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10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480" windowHeight="9810" tabRatio="867" activeTab="12"/>
  </bookViews>
  <sheets>
    <sheet name="Train (main)" sheetId="1" r:id="rId1"/>
    <sheet name="Track" sheetId="4" r:id="rId2"/>
    <sheet name="National values" sheetId="14" r:id="rId3"/>
    <sheet name="Fixed values" sheetId="7" r:id="rId4"/>
    <sheet name="Brake parameters (lambda)" sheetId="2" r:id="rId5"/>
    <sheet name="Brake parameters (gamma)" sheetId="3" state="hidden" r:id="rId6"/>
    <sheet name="Correction factor Kdry_rst" sheetId="11" state="hidden" r:id="rId7"/>
    <sheet name="Integrated correction factors" sheetId="13" r:id="rId8"/>
    <sheet name="Lambda train deceleration" sheetId="16" r:id="rId9"/>
    <sheet name="Gamma train deceleration" sheetId="17" state="hidden" r:id="rId10"/>
    <sheet name="Curves Gamma train" sheetId="23" state="hidden" r:id="rId11"/>
    <sheet name="Calc Gamma" sheetId="19" state="hidden" r:id="rId12"/>
    <sheet name="Curves Lambda train" sheetId="24" r:id="rId13"/>
    <sheet name="Calc Lambda" sheetId="20" state="hidden" r:id="rId14"/>
  </sheets>
  <functionGroups builtInGroupCount="17"/>
  <definedNames>
    <definedName name="_xlnm._FilterDatabase" localSheetId="1" hidden="1">Track!$A$1:$B$1</definedName>
    <definedName name="A_NVMAXREDADH1">'National values'!$B$3</definedName>
    <definedName name="A_NVMAXREDADH2">'National values'!$B$4</definedName>
    <definedName name="A_NVMAXREDADH3">'National values'!$B$5</definedName>
    <definedName name="brake_inhib_finish">Track!$B$7</definedName>
    <definedName name="brake_inhib_start">Track!$B$6</definedName>
    <definedName name="Conversionmodel">"Conversionmodel"</definedName>
    <definedName name="fixed_release_speed">Track!$E$2</definedName>
    <definedName name="lambda1">'Brake parameters (lambda)'!$F$3</definedName>
    <definedName name="lambda2">'Brake parameters (lambda)'!$F$4</definedName>
    <definedName name="M_NVAVADH">'National values'!$B$6</definedName>
    <definedName name="M_NVEBCL">'National values'!$B$7</definedName>
    <definedName name="Reduced_adh_finish">Track!$B$10</definedName>
    <definedName name="Reduced_adh_start">Track!$B$9</definedName>
  </definedNames>
  <calcPr calcId="145621"/>
</workbook>
</file>

<file path=xl/calcChain.xml><?xml version="1.0" encoding="utf-8"?>
<calcChain xmlns="http://schemas.openxmlformats.org/spreadsheetml/2006/main">
  <c r="J17" i="2" l="1"/>
  <c r="F4" i="2" l="1"/>
  <c r="N17" i="2" s="1"/>
  <c r="A33" i="4"/>
  <c r="A32" i="4"/>
  <c r="G14" i="1"/>
  <c r="V67" i="3"/>
  <c r="V65" i="3"/>
  <c r="V63" i="3"/>
  <c r="V61" i="3"/>
  <c r="V59" i="3"/>
  <c r="V57" i="3"/>
  <c r="V55" i="3"/>
  <c r="T66" i="3"/>
  <c r="T64" i="3"/>
  <c r="T62" i="3"/>
  <c r="T60" i="3"/>
  <c r="T58" i="3"/>
  <c r="T56" i="3"/>
  <c r="T19" i="3"/>
  <c r="T17" i="3"/>
  <c r="T15" i="3"/>
  <c r="T13" i="3"/>
  <c r="T11" i="3"/>
  <c r="T9" i="3"/>
  <c r="V20" i="3"/>
  <c r="V18" i="3"/>
  <c r="V16" i="3"/>
  <c r="V14" i="3"/>
  <c r="V12" i="3"/>
  <c r="V10" i="3"/>
  <c r="V8" i="3"/>
  <c r="H66" i="3"/>
  <c r="H64" i="3"/>
  <c r="H62" i="3"/>
  <c r="H60" i="3"/>
  <c r="H58" i="3"/>
  <c r="H56" i="3"/>
  <c r="E152" i="11"/>
  <c r="E150" i="11"/>
  <c r="E148" i="11"/>
  <c r="E146" i="11"/>
  <c r="E144" i="11"/>
  <c r="E142" i="11"/>
  <c r="E140" i="11"/>
  <c r="Q152" i="11"/>
  <c r="Q150" i="11"/>
  <c r="Q148" i="11"/>
  <c r="Q146" i="11"/>
  <c r="Q144" i="11"/>
  <c r="Q142" i="11"/>
  <c r="Q140" i="11"/>
  <c r="Q137" i="11"/>
  <c r="Q135" i="11"/>
  <c r="Q133" i="11"/>
  <c r="Q131" i="11"/>
  <c r="Q129" i="11"/>
  <c r="Q127" i="11"/>
  <c r="Q125" i="11"/>
  <c r="E137" i="11"/>
  <c r="E135" i="11"/>
  <c r="E133" i="11"/>
  <c r="E131" i="11"/>
  <c r="E129" i="11"/>
  <c r="E127" i="11"/>
  <c r="E125" i="11"/>
  <c r="Q122" i="11"/>
  <c r="Q120" i="11"/>
  <c r="Q118" i="11"/>
  <c r="Q116" i="11"/>
  <c r="Q114" i="11"/>
  <c r="Q112" i="11"/>
  <c r="Q110" i="11"/>
  <c r="E122" i="11"/>
  <c r="E120" i="11"/>
  <c r="E118" i="11"/>
  <c r="E116" i="11"/>
  <c r="E114" i="11"/>
  <c r="E112" i="11"/>
  <c r="E110" i="11"/>
  <c r="Q107" i="11"/>
  <c r="Q105" i="11"/>
  <c r="Q103" i="11"/>
  <c r="Q101" i="11"/>
  <c r="Q99" i="11"/>
  <c r="Q97" i="11"/>
  <c r="Q95" i="11"/>
  <c r="E107" i="11"/>
  <c r="E105" i="11"/>
  <c r="E103" i="11"/>
  <c r="E101" i="11"/>
  <c r="E99" i="11"/>
  <c r="E97" i="11"/>
  <c r="E95" i="11"/>
  <c r="E92" i="11"/>
  <c r="E90" i="11"/>
  <c r="E88" i="11"/>
  <c r="E86" i="11"/>
  <c r="E84" i="11"/>
  <c r="E82" i="11"/>
  <c r="E80" i="11"/>
  <c r="Q92" i="11"/>
  <c r="Q90" i="11"/>
  <c r="Q88" i="11"/>
  <c r="Q86" i="11"/>
  <c r="Q84" i="11"/>
  <c r="Q82" i="11"/>
  <c r="Q80" i="11"/>
  <c r="Q77" i="11"/>
  <c r="Q75" i="11"/>
  <c r="Q73" i="11"/>
  <c r="Q71" i="11"/>
  <c r="Q69" i="11"/>
  <c r="Q67" i="11"/>
  <c r="Q65" i="11"/>
  <c r="E77" i="11"/>
  <c r="E75" i="11"/>
  <c r="E73" i="11"/>
  <c r="E71" i="11"/>
  <c r="E69" i="11"/>
  <c r="E67" i="11"/>
  <c r="E65" i="11"/>
  <c r="Q62" i="11"/>
  <c r="Q60" i="11"/>
  <c r="Q58" i="11"/>
  <c r="Q56" i="11"/>
  <c r="Q54" i="11"/>
  <c r="Q52" i="11"/>
  <c r="Q50" i="11"/>
  <c r="E62" i="11"/>
  <c r="E60" i="11"/>
  <c r="E58" i="11"/>
  <c r="E56" i="11"/>
  <c r="E54" i="11"/>
  <c r="E52" i="11"/>
  <c r="E50" i="11"/>
  <c r="Q47" i="11"/>
  <c r="Q45" i="11"/>
  <c r="Q43" i="11"/>
  <c r="Q41" i="11"/>
  <c r="Q39" i="11"/>
  <c r="Q37" i="11"/>
  <c r="Q35" i="11"/>
  <c r="Q32" i="11"/>
  <c r="Q30" i="11"/>
  <c r="Q28" i="11"/>
  <c r="Q26" i="11"/>
  <c r="Q24" i="11"/>
  <c r="Q22" i="11"/>
  <c r="Q20" i="11"/>
  <c r="Q17" i="11"/>
  <c r="Q15" i="11"/>
  <c r="Q13" i="11"/>
  <c r="Q11" i="11"/>
  <c r="Q9" i="11"/>
  <c r="Q7" i="11"/>
  <c r="Q5" i="11"/>
  <c r="E32" i="11"/>
  <c r="E30" i="11"/>
  <c r="E28" i="11"/>
  <c r="E26" i="11"/>
  <c r="E24" i="11"/>
  <c r="E22" i="11"/>
  <c r="E20" i="11"/>
  <c r="E32" i="13"/>
  <c r="E34" i="13"/>
  <c r="E36" i="13"/>
  <c r="E38" i="13"/>
  <c r="E40" i="13"/>
  <c r="E14" i="13"/>
  <c r="F7" i="2"/>
  <c r="O5" i="11"/>
  <c r="O20" i="11" s="1"/>
  <c r="O35" i="11" s="1"/>
  <c r="O50" i="11" s="1"/>
  <c r="O65" i="11" s="1"/>
  <c r="O80" i="11" s="1"/>
  <c r="O95" i="11" s="1"/>
  <c r="O110" i="11" s="1"/>
  <c r="O125" i="11" s="1"/>
  <c r="O140" i="11" s="1"/>
  <c r="O7" i="11"/>
  <c r="O22" i="11" s="1"/>
  <c r="O37" i="11" s="1"/>
  <c r="O52" i="11" s="1"/>
  <c r="O67" i="11" s="1"/>
  <c r="O82" i="11" s="1"/>
  <c r="O97" i="11" s="1"/>
  <c r="O112" i="11" s="1"/>
  <c r="O127" i="11" s="1"/>
  <c r="O142" i="11" s="1"/>
  <c r="O9" i="11"/>
  <c r="O24" i="11" s="1"/>
  <c r="O39" i="11" s="1"/>
  <c r="O54" i="11" s="1"/>
  <c r="O69" i="11" s="1"/>
  <c r="O84" i="11" s="1"/>
  <c r="O99" i="11" s="1"/>
  <c r="O114" i="11" s="1"/>
  <c r="O129" i="11" s="1"/>
  <c r="O144" i="11" s="1"/>
  <c r="O11" i="11"/>
  <c r="O26" i="11" s="1"/>
  <c r="O41" i="11" s="1"/>
  <c r="O56" i="11" s="1"/>
  <c r="O71" i="11" s="1"/>
  <c r="O86" i="11" s="1"/>
  <c r="O101" i="11" s="1"/>
  <c r="O116" i="11" s="1"/>
  <c r="O131" i="11" s="1"/>
  <c r="O146" i="11" s="1"/>
  <c r="O13" i="11"/>
  <c r="O28" i="11" s="1"/>
  <c r="O43" i="11" s="1"/>
  <c r="O58" i="11" s="1"/>
  <c r="O73" i="11" s="1"/>
  <c r="O88" i="11" s="1"/>
  <c r="O103" i="11" s="1"/>
  <c r="O118" i="11" s="1"/>
  <c r="O133" i="11" s="1"/>
  <c r="O148" i="11" s="1"/>
  <c r="O15" i="11"/>
  <c r="O30" i="11" s="1"/>
  <c r="O45" i="11" s="1"/>
  <c r="O60" i="11" s="1"/>
  <c r="O75" i="11" s="1"/>
  <c r="O90" i="11" s="1"/>
  <c r="O105" i="11" s="1"/>
  <c r="O120" i="11" s="1"/>
  <c r="O135" i="11" s="1"/>
  <c r="O150" i="11" s="1"/>
  <c r="O17" i="11"/>
  <c r="O32" i="11" s="1"/>
  <c r="O47" i="11" s="1"/>
  <c r="O62" i="11" s="1"/>
  <c r="O77" i="11" s="1"/>
  <c r="O92" i="11" s="1"/>
  <c r="O107" i="11" s="1"/>
  <c r="O122" i="11" s="1"/>
  <c r="O137" i="11" s="1"/>
  <c r="O152" i="11" s="1"/>
  <c r="O19" i="11"/>
  <c r="C5" i="11"/>
  <c r="C20" i="11" s="1"/>
  <c r="C35" i="11" s="1"/>
  <c r="C7" i="11"/>
  <c r="C22" i="11" s="1"/>
  <c r="C37" i="11" s="1"/>
  <c r="C52" i="11" s="1"/>
  <c r="C67" i="11" s="1"/>
  <c r="C9" i="11"/>
  <c r="C24" i="11" s="1"/>
  <c r="C39" i="11" s="1"/>
  <c r="C54" i="11" s="1"/>
  <c r="C69" i="11" s="1"/>
  <c r="C11" i="11"/>
  <c r="C26" i="11" s="1"/>
  <c r="C41" i="11" s="1"/>
  <c r="C56" i="11" s="1"/>
  <c r="C71" i="11" s="1"/>
  <c r="C13" i="11"/>
  <c r="C28" i="11" s="1"/>
  <c r="C43" i="11" s="1"/>
  <c r="C58" i="11" s="1"/>
  <c r="C73" i="11" s="1"/>
  <c r="C15" i="11"/>
  <c r="C30" i="11" s="1"/>
  <c r="C45" i="11" s="1"/>
  <c r="C60" i="11" s="1"/>
  <c r="C75" i="11" s="1"/>
  <c r="C17" i="11"/>
  <c r="C32" i="11" s="1"/>
  <c r="C47" i="11" s="1"/>
  <c r="C62" i="11" s="1"/>
  <c r="C77" i="11" s="1"/>
  <c r="C92" i="11" s="1"/>
  <c r="C107" i="11" s="1"/>
  <c r="C122" i="11" s="1"/>
  <c r="C137" i="11" s="1"/>
  <c r="C152" i="11" s="1"/>
  <c r="C19" i="11"/>
  <c r="E17" i="11"/>
  <c r="E15" i="11"/>
  <c r="E13" i="11"/>
  <c r="E11" i="11"/>
  <c r="E9" i="11"/>
  <c r="E7" i="11"/>
  <c r="E5" i="11"/>
  <c r="C33" i="4"/>
  <c r="C31" i="4"/>
  <c r="D23" i="1"/>
  <c r="Q38" i="20"/>
  <c r="Q39" i="20" s="1"/>
  <c r="Q35" i="20"/>
  <c r="Q36" i="20" s="1"/>
  <c r="Q32" i="20"/>
  <c r="Q33" i="20" s="1"/>
  <c r="R39" i="20"/>
  <c r="R36" i="20"/>
  <c r="R33" i="20"/>
  <c r="N29" i="20"/>
  <c r="N26" i="20"/>
  <c r="N23" i="20"/>
  <c r="N20" i="20"/>
  <c r="N17" i="20"/>
  <c r="N14" i="20"/>
  <c r="N11" i="20"/>
  <c r="N8" i="20"/>
  <c r="N5" i="20"/>
  <c r="N2" i="20"/>
  <c r="Q29" i="20"/>
  <c r="Q30" i="20" s="1"/>
  <c r="Q26" i="20"/>
  <c r="Q27" i="20" s="1"/>
  <c r="Q23" i="20"/>
  <c r="Q24" i="20" s="1"/>
  <c r="Q20" i="20"/>
  <c r="Q21" i="20" s="1"/>
  <c r="Q17" i="20"/>
  <c r="Q18" i="20" s="1"/>
  <c r="Q14" i="20"/>
  <c r="Q15" i="20" s="1"/>
  <c r="Q11" i="20"/>
  <c r="Q12" i="20" s="1"/>
  <c r="Q8" i="20"/>
  <c r="Q9" i="20" s="1"/>
  <c r="Q5" i="20"/>
  <c r="Q6" i="20" s="1"/>
  <c r="Q2" i="20"/>
  <c r="Q3" i="20" s="1"/>
  <c r="R30" i="20"/>
  <c r="R27" i="20"/>
  <c r="R24" i="20"/>
  <c r="R21" i="20"/>
  <c r="R18" i="20"/>
  <c r="R15" i="20"/>
  <c r="R12" i="20"/>
  <c r="R9" i="20"/>
  <c r="R6" i="20"/>
  <c r="R3" i="20"/>
  <c r="O29" i="20"/>
  <c r="O30" i="20" s="1"/>
  <c r="O26" i="20"/>
  <c r="O27" i="20" s="1"/>
  <c r="O23" i="20"/>
  <c r="O24" i="20" s="1"/>
  <c r="O20" i="20"/>
  <c r="O21" i="20" s="1"/>
  <c r="O17" i="20"/>
  <c r="O18" i="20" s="1"/>
  <c r="O14" i="20"/>
  <c r="O15" i="20" s="1"/>
  <c r="O11" i="20"/>
  <c r="O12" i="20" s="1"/>
  <c r="O8" i="20"/>
  <c r="O9" i="20" s="1"/>
  <c r="O5" i="20"/>
  <c r="O6" i="20" s="1"/>
  <c r="O2" i="20"/>
  <c r="O3" i="20" s="1"/>
  <c r="N30" i="20"/>
  <c r="N27" i="20"/>
  <c r="N24" i="20"/>
  <c r="N21" i="20"/>
  <c r="N18" i="20"/>
  <c r="N15" i="20"/>
  <c r="N12" i="20"/>
  <c r="N9" i="20"/>
  <c r="N6" i="20"/>
  <c r="N3" i="20"/>
  <c r="H36" i="3"/>
  <c r="B6" i="13"/>
  <c r="E39" i="11"/>
  <c r="E47" i="11"/>
  <c r="E45" i="11"/>
  <c r="E43" i="11"/>
  <c r="E41" i="11"/>
  <c r="E37" i="11"/>
  <c r="E35" i="11"/>
  <c r="D25" i="13"/>
  <c r="D38" i="13" s="1"/>
  <c r="D21" i="13"/>
  <c r="D34" i="13" s="1"/>
  <c r="D19" i="13"/>
  <c r="D32" i="13" s="1"/>
  <c r="D7" i="13"/>
  <c r="D20" i="13" s="1"/>
  <c r="D33" i="13" s="1"/>
  <c r="D23" i="13"/>
  <c r="D36" i="13" s="1"/>
  <c r="D11" i="13"/>
  <c r="D24" i="13"/>
  <c r="D37" i="13" s="1"/>
  <c r="D27" i="13"/>
  <c r="D40" i="13" s="1"/>
  <c r="D18" i="13"/>
  <c r="D31" i="13" s="1"/>
  <c r="C17" i="4"/>
  <c r="C19" i="4"/>
  <c r="C21" i="4"/>
  <c r="C23" i="4"/>
  <c r="C25" i="4"/>
  <c r="C27" i="4"/>
  <c r="C29" i="4"/>
  <c r="D19" i="1"/>
  <c r="D20" i="1"/>
  <c r="B41" i="13"/>
  <c r="A40" i="13"/>
  <c r="B39" i="13"/>
  <c r="A38" i="13"/>
  <c r="B37" i="13"/>
  <c r="A36" i="13"/>
  <c r="B35" i="13"/>
  <c r="A34" i="13"/>
  <c r="B33" i="13"/>
  <c r="E12" i="13"/>
  <c r="E10" i="13"/>
  <c r="E8" i="13"/>
  <c r="E6" i="13"/>
  <c r="B14" i="13"/>
  <c r="B12" i="13"/>
  <c r="B10" i="13"/>
  <c r="B8" i="13"/>
  <c r="D13" i="13"/>
  <c r="D26" i="13" s="1"/>
  <c r="D39" i="13" s="1"/>
  <c r="D9" i="13"/>
  <c r="D22" i="13"/>
  <c r="D35" i="13" s="1"/>
  <c r="A13" i="13"/>
  <c r="A9" i="13"/>
  <c r="A30" i="4"/>
  <c r="A28" i="4"/>
  <c r="A26" i="4"/>
  <c r="A24" i="4"/>
  <c r="A22" i="4"/>
  <c r="A20" i="4"/>
  <c r="A18" i="4"/>
  <c r="A16" i="4"/>
  <c r="C15" i="4"/>
  <c r="A7" i="13"/>
  <c r="C94" i="11"/>
  <c r="C109" i="11" s="1"/>
  <c r="C124" i="11" s="1"/>
  <c r="C139" i="11" s="1"/>
  <c r="O79" i="11"/>
  <c r="O94" i="11" s="1"/>
  <c r="O109" i="11" s="1"/>
  <c r="O124" i="11" s="1"/>
  <c r="O139" i="11" s="1"/>
  <c r="C79" i="11"/>
  <c r="O34" i="11"/>
  <c r="C34" i="11"/>
  <c r="C49" i="11" s="1"/>
  <c r="J67" i="3"/>
  <c r="J65" i="3"/>
  <c r="J63" i="3"/>
  <c r="J61" i="3"/>
  <c r="J59" i="3"/>
  <c r="J57" i="3"/>
  <c r="J55" i="3"/>
  <c r="V51" i="3"/>
  <c r="J51" i="3"/>
  <c r="V49" i="3"/>
  <c r="J49" i="3"/>
  <c r="V47" i="3"/>
  <c r="J47" i="3"/>
  <c r="V45" i="3"/>
  <c r="J45" i="3"/>
  <c r="V43" i="3"/>
  <c r="J43" i="3"/>
  <c r="V41" i="3"/>
  <c r="J41" i="3"/>
  <c r="V39" i="3"/>
  <c r="J39" i="3"/>
  <c r="H23" i="3"/>
  <c r="H38" i="3" s="1"/>
  <c r="V36" i="3"/>
  <c r="T36" i="3"/>
  <c r="T51" i="3" s="1"/>
  <c r="J36" i="3"/>
  <c r="H51" i="3"/>
  <c r="V34" i="3"/>
  <c r="T34" i="3"/>
  <c r="T49" i="3" s="1"/>
  <c r="J34" i="3"/>
  <c r="H34" i="3"/>
  <c r="H49" i="3" s="1"/>
  <c r="V32" i="3"/>
  <c r="T32" i="3"/>
  <c r="T47" i="3" s="1"/>
  <c r="J32" i="3"/>
  <c r="H32" i="3"/>
  <c r="H47" i="3" s="1"/>
  <c r="V30" i="3"/>
  <c r="T30" i="3"/>
  <c r="T45" i="3" s="1"/>
  <c r="J30" i="3"/>
  <c r="H30" i="3"/>
  <c r="H45" i="3"/>
  <c r="V28" i="3"/>
  <c r="T28" i="3"/>
  <c r="T43" i="3" s="1"/>
  <c r="J28" i="3"/>
  <c r="H28" i="3"/>
  <c r="H43" i="3"/>
  <c r="V26" i="3"/>
  <c r="T26" i="3"/>
  <c r="T41" i="3" s="1"/>
  <c r="J26" i="3"/>
  <c r="H26" i="3"/>
  <c r="H41" i="3" s="1"/>
  <c r="V24" i="3"/>
  <c r="T24" i="3"/>
  <c r="T39" i="3" s="1"/>
  <c r="J24" i="3"/>
  <c r="H24" i="3"/>
  <c r="H39" i="3" s="1"/>
  <c r="T23" i="3"/>
  <c r="T38" i="3"/>
  <c r="J20" i="3"/>
  <c r="T35" i="3"/>
  <c r="T50" i="3" s="1"/>
  <c r="H19" i="3"/>
  <c r="H35" i="3" s="1"/>
  <c r="H50" i="3" s="1"/>
  <c r="J18" i="3"/>
  <c r="T33" i="3"/>
  <c r="T48" i="3" s="1"/>
  <c r="H17" i="3"/>
  <c r="H33" i="3" s="1"/>
  <c r="H48" i="3" s="1"/>
  <c r="J16" i="3"/>
  <c r="T31" i="3"/>
  <c r="T46" i="3" s="1"/>
  <c r="H15" i="3"/>
  <c r="H31" i="3" s="1"/>
  <c r="H46" i="3" s="1"/>
  <c r="J14" i="3"/>
  <c r="T29" i="3"/>
  <c r="T44" i="3" s="1"/>
  <c r="H13" i="3"/>
  <c r="H29" i="3" s="1"/>
  <c r="H44" i="3" s="1"/>
  <c r="J12" i="3"/>
  <c r="T27" i="3"/>
  <c r="T42" i="3" s="1"/>
  <c r="H11" i="3"/>
  <c r="H27" i="3" s="1"/>
  <c r="H42" i="3" s="1"/>
  <c r="J10" i="3"/>
  <c r="T25" i="3"/>
  <c r="T40" i="3" s="1"/>
  <c r="H9" i="3"/>
  <c r="H25" i="3" s="1"/>
  <c r="H40" i="3" s="1"/>
  <c r="J8" i="3"/>
  <c r="D22" i="1"/>
  <c r="D21" i="1"/>
  <c r="D16" i="1"/>
  <c r="O49" i="11"/>
  <c r="A11" i="13"/>
  <c r="F5" i="2"/>
  <c r="J27" i="2"/>
  <c r="F6" i="2"/>
  <c r="N27" i="2"/>
  <c r="F11" i="2"/>
  <c r="F10" i="2"/>
  <c r="F9" i="2"/>
  <c r="F8" i="2"/>
  <c r="N26" i="2" l="1"/>
  <c r="J26" i="2"/>
  <c r="C14" i="11"/>
  <c r="C29" i="11" s="1"/>
  <c r="C44" i="11" s="1"/>
  <c r="C59" i="11" s="1"/>
  <c r="C12" i="11"/>
  <c r="C27" i="11" s="1"/>
  <c r="C42" i="11" s="1"/>
  <c r="C57" i="11" s="1"/>
  <c r="C10" i="11"/>
  <c r="C25" i="11" s="1"/>
  <c r="C40" i="11" s="1"/>
  <c r="C55" i="11" s="1"/>
  <c r="C8" i="11"/>
  <c r="C23" i="11" s="1"/>
  <c r="C38" i="11" s="1"/>
  <c r="C53" i="11" s="1"/>
  <c r="C6" i="11"/>
  <c r="C21" i="11" s="1"/>
  <c r="C36" i="11" s="1"/>
  <c r="C51" i="11" s="1"/>
  <c r="O16" i="11"/>
  <c r="O31" i="11" s="1"/>
  <c r="O46" i="11" s="1"/>
  <c r="O61" i="11" s="1"/>
  <c r="O76" i="11" s="1"/>
  <c r="O91" i="11" s="1"/>
  <c r="O106" i="11" s="1"/>
  <c r="O121" i="11" s="1"/>
  <c r="O136" i="11" s="1"/>
  <c r="O151" i="11" s="1"/>
  <c r="O14" i="11"/>
  <c r="O29" i="11" s="1"/>
  <c r="O44" i="11" s="1"/>
  <c r="O59" i="11" s="1"/>
  <c r="O74" i="11" s="1"/>
  <c r="O89" i="11" s="1"/>
  <c r="O104" i="11" s="1"/>
  <c r="O119" i="11" s="1"/>
  <c r="O134" i="11" s="1"/>
  <c r="O149" i="11" s="1"/>
  <c r="O12" i="11"/>
  <c r="O27" i="11" s="1"/>
  <c r="O42" i="11" s="1"/>
  <c r="O57" i="11" s="1"/>
  <c r="O72" i="11" s="1"/>
  <c r="O87" i="11" s="1"/>
  <c r="O102" i="11" s="1"/>
  <c r="O117" i="11" s="1"/>
  <c r="O132" i="11" s="1"/>
  <c r="O147" i="11" s="1"/>
  <c r="O10" i="11"/>
  <c r="O25" i="11" s="1"/>
  <c r="O40" i="11" s="1"/>
  <c r="O55" i="11" s="1"/>
  <c r="O70" i="11" s="1"/>
  <c r="O85" i="11" s="1"/>
  <c r="O100" i="11" s="1"/>
  <c r="O115" i="11" s="1"/>
  <c r="O130" i="11" s="1"/>
  <c r="O145" i="11" s="1"/>
  <c r="O8" i="11"/>
  <c r="O23" i="11" s="1"/>
  <c r="O38" i="11" s="1"/>
  <c r="O53" i="11" s="1"/>
  <c r="O68" i="11" s="1"/>
  <c r="O83" i="11" s="1"/>
  <c r="O98" i="11" s="1"/>
  <c r="O113" i="11" s="1"/>
  <c r="O128" i="11" s="1"/>
  <c r="O143" i="11" s="1"/>
  <c r="O6" i="11"/>
  <c r="O21" i="11" s="1"/>
  <c r="O36" i="11" s="1"/>
  <c r="O51" i="11" s="1"/>
  <c r="O66" i="11" s="1"/>
  <c r="O81" i="11" s="1"/>
  <c r="O96" i="11" s="1"/>
  <c r="O111" i="11" s="1"/>
  <c r="O126" i="11" s="1"/>
  <c r="O141" i="11" s="1"/>
  <c r="C16" i="11"/>
  <c r="C31" i="11" s="1"/>
  <c r="C46" i="11" s="1"/>
  <c r="C61" i="11" s="1"/>
  <c r="M17" i="2"/>
  <c r="F12" i="2"/>
  <c r="F13" i="2"/>
  <c r="D14" i="2"/>
  <c r="I17" i="2"/>
  <c r="C90" i="11"/>
  <c r="C105" i="11" s="1"/>
  <c r="C120" i="11" s="1"/>
  <c r="C135" i="11" s="1"/>
  <c r="C150" i="11" s="1"/>
  <c r="C76" i="11"/>
  <c r="C91" i="11" s="1"/>
  <c r="C106" i="11" s="1"/>
  <c r="C121" i="11" s="1"/>
  <c r="C136" i="11" s="1"/>
  <c r="C151" i="11" s="1"/>
  <c r="C88" i="11"/>
  <c r="C103" i="11" s="1"/>
  <c r="C118" i="11" s="1"/>
  <c r="C133" i="11" s="1"/>
  <c r="C148" i="11" s="1"/>
  <c r="C74" i="11"/>
  <c r="C89" i="11" s="1"/>
  <c r="C104" i="11" s="1"/>
  <c r="C119" i="11" s="1"/>
  <c r="C134" i="11" s="1"/>
  <c r="C149" i="11" s="1"/>
  <c r="C72" i="11"/>
  <c r="C87" i="11" s="1"/>
  <c r="C102" i="11" s="1"/>
  <c r="C117" i="11" s="1"/>
  <c r="C132" i="11" s="1"/>
  <c r="C147" i="11" s="1"/>
  <c r="C86" i="11"/>
  <c r="C101" i="11" s="1"/>
  <c r="C116" i="11" s="1"/>
  <c r="C131" i="11" s="1"/>
  <c r="C146" i="11" s="1"/>
  <c r="C84" i="11"/>
  <c r="C99" i="11" s="1"/>
  <c r="C114" i="11" s="1"/>
  <c r="C129" i="11" s="1"/>
  <c r="C144" i="11" s="1"/>
  <c r="C70" i="11"/>
  <c r="C85" i="11" s="1"/>
  <c r="C100" i="11" s="1"/>
  <c r="C115" i="11" s="1"/>
  <c r="C130" i="11" s="1"/>
  <c r="C145" i="11" s="1"/>
  <c r="C82" i="11"/>
  <c r="C97" i="11" s="1"/>
  <c r="C112" i="11" s="1"/>
  <c r="C127" i="11" s="1"/>
  <c r="C142" i="11" s="1"/>
  <c r="C68" i="11"/>
  <c r="C83" i="11" s="1"/>
  <c r="C98" i="11" s="1"/>
  <c r="C113" i="11" s="1"/>
  <c r="C128" i="11" s="1"/>
  <c r="C143" i="11" s="1"/>
  <c r="C50" i="11"/>
  <c r="C65" i="11"/>
  <c r="J16" i="2" l="1"/>
  <c r="N16" i="2"/>
  <c r="C66" i="11"/>
  <c r="C81" i="11" s="1"/>
  <c r="C96" i="11" s="1"/>
  <c r="C111" i="11" s="1"/>
  <c r="C126" i="11" s="1"/>
  <c r="C141" i="11" s="1"/>
  <c r="C80" i="11"/>
  <c r="C95" i="11" s="1"/>
  <c r="C110" i="11" s="1"/>
  <c r="C125" i="11" s="1"/>
  <c r="C140" i="11" s="1"/>
  <c r="I20" i="2"/>
  <c r="I18" i="2"/>
  <c r="M20" i="2"/>
  <c r="M18" i="2"/>
  <c r="M22" i="2" l="1"/>
  <c r="M19" i="2"/>
  <c r="I22" i="2"/>
  <c r="I19" i="2"/>
  <c r="J19" i="2"/>
  <c r="N19" i="2"/>
  <c r="J18" i="2" l="1"/>
  <c r="N18" i="2"/>
  <c r="I24" i="2"/>
  <c r="I21" i="2"/>
  <c r="M24" i="2"/>
  <c r="M21" i="2"/>
  <c r="J21" i="2"/>
  <c r="N21" i="2"/>
  <c r="M23" i="2" l="1"/>
  <c r="M26" i="2"/>
  <c r="M25" i="2" s="1"/>
  <c r="I23" i="2"/>
  <c r="I26" i="2"/>
  <c r="I25" i="2" s="1"/>
  <c r="N20" i="2"/>
  <c r="J20" i="2"/>
  <c r="N25" i="2"/>
  <c r="J23" i="2"/>
  <c r="N23" i="2"/>
  <c r="J25" i="2"/>
  <c r="N22" i="2" l="1"/>
  <c r="J22" i="2"/>
  <c r="J24" i="2"/>
  <c r="N24" i="2"/>
  <c r="E22" i="13" l="1"/>
  <c r="E19" i="13"/>
  <c r="E26" i="13"/>
  <c r="E21" i="13"/>
  <c r="E23" i="13"/>
  <c r="E27" i="13"/>
  <c r="E20" i="13"/>
  <c r="E25" i="13"/>
  <c r="E18" i="13"/>
  <c r="E24" i="13"/>
</calcChain>
</file>

<file path=xl/comments1.xml><?xml version="1.0" encoding="utf-8"?>
<comments xmlns="http://schemas.openxmlformats.org/spreadsheetml/2006/main">
  <authors>
    <author>European Railway Agency</author>
  </authors>
  <commentList>
    <comment ref="D35" authorId="0">
      <text>
        <r>
          <rPr>
            <b/>
            <sz val="10"/>
            <color indexed="81"/>
            <rFont val="Tahoma"/>
            <family val="2"/>
          </rPr>
          <t>European Railway Agency: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Calculated with the rotating mass compensation</t>
        </r>
      </text>
    </comment>
  </commentList>
</comments>
</file>

<file path=xl/comments2.xml><?xml version="1.0" encoding="utf-8"?>
<comments xmlns="http://schemas.openxmlformats.org/spreadsheetml/2006/main">
  <authors>
    <author>European Railway Agency</author>
  </authors>
  <commentList>
    <comment ref="B3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4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5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</commentList>
</comments>
</file>

<file path=xl/comments3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<sst xmlns="http://schemas.openxmlformats.org/spreadsheetml/2006/main" count="943" uniqueCount="230">
  <si>
    <t>Current train type:</t>
  </si>
  <si>
    <t>Braking model</t>
  </si>
  <si>
    <t xml:space="preserve">Speed dependant deceleration </t>
  </si>
  <si>
    <t>V1</t>
  </si>
  <si>
    <t>V2</t>
  </si>
  <si>
    <t>V3</t>
  </si>
  <si>
    <t>V0</t>
  </si>
  <si>
    <t>AD1</t>
  </si>
  <si>
    <t>AD2</t>
  </si>
  <si>
    <t>AD3</t>
  </si>
  <si>
    <t>AD4</t>
  </si>
  <si>
    <t>AD5</t>
  </si>
  <si>
    <t>AD6</t>
  </si>
  <si>
    <t>V4</t>
  </si>
  <si>
    <t>V5</t>
  </si>
  <si>
    <t>V6</t>
  </si>
  <si>
    <t>v7</t>
  </si>
  <si>
    <t>Current brake position:</t>
  </si>
  <si>
    <t>Emergency brake deceleration</t>
  </si>
  <si>
    <t>Service brake deceleration</t>
  </si>
  <si>
    <t>Correction factor Kdry_rst(V,EBCL)</t>
  </si>
  <si>
    <t>Kdry_rst1</t>
  </si>
  <si>
    <t>Kdry_rst2</t>
  </si>
  <si>
    <t>Kdry_rst3</t>
  </si>
  <si>
    <t>Kdry_rst4</t>
  </si>
  <si>
    <t>Kdry_rst5</t>
  </si>
  <si>
    <t>Kdry_rst6</t>
  </si>
  <si>
    <t>Kdry_rst7</t>
  </si>
  <si>
    <t>Correction factor Kwet_rst(V)</t>
  </si>
  <si>
    <t>Kwet_rst1</t>
  </si>
  <si>
    <t>Kwet_rst2</t>
  </si>
  <si>
    <t>Kwet_rst3</t>
  </si>
  <si>
    <t>Kwet_rst4</t>
  </si>
  <si>
    <t>Kwet_rst5</t>
  </si>
  <si>
    <t>Kwet_rst6</t>
  </si>
  <si>
    <t>Emergency Brake Confidence Level (EBCL)</t>
  </si>
  <si>
    <t>Combinaton n°1</t>
  </si>
  <si>
    <t>Regenerative Brake</t>
  </si>
  <si>
    <t>Eddy Current Brake</t>
  </si>
  <si>
    <t>Magnetic Shoe Brake</t>
  </si>
  <si>
    <t>X</t>
  </si>
  <si>
    <t>Service brake interface ?</t>
  </si>
  <si>
    <t xml:space="preserve"> </t>
  </si>
  <si>
    <t>Traction cut off interface ?</t>
  </si>
  <si>
    <t>Train length (m)</t>
  </si>
  <si>
    <t>Nominal rotative mass (%)</t>
  </si>
  <si>
    <t>Brake position</t>
  </si>
  <si>
    <t>Train type</t>
  </si>
  <si>
    <t>dV_ebi_min</t>
  </si>
  <si>
    <t>km/h</t>
  </si>
  <si>
    <t>dV_ebi_max</t>
  </si>
  <si>
    <t>V_ebi_min</t>
  </si>
  <si>
    <t>V_ebi_max</t>
  </si>
  <si>
    <t>dV_sbi_min</t>
  </si>
  <si>
    <t>dV_sbi_max</t>
  </si>
  <si>
    <t>V_sbi_min</t>
  </si>
  <si>
    <t>V_sbi_max</t>
  </si>
  <si>
    <t>dV_warning_min</t>
  </si>
  <si>
    <t>dV_warning_max</t>
  </si>
  <si>
    <t>V_warning_min</t>
  </si>
  <si>
    <t>V_warning_max</t>
  </si>
  <si>
    <t>T_warning</t>
  </si>
  <si>
    <t>T_driver</t>
  </si>
  <si>
    <t>T_preindication</t>
  </si>
  <si>
    <t>M_rotating_min</t>
  </si>
  <si>
    <t>M_rotating_max</t>
  </si>
  <si>
    <t>s</t>
  </si>
  <si>
    <t>%</t>
  </si>
  <si>
    <r>
      <t>A_brake_emergency(V)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</si>
  <si>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</si>
  <si>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V_lim for emergency brake (km/h)</t>
  </si>
  <si>
    <t>V_lim for service brake (km/h)</t>
  </si>
  <si>
    <t>Target speed (km/h)</t>
  </si>
  <si>
    <t>kto</t>
  </si>
  <si>
    <t>Position inaccuracy (m)</t>
  </si>
  <si>
    <t>EBCL</t>
  </si>
  <si>
    <t>Combination n°1</t>
  </si>
  <si>
    <t>Combination n°2</t>
  </si>
  <si>
    <t>V_lim EB</t>
  </si>
  <si>
    <t>Speed V (km/h)</t>
  </si>
  <si>
    <t>V_lim BS</t>
  </si>
  <si>
    <t>d (m)</t>
  </si>
  <si>
    <t>Brake inhib</t>
  </si>
  <si>
    <r>
      <t>Acceleration/deceleration due to gradient A_gradient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</si>
  <si>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g</t>
  </si>
  <si>
    <r>
      <t>m/s</t>
    </r>
    <r>
      <rPr>
        <vertAlign val="superscript"/>
        <sz val="11"/>
        <color indexed="8"/>
        <rFont val="Calibri"/>
        <family val="2"/>
      </rPr>
      <t>2</t>
    </r>
  </si>
  <si>
    <t>Weighting factor for available wheel/rail adhesion</t>
  </si>
  <si>
    <t>Confidence level for emergency brake safe deceleration on dry rails</t>
  </si>
  <si>
    <t>Train length step used for the correction factor Kr_int</t>
  </si>
  <si>
    <t>Train length dependent correction factor Kr_int</t>
  </si>
  <si>
    <t>Speed step used for the correction factor Kv_int</t>
  </si>
  <si>
    <t>Speed dependent correction factor Kv_int</t>
  </si>
  <si>
    <t>Correction factor to brake build up time</t>
  </si>
  <si>
    <t>Maximum deceleration value under reduced adhesion conditions(1)</t>
  </si>
  <si>
    <t>Maximum deceleration value under reduced adhesion conditions(2)</t>
  </si>
  <si>
    <t>Maximum deceleration value under reduced adhesion conditions(3)</t>
  </si>
  <si>
    <t>Lower deceleration limit to determine the set of Kv to be used</t>
  </si>
  <si>
    <t>Upper deceleration limit to determine the set of Kv to be used</t>
  </si>
  <si>
    <t>N/A</t>
  </si>
  <si>
    <t>m</t>
  </si>
  <si>
    <t>D_NVROLL</t>
  </si>
  <si>
    <t>D_NVOVTRP</t>
  </si>
  <si>
    <t>M_NVAVADH</t>
  </si>
  <si>
    <t>M_NVEBCL</t>
  </si>
  <si>
    <t>L_NVKRINT</t>
  </si>
  <si>
    <t>M_NVKRINT</t>
  </si>
  <si>
    <t>V_NVKVINT</t>
  </si>
  <si>
    <t>M_NVKVINT</t>
  </si>
  <si>
    <t>M_NVKTINT</t>
  </si>
  <si>
    <t>A_NVMAXREDADH1</t>
  </si>
  <si>
    <t>A_NVMAXREDADH2</t>
  </si>
  <si>
    <t>A_NVMAXREDADH3</t>
  </si>
  <si>
    <t>A_NVP12</t>
  </si>
  <si>
    <t>A_NVP23</t>
  </si>
  <si>
    <t>Kv_int(V)</t>
  </si>
  <si>
    <t>Kr_int(L)</t>
  </si>
  <si>
    <t>Freight trains</t>
  </si>
  <si>
    <t>Conventional passenger trains</t>
  </si>
  <si>
    <t>Train length L (m)</t>
  </si>
  <si>
    <t>Kv_int_x_a(V)</t>
  </si>
  <si>
    <t>Kv_int_x_b(V)</t>
  </si>
  <si>
    <t>if maximum emergency brake deceleration &lt;= deceleration limit (National Value A_P12)</t>
  </si>
  <si>
    <t>if maximum emergency brake deceleration &gt;= deceleration limit (National Value A_P23)</t>
  </si>
  <si>
    <t>Speed (V) (km/h)</t>
  </si>
  <si>
    <t xml:space="preserve">if deceleration limit (National Value A_P23) &gt;=  maximum emergency brake deceleration &gt;=  deceleration limit (National Value A_P12)   </t>
  </si>
  <si>
    <r>
      <t>A_brake_emergency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</si>
  <si>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A_brake_emergency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</si>
  <si>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Kdry_rst(V) 1</t>
  </si>
  <si>
    <t>Kwet_rst(V) 1</t>
  </si>
  <si>
    <t>Kdry_rst(V) 2</t>
  </si>
  <si>
    <t>Kwet_rst(V) 2</t>
  </si>
  <si>
    <t>Pivot speed values for combination 1</t>
  </si>
  <si>
    <t>Pivot speed values for combination 2</t>
  </si>
  <si>
    <r>
      <t>A_brake_emergency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</si>
  <si>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r>
      <t>A_brake_service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</si>
  <si>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t>Speed "pivot" values for Emergency brake</t>
  </si>
  <si>
    <t>Speed "pivot" values for Service brake</t>
  </si>
  <si>
    <t>Kt_int</t>
  </si>
  <si>
    <t>Target type</t>
  </si>
  <si>
    <t>Line speed (km/h)</t>
  </si>
  <si>
    <t>Speed inaccuracy value (%)</t>
  </si>
  <si>
    <t>AD0</t>
  </si>
  <si>
    <t>Kdry_rst0</t>
  </si>
  <si>
    <t>Kwet_rst0</t>
  </si>
  <si>
    <t>EBI</t>
  </si>
  <si>
    <t>Permitted</t>
  </si>
  <si>
    <t>Warning</t>
  </si>
  <si>
    <t>Indication</t>
  </si>
  <si>
    <r>
      <t>Gradient G 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</si>
  <si>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 train length compensated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</si>
  <si>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</si>
  <si>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t>Pre-indication</t>
  </si>
  <si>
    <t>EBD Distance "pivot" values from trackside</t>
  </si>
  <si>
    <t>SBD Distance "pivot" values from trackside</t>
  </si>
  <si>
    <r>
      <t>A_brake_service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</si>
  <si>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</si>
  <si>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FLOI</t>
  </si>
  <si>
    <t>EBD Speed "pivot" values from train</t>
  </si>
  <si>
    <t>EBD Distance"pivot" values from trackside</t>
  </si>
  <si>
    <t>SBD Speed "pivot" values from train</t>
  </si>
  <si>
    <t>SBD Distance"pivot" values from trackside</t>
  </si>
  <si>
    <t>Traction model:  T_traction_cut_off (seconds)</t>
  </si>
  <si>
    <t>T_brake_emergency (seconds)</t>
  </si>
  <si>
    <t>T_brake_service (seconds)</t>
  </si>
  <si>
    <t>T_brake_emergency_cm0  (seconds)</t>
  </si>
  <si>
    <t>T_brake_emergency_cmt   (seconds)</t>
  </si>
  <si>
    <t>T_brake_service_cm0   (seconds)</t>
  </si>
  <si>
    <t>T_brake_service_cmt   (seconds)</t>
  </si>
  <si>
    <t>Speed (km/h)</t>
  </si>
  <si>
    <t>Speed (m/s)</t>
  </si>
  <si>
    <t>A_safe (m/s2)</t>
  </si>
  <si>
    <t>A_expected (m/s2)</t>
  </si>
  <si>
    <t>EBD (m)</t>
  </si>
  <si>
    <t>SBD (m)</t>
  </si>
  <si>
    <t>EBI (m)</t>
  </si>
  <si>
    <t>SBI1 (m)</t>
  </si>
  <si>
    <t>SBI2 (m)</t>
  </si>
  <si>
    <t>FLOI (m)</t>
  </si>
  <si>
    <t>Warning (m)</t>
  </si>
  <si>
    <t>Permitted (m)</t>
  </si>
  <si>
    <t>Indication (m)</t>
  </si>
  <si>
    <t>Distance from target (m)</t>
  </si>
  <si>
    <t>1-10E-3</t>
  </si>
  <si>
    <t>1-10E-2</t>
  </si>
  <si>
    <t>1-10E-1</t>
  </si>
  <si>
    <t>0.5</t>
  </si>
  <si>
    <t>1-10E-4</t>
  </si>
  <si>
    <t>1-10E-5</t>
  </si>
  <si>
    <t>1-10E-6</t>
  </si>
  <si>
    <t>1-10E-7</t>
  </si>
  <si>
    <t>1-10E-8</t>
  </si>
  <si>
    <t>1-10E-9</t>
  </si>
  <si>
    <t>T_bs (seconds)</t>
  </si>
  <si>
    <t>T_be (seconds)</t>
  </si>
  <si>
    <t>Speed inaccuracy (%)</t>
  </si>
  <si>
    <t>Combinaton n°2 (Brake inhibition of special brake(s) area)</t>
  </si>
  <si>
    <t>Relocation balises (m)</t>
  </si>
  <si>
    <t>Release speed (km/h)</t>
  </si>
  <si>
    <t>Location accuracy (m)</t>
  </si>
  <si>
    <t>Gradient profile</t>
  </si>
  <si>
    <t>Track condition brake inhibition profile</t>
  </si>
  <si>
    <t>Start of brake inhibition (m)</t>
  </si>
  <si>
    <t>End of brake inhibition (m)</t>
  </si>
  <si>
    <t>Start of reduced adhesion (m)</t>
  </si>
  <si>
    <t>End of reduced adhesion (m)</t>
  </si>
  <si>
    <t>Nominal rotating mass (%)</t>
  </si>
  <si>
    <t>Position inaccuracy (m + %))</t>
  </si>
  <si>
    <t>Reduced adhesion profile</t>
  </si>
  <si>
    <t>Initial speed (km/h)</t>
  </si>
  <si>
    <t>Special/additional brake independent from wheel/track adhesion?</t>
  </si>
  <si>
    <t>No</t>
  </si>
  <si>
    <t>Yes</t>
  </si>
  <si>
    <r>
      <t>Max. Acceleration under reduced adhesion conditions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</si>
  <si>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StartRSM</t>
  </si>
  <si>
    <t>Position (m)</t>
  </si>
  <si>
    <t>EBI(m)</t>
  </si>
  <si>
    <t>Distance EOA/SvL</t>
  </si>
  <si>
    <t>Dist. origin/target (m)</t>
  </si>
  <si>
    <t>Non shifted EBI (m)</t>
  </si>
  <si>
    <t>Distance antenna - train front (m)</t>
  </si>
  <si>
    <r>
      <t xml:space="preserve">Brake percentage for emergency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</si>
  <si>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for service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</si>
  <si>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</t>
    </r>
    <r>
      <rPr>
        <sz val="11"/>
        <color indexed="8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 xml:space="preserve"> (%)</t>
    </r>
  </si>
  <si>
    <t>See sheet "Integrated correction factors"</t>
  </si>
  <si>
    <t>Permission to inhibit the compensation of the speed measurement inaccuracy</t>
  </si>
  <si>
    <t>Q_NVINHSMICPERM</t>
  </si>
  <si>
    <t>Use service brake in target speed monitoring</t>
  </si>
  <si>
    <t>Q_NVSBTSMPERM</t>
  </si>
  <si>
    <t>Lambda</t>
  </si>
  <si>
    <t>Passenger in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</si>
</sst>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E+00"/>
    <numFmt numFmtId="166" formatCode="0.00000"/>
    <numFmt numFmtId="167" formatCode="0.0000000"/>
    <numFmt numFmtId="168" formatCode="0.0"/>
    <numFmt numFmtId="169" formatCode="0.000"/>
    <numFmt numFmtId="170" formatCode="0.0000E+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1"/>
      <color indexed="8"/>
      <name val="Symbol"/>
      <family val="1"/>
      <charset val="2"/>
    </font>
    <font>
      <vertAlign val="superscript"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indexed="9"/>
      <name val="Calibri"/>
      <family val="2"/>
    </font>
    <font>
      <sz val="16"/>
      <color indexed="8"/>
      <name val="Calibri"/>
      <family val="2"/>
    </font>
    <font>
      <sz val="10"/>
      <color indexed="8"/>
      <name val="Calibri"/>
      <family val="2"/>
    </font>
    <font>
      <sz val="8"/>
      <color indexed="81"/>
      <name val="Tahoma"/>
    </font>
    <font>
      <b/>
      <sz val="8"/>
      <color indexed="81"/>
      <name val="Tahoma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0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0" fontId="2" fillId="0" borderId="0" xfId="0" applyFont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167" fontId="2" fillId="2" borderId="4" xfId="0" applyNumberFormat="1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0" fillId="0" borderId="0" xfId="0" applyAlignment="1">
      <alignment horizontal="center" vertical="center" wrapText="1"/>
    </xf>
    <xf numFmtId="169" fontId="0" fillId="0" borderId="4" xfId="0" applyNumberFormat="1" applyBorder="1" applyAlignment="1">
      <alignment horizontal="center"/>
    </xf>
    <xf numFmtId="169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168" fontId="2" fillId="0" borderId="8" xfId="0" applyNumberFormat="1" applyFont="1" applyFill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1" fontId="0" fillId="0" borderId="10" xfId="0" applyNumberFormat="1" applyBorder="1" applyAlignment="1"/>
    <xf numFmtId="1" fontId="0" fillId="0" borderId="0" xfId="0" applyNumberFormat="1" applyBorder="1" applyAlignment="1"/>
    <xf numFmtId="0" fontId="0" fillId="0" borderId="4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/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167" fontId="0" fillId="0" borderId="4" xfId="0" applyNumberForma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3" borderId="0" xfId="0" applyFill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3" borderId="12" xfId="0" applyFill="1" applyBorder="1" applyAlignment="1"/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6" xfId="0" applyFill="1" applyBorder="1" applyAlignment="1"/>
    <xf numFmtId="0" fontId="0" fillId="0" borderId="13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" fillId="0" borderId="11" xfId="0" applyFont="1" applyBorder="1" applyAlignment="1">
      <alignment horizontal="center" vertical="center" wrapText="1"/>
    </xf>
    <xf numFmtId="0" fontId="0" fillId="0" borderId="11" xfId="0" applyBorder="1"/>
    <xf numFmtId="2" fontId="1" fillId="0" borderId="10" xfId="0" applyNumberFormat="1" applyFont="1" applyBorder="1" applyAlignment="1">
      <alignment horizontal="center" vertical="center" wrapText="1"/>
    </xf>
    <xf numFmtId="2" fontId="0" fillId="0" borderId="10" xfId="0" applyNumberFormat="1" applyBorder="1"/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3" borderId="34" xfId="0" applyFill="1" applyBorder="1" applyAlignment="1" applyProtection="1">
      <alignment horizontal="center" vertical="center"/>
      <protection locked="0"/>
    </xf>
    <xf numFmtId="168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169" fontId="2" fillId="0" borderId="4" xfId="0" applyNumberFormat="1" applyFont="1" applyBorder="1" applyAlignment="1" applyProtection="1">
      <alignment horizontal="center" vertical="center" wrapText="1"/>
      <protection locked="0"/>
    </xf>
    <xf numFmtId="169" fontId="2" fillId="0" borderId="6" xfId="0" applyNumberFormat="1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164" fontId="2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2" fillId="0" borderId="9" xfId="0" applyFont="1" applyBorder="1" applyAlignment="1" applyProtection="1">
      <alignment horizontal="center"/>
      <protection locked="0"/>
    </xf>
    <xf numFmtId="164" fontId="0" fillId="0" borderId="0" xfId="0" applyNumberFormat="1" applyFont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0" fillId="6" borderId="4" xfId="0" applyNumberFormat="1" applyFill="1" applyBorder="1" applyAlignment="1" applyProtection="1">
      <alignment horizontal="center" vertical="center"/>
    </xf>
    <xf numFmtId="0" fontId="0" fillId="6" borderId="34" xfId="0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2" fillId="6" borderId="30" xfId="0" applyFont="1" applyFill="1" applyBorder="1" applyAlignment="1" applyProtection="1">
      <alignment horizontal="center" vertical="center"/>
    </xf>
    <xf numFmtId="0" fontId="24" fillId="6" borderId="27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/>
    </xf>
    <xf numFmtId="0" fontId="0" fillId="6" borderId="30" xfId="0" applyFill="1" applyBorder="1" applyAlignment="1" applyProtection="1">
      <alignment horizontal="center"/>
    </xf>
    <xf numFmtId="0" fontId="0" fillId="3" borderId="31" xfId="0" applyNumberFormat="1" applyFill="1" applyBorder="1" applyAlignment="1" applyProtection="1">
      <alignment horizontal="center"/>
      <protection locked="0"/>
    </xf>
    <xf numFmtId="0" fontId="23" fillId="5" borderId="32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</xf>
    <xf numFmtId="0" fontId="17" fillId="5" borderId="33" xfId="0" applyFont="1" applyFill="1" applyBorder="1" applyAlignment="1">
      <alignment horizontal="center"/>
    </xf>
    <xf numFmtId="0" fontId="0" fillId="5" borderId="5" xfId="0" applyNumberFormat="1" applyFill="1" applyBorder="1" applyAlignment="1" applyProtection="1">
      <alignment horizontal="center" vertical="center"/>
      <protection locked="0"/>
    </xf>
    <xf numFmtId="0" fontId="0" fillId="5" borderId="30" xfId="0" applyNumberFormat="1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left" vertical="center"/>
    </xf>
    <xf numFmtId="0" fontId="0" fillId="5" borderId="4" xfId="0" applyFill="1" applyBorder="1" applyAlignment="1" applyProtection="1">
      <alignment horizontal="center" vertical="center"/>
      <protection locked="0"/>
    </xf>
    <xf numFmtId="0" fontId="0" fillId="3" borderId="2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0" fillId="3" borderId="3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/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0" xfId="0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3" borderId="32" xfId="0" applyFill="1" applyBorder="1" applyAlignment="1"/>
    <xf numFmtId="0" fontId="0" fillId="3" borderId="41" xfId="0" applyFill="1" applyBorder="1" applyAlignment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0" borderId="1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6" borderId="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" borderId="42" xfId="0" applyFill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0" fillId="0" borderId="52" xfId="0" applyBorder="1" applyAlignment="1">
      <alignment horizontal="center"/>
    </xf>
    <xf numFmtId="0" fontId="0" fillId="3" borderId="50" xfId="0" applyFill="1" applyBorder="1" applyAlignment="1" applyProtection="1">
      <alignment horizontal="center"/>
      <protection locked="0"/>
    </xf>
    <xf numFmtId="0" fontId="0" fillId="0" borderId="5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5" fillId="3" borderId="45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46" xfId="0" applyFont="1" applyFill="1" applyBorder="1" applyAlignment="1" applyProtection="1">
      <alignment horizontal="center"/>
      <protection locked="0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170" fontId="7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4" xfId="0" applyBorder="1" applyAlignment="1"/>
    <xf numFmtId="2" fontId="0" fillId="0" borderId="4" xfId="0" applyNumberForma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7585139318894E-2"/>
          <c:y val="3.2019742942463486E-2"/>
          <c:w val="0.92105263157894735"/>
          <c:h val="0.83497637365346844"/>
        </c:manualLayout>
      </c:layout>
      <c:scatterChart>
        <c:scatterStyle val="lineMarker"/>
        <c:varyColors val="0"/>
        <c:ser>
          <c:idx val="0"/>
          <c:order val="0"/>
          <c:tx>
            <c:v>Gradient profile without train length compensation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Track!$A$14:$A$33</c:f>
              <c:numCache>
                <c:formatCode>General</c:formatCode>
                <c:ptCount val="20"/>
                <c:pt idx="0">
                  <c:v>0</c:v>
                </c:pt>
                <c:pt idx="1">
                  <c:v>4000</c:v>
                </c:pt>
                <c:pt idx="2">
                  <c:v>4000</c:v>
                </c:pt>
                <c:pt idx="3">
                  <c:v>6000</c:v>
                </c:pt>
                <c:pt idx="4">
                  <c:v>6000</c:v>
                </c:pt>
                <c:pt idx="5">
                  <c:v>6500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  <c:pt idx="12">
                  <c:v>6500</c:v>
                </c:pt>
                <c:pt idx="13">
                  <c:v>6500</c:v>
                </c:pt>
                <c:pt idx="14">
                  <c:v>6500</c:v>
                </c:pt>
                <c:pt idx="15">
                  <c:v>6500</c:v>
                </c:pt>
                <c:pt idx="16">
                  <c:v>6500</c:v>
                </c:pt>
                <c:pt idx="17">
                  <c:v>6500</c:v>
                </c:pt>
                <c:pt idx="18">
                  <c:v>6500</c:v>
                </c:pt>
                <c:pt idx="19">
                  <c:v>7000</c:v>
                </c:pt>
              </c:numCache>
            </c:numRef>
          </c:xVal>
          <c:yVal>
            <c:numRef>
              <c:f>Track!$C$14:$C$33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</c:numCache>
            </c:numRef>
          </c:yVal>
          <c:smooth val="0"/>
        </c:ser>
        <c:ser>
          <c:idx val="1"/>
          <c:order val="1"/>
          <c:tx>
            <c:v>Gradient profile with train length compensation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Track!$A$36:$A$9999</c:f>
              <c:numCache>
                <c:formatCode>General</c:formatCode>
                <c:ptCount val="9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  <c:pt idx="5434">
                  <c:v>5434</c:v>
                </c:pt>
                <c:pt idx="5435">
                  <c:v>5435</c:v>
                </c:pt>
                <c:pt idx="5436">
                  <c:v>5436</c:v>
                </c:pt>
                <c:pt idx="5437">
                  <c:v>5437</c:v>
                </c:pt>
                <c:pt idx="5438">
                  <c:v>5438</c:v>
                </c:pt>
                <c:pt idx="5439">
                  <c:v>5439</c:v>
                </c:pt>
                <c:pt idx="5440">
                  <c:v>5440</c:v>
                </c:pt>
                <c:pt idx="5441">
                  <c:v>5441</c:v>
                </c:pt>
                <c:pt idx="5442">
                  <c:v>5442</c:v>
                </c:pt>
                <c:pt idx="5443">
                  <c:v>5443</c:v>
                </c:pt>
                <c:pt idx="5444">
                  <c:v>5444</c:v>
                </c:pt>
                <c:pt idx="5445">
                  <c:v>5445</c:v>
                </c:pt>
                <c:pt idx="5446">
                  <c:v>5446</c:v>
                </c:pt>
                <c:pt idx="5447">
                  <c:v>5447</c:v>
                </c:pt>
                <c:pt idx="5448">
                  <c:v>5448</c:v>
                </c:pt>
                <c:pt idx="5449">
                  <c:v>5449</c:v>
                </c:pt>
                <c:pt idx="5450">
                  <c:v>5450</c:v>
                </c:pt>
                <c:pt idx="5451">
                  <c:v>5451</c:v>
                </c:pt>
                <c:pt idx="5452">
                  <c:v>5452</c:v>
                </c:pt>
                <c:pt idx="5453">
                  <c:v>5453</c:v>
                </c:pt>
                <c:pt idx="5454">
                  <c:v>5454</c:v>
                </c:pt>
                <c:pt idx="5455">
                  <c:v>5455</c:v>
                </c:pt>
                <c:pt idx="5456">
                  <c:v>5456</c:v>
                </c:pt>
                <c:pt idx="5457">
                  <c:v>5457</c:v>
                </c:pt>
                <c:pt idx="5458">
                  <c:v>5458</c:v>
                </c:pt>
                <c:pt idx="5459">
                  <c:v>5459</c:v>
                </c:pt>
                <c:pt idx="5460">
                  <c:v>5460</c:v>
                </c:pt>
                <c:pt idx="5461">
                  <c:v>5461</c:v>
                </c:pt>
                <c:pt idx="5462">
                  <c:v>5462</c:v>
                </c:pt>
                <c:pt idx="5463">
                  <c:v>5463</c:v>
                </c:pt>
                <c:pt idx="5464">
                  <c:v>5464</c:v>
                </c:pt>
                <c:pt idx="5465">
                  <c:v>5465</c:v>
                </c:pt>
                <c:pt idx="5466">
                  <c:v>5466</c:v>
                </c:pt>
                <c:pt idx="5467">
                  <c:v>5467</c:v>
                </c:pt>
                <c:pt idx="5468">
                  <c:v>5468</c:v>
                </c:pt>
                <c:pt idx="5469">
                  <c:v>5469</c:v>
                </c:pt>
                <c:pt idx="5470">
                  <c:v>5470</c:v>
                </c:pt>
                <c:pt idx="5471">
                  <c:v>5471</c:v>
                </c:pt>
                <c:pt idx="5472">
                  <c:v>5472</c:v>
                </c:pt>
                <c:pt idx="5473">
                  <c:v>5473</c:v>
                </c:pt>
                <c:pt idx="5474">
                  <c:v>5474</c:v>
                </c:pt>
                <c:pt idx="5475">
                  <c:v>5475</c:v>
                </c:pt>
                <c:pt idx="5476">
                  <c:v>5476</c:v>
                </c:pt>
                <c:pt idx="5477">
                  <c:v>5477</c:v>
                </c:pt>
                <c:pt idx="5478">
                  <c:v>5478</c:v>
                </c:pt>
                <c:pt idx="5479">
                  <c:v>5479</c:v>
                </c:pt>
                <c:pt idx="5480">
                  <c:v>5480</c:v>
                </c:pt>
                <c:pt idx="5481">
                  <c:v>5481</c:v>
                </c:pt>
                <c:pt idx="5482">
                  <c:v>5482</c:v>
                </c:pt>
                <c:pt idx="5483">
                  <c:v>5483</c:v>
                </c:pt>
                <c:pt idx="5484">
                  <c:v>5484</c:v>
                </c:pt>
                <c:pt idx="5485">
                  <c:v>5485</c:v>
                </c:pt>
                <c:pt idx="5486">
                  <c:v>5486</c:v>
                </c:pt>
                <c:pt idx="5487">
                  <c:v>5487</c:v>
                </c:pt>
                <c:pt idx="5488">
                  <c:v>5488</c:v>
                </c:pt>
                <c:pt idx="5489">
                  <c:v>5489</c:v>
                </c:pt>
                <c:pt idx="5490">
                  <c:v>5490</c:v>
                </c:pt>
                <c:pt idx="5491">
                  <c:v>5491</c:v>
                </c:pt>
                <c:pt idx="5492">
                  <c:v>5492</c:v>
                </c:pt>
                <c:pt idx="5493">
                  <c:v>5493</c:v>
                </c:pt>
                <c:pt idx="5494">
                  <c:v>5494</c:v>
                </c:pt>
                <c:pt idx="5495">
                  <c:v>5495</c:v>
                </c:pt>
                <c:pt idx="5496">
                  <c:v>5496</c:v>
                </c:pt>
                <c:pt idx="5497">
                  <c:v>5497</c:v>
                </c:pt>
                <c:pt idx="5498">
                  <c:v>5498</c:v>
                </c:pt>
                <c:pt idx="5499">
                  <c:v>5499</c:v>
                </c:pt>
                <c:pt idx="5500">
                  <c:v>5500</c:v>
                </c:pt>
                <c:pt idx="5501">
                  <c:v>5501</c:v>
                </c:pt>
                <c:pt idx="5502">
                  <c:v>5502</c:v>
                </c:pt>
                <c:pt idx="5503">
                  <c:v>5503</c:v>
                </c:pt>
                <c:pt idx="5504">
                  <c:v>5504</c:v>
                </c:pt>
                <c:pt idx="5505">
                  <c:v>5505</c:v>
                </c:pt>
                <c:pt idx="5506">
                  <c:v>5506</c:v>
                </c:pt>
                <c:pt idx="5507">
                  <c:v>5507</c:v>
                </c:pt>
                <c:pt idx="5508">
                  <c:v>5508</c:v>
                </c:pt>
                <c:pt idx="5509">
                  <c:v>5509</c:v>
                </c:pt>
                <c:pt idx="5510">
                  <c:v>5510</c:v>
                </c:pt>
                <c:pt idx="5511">
                  <c:v>5511</c:v>
                </c:pt>
                <c:pt idx="5512">
                  <c:v>5512</c:v>
                </c:pt>
                <c:pt idx="5513">
                  <c:v>5513</c:v>
                </c:pt>
                <c:pt idx="5514">
                  <c:v>5514</c:v>
                </c:pt>
                <c:pt idx="5515">
                  <c:v>5515</c:v>
                </c:pt>
                <c:pt idx="5516">
                  <c:v>5516</c:v>
                </c:pt>
                <c:pt idx="5517">
                  <c:v>5517</c:v>
                </c:pt>
                <c:pt idx="5518">
                  <c:v>5518</c:v>
                </c:pt>
                <c:pt idx="5519">
                  <c:v>5519</c:v>
                </c:pt>
                <c:pt idx="5520">
                  <c:v>5520</c:v>
                </c:pt>
                <c:pt idx="5521">
                  <c:v>5521</c:v>
                </c:pt>
                <c:pt idx="5522">
                  <c:v>5522</c:v>
                </c:pt>
                <c:pt idx="5523">
                  <c:v>5523</c:v>
                </c:pt>
                <c:pt idx="5524">
                  <c:v>5524</c:v>
                </c:pt>
                <c:pt idx="5525">
                  <c:v>5525</c:v>
                </c:pt>
                <c:pt idx="5526">
                  <c:v>5526</c:v>
                </c:pt>
                <c:pt idx="5527">
                  <c:v>5527</c:v>
                </c:pt>
                <c:pt idx="5528">
                  <c:v>5528</c:v>
                </c:pt>
                <c:pt idx="5529">
                  <c:v>5529</c:v>
                </c:pt>
                <c:pt idx="5530">
                  <c:v>5530</c:v>
                </c:pt>
                <c:pt idx="5531">
                  <c:v>5531</c:v>
                </c:pt>
                <c:pt idx="5532">
                  <c:v>5532</c:v>
                </c:pt>
                <c:pt idx="5533">
                  <c:v>5533</c:v>
                </c:pt>
                <c:pt idx="5534">
                  <c:v>5534</c:v>
                </c:pt>
                <c:pt idx="5535">
                  <c:v>5535</c:v>
                </c:pt>
                <c:pt idx="5536">
                  <c:v>5536</c:v>
                </c:pt>
                <c:pt idx="5537">
                  <c:v>5537</c:v>
                </c:pt>
                <c:pt idx="5538">
                  <c:v>5538</c:v>
                </c:pt>
                <c:pt idx="5539">
                  <c:v>5539</c:v>
                </c:pt>
                <c:pt idx="5540">
                  <c:v>5540</c:v>
                </c:pt>
                <c:pt idx="5541">
                  <c:v>5541</c:v>
                </c:pt>
                <c:pt idx="5542">
                  <c:v>5542</c:v>
                </c:pt>
                <c:pt idx="5543">
                  <c:v>5543</c:v>
                </c:pt>
                <c:pt idx="5544">
                  <c:v>5544</c:v>
                </c:pt>
                <c:pt idx="5545">
                  <c:v>5545</c:v>
                </c:pt>
                <c:pt idx="5546">
                  <c:v>5546</c:v>
                </c:pt>
                <c:pt idx="5547">
                  <c:v>5547</c:v>
                </c:pt>
                <c:pt idx="5548">
                  <c:v>5548</c:v>
                </c:pt>
                <c:pt idx="5549">
                  <c:v>5549</c:v>
                </c:pt>
                <c:pt idx="5550">
                  <c:v>5550</c:v>
                </c:pt>
                <c:pt idx="5551">
                  <c:v>5551</c:v>
                </c:pt>
                <c:pt idx="5552">
                  <c:v>5552</c:v>
                </c:pt>
                <c:pt idx="5553">
                  <c:v>5553</c:v>
                </c:pt>
                <c:pt idx="5554">
                  <c:v>5554</c:v>
                </c:pt>
                <c:pt idx="5555">
                  <c:v>5555</c:v>
                </c:pt>
                <c:pt idx="5556">
                  <c:v>5556</c:v>
                </c:pt>
                <c:pt idx="5557">
                  <c:v>5557</c:v>
                </c:pt>
                <c:pt idx="5558">
                  <c:v>5558</c:v>
                </c:pt>
                <c:pt idx="5559">
                  <c:v>5559</c:v>
                </c:pt>
                <c:pt idx="5560">
                  <c:v>5560</c:v>
                </c:pt>
                <c:pt idx="5561">
                  <c:v>5561</c:v>
                </c:pt>
                <c:pt idx="5562">
                  <c:v>5562</c:v>
                </c:pt>
                <c:pt idx="5563">
                  <c:v>5563</c:v>
                </c:pt>
                <c:pt idx="5564">
                  <c:v>5564</c:v>
                </c:pt>
                <c:pt idx="5565">
                  <c:v>5565</c:v>
                </c:pt>
                <c:pt idx="5566">
                  <c:v>5566</c:v>
                </c:pt>
                <c:pt idx="5567">
                  <c:v>5567</c:v>
                </c:pt>
                <c:pt idx="5568">
                  <c:v>5568</c:v>
                </c:pt>
                <c:pt idx="5569">
                  <c:v>5569</c:v>
                </c:pt>
                <c:pt idx="5570">
                  <c:v>5570</c:v>
                </c:pt>
                <c:pt idx="5571">
                  <c:v>5571</c:v>
                </c:pt>
                <c:pt idx="5572">
                  <c:v>5572</c:v>
                </c:pt>
                <c:pt idx="5573">
                  <c:v>5573</c:v>
                </c:pt>
                <c:pt idx="5574">
                  <c:v>5574</c:v>
                </c:pt>
                <c:pt idx="5575">
                  <c:v>5575</c:v>
                </c:pt>
                <c:pt idx="5576">
                  <c:v>5576</c:v>
                </c:pt>
                <c:pt idx="5577">
                  <c:v>5577</c:v>
                </c:pt>
                <c:pt idx="5578">
                  <c:v>5578</c:v>
                </c:pt>
                <c:pt idx="5579">
                  <c:v>5579</c:v>
                </c:pt>
                <c:pt idx="5580">
                  <c:v>5580</c:v>
                </c:pt>
                <c:pt idx="5581">
                  <c:v>5581</c:v>
                </c:pt>
                <c:pt idx="5582">
                  <c:v>5582</c:v>
                </c:pt>
                <c:pt idx="5583">
                  <c:v>5583</c:v>
                </c:pt>
                <c:pt idx="5584">
                  <c:v>5584</c:v>
                </c:pt>
                <c:pt idx="5585">
                  <c:v>5585</c:v>
                </c:pt>
                <c:pt idx="5586">
                  <c:v>5586</c:v>
                </c:pt>
                <c:pt idx="5587">
                  <c:v>5587</c:v>
                </c:pt>
                <c:pt idx="5588">
                  <c:v>5588</c:v>
                </c:pt>
                <c:pt idx="5589">
                  <c:v>5589</c:v>
                </c:pt>
                <c:pt idx="5590">
                  <c:v>5590</c:v>
                </c:pt>
                <c:pt idx="5591">
                  <c:v>5591</c:v>
                </c:pt>
                <c:pt idx="5592">
                  <c:v>5592</c:v>
                </c:pt>
                <c:pt idx="5593">
                  <c:v>5593</c:v>
                </c:pt>
                <c:pt idx="5594">
                  <c:v>5594</c:v>
                </c:pt>
                <c:pt idx="5595">
                  <c:v>5595</c:v>
                </c:pt>
                <c:pt idx="5596">
                  <c:v>5596</c:v>
                </c:pt>
                <c:pt idx="5597">
                  <c:v>5597</c:v>
                </c:pt>
                <c:pt idx="5598">
                  <c:v>5598</c:v>
                </c:pt>
                <c:pt idx="5599">
                  <c:v>5599</c:v>
                </c:pt>
                <c:pt idx="5600">
                  <c:v>5600</c:v>
                </c:pt>
                <c:pt idx="5601">
                  <c:v>5601</c:v>
                </c:pt>
                <c:pt idx="5602">
                  <c:v>5602</c:v>
                </c:pt>
                <c:pt idx="5603">
                  <c:v>5603</c:v>
                </c:pt>
                <c:pt idx="5604">
                  <c:v>5604</c:v>
                </c:pt>
                <c:pt idx="5605">
                  <c:v>5605</c:v>
                </c:pt>
                <c:pt idx="5606">
                  <c:v>5606</c:v>
                </c:pt>
                <c:pt idx="5607">
                  <c:v>5607</c:v>
                </c:pt>
                <c:pt idx="5608">
                  <c:v>5608</c:v>
                </c:pt>
                <c:pt idx="5609">
                  <c:v>5609</c:v>
                </c:pt>
                <c:pt idx="5610">
                  <c:v>5610</c:v>
                </c:pt>
                <c:pt idx="5611">
                  <c:v>5611</c:v>
                </c:pt>
                <c:pt idx="5612">
                  <c:v>5612</c:v>
                </c:pt>
                <c:pt idx="5613">
                  <c:v>5613</c:v>
                </c:pt>
                <c:pt idx="5614">
                  <c:v>5614</c:v>
                </c:pt>
                <c:pt idx="5615">
                  <c:v>5615</c:v>
                </c:pt>
                <c:pt idx="5616">
                  <c:v>5616</c:v>
                </c:pt>
                <c:pt idx="5617">
                  <c:v>5617</c:v>
                </c:pt>
                <c:pt idx="5618">
                  <c:v>5618</c:v>
                </c:pt>
                <c:pt idx="5619">
                  <c:v>5619</c:v>
                </c:pt>
                <c:pt idx="5620">
                  <c:v>5620</c:v>
                </c:pt>
                <c:pt idx="5621">
                  <c:v>5621</c:v>
                </c:pt>
                <c:pt idx="5622">
                  <c:v>5622</c:v>
                </c:pt>
                <c:pt idx="5623">
                  <c:v>5623</c:v>
                </c:pt>
                <c:pt idx="5624">
                  <c:v>5624</c:v>
                </c:pt>
                <c:pt idx="5625">
                  <c:v>5625</c:v>
                </c:pt>
                <c:pt idx="5626">
                  <c:v>5626</c:v>
                </c:pt>
                <c:pt idx="5627">
                  <c:v>5627</c:v>
                </c:pt>
                <c:pt idx="5628">
                  <c:v>5628</c:v>
                </c:pt>
                <c:pt idx="5629">
                  <c:v>5629</c:v>
                </c:pt>
                <c:pt idx="5630">
                  <c:v>5630</c:v>
                </c:pt>
                <c:pt idx="5631">
                  <c:v>5631</c:v>
                </c:pt>
                <c:pt idx="5632">
                  <c:v>5632</c:v>
                </c:pt>
                <c:pt idx="5633">
                  <c:v>5633</c:v>
                </c:pt>
                <c:pt idx="5634">
                  <c:v>5634</c:v>
                </c:pt>
                <c:pt idx="5635">
                  <c:v>5635</c:v>
                </c:pt>
                <c:pt idx="5636">
                  <c:v>5636</c:v>
                </c:pt>
                <c:pt idx="5637">
                  <c:v>5637</c:v>
                </c:pt>
                <c:pt idx="5638">
                  <c:v>5638</c:v>
                </c:pt>
                <c:pt idx="5639">
                  <c:v>5639</c:v>
                </c:pt>
                <c:pt idx="5640">
                  <c:v>5640</c:v>
                </c:pt>
                <c:pt idx="5641">
                  <c:v>5641</c:v>
                </c:pt>
                <c:pt idx="5642">
                  <c:v>5642</c:v>
                </c:pt>
                <c:pt idx="5643">
                  <c:v>5643</c:v>
                </c:pt>
                <c:pt idx="5644">
                  <c:v>5644</c:v>
                </c:pt>
                <c:pt idx="5645">
                  <c:v>5645</c:v>
                </c:pt>
                <c:pt idx="5646">
                  <c:v>5646</c:v>
                </c:pt>
                <c:pt idx="5647">
                  <c:v>5647</c:v>
                </c:pt>
                <c:pt idx="5648">
                  <c:v>5648</c:v>
                </c:pt>
                <c:pt idx="5649">
                  <c:v>5649</c:v>
                </c:pt>
                <c:pt idx="5650">
                  <c:v>5650</c:v>
                </c:pt>
                <c:pt idx="5651">
                  <c:v>5651</c:v>
                </c:pt>
                <c:pt idx="5652">
                  <c:v>5652</c:v>
                </c:pt>
                <c:pt idx="5653">
                  <c:v>5653</c:v>
                </c:pt>
                <c:pt idx="5654">
                  <c:v>5654</c:v>
                </c:pt>
                <c:pt idx="5655">
                  <c:v>5655</c:v>
                </c:pt>
                <c:pt idx="5656">
                  <c:v>5656</c:v>
                </c:pt>
                <c:pt idx="5657">
                  <c:v>5657</c:v>
                </c:pt>
                <c:pt idx="5658">
                  <c:v>5658</c:v>
                </c:pt>
                <c:pt idx="5659">
                  <c:v>5659</c:v>
                </c:pt>
                <c:pt idx="5660">
                  <c:v>5660</c:v>
                </c:pt>
                <c:pt idx="5661">
                  <c:v>5661</c:v>
                </c:pt>
                <c:pt idx="5662">
                  <c:v>5662</c:v>
                </c:pt>
                <c:pt idx="5663">
                  <c:v>5663</c:v>
                </c:pt>
                <c:pt idx="5664">
                  <c:v>5664</c:v>
                </c:pt>
                <c:pt idx="5665">
                  <c:v>5665</c:v>
                </c:pt>
                <c:pt idx="5666">
                  <c:v>5666</c:v>
                </c:pt>
                <c:pt idx="5667">
                  <c:v>5667</c:v>
                </c:pt>
                <c:pt idx="5668">
                  <c:v>5668</c:v>
                </c:pt>
                <c:pt idx="5669">
                  <c:v>5669</c:v>
                </c:pt>
                <c:pt idx="5670">
                  <c:v>5670</c:v>
                </c:pt>
                <c:pt idx="5671">
                  <c:v>5671</c:v>
                </c:pt>
                <c:pt idx="5672">
                  <c:v>5672</c:v>
                </c:pt>
                <c:pt idx="5673">
                  <c:v>5673</c:v>
                </c:pt>
                <c:pt idx="5674">
                  <c:v>5674</c:v>
                </c:pt>
                <c:pt idx="5675">
                  <c:v>5675</c:v>
                </c:pt>
                <c:pt idx="5676">
                  <c:v>5676</c:v>
                </c:pt>
                <c:pt idx="5677">
                  <c:v>5677</c:v>
                </c:pt>
                <c:pt idx="5678">
                  <c:v>5678</c:v>
                </c:pt>
                <c:pt idx="5679">
                  <c:v>5679</c:v>
                </c:pt>
                <c:pt idx="5680">
                  <c:v>5680</c:v>
                </c:pt>
                <c:pt idx="5681">
                  <c:v>5681</c:v>
                </c:pt>
                <c:pt idx="5682">
                  <c:v>5682</c:v>
                </c:pt>
                <c:pt idx="5683">
                  <c:v>5683</c:v>
                </c:pt>
                <c:pt idx="5684">
                  <c:v>5684</c:v>
                </c:pt>
                <c:pt idx="5685">
                  <c:v>5685</c:v>
                </c:pt>
                <c:pt idx="5686">
                  <c:v>5686</c:v>
                </c:pt>
                <c:pt idx="5687">
                  <c:v>5687</c:v>
                </c:pt>
                <c:pt idx="5688">
                  <c:v>5688</c:v>
                </c:pt>
                <c:pt idx="5689">
                  <c:v>5689</c:v>
                </c:pt>
                <c:pt idx="5690">
                  <c:v>5690</c:v>
                </c:pt>
                <c:pt idx="5691">
                  <c:v>5691</c:v>
                </c:pt>
                <c:pt idx="5692">
                  <c:v>5692</c:v>
                </c:pt>
                <c:pt idx="5693">
                  <c:v>5693</c:v>
                </c:pt>
                <c:pt idx="5694">
                  <c:v>5694</c:v>
                </c:pt>
                <c:pt idx="5695">
                  <c:v>5695</c:v>
                </c:pt>
                <c:pt idx="5696">
                  <c:v>5696</c:v>
                </c:pt>
                <c:pt idx="5697">
                  <c:v>5697</c:v>
                </c:pt>
                <c:pt idx="5698">
                  <c:v>5698</c:v>
                </c:pt>
                <c:pt idx="5699">
                  <c:v>5699</c:v>
                </c:pt>
                <c:pt idx="5700">
                  <c:v>5700</c:v>
                </c:pt>
                <c:pt idx="5701">
                  <c:v>5701</c:v>
                </c:pt>
                <c:pt idx="5702">
                  <c:v>5702</c:v>
                </c:pt>
                <c:pt idx="5703">
                  <c:v>5703</c:v>
                </c:pt>
                <c:pt idx="5704">
                  <c:v>5704</c:v>
                </c:pt>
                <c:pt idx="5705">
                  <c:v>5705</c:v>
                </c:pt>
                <c:pt idx="5706">
                  <c:v>5706</c:v>
                </c:pt>
                <c:pt idx="5707">
                  <c:v>5707</c:v>
                </c:pt>
                <c:pt idx="5708">
                  <c:v>5708</c:v>
                </c:pt>
                <c:pt idx="5709">
                  <c:v>5709</c:v>
                </c:pt>
                <c:pt idx="5710">
                  <c:v>5710</c:v>
                </c:pt>
                <c:pt idx="5711">
                  <c:v>5711</c:v>
                </c:pt>
                <c:pt idx="5712">
                  <c:v>5712</c:v>
                </c:pt>
                <c:pt idx="5713">
                  <c:v>5713</c:v>
                </c:pt>
                <c:pt idx="5714">
                  <c:v>5714</c:v>
                </c:pt>
                <c:pt idx="5715">
                  <c:v>5715</c:v>
                </c:pt>
                <c:pt idx="5716">
                  <c:v>5716</c:v>
                </c:pt>
                <c:pt idx="5717">
                  <c:v>5717</c:v>
                </c:pt>
                <c:pt idx="5718">
                  <c:v>5718</c:v>
                </c:pt>
                <c:pt idx="5719">
                  <c:v>5719</c:v>
                </c:pt>
                <c:pt idx="5720">
                  <c:v>5720</c:v>
                </c:pt>
                <c:pt idx="5721">
                  <c:v>5721</c:v>
                </c:pt>
                <c:pt idx="5722">
                  <c:v>5722</c:v>
                </c:pt>
                <c:pt idx="5723">
                  <c:v>5723</c:v>
                </c:pt>
                <c:pt idx="5724">
                  <c:v>5724</c:v>
                </c:pt>
                <c:pt idx="5725">
                  <c:v>5725</c:v>
                </c:pt>
                <c:pt idx="5726">
                  <c:v>5726</c:v>
                </c:pt>
                <c:pt idx="5727">
                  <c:v>5727</c:v>
                </c:pt>
                <c:pt idx="5728">
                  <c:v>5728</c:v>
                </c:pt>
                <c:pt idx="5729">
                  <c:v>5729</c:v>
                </c:pt>
                <c:pt idx="5730">
                  <c:v>5730</c:v>
                </c:pt>
                <c:pt idx="5731">
                  <c:v>5731</c:v>
                </c:pt>
                <c:pt idx="5732">
                  <c:v>5732</c:v>
                </c:pt>
                <c:pt idx="5733">
                  <c:v>5733</c:v>
                </c:pt>
                <c:pt idx="5734">
                  <c:v>5734</c:v>
                </c:pt>
                <c:pt idx="5735">
                  <c:v>5735</c:v>
                </c:pt>
                <c:pt idx="5736">
                  <c:v>5736</c:v>
                </c:pt>
                <c:pt idx="5737">
                  <c:v>5737</c:v>
                </c:pt>
                <c:pt idx="5738">
                  <c:v>5738</c:v>
                </c:pt>
                <c:pt idx="5739">
                  <c:v>5739</c:v>
                </c:pt>
                <c:pt idx="5740">
                  <c:v>5740</c:v>
                </c:pt>
                <c:pt idx="5741">
                  <c:v>5741</c:v>
                </c:pt>
                <c:pt idx="5742">
                  <c:v>5742</c:v>
                </c:pt>
                <c:pt idx="5743">
                  <c:v>5743</c:v>
                </c:pt>
                <c:pt idx="5744">
                  <c:v>5744</c:v>
                </c:pt>
                <c:pt idx="5745">
                  <c:v>5745</c:v>
                </c:pt>
                <c:pt idx="5746">
                  <c:v>5746</c:v>
                </c:pt>
                <c:pt idx="5747">
                  <c:v>5747</c:v>
                </c:pt>
                <c:pt idx="5748">
                  <c:v>5748</c:v>
                </c:pt>
                <c:pt idx="5749">
                  <c:v>5749</c:v>
                </c:pt>
                <c:pt idx="5750">
                  <c:v>5750</c:v>
                </c:pt>
                <c:pt idx="5751">
                  <c:v>5751</c:v>
                </c:pt>
                <c:pt idx="5752">
                  <c:v>5752</c:v>
                </c:pt>
                <c:pt idx="5753">
                  <c:v>5753</c:v>
                </c:pt>
                <c:pt idx="5754">
                  <c:v>5754</c:v>
                </c:pt>
                <c:pt idx="5755">
                  <c:v>5755</c:v>
                </c:pt>
                <c:pt idx="5756">
                  <c:v>5756</c:v>
                </c:pt>
                <c:pt idx="5757">
                  <c:v>5757</c:v>
                </c:pt>
                <c:pt idx="5758">
                  <c:v>5758</c:v>
                </c:pt>
                <c:pt idx="5759">
                  <c:v>5759</c:v>
                </c:pt>
                <c:pt idx="5760">
                  <c:v>5760</c:v>
                </c:pt>
                <c:pt idx="5761">
                  <c:v>5761</c:v>
                </c:pt>
                <c:pt idx="5762">
                  <c:v>5762</c:v>
                </c:pt>
                <c:pt idx="5763">
                  <c:v>5763</c:v>
                </c:pt>
                <c:pt idx="5764">
                  <c:v>5764</c:v>
                </c:pt>
                <c:pt idx="5765">
                  <c:v>5765</c:v>
                </c:pt>
                <c:pt idx="5766">
                  <c:v>5766</c:v>
                </c:pt>
                <c:pt idx="5767">
                  <c:v>5767</c:v>
                </c:pt>
                <c:pt idx="5768">
                  <c:v>5768</c:v>
                </c:pt>
                <c:pt idx="5769">
                  <c:v>5769</c:v>
                </c:pt>
                <c:pt idx="5770">
                  <c:v>5770</c:v>
                </c:pt>
                <c:pt idx="5771">
                  <c:v>5771</c:v>
                </c:pt>
                <c:pt idx="5772">
                  <c:v>5772</c:v>
                </c:pt>
                <c:pt idx="5773">
                  <c:v>5773</c:v>
                </c:pt>
                <c:pt idx="5774">
                  <c:v>5774</c:v>
                </c:pt>
                <c:pt idx="5775">
                  <c:v>5775</c:v>
                </c:pt>
                <c:pt idx="5776">
                  <c:v>5776</c:v>
                </c:pt>
                <c:pt idx="5777">
                  <c:v>5777</c:v>
                </c:pt>
                <c:pt idx="5778">
                  <c:v>5778</c:v>
                </c:pt>
                <c:pt idx="5779">
                  <c:v>5779</c:v>
                </c:pt>
                <c:pt idx="5780">
                  <c:v>5780</c:v>
                </c:pt>
                <c:pt idx="5781">
                  <c:v>5781</c:v>
                </c:pt>
                <c:pt idx="5782">
                  <c:v>5782</c:v>
                </c:pt>
                <c:pt idx="5783">
                  <c:v>5783</c:v>
                </c:pt>
                <c:pt idx="5784">
                  <c:v>5784</c:v>
                </c:pt>
                <c:pt idx="5785">
                  <c:v>5785</c:v>
                </c:pt>
                <c:pt idx="5786">
                  <c:v>5786</c:v>
                </c:pt>
                <c:pt idx="5787">
                  <c:v>5787</c:v>
                </c:pt>
                <c:pt idx="5788">
                  <c:v>5788</c:v>
                </c:pt>
                <c:pt idx="5789">
                  <c:v>5789</c:v>
                </c:pt>
                <c:pt idx="5790">
                  <c:v>5790</c:v>
                </c:pt>
                <c:pt idx="5791">
                  <c:v>5791</c:v>
                </c:pt>
                <c:pt idx="5792">
                  <c:v>5792</c:v>
                </c:pt>
                <c:pt idx="5793">
                  <c:v>5793</c:v>
                </c:pt>
                <c:pt idx="5794">
                  <c:v>5794</c:v>
                </c:pt>
                <c:pt idx="5795">
                  <c:v>5795</c:v>
                </c:pt>
                <c:pt idx="5796">
                  <c:v>5796</c:v>
                </c:pt>
                <c:pt idx="5797">
                  <c:v>5797</c:v>
                </c:pt>
                <c:pt idx="5798">
                  <c:v>5798</c:v>
                </c:pt>
                <c:pt idx="5799">
                  <c:v>5799</c:v>
                </c:pt>
                <c:pt idx="5800">
                  <c:v>5800</c:v>
                </c:pt>
                <c:pt idx="5801">
                  <c:v>5801</c:v>
                </c:pt>
                <c:pt idx="5802">
                  <c:v>5802</c:v>
                </c:pt>
                <c:pt idx="5803">
                  <c:v>5803</c:v>
                </c:pt>
                <c:pt idx="5804">
                  <c:v>5804</c:v>
                </c:pt>
                <c:pt idx="5805">
                  <c:v>5805</c:v>
                </c:pt>
                <c:pt idx="5806">
                  <c:v>5806</c:v>
                </c:pt>
                <c:pt idx="5807">
                  <c:v>5807</c:v>
                </c:pt>
                <c:pt idx="5808">
                  <c:v>5808</c:v>
                </c:pt>
                <c:pt idx="5809">
                  <c:v>5809</c:v>
                </c:pt>
                <c:pt idx="5810">
                  <c:v>5810</c:v>
                </c:pt>
                <c:pt idx="5811">
                  <c:v>5811</c:v>
                </c:pt>
                <c:pt idx="5812">
                  <c:v>5812</c:v>
                </c:pt>
                <c:pt idx="5813">
                  <c:v>5813</c:v>
                </c:pt>
                <c:pt idx="5814">
                  <c:v>5814</c:v>
                </c:pt>
                <c:pt idx="5815">
                  <c:v>5815</c:v>
                </c:pt>
                <c:pt idx="5816">
                  <c:v>5816</c:v>
                </c:pt>
                <c:pt idx="5817">
                  <c:v>5817</c:v>
                </c:pt>
                <c:pt idx="5818">
                  <c:v>5818</c:v>
                </c:pt>
                <c:pt idx="5819">
                  <c:v>5819</c:v>
                </c:pt>
                <c:pt idx="5820">
                  <c:v>5820</c:v>
                </c:pt>
                <c:pt idx="5821">
                  <c:v>5821</c:v>
                </c:pt>
                <c:pt idx="5822">
                  <c:v>5822</c:v>
                </c:pt>
                <c:pt idx="5823">
                  <c:v>5823</c:v>
                </c:pt>
                <c:pt idx="5824">
                  <c:v>5824</c:v>
                </c:pt>
                <c:pt idx="5825">
                  <c:v>5825</c:v>
                </c:pt>
                <c:pt idx="5826">
                  <c:v>5826</c:v>
                </c:pt>
                <c:pt idx="5827">
                  <c:v>5827</c:v>
                </c:pt>
                <c:pt idx="5828">
                  <c:v>5828</c:v>
                </c:pt>
                <c:pt idx="5829">
                  <c:v>5829</c:v>
                </c:pt>
                <c:pt idx="5830">
                  <c:v>5830</c:v>
                </c:pt>
                <c:pt idx="5831">
                  <c:v>5831</c:v>
                </c:pt>
                <c:pt idx="5832">
                  <c:v>5832</c:v>
                </c:pt>
                <c:pt idx="5833">
                  <c:v>5833</c:v>
                </c:pt>
                <c:pt idx="5834">
                  <c:v>5834</c:v>
                </c:pt>
                <c:pt idx="5835">
                  <c:v>5835</c:v>
                </c:pt>
                <c:pt idx="5836">
                  <c:v>5836</c:v>
                </c:pt>
                <c:pt idx="5837">
                  <c:v>5837</c:v>
                </c:pt>
                <c:pt idx="5838">
                  <c:v>5838</c:v>
                </c:pt>
                <c:pt idx="5839">
                  <c:v>5839</c:v>
                </c:pt>
                <c:pt idx="5840">
                  <c:v>5840</c:v>
                </c:pt>
                <c:pt idx="5841">
                  <c:v>5841</c:v>
                </c:pt>
                <c:pt idx="5842">
                  <c:v>5842</c:v>
                </c:pt>
                <c:pt idx="5843">
                  <c:v>5843</c:v>
                </c:pt>
                <c:pt idx="5844">
                  <c:v>5844</c:v>
                </c:pt>
                <c:pt idx="5845">
                  <c:v>5845</c:v>
                </c:pt>
                <c:pt idx="5846">
                  <c:v>5846</c:v>
                </c:pt>
                <c:pt idx="5847">
                  <c:v>5847</c:v>
                </c:pt>
                <c:pt idx="5848">
                  <c:v>5848</c:v>
                </c:pt>
                <c:pt idx="5849">
                  <c:v>5849</c:v>
                </c:pt>
                <c:pt idx="5850">
                  <c:v>5850</c:v>
                </c:pt>
                <c:pt idx="5851">
                  <c:v>5851</c:v>
                </c:pt>
                <c:pt idx="5852">
                  <c:v>5852</c:v>
                </c:pt>
                <c:pt idx="5853">
                  <c:v>5853</c:v>
                </c:pt>
                <c:pt idx="5854">
                  <c:v>5854</c:v>
                </c:pt>
                <c:pt idx="5855">
                  <c:v>5855</c:v>
                </c:pt>
                <c:pt idx="5856">
                  <c:v>5856</c:v>
                </c:pt>
                <c:pt idx="5857">
                  <c:v>5857</c:v>
                </c:pt>
                <c:pt idx="5858">
                  <c:v>5858</c:v>
                </c:pt>
                <c:pt idx="5859">
                  <c:v>5859</c:v>
                </c:pt>
                <c:pt idx="5860">
                  <c:v>5860</c:v>
                </c:pt>
                <c:pt idx="5861">
                  <c:v>5861</c:v>
                </c:pt>
                <c:pt idx="5862">
                  <c:v>5862</c:v>
                </c:pt>
                <c:pt idx="5863">
                  <c:v>5863</c:v>
                </c:pt>
                <c:pt idx="5864">
                  <c:v>5864</c:v>
                </c:pt>
                <c:pt idx="5865">
                  <c:v>5865</c:v>
                </c:pt>
                <c:pt idx="5866">
                  <c:v>5866</c:v>
                </c:pt>
                <c:pt idx="5867">
                  <c:v>5867</c:v>
                </c:pt>
                <c:pt idx="5868">
                  <c:v>5868</c:v>
                </c:pt>
                <c:pt idx="5869">
                  <c:v>5869</c:v>
                </c:pt>
                <c:pt idx="5870">
                  <c:v>5870</c:v>
                </c:pt>
                <c:pt idx="5871">
                  <c:v>5871</c:v>
                </c:pt>
                <c:pt idx="5872">
                  <c:v>5872</c:v>
                </c:pt>
                <c:pt idx="5873">
                  <c:v>5873</c:v>
                </c:pt>
                <c:pt idx="5874">
                  <c:v>5874</c:v>
                </c:pt>
                <c:pt idx="5875">
                  <c:v>5875</c:v>
                </c:pt>
                <c:pt idx="5876">
                  <c:v>5876</c:v>
                </c:pt>
                <c:pt idx="5877">
                  <c:v>5877</c:v>
                </c:pt>
                <c:pt idx="5878">
                  <c:v>5878</c:v>
                </c:pt>
                <c:pt idx="5879">
                  <c:v>5879</c:v>
                </c:pt>
                <c:pt idx="5880">
                  <c:v>5880</c:v>
                </c:pt>
                <c:pt idx="5881">
                  <c:v>5881</c:v>
                </c:pt>
                <c:pt idx="5882">
                  <c:v>5882</c:v>
                </c:pt>
                <c:pt idx="5883">
                  <c:v>5883</c:v>
                </c:pt>
                <c:pt idx="5884">
                  <c:v>5884</c:v>
                </c:pt>
                <c:pt idx="5885">
                  <c:v>5885</c:v>
                </c:pt>
                <c:pt idx="5886">
                  <c:v>5886</c:v>
                </c:pt>
                <c:pt idx="5887">
                  <c:v>5887</c:v>
                </c:pt>
                <c:pt idx="5888">
                  <c:v>5888</c:v>
                </c:pt>
                <c:pt idx="5889">
                  <c:v>5889</c:v>
                </c:pt>
                <c:pt idx="5890">
                  <c:v>5890</c:v>
                </c:pt>
                <c:pt idx="5891">
                  <c:v>5891</c:v>
                </c:pt>
                <c:pt idx="5892">
                  <c:v>5892</c:v>
                </c:pt>
                <c:pt idx="5893">
                  <c:v>5893</c:v>
                </c:pt>
                <c:pt idx="5894">
                  <c:v>5894</c:v>
                </c:pt>
                <c:pt idx="5895">
                  <c:v>5895</c:v>
                </c:pt>
                <c:pt idx="5896">
                  <c:v>5896</c:v>
                </c:pt>
                <c:pt idx="5897">
                  <c:v>5897</c:v>
                </c:pt>
                <c:pt idx="5898">
                  <c:v>5898</c:v>
                </c:pt>
                <c:pt idx="5899">
                  <c:v>5899</c:v>
                </c:pt>
                <c:pt idx="5900">
                  <c:v>5900</c:v>
                </c:pt>
                <c:pt idx="5901">
                  <c:v>5901</c:v>
                </c:pt>
                <c:pt idx="5902">
                  <c:v>5902</c:v>
                </c:pt>
                <c:pt idx="5903">
                  <c:v>5903</c:v>
                </c:pt>
                <c:pt idx="5904">
                  <c:v>5904</c:v>
                </c:pt>
                <c:pt idx="5905">
                  <c:v>5905</c:v>
                </c:pt>
                <c:pt idx="5906">
                  <c:v>5906</c:v>
                </c:pt>
                <c:pt idx="5907">
                  <c:v>5907</c:v>
                </c:pt>
                <c:pt idx="5908">
                  <c:v>5908</c:v>
                </c:pt>
                <c:pt idx="5909">
                  <c:v>5909</c:v>
                </c:pt>
                <c:pt idx="5910">
                  <c:v>5910</c:v>
                </c:pt>
                <c:pt idx="5911">
                  <c:v>5911</c:v>
                </c:pt>
                <c:pt idx="5912">
                  <c:v>5912</c:v>
                </c:pt>
                <c:pt idx="5913">
                  <c:v>5913</c:v>
                </c:pt>
                <c:pt idx="5914">
                  <c:v>5914</c:v>
                </c:pt>
                <c:pt idx="5915">
                  <c:v>5915</c:v>
                </c:pt>
                <c:pt idx="5916">
                  <c:v>5916</c:v>
                </c:pt>
                <c:pt idx="5917">
                  <c:v>5917</c:v>
                </c:pt>
                <c:pt idx="5918">
                  <c:v>5918</c:v>
                </c:pt>
                <c:pt idx="5919">
                  <c:v>5919</c:v>
                </c:pt>
                <c:pt idx="5920">
                  <c:v>5920</c:v>
                </c:pt>
                <c:pt idx="5921">
                  <c:v>5921</c:v>
                </c:pt>
                <c:pt idx="5922">
                  <c:v>5922</c:v>
                </c:pt>
                <c:pt idx="5923">
                  <c:v>5923</c:v>
                </c:pt>
                <c:pt idx="5924">
                  <c:v>5924</c:v>
                </c:pt>
                <c:pt idx="5925">
                  <c:v>5925</c:v>
                </c:pt>
                <c:pt idx="5926">
                  <c:v>5926</c:v>
                </c:pt>
                <c:pt idx="5927">
                  <c:v>5927</c:v>
                </c:pt>
                <c:pt idx="5928">
                  <c:v>5928</c:v>
                </c:pt>
                <c:pt idx="5929">
                  <c:v>5929</c:v>
                </c:pt>
                <c:pt idx="5930">
                  <c:v>5930</c:v>
                </c:pt>
                <c:pt idx="5931">
                  <c:v>5931</c:v>
                </c:pt>
                <c:pt idx="5932">
                  <c:v>5932</c:v>
                </c:pt>
                <c:pt idx="5933">
                  <c:v>5933</c:v>
                </c:pt>
                <c:pt idx="5934">
                  <c:v>5934</c:v>
                </c:pt>
                <c:pt idx="5935">
                  <c:v>5935</c:v>
                </c:pt>
                <c:pt idx="5936">
                  <c:v>5936</c:v>
                </c:pt>
                <c:pt idx="5937">
                  <c:v>5937</c:v>
                </c:pt>
                <c:pt idx="5938">
                  <c:v>5938</c:v>
                </c:pt>
                <c:pt idx="5939">
                  <c:v>5939</c:v>
                </c:pt>
                <c:pt idx="5940">
                  <c:v>5940</c:v>
                </c:pt>
                <c:pt idx="5941">
                  <c:v>5941</c:v>
                </c:pt>
                <c:pt idx="5942">
                  <c:v>5942</c:v>
                </c:pt>
                <c:pt idx="5943">
                  <c:v>5943</c:v>
                </c:pt>
                <c:pt idx="5944">
                  <c:v>5944</c:v>
                </c:pt>
                <c:pt idx="5945">
                  <c:v>5945</c:v>
                </c:pt>
                <c:pt idx="5946">
                  <c:v>5946</c:v>
                </c:pt>
                <c:pt idx="5947">
                  <c:v>5947</c:v>
                </c:pt>
                <c:pt idx="5948">
                  <c:v>5948</c:v>
                </c:pt>
                <c:pt idx="5949">
                  <c:v>5949</c:v>
                </c:pt>
                <c:pt idx="5950">
                  <c:v>5950</c:v>
                </c:pt>
                <c:pt idx="5951">
                  <c:v>5951</c:v>
                </c:pt>
                <c:pt idx="5952">
                  <c:v>5952</c:v>
                </c:pt>
                <c:pt idx="5953">
                  <c:v>5953</c:v>
                </c:pt>
                <c:pt idx="5954">
                  <c:v>5954</c:v>
                </c:pt>
                <c:pt idx="5955">
                  <c:v>5955</c:v>
                </c:pt>
                <c:pt idx="5956">
                  <c:v>5956</c:v>
                </c:pt>
                <c:pt idx="5957">
                  <c:v>5957</c:v>
                </c:pt>
                <c:pt idx="5958">
                  <c:v>5958</c:v>
                </c:pt>
                <c:pt idx="5959">
                  <c:v>5959</c:v>
                </c:pt>
                <c:pt idx="5960">
                  <c:v>5960</c:v>
                </c:pt>
                <c:pt idx="5961">
                  <c:v>5961</c:v>
                </c:pt>
                <c:pt idx="5962">
                  <c:v>5962</c:v>
                </c:pt>
                <c:pt idx="5963">
                  <c:v>5963</c:v>
                </c:pt>
                <c:pt idx="5964">
                  <c:v>5964</c:v>
                </c:pt>
                <c:pt idx="5965">
                  <c:v>5965</c:v>
                </c:pt>
                <c:pt idx="5966">
                  <c:v>5966</c:v>
                </c:pt>
                <c:pt idx="5967">
                  <c:v>5967</c:v>
                </c:pt>
                <c:pt idx="5968">
                  <c:v>5968</c:v>
                </c:pt>
                <c:pt idx="5969">
                  <c:v>5969</c:v>
                </c:pt>
                <c:pt idx="5970">
                  <c:v>5970</c:v>
                </c:pt>
                <c:pt idx="5971">
                  <c:v>5971</c:v>
                </c:pt>
                <c:pt idx="5972">
                  <c:v>5972</c:v>
                </c:pt>
                <c:pt idx="5973">
                  <c:v>5973</c:v>
                </c:pt>
                <c:pt idx="5974">
                  <c:v>5974</c:v>
                </c:pt>
                <c:pt idx="5975">
                  <c:v>5975</c:v>
                </c:pt>
                <c:pt idx="5976">
                  <c:v>5976</c:v>
                </c:pt>
                <c:pt idx="5977">
                  <c:v>5977</c:v>
                </c:pt>
                <c:pt idx="5978">
                  <c:v>5978</c:v>
                </c:pt>
                <c:pt idx="5979">
                  <c:v>5979</c:v>
                </c:pt>
                <c:pt idx="5980">
                  <c:v>5980</c:v>
                </c:pt>
                <c:pt idx="5981">
                  <c:v>5981</c:v>
                </c:pt>
                <c:pt idx="5982">
                  <c:v>5982</c:v>
                </c:pt>
                <c:pt idx="5983">
                  <c:v>5983</c:v>
                </c:pt>
                <c:pt idx="5984">
                  <c:v>5984</c:v>
                </c:pt>
                <c:pt idx="5985">
                  <c:v>5985</c:v>
                </c:pt>
                <c:pt idx="5986">
                  <c:v>5986</c:v>
                </c:pt>
                <c:pt idx="5987">
                  <c:v>5987</c:v>
                </c:pt>
                <c:pt idx="5988">
                  <c:v>5988</c:v>
                </c:pt>
                <c:pt idx="5989">
                  <c:v>5989</c:v>
                </c:pt>
                <c:pt idx="5990">
                  <c:v>5990</c:v>
                </c:pt>
                <c:pt idx="5991">
                  <c:v>5991</c:v>
                </c:pt>
                <c:pt idx="5992">
                  <c:v>5992</c:v>
                </c:pt>
                <c:pt idx="5993">
                  <c:v>5993</c:v>
                </c:pt>
                <c:pt idx="5994">
                  <c:v>5994</c:v>
                </c:pt>
                <c:pt idx="5995">
                  <c:v>5995</c:v>
                </c:pt>
                <c:pt idx="5996">
                  <c:v>5996</c:v>
                </c:pt>
                <c:pt idx="5997">
                  <c:v>5997</c:v>
                </c:pt>
                <c:pt idx="5998">
                  <c:v>5998</c:v>
                </c:pt>
                <c:pt idx="5999">
                  <c:v>5999</c:v>
                </c:pt>
                <c:pt idx="6000">
                  <c:v>6000</c:v>
                </c:pt>
                <c:pt idx="6001">
                  <c:v>6001</c:v>
                </c:pt>
                <c:pt idx="6002">
                  <c:v>6002</c:v>
                </c:pt>
                <c:pt idx="6003">
                  <c:v>6003</c:v>
                </c:pt>
                <c:pt idx="6004">
                  <c:v>6004</c:v>
                </c:pt>
                <c:pt idx="6005">
                  <c:v>6005</c:v>
                </c:pt>
                <c:pt idx="6006">
                  <c:v>6006</c:v>
                </c:pt>
                <c:pt idx="6007">
                  <c:v>6007</c:v>
                </c:pt>
                <c:pt idx="6008">
                  <c:v>6008</c:v>
                </c:pt>
                <c:pt idx="6009">
                  <c:v>6009</c:v>
                </c:pt>
                <c:pt idx="6010">
                  <c:v>6010</c:v>
                </c:pt>
                <c:pt idx="6011">
                  <c:v>6011</c:v>
                </c:pt>
                <c:pt idx="6012">
                  <c:v>6012</c:v>
                </c:pt>
                <c:pt idx="6013">
                  <c:v>6013</c:v>
                </c:pt>
                <c:pt idx="6014">
                  <c:v>6014</c:v>
                </c:pt>
                <c:pt idx="6015">
                  <c:v>6015</c:v>
                </c:pt>
                <c:pt idx="6016">
                  <c:v>6016</c:v>
                </c:pt>
                <c:pt idx="6017">
                  <c:v>6017</c:v>
                </c:pt>
                <c:pt idx="6018">
                  <c:v>6018</c:v>
                </c:pt>
                <c:pt idx="6019">
                  <c:v>6019</c:v>
                </c:pt>
                <c:pt idx="6020">
                  <c:v>6020</c:v>
                </c:pt>
                <c:pt idx="6021">
                  <c:v>6021</c:v>
                </c:pt>
                <c:pt idx="6022">
                  <c:v>6022</c:v>
                </c:pt>
                <c:pt idx="6023">
                  <c:v>6023</c:v>
                </c:pt>
                <c:pt idx="6024">
                  <c:v>6024</c:v>
                </c:pt>
                <c:pt idx="6025">
                  <c:v>6025</c:v>
                </c:pt>
                <c:pt idx="6026">
                  <c:v>6026</c:v>
                </c:pt>
                <c:pt idx="6027">
                  <c:v>6027</c:v>
                </c:pt>
                <c:pt idx="6028">
                  <c:v>6028</c:v>
                </c:pt>
                <c:pt idx="6029">
                  <c:v>6029</c:v>
                </c:pt>
                <c:pt idx="6030">
                  <c:v>6030</c:v>
                </c:pt>
                <c:pt idx="6031">
                  <c:v>6031</c:v>
                </c:pt>
                <c:pt idx="6032">
                  <c:v>6032</c:v>
                </c:pt>
                <c:pt idx="6033">
                  <c:v>6033</c:v>
                </c:pt>
                <c:pt idx="6034">
                  <c:v>6034</c:v>
                </c:pt>
                <c:pt idx="6035">
                  <c:v>6035</c:v>
                </c:pt>
                <c:pt idx="6036">
                  <c:v>6036</c:v>
                </c:pt>
                <c:pt idx="6037">
                  <c:v>6037</c:v>
                </c:pt>
                <c:pt idx="6038">
                  <c:v>6038</c:v>
                </c:pt>
                <c:pt idx="6039">
                  <c:v>6039</c:v>
                </c:pt>
                <c:pt idx="6040">
                  <c:v>6040</c:v>
                </c:pt>
                <c:pt idx="6041">
                  <c:v>6041</c:v>
                </c:pt>
                <c:pt idx="6042">
                  <c:v>6042</c:v>
                </c:pt>
                <c:pt idx="6043">
                  <c:v>6043</c:v>
                </c:pt>
                <c:pt idx="6044">
                  <c:v>6044</c:v>
                </c:pt>
                <c:pt idx="6045">
                  <c:v>6045</c:v>
                </c:pt>
                <c:pt idx="6046">
                  <c:v>6046</c:v>
                </c:pt>
                <c:pt idx="6047">
                  <c:v>6047</c:v>
                </c:pt>
                <c:pt idx="6048">
                  <c:v>6048</c:v>
                </c:pt>
                <c:pt idx="6049">
                  <c:v>6049</c:v>
                </c:pt>
                <c:pt idx="6050">
                  <c:v>6050</c:v>
                </c:pt>
                <c:pt idx="6051">
                  <c:v>6051</c:v>
                </c:pt>
                <c:pt idx="6052">
                  <c:v>6052</c:v>
                </c:pt>
                <c:pt idx="6053">
                  <c:v>6053</c:v>
                </c:pt>
                <c:pt idx="6054">
                  <c:v>6054</c:v>
                </c:pt>
                <c:pt idx="6055">
                  <c:v>6055</c:v>
                </c:pt>
                <c:pt idx="6056">
                  <c:v>6056</c:v>
                </c:pt>
                <c:pt idx="6057">
                  <c:v>6057</c:v>
                </c:pt>
                <c:pt idx="6058">
                  <c:v>6058</c:v>
                </c:pt>
                <c:pt idx="6059">
                  <c:v>6059</c:v>
                </c:pt>
                <c:pt idx="6060">
                  <c:v>6060</c:v>
                </c:pt>
                <c:pt idx="6061">
                  <c:v>6061</c:v>
                </c:pt>
                <c:pt idx="6062">
                  <c:v>6062</c:v>
                </c:pt>
                <c:pt idx="6063">
                  <c:v>6063</c:v>
                </c:pt>
                <c:pt idx="6064">
                  <c:v>6064</c:v>
                </c:pt>
                <c:pt idx="6065">
                  <c:v>6065</c:v>
                </c:pt>
                <c:pt idx="6066">
                  <c:v>6066</c:v>
                </c:pt>
                <c:pt idx="6067">
                  <c:v>6067</c:v>
                </c:pt>
                <c:pt idx="6068">
                  <c:v>6068</c:v>
                </c:pt>
                <c:pt idx="6069">
                  <c:v>6069</c:v>
                </c:pt>
                <c:pt idx="6070">
                  <c:v>6070</c:v>
                </c:pt>
                <c:pt idx="6071">
                  <c:v>6071</c:v>
                </c:pt>
                <c:pt idx="6072">
                  <c:v>6072</c:v>
                </c:pt>
                <c:pt idx="6073">
                  <c:v>6073</c:v>
                </c:pt>
                <c:pt idx="6074">
                  <c:v>6074</c:v>
                </c:pt>
                <c:pt idx="6075">
                  <c:v>6075</c:v>
                </c:pt>
                <c:pt idx="6076">
                  <c:v>6076</c:v>
                </c:pt>
                <c:pt idx="6077">
                  <c:v>6077</c:v>
                </c:pt>
                <c:pt idx="6078">
                  <c:v>6078</c:v>
                </c:pt>
                <c:pt idx="6079">
                  <c:v>6079</c:v>
                </c:pt>
                <c:pt idx="6080">
                  <c:v>6080</c:v>
                </c:pt>
                <c:pt idx="6081">
                  <c:v>6081</c:v>
                </c:pt>
                <c:pt idx="6082">
                  <c:v>6082</c:v>
                </c:pt>
                <c:pt idx="6083">
                  <c:v>6083</c:v>
                </c:pt>
                <c:pt idx="6084">
                  <c:v>6084</c:v>
                </c:pt>
                <c:pt idx="6085">
                  <c:v>6085</c:v>
                </c:pt>
                <c:pt idx="6086">
                  <c:v>6086</c:v>
                </c:pt>
                <c:pt idx="6087">
                  <c:v>6087</c:v>
                </c:pt>
                <c:pt idx="6088">
                  <c:v>6088</c:v>
                </c:pt>
                <c:pt idx="6089">
                  <c:v>6089</c:v>
                </c:pt>
                <c:pt idx="6090">
                  <c:v>6090</c:v>
                </c:pt>
                <c:pt idx="6091">
                  <c:v>6091</c:v>
                </c:pt>
                <c:pt idx="6092">
                  <c:v>6092</c:v>
                </c:pt>
                <c:pt idx="6093">
                  <c:v>6093</c:v>
                </c:pt>
                <c:pt idx="6094">
                  <c:v>6094</c:v>
                </c:pt>
                <c:pt idx="6095">
                  <c:v>6095</c:v>
                </c:pt>
                <c:pt idx="6096">
                  <c:v>6096</c:v>
                </c:pt>
                <c:pt idx="6097">
                  <c:v>6097</c:v>
                </c:pt>
                <c:pt idx="6098">
                  <c:v>6098</c:v>
                </c:pt>
                <c:pt idx="6099">
                  <c:v>6099</c:v>
                </c:pt>
                <c:pt idx="6100">
                  <c:v>6100</c:v>
                </c:pt>
                <c:pt idx="6101">
                  <c:v>6101</c:v>
                </c:pt>
                <c:pt idx="6102">
                  <c:v>6102</c:v>
                </c:pt>
                <c:pt idx="6103">
                  <c:v>6103</c:v>
                </c:pt>
                <c:pt idx="6104">
                  <c:v>6104</c:v>
                </c:pt>
                <c:pt idx="6105">
                  <c:v>6105</c:v>
                </c:pt>
                <c:pt idx="6106">
                  <c:v>6106</c:v>
                </c:pt>
                <c:pt idx="6107">
                  <c:v>6107</c:v>
                </c:pt>
                <c:pt idx="6108">
                  <c:v>6108</c:v>
                </c:pt>
                <c:pt idx="6109">
                  <c:v>6109</c:v>
                </c:pt>
                <c:pt idx="6110">
                  <c:v>6110</c:v>
                </c:pt>
                <c:pt idx="6111">
                  <c:v>6111</c:v>
                </c:pt>
                <c:pt idx="6112">
                  <c:v>6112</c:v>
                </c:pt>
                <c:pt idx="6113">
                  <c:v>6113</c:v>
                </c:pt>
                <c:pt idx="6114">
                  <c:v>6114</c:v>
                </c:pt>
                <c:pt idx="6115">
                  <c:v>6115</c:v>
                </c:pt>
                <c:pt idx="6116">
                  <c:v>6116</c:v>
                </c:pt>
                <c:pt idx="6117">
                  <c:v>6117</c:v>
                </c:pt>
                <c:pt idx="6118">
                  <c:v>6118</c:v>
                </c:pt>
                <c:pt idx="6119">
                  <c:v>6119</c:v>
                </c:pt>
                <c:pt idx="6120">
                  <c:v>6120</c:v>
                </c:pt>
                <c:pt idx="6121">
                  <c:v>6121</c:v>
                </c:pt>
                <c:pt idx="6122">
                  <c:v>6122</c:v>
                </c:pt>
                <c:pt idx="6123">
                  <c:v>6123</c:v>
                </c:pt>
                <c:pt idx="6124">
                  <c:v>6124</c:v>
                </c:pt>
                <c:pt idx="6125">
                  <c:v>6125</c:v>
                </c:pt>
                <c:pt idx="6126">
                  <c:v>6126</c:v>
                </c:pt>
                <c:pt idx="6127">
                  <c:v>6127</c:v>
                </c:pt>
                <c:pt idx="6128">
                  <c:v>6128</c:v>
                </c:pt>
                <c:pt idx="6129">
                  <c:v>6129</c:v>
                </c:pt>
                <c:pt idx="6130">
                  <c:v>6130</c:v>
                </c:pt>
                <c:pt idx="6131">
                  <c:v>6131</c:v>
                </c:pt>
                <c:pt idx="6132">
                  <c:v>6132</c:v>
                </c:pt>
                <c:pt idx="6133">
                  <c:v>6133</c:v>
                </c:pt>
                <c:pt idx="6134">
                  <c:v>6134</c:v>
                </c:pt>
                <c:pt idx="6135">
                  <c:v>6135</c:v>
                </c:pt>
                <c:pt idx="6136">
                  <c:v>6136</c:v>
                </c:pt>
                <c:pt idx="6137">
                  <c:v>6137</c:v>
                </c:pt>
                <c:pt idx="6138">
                  <c:v>6138</c:v>
                </c:pt>
                <c:pt idx="6139">
                  <c:v>6139</c:v>
                </c:pt>
                <c:pt idx="6140">
                  <c:v>6140</c:v>
                </c:pt>
                <c:pt idx="6141">
                  <c:v>6141</c:v>
                </c:pt>
                <c:pt idx="6142">
                  <c:v>6142</c:v>
                </c:pt>
                <c:pt idx="6143">
                  <c:v>6143</c:v>
                </c:pt>
                <c:pt idx="6144">
                  <c:v>6144</c:v>
                </c:pt>
                <c:pt idx="6145">
                  <c:v>6145</c:v>
                </c:pt>
                <c:pt idx="6146">
                  <c:v>6146</c:v>
                </c:pt>
                <c:pt idx="6147">
                  <c:v>6147</c:v>
                </c:pt>
                <c:pt idx="6148">
                  <c:v>6148</c:v>
                </c:pt>
                <c:pt idx="6149">
                  <c:v>6149</c:v>
                </c:pt>
                <c:pt idx="6150">
                  <c:v>6150</c:v>
                </c:pt>
                <c:pt idx="6151">
                  <c:v>6151</c:v>
                </c:pt>
                <c:pt idx="6152">
                  <c:v>6152</c:v>
                </c:pt>
                <c:pt idx="6153">
                  <c:v>6153</c:v>
                </c:pt>
                <c:pt idx="6154">
                  <c:v>6154</c:v>
                </c:pt>
                <c:pt idx="6155">
                  <c:v>6155</c:v>
                </c:pt>
                <c:pt idx="6156">
                  <c:v>6156</c:v>
                </c:pt>
                <c:pt idx="6157">
                  <c:v>6157</c:v>
                </c:pt>
                <c:pt idx="6158">
                  <c:v>6158</c:v>
                </c:pt>
                <c:pt idx="6159">
                  <c:v>6159</c:v>
                </c:pt>
                <c:pt idx="6160">
                  <c:v>6160</c:v>
                </c:pt>
                <c:pt idx="6161">
                  <c:v>6161</c:v>
                </c:pt>
                <c:pt idx="6162">
                  <c:v>6162</c:v>
                </c:pt>
                <c:pt idx="6163">
                  <c:v>6163</c:v>
                </c:pt>
                <c:pt idx="6164">
                  <c:v>6164</c:v>
                </c:pt>
                <c:pt idx="6165">
                  <c:v>6165</c:v>
                </c:pt>
                <c:pt idx="6166">
                  <c:v>6166</c:v>
                </c:pt>
                <c:pt idx="6167">
                  <c:v>6167</c:v>
                </c:pt>
                <c:pt idx="6168">
                  <c:v>6168</c:v>
                </c:pt>
                <c:pt idx="6169">
                  <c:v>6169</c:v>
                </c:pt>
                <c:pt idx="6170">
                  <c:v>6170</c:v>
                </c:pt>
                <c:pt idx="6171">
                  <c:v>6171</c:v>
                </c:pt>
                <c:pt idx="6172">
                  <c:v>6172</c:v>
                </c:pt>
                <c:pt idx="6173">
                  <c:v>6173</c:v>
                </c:pt>
                <c:pt idx="6174">
                  <c:v>6174</c:v>
                </c:pt>
                <c:pt idx="6175">
                  <c:v>6175</c:v>
                </c:pt>
                <c:pt idx="6176">
                  <c:v>6176</c:v>
                </c:pt>
                <c:pt idx="6177">
                  <c:v>6177</c:v>
                </c:pt>
                <c:pt idx="6178">
                  <c:v>6178</c:v>
                </c:pt>
                <c:pt idx="6179">
                  <c:v>6179</c:v>
                </c:pt>
                <c:pt idx="6180">
                  <c:v>6180</c:v>
                </c:pt>
                <c:pt idx="6181">
                  <c:v>6181</c:v>
                </c:pt>
                <c:pt idx="6182">
                  <c:v>6182</c:v>
                </c:pt>
                <c:pt idx="6183">
                  <c:v>6183</c:v>
                </c:pt>
                <c:pt idx="6184">
                  <c:v>6184</c:v>
                </c:pt>
                <c:pt idx="6185">
                  <c:v>6185</c:v>
                </c:pt>
                <c:pt idx="6186">
                  <c:v>6186</c:v>
                </c:pt>
                <c:pt idx="6187">
                  <c:v>6187</c:v>
                </c:pt>
                <c:pt idx="6188">
                  <c:v>6188</c:v>
                </c:pt>
                <c:pt idx="6189">
                  <c:v>6189</c:v>
                </c:pt>
                <c:pt idx="6190">
                  <c:v>6190</c:v>
                </c:pt>
                <c:pt idx="6191">
                  <c:v>6191</c:v>
                </c:pt>
                <c:pt idx="6192">
                  <c:v>6192</c:v>
                </c:pt>
                <c:pt idx="6193">
                  <c:v>6193</c:v>
                </c:pt>
                <c:pt idx="6194">
                  <c:v>6194</c:v>
                </c:pt>
                <c:pt idx="6195">
                  <c:v>6195</c:v>
                </c:pt>
                <c:pt idx="6196">
                  <c:v>6196</c:v>
                </c:pt>
                <c:pt idx="6197">
                  <c:v>6197</c:v>
                </c:pt>
                <c:pt idx="6198">
                  <c:v>6198</c:v>
                </c:pt>
                <c:pt idx="6199">
                  <c:v>6199</c:v>
                </c:pt>
                <c:pt idx="6200">
                  <c:v>6200</c:v>
                </c:pt>
                <c:pt idx="6201">
                  <c:v>6201</c:v>
                </c:pt>
                <c:pt idx="6202">
                  <c:v>6202</c:v>
                </c:pt>
                <c:pt idx="6203">
                  <c:v>6203</c:v>
                </c:pt>
                <c:pt idx="6204">
                  <c:v>6204</c:v>
                </c:pt>
                <c:pt idx="6205">
                  <c:v>6205</c:v>
                </c:pt>
                <c:pt idx="6206">
                  <c:v>6206</c:v>
                </c:pt>
                <c:pt idx="6207">
                  <c:v>6207</c:v>
                </c:pt>
                <c:pt idx="6208">
                  <c:v>6208</c:v>
                </c:pt>
                <c:pt idx="6209">
                  <c:v>6209</c:v>
                </c:pt>
                <c:pt idx="6210">
                  <c:v>6210</c:v>
                </c:pt>
                <c:pt idx="6211">
                  <c:v>6211</c:v>
                </c:pt>
                <c:pt idx="6212">
                  <c:v>6212</c:v>
                </c:pt>
                <c:pt idx="6213">
                  <c:v>6213</c:v>
                </c:pt>
                <c:pt idx="6214">
                  <c:v>6214</c:v>
                </c:pt>
                <c:pt idx="6215">
                  <c:v>6215</c:v>
                </c:pt>
                <c:pt idx="6216">
                  <c:v>6216</c:v>
                </c:pt>
                <c:pt idx="6217">
                  <c:v>6217</c:v>
                </c:pt>
                <c:pt idx="6218">
                  <c:v>6218</c:v>
                </c:pt>
                <c:pt idx="6219">
                  <c:v>6219</c:v>
                </c:pt>
                <c:pt idx="6220">
                  <c:v>6220</c:v>
                </c:pt>
                <c:pt idx="6221">
                  <c:v>6221</c:v>
                </c:pt>
                <c:pt idx="6222">
                  <c:v>6222</c:v>
                </c:pt>
                <c:pt idx="6223">
                  <c:v>6223</c:v>
                </c:pt>
                <c:pt idx="6224">
                  <c:v>6224</c:v>
                </c:pt>
                <c:pt idx="6225">
                  <c:v>6225</c:v>
                </c:pt>
                <c:pt idx="6226">
                  <c:v>6226</c:v>
                </c:pt>
                <c:pt idx="6227">
                  <c:v>6227</c:v>
                </c:pt>
                <c:pt idx="6228">
                  <c:v>6228</c:v>
                </c:pt>
                <c:pt idx="6229">
                  <c:v>6229</c:v>
                </c:pt>
                <c:pt idx="6230">
                  <c:v>6230</c:v>
                </c:pt>
                <c:pt idx="6231">
                  <c:v>6231</c:v>
                </c:pt>
                <c:pt idx="6232">
                  <c:v>6232</c:v>
                </c:pt>
                <c:pt idx="6233">
                  <c:v>6233</c:v>
                </c:pt>
                <c:pt idx="6234">
                  <c:v>6234</c:v>
                </c:pt>
                <c:pt idx="6235">
                  <c:v>6235</c:v>
                </c:pt>
                <c:pt idx="6236">
                  <c:v>6236</c:v>
                </c:pt>
                <c:pt idx="6237">
                  <c:v>6237</c:v>
                </c:pt>
                <c:pt idx="6238">
                  <c:v>6238</c:v>
                </c:pt>
                <c:pt idx="6239">
                  <c:v>6239</c:v>
                </c:pt>
                <c:pt idx="6240">
                  <c:v>6240</c:v>
                </c:pt>
                <c:pt idx="6241">
                  <c:v>6241</c:v>
                </c:pt>
                <c:pt idx="6242">
                  <c:v>6242</c:v>
                </c:pt>
                <c:pt idx="6243">
                  <c:v>6243</c:v>
                </c:pt>
                <c:pt idx="6244">
                  <c:v>6244</c:v>
                </c:pt>
                <c:pt idx="6245">
                  <c:v>6245</c:v>
                </c:pt>
                <c:pt idx="6246">
                  <c:v>6246</c:v>
                </c:pt>
                <c:pt idx="6247">
                  <c:v>6247</c:v>
                </c:pt>
                <c:pt idx="6248">
                  <c:v>6248</c:v>
                </c:pt>
                <c:pt idx="6249">
                  <c:v>6249</c:v>
                </c:pt>
                <c:pt idx="6250">
                  <c:v>6250</c:v>
                </c:pt>
                <c:pt idx="6251">
                  <c:v>6251</c:v>
                </c:pt>
                <c:pt idx="6252">
                  <c:v>6252</c:v>
                </c:pt>
                <c:pt idx="6253">
                  <c:v>6253</c:v>
                </c:pt>
                <c:pt idx="6254">
                  <c:v>6254</c:v>
                </c:pt>
                <c:pt idx="6255">
                  <c:v>6255</c:v>
                </c:pt>
                <c:pt idx="6256">
                  <c:v>6256</c:v>
                </c:pt>
                <c:pt idx="6257">
                  <c:v>6257</c:v>
                </c:pt>
                <c:pt idx="6258">
                  <c:v>6258</c:v>
                </c:pt>
                <c:pt idx="6259">
                  <c:v>6259</c:v>
                </c:pt>
                <c:pt idx="6260">
                  <c:v>6260</c:v>
                </c:pt>
                <c:pt idx="6261">
                  <c:v>6261</c:v>
                </c:pt>
                <c:pt idx="6262">
                  <c:v>6262</c:v>
                </c:pt>
                <c:pt idx="6263">
                  <c:v>6263</c:v>
                </c:pt>
                <c:pt idx="6264">
                  <c:v>6264</c:v>
                </c:pt>
                <c:pt idx="6265">
                  <c:v>6265</c:v>
                </c:pt>
                <c:pt idx="6266">
                  <c:v>6266</c:v>
                </c:pt>
                <c:pt idx="6267">
                  <c:v>6267</c:v>
                </c:pt>
                <c:pt idx="6268">
                  <c:v>6268</c:v>
                </c:pt>
                <c:pt idx="6269">
                  <c:v>6269</c:v>
                </c:pt>
                <c:pt idx="6270">
                  <c:v>6270</c:v>
                </c:pt>
                <c:pt idx="6271">
                  <c:v>6271</c:v>
                </c:pt>
                <c:pt idx="6272">
                  <c:v>6272</c:v>
                </c:pt>
                <c:pt idx="6273">
                  <c:v>6273</c:v>
                </c:pt>
                <c:pt idx="6274">
                  <c:v>6274</c:v>
                </c:pt>
                <c:pt idx="6275">
                  <c:v>6275</c:v>
                </c:pt>
                <c:pt idx="6276">
                  <c:v>6276</c:v>
                </c:pt>
                <c:pt idx="6277">
                  <c:v>6277</c:v>
                </c:pt>
                <c:pt idx="6278">
                  <c:v>6278</c:v>
                </c:pt>
                <c:pt idx="6279">
                  <c:v>6279</c:v>
                </c:pt>
                <c:pt idx="6280">
                  <c:v>6280</c:v>
                </c:pt>
                <c:pt idx="6281">
                  <c:v>6281</c:v>
                </c:pt>
                <c:pt idx="6282">
                  <c:v>6282</c:v>
                </c:pt>
                <c:pt idx="6283">
                  <c:v>6283</c:v>
                </c:pt>
                <c:pt idx="6284">
                  <c:v>6284</c:v>
                </c:pt>
                <c:pt idx="6285">
                  <c:v>6285</c:v>
                </c:pt>
                <c:pt idx="6286">
                  <c:v>6286</c:v>
                </c:pt>
                <c:pt idx="6287">
                  <c:v>6287</c:v>
                </c:pt>
                <c:pt idx="6288">
                  <c:v>6288</c:v>
                </c:pt>
                <c:pt idx="6289">
                  <c:v>6289</c:v>
                </c:pt>
                <c:pt idx="6290">
                  <c:v>6290</c:v>
                </c:pt>
                <c:pt idx="6291">
                  <c:v>6291</c:v>
                </c:pt>
                <c:pt idx="6292">
                  <c:v>6292</c:v>
                </c:pt>
                <c:pt idx="6293">
                  <c:v>6293</c:v>
                </c:pt>
                <c:pt idx="6294">
                  <c:v>6294</c:v>
                </c:pt>
                <c:pt idx="6295">
                  <c:v>6295</c:v>
                </c:pt>
                <c:pt idx="6296">
                  <c:v>6296</c:v>
                </c:pt>
                <c:pt idx="6297">
                  <c:v>6297</c:v>
                </c:pt>
                <c:pt idx="6298">
                  <c:v>6298</c:v>
                </c:pt>
                <c:pt idx="6299">
                  <c:v>6299</c:v>
                </c:pt>
                <c:pt idx="6300">
                  <c:v>6300</c:v>
                </c:pt>
                <c:pt idx="6301">
                  <c:v>6301</c:v>
                </c:pt>
                <c:pt idx="6302">
                  <c:v>6302</c:v>
                </c:pt>
                <c:pt idx="6303">
                  <c:v>6303</c:v>
                </c:pt>
                <c:pt idx="6304">
                  <c:v>6304</c:v>
                </c:pt>
                <c:pt idx="6305">
                  <c:v>6305</c:v>
                </c:pt>
                <c:pt idx="6306">
                  <c:v>6306</c:v>
                </c:pt>
                <c:pt idx="6307">
                  <c:v>6307</c:v>
                </c:pt>
                <c:pt idx="6308">
                  <c:v>6308</c:v>
                </c:pt>
                <c:pt idx="6309">
                  <c:v>6309</c:v>
                </c:pt>
                <c:pt idx="6310">
                  <c:v>6310</c:v>
                </c:pt>
                <c:pt idx="6311">
                  <c:v>6311</c:v>
                </c:pt>
                <c:pt idx="6312">
                  <c:v>6312</c:v>
                </c:pt>
                <c:pt idx="6313">
                  <c:v>6313</c:v>
                </c:pt>
                <c:pt idx="6314">
                  <c:v>6314</c:v>
                </c:pt>
                <c:pt idx="6315">
                  <c:v>6315</c:v>
                </c:pt>
                <c:pt idx="6316">
                  <c:v>6316</c:v>
                </c:pt>
                <c:pt idx="6317">
                  <c:v>6317</c:v>
                </c:pt>
                <c:pt idx="6318">
                  <c:v>6318</c:v>
                </c:pt>
                <c:pt idx="6319">
                  <c:v>6319</c:v>
                </c:pt>
                <c:pt idx="6320">
                  <c:v>6320</c:v>
                </c:pt>
                <c:pt idx="6321">
                  <c:v>6321</c:v>
                </c:pt>
                <c:pt idx="6322">
                  <c:v>6322</c:v>
                </c:pt>
                <c:pt idx="6323">
                  <c:v>6323</c:v>
                </c:pt>
                <c:pt idx="6324">
                  <c:v>6324</c:v>
                </c:pt>
                <c:pt idx="6325">
                  <c:v>6325</c:v>
                </c:pt>
                <c:pt idx="6326">
                  <c:v>6326</c:v>
                </c:pt>
                <c:pt idx="6327">
                  <c:v>6327</c:v>
                </c:pt>
                <c:pt idx="6328">
                  <c:v>6328</c:v>
                </c:pt>
                <c:pt idx="6329">
                  <c:v>6329</c:v>
                </c:pt>
                <c:pt idx="6330">
                  <c:v>6330</c:v>
                </c:pt>
                <c:pt idx="6331">
                  <c:v>6331</c:v>
                </c:pt>
                <c:pt idx="6332">
                  <c:v>6332</c:v>
                </c:pt>
                <c:pt idx="6333">
                  <c:v>6333</c:v>
                </c:pt>
                <c:pt idx="6334">
                  <c:v>6334</c:v>
                </c:pt>
                <c:pt idx="6335">
                  <c:v>6335</c:v>
                </c:pt>
                <c:pt idx="6336">
                  <c:v>6336</c:v>
                </c:pt>
                <c:pt idx="6337">
                  <c:v>6337</c:v>
                </c:pt>
                <c:pt idx="6338">
                  <c:v>6338</c:v>
                </c:pt>
                <c:pt idx="6339">
                  <c:v>6339</c:v>
                </c:pt>
                <c:pt idx="6340">
                  <c:v>6340</c:v>
                </c:pt>
                <c:pt idx="6341">
                  <c:v>6341</c:v>
                </c:pt>
                <c:pt idx="6342">
                  <c:v>6342</c:v>
                </c:pt>
                <c:pt idx="6343">
                  <c:v>6343</c:v>
                </c:pt>
                <c:pt idx="6344">
                  <c:v>6344</c:v>
                </c:pt>
                <c:pt idx="6345">
                  <c:v>6345</c:v>
                </c:pt>
                <c:pt idx="6346">
                  <c:v>6346</c:v>
                </c:pt>
                <c:pt idx="6347">
                  <c:v>6347</c:v>
                </c:pt>
                <c:pt idx="6348">
                  <c:v>6348</c:v>
                </c:pt>
                <c:pt idx="6349">
                  <c:v>6349</c:v>
                </c:pt>
                <c:pt idx="6350">
                  <c:v>6350</c:v>
                </c:pt>
                <c:pt idx="6351">
                  <c:v>6351</c:v>
                </c:pt>
                <c:pt idx="6352">
                  <c:v>6352</c:v>
                </c:pt>
                <c:pt idx="6353">
                  <c:v>6353</c:v>
                </c:pt>
                <c:pt idx="6354">
                  <c:v>6354</c:v>
                </c:pt>
                <c:pt idx="6355">
                  <c:v>6355</c:v>
                </c:pt>
                <c:pt idx="6356">
                  <c:v>6356</c:v>
                </c:pt>
                <c:pt idx="6357">
                  <c:v>6357</c:v>
                </c:pt>
                <c:pt idx="6358">
                  <c:v>6358</c:v>
                </c:pt>
                <c:pt idx="6359">
                  <c:v>6359</c:v>
                </c:pt>
                <c:pt idx="6360">
                  <c:v>6360</c:v>
                </c:pt>
                <c:pt idx="6361">
                  <c:v>6361</c:v>
                </c:pt>
                <c:pt idx="6362">
                  <c:v>6362</c:v>
                </c:pt>
                <c:pt idx="6363">
                  <c:v>6363</c:v>
                </c:pt>
                <c:pt idx="6364">
                  <c:v>6364</c:v>
                </c:pt>
                <c:pt idx="6365">
                  <c:v>6365</c:v>
                </c:pt>
                <c:pt idx="6366">
                  <c:v>6366</c:v>
                </c:pt>
                <c:pt idx="6367">
                  <c:v>6367</c:v>
                </c:pt>
                <c:pt idx="6368">
                  <c:v>6368</c:v>
                </c:pt>
                <c:pt idx="6369">
                  <c:v>6369</c:v>
                </c:pt>
                <c:pt idx="6370">
                  <c:v>6370</c:v>
                </c:pt>
                <c:pt idx="6371">
                  <c:v>6371</c:v>
                </c:pt>
                <c:pt idx="6372">
                  <c:v>6372</c:v>
                </c:pt>
                <c:pt idx="6373">
                  <c:v>6373</c:v>
                </c:pt>
                <c:pt idx="6374">
                  <c:v>6374</c:v>
                </c:pt>
                <c:pt idx="6375">
                  <c:v>6375</c:v>
                </c:pt>
                <c:pt idx="6376">
                  <c:v>6376</c:v>
                </c:pt>
                <c:pt idx="6377">
                  <c:v>6377</c:v>
                </c:pt>
                <c:pt idx="6378">
                  <c:v>6378</c:v>
                </c:pt>
                <c:pt idx="6379">
                  <c:v>6379</c:v>
                </c:pt>
                <c:pt idx="6380">
                  <c:v>6380</c:v>
                </c:pt>
                <c:pt idx="6381">
                  <c:v>6381</c:v>
                </c:pt>
                <c:pt idx="6382">
                  <c:v>6382</c:v>
                </c:pt>
                <c:pt idx="6383">
                  <c:v>6383</c:v>
                </c:pt>
                <c:pt idx="6384">
                  <c:v>6384</c:v>
                </c:pt>
                <c:pt idx="6385">
                  <c:v>6385</c:v>
                </c:pt>
                <c:pt idx="6386">
                  <c:v>6386</c:v>
                </c:pt>
                <c:pt idx="6387">
                  <c:v>6387</c:v>
                </c:pt>
                <c:pt idx="6388">
                  <c:v>6388</c:v>
                </c:pt>
                <c:pt idx="6389">
                  <c:v>6389</c:v>
                </c:pt>
                <c:pt idx="6390">
                  <c:v>6390</c:v>
                </c:pt>
                <c:pt idx="6391">
                  <c:v>6391</c:v>
                </c:pt>
                <c:pt idx="6392">
                  <c:v>6392</c:v>
                </c:pt>
                <c:pt idx="6393">
                  <c:v>6393</c:v>
                </c:pt>
                <c:pt idx="6394">
                  <c:v>6394</c:v>
                </c:pt>
                <c:pt idx="6395">
                  <c:v>6395</c:v>
                </c:pt>
                <c:pt idx="6396">
                  <c:v>6396</c:v>
                </c:pt>
                <c:pt idx="6397">
                  <c:v>6397</c:v>
                </c:pt>
                <c:pt idx="6398">
                  <c:v>6398</c:v>
                </c:pt>
                <c:pt idx="6399">
                  <c:v>6399</c:v>
                </c:pt>
                <c:pt idx="6400">
                  <c:v>6400</c:v>
                </c:pt>
                <c:pt idx="6401">
                  <c:v>6401</c:v>
                </c:pt>
                <c:pt idx="6402">
                  <c:v>6402</c:v>
                </c:pt>
                <c:pt idx="6403">
                  <c:v>6403</c:v>
                </c:pt>
                <c:pt idx="6404">
                  <c:v>6404</c:v>
                </c:pt>
                <c:pt idx="6405">
                  <c:v>6405</c:v>
                </c:pt>
                <c:pt idx="6406">
                  <c:v>6406</c:v>
                </c:pt>
                <c:pt idx="6407">
                  <c:v>6407</c:v>
                </c:pt>
                <c:pt idx="6408">
                  <c:v>6408</c:v>
                </c:pt>
                <c:pt idx="6409">
                  <c:v>6409</c:v>
                </c:pt>
                <c:pt idx="6410">
                  <c:v>6410</c:v>
                </c:pt>
                <c:pt idx="6411">
                  <c:v>6411</c:v>
                </c:pt>
                <c:pt idx="6412">
                  <c:v>6412</c:v>
                </c:pt>
                <c:pt idx="6413">
                  <c:v>6413</c:v>
                </c:pt>
                <c:pt idx="6414">
                  <c:v>6414</c:v>
                </c:pt>
                <c:pt idx="6415">
                  <c:v>6415</c:v>
                </c:pt>
                <c:pt idx="6416">
                  <c:v>6416</c:v>
                </c:pt>
                <c:pt idx="6417">
                  <c:v>6417</c:v>
                </c:pt>
                <c:pt idx="6418">
                  <c:v>6418</c:v>
                </c:pt>
                <c:pt idx="6419">
                  <c:v>6419</c:v>
                </c:pt>
                <c:pt idx="6420">
                  <c:v>6420</c:v>
                </c:pt>
                <c:pt idx="6421">
                  <c:v>6421</c:v>
                </c:pt>
                <c:pt idx="6422">
                  <c:v>6422</c:v>
                </c:pt>
                <c:pt idx="6423">
                  <c:v>6423</c:v>
                </c:pt>
                <c:pt idx="6424">
                  <c:v>6424</c:v>
                </c:pt>
                <c:pt idx="6425">
                  <c:v>6425</c:v>
                </c:pt>
                <c:pt idx="6426">
                  <c:v>6426</c:v>
                </c:pt>
                <c:pt idx="6427">
                  <c:v>6427</c:v>
                </c:pt>
                <c:pt idx="6428">
                  <c:v>6428</c:v>
                </c:pt>
                <c:pt idx="6429">
                  <c:v>6429</c:v>
                </c:pt>
                <c:pt idx="6430">
                  <c:v>6430</c:v>
                </c:pt>
                <c:pt idx="6431">
                  <c:v>6431</c:v>
                </c:pt>
                <c:pt idx="6432">
                  <c:v>6432</c:v>
                </c:pt>
                <c:pt idx="6433">
                  <c:v>6433</c:v>
                </c:pt>
                <c:pt idx="6434">
                  <c:v>6434</c:v>
                </c:pt>
                <c:pt idx="6435">
                  <c:v>6435</c:v>
                </c:pt>
                <c:pt idx="6436">
                  <c:v>6436</c:v>
                </c:pt>
                <c:pt idx="6437">
                  <c:v>6437</c:v>
                </c:pt>
                <c:pt idx="6438">
                  <c:v>6438</c:v>
                </c:pt>
                <c:pt idx="6439">
                  <c:v>6439</c:v>
                </c:pt>
                <c:pt idx="6440">
                  <c:v>6440</c:v>
                </c:pt>
                <c:pt idx="6441">
                  <c:v>6441</c:v>
                </c:pt>
                <c:pt idx="6442">
                  <c:v>6442</c:v>
                </c:pt>
                <c:pt idx="6443">
                  <c:v>6443</c:v>
                </c:pt>
                <c:pt idx="6444">
                  <c:v>6444</c:v>
                </c:pt>
                <c:pt idx="6445">
                  <c:v>6445</c:v>
                </c:pt>
                <c:pt idx="6446">
                  <c:v>6446</c:v>
                </c:pt>
                <c:pt idx="6447">
                  <c:v>6447</c:v>
                </c:pt>
                <c:pt idx="6448">
                  <c:v>6448</c:v>
                </c:pt>
                <c:pt idx="6449">
                  <c:v>6449</c:v>
                </c:pt>
                <c:pt idx="6450">
                  <c:v>6450</c:v>
                </c:pt>
                <c:pt idx="6451">
                  <c:v>6451</c:v>
                </c:pt>
                <c:pt idx="6452">
                  <c:v>6452</c:v>
                </c:pt>
                <c:pt idx="6453">
                  <c:v>6453</c:v>
                </c:pt>
                <c:pt idx="6454">
                  <c:v>6454</c:v>
                </c:pt>
                <c:pt idx="6455">
                  <c:v>6455</c:v>
                </c:pt>
                <c:pt idx="6456">
                  <c:v>6456</c:v>
                </c:pt>
                <c:pt idx="6457">
                  <c:v>6457</c:v>
                </c:pt>
                <c:pt idx="6458">
                  <c:v>6458</c:v>
                </c:pt>
                <c:pt idx="6459">
                  <c:v>6459</c:v>
                </c:pt>
                <c:pt idx="6460">
                  <c:v>6460</c:v>
                </c:pt>
                <c:pt idx="6461">
                  <c:v>6461</c:v>
                </c:pt>
                <c:pt idx="6462">
                  <c:v>6462</c:v>
                </c:pt>
                <c:pt idx="6463">
                  <c:v>6463</c:v>
                </c:pt>
                <c:pt idx="6464">
                  <c:v>6464</c:v>
                </c:pt>
                <c:pt idx="6465">
                  <c:v>6465</c:v>
                </c:pt>
                <c:pt idx="6466">
                  <c:v>6466</c:v>
                </c:pt>
                <c:pt idx="6467">
                  <c:v>6467</c:v>
                </c:pt>
                <c:pt idx="6468">
                  <c:v>6468</c:v>
                </c:pt>
                <c:pt idx="6469">
                  <c:v>6469</c:v>
                </c:pt>
                <c:pt idx="6470">
                  <c:v>6470</c:v>
                </c:pt>
                <c:pt idx="6471">
                  <c:v>6471</c:v>
                </c:pt>
                <c:pt idx="6472">
                  <c:v>6472</c:v>
                </c:pt>
                <c:pt idx="6473">
                  <c:v>6473</c:v>
                </c:pt>
                <c:pt idx="6474">
                  <c:v>6474</c:v>
                </c:pt>
                <c:pt idx="6475">
                  <c:v>6475</c:v>
                </c:pt>
                <c:pt idx="6476">
                  <c:v>6476</c:v>
                </c:pt>
                <c:pt idx="6477">
                  <c:v>6477</c:v>
                </c:pt>
                <c:pt idx="6478">
                  <c:v>6478</c:v>
                </c:pt>
                <c:pt idx="6479">
                  <c:v>6479</c:v>
                </c:pt>
                <c:pt idx="6480">
                  <c:v>6480</c:v>
                </c:pt>
                <c:pt idx="6481">
                  <c:v>6481</c:v>
                </c:pt>
                <c:pt idx="6482">
                  <c:v>6482</c:v>
                </c:pt>
                <c:pt idx="6483">
                  <c:v>6483</c:v>
                </c:pt>
                <c:pt idx="6484">
                  <c:v>6484</c:v>
                </c:pt>
                <c:pt idx="6485">
                  <c:v>6485</c:v>
                </c:pt>
                <c:pt idx="6486">
                  <c:v>6486</c:v>
                </c:pt>
                <c:pt idx="6487">
                  <c:v>6487</c:v>
                </c:pt>
                <c:pt idx="6488">
                  <c:v>6488</c:v>
                </c:pt>
                <c:pt idx="6489">
                  <c:v>6489</c:v>
                </c:pt>
                <c:pt idx="6490">
                  <c:v>6490</c:v>
                </c:pt>
                <c:pt idx="6491">
                  <c:v>6491</c:v>
                </c:pt>
                <c:pt idx="6492">
                  <c:v>6492</c:v>
                </c:pt>
                <c:pt idx="6493">
                  <c:v>6493</c:v>
                </c:pt>
                <c:pt idx="6494">
                  <c:v>6494</c:v>
                </c:pt>
                <c:pt idx="6495">
                  <c:v>6495</c:v>
                </c:pt>
                <c:pt idx="6496">
                  <c:v>6496</c:v>
                </c:pt>
                <c:pt idx="6497">
                  <c:v>6497</c:v>
                </c:pt>
                <c:pt idx="6498">
                  <c:v>6498</c:v>
                </c:pt>
                <c:pt idx="6499">
                  <c:v>6499</c:v>
                </c:pt>
                <c:pt idx="6500">
                  <c:v>6500</c:v>
                </c:pt>
                <c:pt idx="6501">
                  <c:v>6501</c:v>
                </c:pt>
                <c:pt idx="6502">
                  <c:v>6502</c:v>
                </c:pt>
                <c:pt idx="6503">
                  <c:v>6503</c:v>
                </c:pt>
                <c:pt idx="6504">
                  <c:v>6504</c:v>
                </c:pt>
                <c:pt idx="6505">
                  <c:v>6505</c:v>
                </c:pt>
                <c:pt idx="6506">
                  <c:v>6506</c:v>
                </c:pt>
                <c:pt idx="6507">
                  <c:v>6507</c:v>
                </c:pt>
                <c:pt idx="6508">
                  <c:v>6508</c:v>
                </c:pt>
                <c:pt idx="6509">
                  <c:v>6509</c:v>
                </c:pt>
                <c:pt idx="6510">
                  <c:v>6510</c:v>
                </c:pt>
                <c:pt idx="6511">
                  <c:v>6511</c:v>
                </c:pt>
                <c:pt idx="6512">
                  <c:v>6512</c:v>
                </c:pt>
                <c:pt idx="6513">
                  <c:v>6513</c:v>
                </c:pt>
                <c:pt idx="6514">
                  <c:v>6514</c:v>
                </c:pt>
                <c:pt idx="6515">
                  <c:v>6515</c:v>
                </c:pt>
                <c:pt idx="6516">
                  <c:v>6516</c:v>
                </c:pt>
                <c:pt idx="6517">
                  <c:v>6517</c:v>
                </c:pt>
                <c:pt idx="6518">
                  <c:v>6518</c:v>
                </c:pt>
                <c:pt idx="6519">
                  <c:v>6519</c:v>
                </c:pt>
                <c:pt idx="6520">
                  <c:v>6520</c:v>
                </c:pt>
                <c:pt idx="6521">
                  <c:v>6521</c:v>
                </c:pt>
                <c:pt idx="6522">
                  <c:v>6522</c:v>
                </c:pt>
                <c:pt idx="6523">
                  <c:v>6523</c:v>
                </c:pt>
                <c:pt idx="6524">
                  <c:v>6524</c:v>
                </c:pt>
                <c:pt idx="6525">
                  <c:v>6525</c:v>
                </c:pt>
                <c:pt idx="6526">
                  <c:v>6526</c:v>
                </c:pt>
                <c:pt idx="6527">
                  <c:v>6527</c:v>
                </c:pt>
                <c:pt idx="6528">
                  <c:v>6528</c:v>
                </c:pt>
                <c:pt idx="6529">
                  <c:v>6529</c:v>
                </c:pt>
                <c:pt idx="6530">
                  <c:v>6530</c:v>
                </c:pt>
                <c:pt idx="6531">
                  <c:v>6531</c:v>
                </c:pt>
                <c:pt idx="6532">
                  <c:v>6532</c:v>
                </c:pt>
                <c:pt idx="6533">
                  <c:v>6533</c:v>
                </c:pt>
                <c:pt idx="6534">
                  <c:v>6534</c:v>
                </c:pt>
                <c:pt idx="6535">
                  <c:v>6535</c:v>
                </c:pt>
                <c:pt idx="6536">
                  <c:v>6536</c:v>
                </c:pt>
                <c:pt idx="6537">
                  <c:v>6537</c:v>
                </c:pt>
                <c:pt idx="6538">
                  <c:v>6538</c:v>
                </c:pt>
                <c:pt idx="6539">
                  <c:v>6539</c:v>
                </c:pt>
                <c:pt idx="6540">
                  <c:v>6540</c:v>
                </c:pt>
                <c:pt idx="6541">
                  <c:v>6541</c:v>
                </c:pt>
                <c:pt idx="6542">
                  <c:v>6542</c:v>
                </c:pt>
                <c:pt idx="6543">
                  <c:v>6543</c:v>
                </c:pt>
                <c:pt idx="6544">
                  <c:v>6544</c:v>
                </c:pt>
                <c:pt idx="6545">
                  <c:v>6545</c:v>
                </c:pt>
                <c:pt idx="6546">
                  <c:v>6546</c:v>
                </c:pt>
                <c:pt idx="6547">
                  <c:v>6547</c:v>
                </c:pt>
                <c:pt idx="6548">
                  <c:v>6548</c:v>
                </c:pt>
                <c:pt idx="6549">
                  <c:v>6549</c:v>
                </c:pt>
                <c:pt idx="6550">
                  <c:v>6550</c:v>
                </c:pt>
                <c:pt idx="6551">
                  <c:v>6551</c:v>
                </c:pt>
                <c:pt idx="6552">
                  <c:v>6552</c:v>
                </c:pt>
                <c:pt idx="6553">
                  <c:v>6553</c:v>
                </c:pt>
                <c:pt idx="6554">
                  <c:v>6554</c:v>
                </c:pt>
                <c:pt idx="6555">
                  <c:v>6555</c:v>
                </c:pt>
                <c:pt idx="6556">
                  <c:v>6556</c:v>
                </c:pt>
                <c:pt idx="6557">
                  <c:v>6557</c:v>
                </c:pt>
                <c:pt idx="6558">
                  <c:v>6558</c:v>
                </c:pt>
                <c:pt idx="6559">
                  <c:v>6559</c:v>
                </c:pt>
                <c:pt idx="6560">
                  <c:v>6560</c:v>
                </c:pt>
                <c:pt idx="6561">
                  <c:v>6561</c:v>
                </c:pt>
                <c:pt idx="6562">
                  <c:v>6562</c:v>
                </c:pt>
                <c:pt idx="6563">
                  <c:v>6563</c:v>
                </c:pt>
                <c:pt idx="6564">
                  <c:v>6564</c:v>
                </c:pt>
                <c:pt idx="6565">
                  <c:v>6565</c:v>
                </c:pt>
                <c:pt idx="6566">
                  <c:v>6566</c:v>
                </c:pt>
                <c:pt idx="6567">
                  <c:v>6567</c:v>
                </c:pt>
                <c:pt idx="6568">
                  <c:v>6568</c:v>
                </c:pt>
                <c:pt idx="6569">
                  <c:v>6569</c:v>
                </c:pt>
                <c:pt idx="6570">
                  <c:v>6570</c:v>
                </c:pt>
                <c:pt idx="6571">
                  <c:v>6571</c:v>
                </c:pt>
                <c:pt idx="6572">
                  <c:v>6572</c:v>
                </c:pt>
                <c:pt idx="6573">
                  <c:v>6573</c:v>
                </c:pt>
                <c:pt idx="6574">
                  <c:v>6574</c:v>
                </c:pt>
                <c:pt idx="6575">
                  <c:v>6575</c:v>
                </c:pt>
                <c:pt idx="6576">
                  <c:v>6576</c:v>
                </c:pt>
                <c:pt idx="6577">
                  <c:v>6577</c:v>
                </c:pt>
                <c:pt idx="6578">
                  <c:v>6578</c:v>
                </c:pt>
                <c:pt idx="6579">
                  <c:v>6579</c:v>
                </c:pt>
                <c:pt idx="6580">
                  <c:v>6580</c:v>
                </c:pt>
                <c:pt idx="6581">
                  <c:v>6581</c:v>
                </c:pt>
                <c:pt idx="6582">
                  <c:v>6582</c:v>
                </c:pt>
                <c:pt idx="6583">
                  <c:v>6583</c:v>
                </c:pt>
                <c:pt idx="6584">
                  <c:v>6584</c:v>
                </c:pt>
                <c:pt idx="6585">
                  <c:v>6585</c:v>
                </c:pt>
                <c:pt idx="6586">
                  <c:v>6586</c:v>
                </c:pt>
                <c:pt idx="6587">
                  <c:v>6587</c:v>
                </c:pt>
                <c:pt idx="6588">
                  <c:v>6588</c:v>
                </c:pt>
                <c:pt idx="6589">
                  <c:v>6589</c:v>
                </c:pt>
                <c:pt idx="6590">
                  <c:v>6590</c:v>
                </c:pt>
                <c:pt idx="6591">
                  <c:v>6591</c:v>
                </c:pt>
                <c:pt idx="6592">
                  <c:v>6592</c:v>
                </c:pt>
                <c:pt idx="6593">
                  <c:v>6593</c:v>
                </c:pt>
                <c:pt idx="6594">
                  <c:v>6594</c:v>
                </c:pt>
                <c:pt idx="6595">
                  <c:v>6595</c:v>
                </c:pt>
                <c:pt idx="6596">
                  <c:v>6596</c:v>
                </c:pt>
                <c:pt idx="6597">
                  <c:v>6597</c:v>
                </c:pt>
                <c:pt idx="6598">
                  <c:v>6598</c:v>
                </c:pt>
                <c:pt idx="6599">
                  <c:v>6599</c:v>
                </c:pt>
                <c:pt idx="6600">
                  <c:v>6600</c:v>
                </c:pt>
                <c:pt idx="6601">
                  <c:v>6601</c:v>
                </c:pt>
                <c:pt idx="6602">
                  <c:v>6602</c:v>
                </c:pt>
                <c:pt idx="6603">
                  <c:v>6603</c:v>
                </c:pt>
                <c:pt idx="6604">
                  <c:v>6604</c:v>
                </c:pt>
                <c:pt idx="6605">
                  <c:v>6605</c:v>
                </c:pt>
                <c:pt idx="6606">
                  <c:v>6606</c:v>
                </c:pt>
                <c:pt idx="6607">
                  <c:v>6607</c:v>
                </c:pt>
                <c:pt idx="6608">
                  <c:v>6608</c:v>
                </c:pt>
                <c:pt idx="6609">
                  <c:v>6609</c:v>
                </c:pt>
                <c:pt idx="6610">
                  <c:v>6610</c:v>
                </c:pt>
                <c:pt idx="6611">
                  <c:v>6611</c:v>
                </c:pt>
                <c:pt idx="6612">
                  <c:v>6612</c:v>
                </c:pt>
                <c:pt idx="6613">
                  <c:v>6613</c:v>
                </c:pt>
                <c:pt idx="6614">
                  <c:v>6614</c:v>
                </c:pt>
                <c:pt idx="6615">
                  <c:v>6615</c:v>
                </c:pt>
                <c:pt idx="6616">
                  <c:v>6616</c:v>
                </c:pt>
                <c:pt idx="6617">
                  <c:v>6617</c:v>
                </c:pt>
                <c:pt idx="6618">
                  <c:v>6618</c:v>
                </c:pt>
                <c:pt idx="6619">
                  <c:v>6619</c:v>
                </c:pt>
                <c:pt idx="6620">
                  <c:v>6620</c:v>
                </c:pt>
                <c:pt idx="6621">
                  <c:v>6621</c:v>
                </c:pt>
                <c:pt idx="6622">
                  <c:v>6622</c:v>
                </c:pt>
                <c:pt idx="6623">
                  <c:v>6623</c:v>
                </c:pt>
                <c:pt idx="6624">
                  <c:v>6624</c:v>
                </c:pt>
                <c:pt idx="6625">
                  <c:v>6625</c:v>
                </c:pt>
                <c:pt idx="6626">
                  <c:v>6626</c:v>
                </c:pt>
                <c:pt idx="6627">
                  <c:v>6627</c:v>
                </c:pt>
                <c:pt idx="6628">
                  <c:v>6628</c:v>
                </c:pt>
                <c:pt idx="6629">
                  <c:v>6629</c:v>
                </c:pt>
                <c:pt idx="6630">
                  <c:v>6630</c:v>
                </c:pt>
                <c:pt idx="6631">
                  <c:v>6631</c:v>
                </c:pt>
                <c:pt idx="6632">
                  <c:v>6632</c:v>
                </c:pt>
                <c:pt idx="6633">
                  <c:v>6633</c:v>
                </c:pt>
                <c:pt idx="6634">
                  <c:v>6634</c:v>
                </c:pt>
                <c:pt idx="6635">
                  <c:v>6635</c:v>
                </c:pt>
                <c:pt idx="6636">
                  <c:v>6636</c:v>
                </c:pt>
                <c:pt idx="6637">
                  <c:v>6637</c:v>
                </c:pt>
                <c:pt idx="6638">
                  <c:v>6638</c:v>
                </c:pt>
                <c:pt idx="6639">
                  <c:v>6639</c:v>
                </c:pt>
                <c:pt idx="6640">
                  <c:v>6640</c:v>
                </c:pt>
                <c:pt idx="6641">
                  <c:v>6641</c:v>
                </c:pt>
                <c:pt idx="6642">
                  <c:v>6642</c:v>
                </c:pt>
                <c:pt idx="6643">
                  <c:v>6643</c:v>
                </c:pt>
                <c:pt idx="6644">
                  <c:v>6644</c:v>
                </c:pt>
                <c:pt idx="6645">
                  <c:v>6645</c:v>
                </c:pt>
                <c:pt idx="6646">
                  <c:v>6646</c:v>
                </c:pt>
                <c:pt idx="6647">
                  <c:v>6647</c:v>
                </c:pt>
                <c:pt idx="6648">
                  <c:v>6648</c:v>
                </c:pt>
                <c:pt idx="6649">
                  <c:v>6649</c:v>
                </c:pt>
                <c:pt idx="6650">
                  <c:v>6650</c:v>
                </c:pt>
                <c:pt idx="6651">
                  <c:v>6651</c:v>
                </c:pt>
                <c:pt idx="6652">
                  <c:v>6652</c:v>
                </c:pt>
                <c:pt idx="6653">
                  <c:v>6653</c:v>
                </c:pt>
                <c:pt idx="6654">
                  <c:v>6654</c:v>
                </c:pt>
                <c:pt idx="6655">
                  <c:v>6655</c:v>
                </c:pt>
                <c:pt idx="6656">
                  <c:v>6656</c:v>
                </c:pt>
                <c:pt idx="6657">
                  <c:v>6657</c:v>
                </c:pt>
                <c:pt idx="6658">
                  <c:v>6658</c:v>
                </c:pt>
                <c:pt idx="6659">
                  <c:v>6659</c:v>
                </c:pt>
                <c:pt idx="6660">
                  <c:v>6660</c:v>
                </c:pt>
                <c:pt idx="6661">
                  <c:v>6661</c:v>
                </c:pt>
                <c:pt idx="6662">
                  <c:v>6662</c:v>
                </c:pt>
                <c:pt idx="6663">
                  <c:v>6663</c:v>
                </c:pt>
                <c:pt idx="6664">
                  <c:v>6664</c:v>
                </c:pt>
                <c:pt idx="6665">
                  <c:v>6665</c:v>
                </c:pt>
                <c:pt idx="6666">
                  <c:v>6666</c:v>
                </c:pt>
                <c:pt idx="6667">
                  <c:v>6667</c:v>
                </c:pt>
                <c:pt idx="6668">
                  <c:v>6668</c:v>
                </c:pt>
                <c:pt idx="6669">
                  <c:v>6669</c:v>
                </c:pt>
                <c:pt idx="6670">
                  <c:v>6670</c:v>
                </c:pt>
                <c:pt idx="6671">
                  <c:v>6671</c:v>
                </c:pt>
                <c:pt idx="6672">
                  <c:v>6672</c:v>
                </c:pt>
                <c:pt idx="6673">
                  <c:v>6673</c:v>
                </c:pt>
                <c:pt idx="6674">
                  <c:v>6674</c:v>
                </c:pt>
                <c:pt idx="6675">
                  <c:v>6675</c:v>
                </c:pt>
                <c:pt idx="6676">
                  <c:v>6676</c:v>
                </c:pt>
                <c:pt idx="6677">
                  <c:v>6677</c:v>
                </c:pt>
                <c:pt idx="6678">
                  <c:v>6678</c:v>
                </c:pt>
                <c:pt idx="6679">
                  <c:v>6679</c:v>
                </c:pt>
                <c:pt idx="6680">
                  <c:v>6680</c:v>
                </c:pt>
                <c:pt idx="6681">
                  <c:v>6681</c:v>
                </c:pt>
                <c:pt idx="6682">
                  <c:v>6682</c:v>
                </c:pt>
                <c:pt idx="6683">
                  <c:v>6683</c:v>
                </c:pt>
                <c:pt idx="6684">
                  <c:v>6684</c:v>
                </c:pt>
                <c:pt idx="6685">
                  <c:v>6685</c:v>
                </c:pt>
                <c:pt idx="6686">
                  <c:v>6686</c:v>
                </c:pt>
                <c:pt idx="6687">
                  <c:v>6687</c:v>
                </c:pt>
                <c:pt idx="6688">
                  <c:v>6688</c:v>
                </c:pt>
                <c:pt idx="6689">
                  <c:v>6689</c:v>
                </c:pt>
                <c:pt idx="6690">
                  <c:v>6690</c:v>
                </c:pt>
                <c:pt idx="6691">
                  <c:v>6691</c:v>
                </c:pt>
                <c:pt idx="6692">
                  <c:v>6692</c:v>
                </c:pt>
                <c:pt idx="6693">
                  <c:v>6693</c:v>
                </c:pt>
                <c:pt idx="6694">
                  <c:v>6694</c:v>
                </c:pt>
                <c:pt idx="6695">
                  <c:v>6695</c:v>
                </c:pt>
                <c:pt idx="6696">
                  <c:v>6696</c:v>
                </c:pt>
                <c:pt idx="6697">
                  <c:v>6697</c:v>
                </c:pt>
                <c:pt idx="6698">
                  <c:v>6698</c:v>
                </c:pt>
                <c:pt idx="6699">
                  <c:v>6699</c:v>
                </c:pt>
                <c:pt idx="6700">
                  <c:v>6700</c:v>
                </c:pt>
                <c:pt idx="6701">
                  <c:v>6701</c:v>
                </c:pt>
                <c:pt idx="6702">
                  <c:v>6702</c:v>
                </c:pt>
                <c:pt idx="6703">
                  <c:v>6703</c:v>
                </c:pt>
                <c:pt idx="6704">
                  <c:v>6704</c:v>
                </c:pt>
                <c:pt idx="6705">
                  <c:v>6705</c:v>
                </c:pt>
                <c:pt idx="6706">
                  <c:v>6706</c:v>
                </c:pt>
                <c:pt idx="6707">
                  <c:v>6707</c:v>
                </c:pt>
                <c:pt idx="6708">
                  <c:v>6708</c:v>
                </c:pt>
                <c:pt idx="6709">
                  <c:v>6709</c:v>
                </c:pt>
                <c:pt idx="6710">
                  <c:v>6710</c:v>
                </c:pt>
                <c:pt idx="6711">
                  <c:v>6711</c:v>
                </c:pt>
                <c:pt idx="6712">
                  <c:v>6712</c:v>
                </c:pt>
                <c:pt idx="6713">
                  <c:v>6713</c:v>
                </c:pt>
                <c:pt idx="6714">
                  <c:v>6714</c:v>
                </c:pt>
                <c:pt idx="6715">
                  <c:v>6715</c:v>
                </c:pt>
                <c:pt idx="6716">
                  <c:v>6716</c:v>
                </c:pt>
                <c:pt idx="6717">
                  <c:v>6717</c:v>
                </c:pt>
                <c:pt idx="6718">
                  <c:v>6718</c:v>
                </c:pt>
                <c:pt idx="6719">
                  <c:v>6719</c:v>
                </c:pt>
                <c:pt idx="6720">
                  <c:v>6720</c:v>
                </c:pt>
                <c:pt idx="6721">
                  <c:v>6721</c:v>
                </c:pt>
                <c:pt idx="6722">
                  <c:v>6722</c:v>
                </c:pt>
                <c:pt idx="6723">
                  <c:v>6723</c:v>
                </c:pt>
                <c:pt idx="6724">
                  <c:v>6724</c:v>
                </c:pt>
                <c:pt idx="6725">
                  <c:v>6725</c:v>
                </c:pt>
                <c:pt idx="6726">
                  <c:v>6726</c:v>
                </c:pt>
                <c:pt idx="6727">
                  <c:v>6727</c:v>
                </c:pt>
                <c:pt idx="6728">
                  <c:v>6728</c:v>
                </c:pt>
                <c:pt idx="6729">
                  <c:v>6729</c:v>
                </c:pt>
                <c:pt idx="6730">
                  <c:v>6730</c:v>
                </c:pt>
                <c:pt idx="6731">
                  <c:v>6731</c:v>
                </c:pt>
                <c:pt idx="6732">
                  <c:v>6732</c:v>
                </c:pt>
                <c:pt idx="6733">
                  <c:v>6733</c:v>
                </c:pt>
                <c:pt idx="6734">
                  <c:v>6734</c:v>
                </c:pt>
                <c:pt idx="6735">
                  <c:v>6735</c:v>
                </c:pt>
                <c:pt idx="6736">
                  <c:v>6736</c:v>
                </c:pt>
                <c:pt idx="6737">
                  <c:v>6737</c:v>
                </c:pt>
                <c:pt idx="6738">
                  <c:v>6738</c:v>
                </c:pt>
                <c:pt idx="6739">
                  <c:v>6739</c:v>
                </c:pt>
                <c:pt idx="6740">
                  <c:v>6740</c:v>
                </c:pt>
                <c:pt idx="6741">
                  <c:v>6741</c:v>
                </c:pt>
                <c:pt idx="6742">
                  <c:v>6742</c:v>
                </c:pt>
                <c:pt idx="6743">
                  <c:v>6743</c:v>
                </c:pt>
                <c:pt idx="6744">
                  <c:v>6744</c:v>
                </c:pt>
                <c:pt idx="6745">
                  <c:v>6745</c:v>
                </c:pt>
                <c:pt idx="6746">
                  <c:v>6746</c:v>
                </c:pt>
                <c:pt idx="6747">
                  <c:v>6747</c:v>
                </c:pt>
                <c:pt idx="6748">
                  <c:v>6748</c:v>
                </c:pt>
                <c:pt idx="6749">
                  <c:v>6749</c:v>
                </c:pt>
                <c:pt idx="6750">
                  <c:v>6750</c:v>
                </c:pt>
                <c:pt idx="6751">
                  <c:v>6751</c:v>
                </c:pt>
                <c:pt idx="6752">
                  <c:v>6752</c:v>
                </c:pt>
                <c:pt idx="6753">
                  <c:v>6753</c:v>
                </c:pt>
                <c:pt idx="6754">
                  <c:v>6754</c:v>
                </c:pt>
                <c:pt idx="6755">
                  <c:v>6755</c:v>
                </c:pt>
                <c:pt idx="6756">
                  <c:v>6756</c:v>
                </c:pt>
                <c:pt idx="6757">
                  <c:v>6757</c:v>
                </c:pt>
                <c:pt idx="6758">
                  <c:v>6758</c:v>
                </c:pt>
                <c:pt idx="6759">
                  <c:v>6759</c:v>
                </c:pt>
                <c:pt idx="6760">
                  <c:v>6760</c:v>
                </c:pt>
                <c:pt idx="6761">
                  <c:v>6761</c:v>
                </c:pt>
                <c:pt idx="6762">
                  <c:v>6762</c:v>
                </c:pt>
                <c:pt idx="6763">
                  <c:v>6763</c:v>
                </c:pt>
                <c:pt idx="6764">
                  <c:v>6764</c:v>
                </c:pt>
                <c:pt idx="6765">
                  <c:v>6765</c:v>
                </c:pt>
                <c:pt idx="6766">
                  <c:v>6766</c:v>
                </c:pt>
                <c:pt idx="6767">
                  <c:v>6767</c:v>
                </c:pt>
                <c:pt idx="6768">
                  <c:v>6768</c:v>
                </c:pt>
                <c:pt idx="6769">
                  <c:v>6769</c:v>
                </c:pt>
                <c:pt idx="6770">
                  <c:v>6770</c:v>
                </c:pt>
                <c:pt idx="6771">
                  <c:v>6771</c:v>
                </c:pt>
                <c:pt idx="6772">
                  <c:v>6772</c:v>
                </c:pt>
                <c:pt idx="6773">
                  <c:v>6773</c:v>
                </c:pt>
                <c:pt idx="6774">
                  <c:v>6774</c:v>
                </c:pt>
                <c:pt idx="6775">
                  <c:v>6775</c:v>
                </c:pt>
                <c:pt idx="6776">
                  <c:v>6776</c:v>
                </c:pt>
                <c:pt idx="6777">
                  <c:v>6777</c:v>
                </c:pt>
                <c:pt idx="6778">
                  <c:v>6778</c:v>
                </c:pt>
                <c:pt idx="6779">
                  <c:v>6779</c:v>
                </c:pt>
                <c:pt idx="6780">
                  <c:v>6780</c:v>
                </c:pt>
                <c:pt idx="6781">
                  <c:v>6781</c:v>
                </c:pt>
                <c:pt idx="6782">
                  <c:v>6782</c:v>
                </c:pt>
                <c:pt idx="6783">
                  <c:v>6783</c:v>
                </c:pt>
                <c:pt idx="6784">
                  <c:v>6784</c:v>
                </c:pt>
                <c:pt idx="6785">
                  <c:v>6785</c:v>
                </c:pt>
                <c:pt idx="6786">
                  <c:v>6786</c:v>
                </c:pt>
                <c:pt idx="6787">
                  <c:v>6787</c:v>
                </c:pt>
                <c:pt idx="6788">
                  <c:v>6788</c:v>
                </c:pt>
                <c:pt idx="6789">
                  <c:v>6789</c:v>
                </c:pt>
                <c:pt idx="6790">
                  <c:v>6790</c:v>
                </c:pt>
                <c:pt idx="6791">
                  <c:v>6791</c:v>
                </c:pt>
                <c:pt idx="6792">
                  <c:v>6792</c:v>
                </c:pt>
                <c:pt idx="6793">
                  <c:v>6793</c:v>
                </c:pt>
                <c:pt idx="6794">
                  <c:v>6794</c:v>
                </c:pt>
                <c:pt idx="6795">
                  <c:v>6795</c:v>
                </c:pt>
                <c:pt idx="6796">
                  <c:v>6796</c:v>
                </c:pt>
                <c:pt idx="6797">
                  <c:v>6797</c:v>
                </c:pt>
                <c:pt idx="6798">
                  <c:v>6798</c:v>
                </c:pt>
                <c:pt idx="6799">
                  <c:v>6799</c:v>
                </c:pt>
                <c:pt idx="6800">
                  <c:v>6800</c:v>
                </c:pt>
                <c:pt idx="6801">
                  <c:v>6801</c:v>
                </c:pt>
                <c:pt idx="6802">
                  <c:v>6802</c:v>
                </c:pt>
                <c:pt idx="6803">
                  <c:v>6803</c:v>
                </c:pt>
                <c:pt idx="6804">
                  <c:v>6804</c:v>
                </c:pt>
                <c:pt idx="6805">
                  <c:v>6805</c:v>
                </c:pt>
                <c:pt idx="6806">
                  <c:v>6806</c:v>
                </c:pt>
                <c:pt idx="6807">
                  <c:v>6807</c:v>
                </c:pt>
                <c:pt idx="6808">
                  <c:v>6808</c:v>
                </c:pt>
                <c:pt idx="6809">
                  <c:v>6809</c:v>
                </c:pt>
                <c:pt idx="6810">
                  <c:v>6810</c:v>
                </c:pt>
                <c:pt idx="6811">
                  <c:v>6811</c:v>
                </c:pt>
                <c:pt idx="6812">
                  <c:v>6812</c:v>
                </c:pt>
                <c:pt idx="6813">
                  <c:v>6813</c:v>
                </c:pt>
                <c:pt idx="6814">
                  <c:v>6814</c:v>
                </c:pt>
                <c:pt idx="6815">
                  <c:v>6815</c:v>
                </c:pt>
                <c:pt idx="6816">
                  <c:v>6816</c:v>
                </c:pt>
                <c:pt idx="6817">
                  <c:v>6817</c:v>
                </c:pt>
                <c:pt idx="6818">
                  <c:v>6818</c:v>
                </c:pt>
                <c:pt idx="6819">
                  <c:v>6819</c:v>
                </c:pt>
                <c:pt idx="6820">
                  <c:v>6820</c:v>
                </c:pt>
                <c:pt idx="6821">
                  <c:v>6821</c:v>
                </c:pt>
                <c:pt idx="6822">
                  <c:v>6822</c:v>
                </c:pt>
                <c:pt idx="6823">
                  <c:v>6823</c:v>
                </c:pt>
                <c:pt idx="6824">
                  <c:v>6824</c:v>
                </c:pt>
                <c:pt idx="6825">
                  <c:v>6825</c:v>
                </c:pt>
                <c:pt idx="6826">
                  <c:v>6826</c:v>
                </c:pt>
                <c:pt idx="6827">
                  <c:v>6827</c:v>
                </c:pt>
                <c:pt idx="6828">
                  <c:v>6828</c:v>
                </c:pt>
                <c:pt idx="6829">
                  <c:v>6829</c:v>
                </c:pt>
                <c:pt idx="6830">
                  <c:v>6830</c:v>
                </c:pt>
                <c:pt idx="6831">
                  <c:v>6831</c:v>
                </c:pt>
                <c:pt idx="6832">
                  <c:v>6832</c:v>
                </c:pt>
                <c:pt idx="6833">
                  <c:v>6833</c:v>
                </c:pt>
                <c:pt idx="6834">
                  <c:v>6834</c:v>
                </c:pt>
                <c:pt idx="6835">
                  <c:v>6835</c:v>
                </c:pt>
                <c:pt idx="6836">
                  <c:v>6836</c:v>
                </c:pt>
                <c:pt idx="6837">
                  <c:v>6837</c:v>
                </c:pt>
                <c:pt idx="6838">
                  <c:v>6838</c:v>
                </c:pt>
                <c:pt idx="6839">
                  <c:v>6839</c:v>
                </c:pt>
                <c:pt idx="6840">
                  <c:v>6840</c:v>
                </c:pt>
                <c:pt idx="6841">
                  <c:v>6841</c:v>
                </c:pt>
                <c:pt idx="6842">
                  <c:v>6842</c:v>
                </c:pt>
                <c:pt idx="6843">
                  <c:v>6843</c:v>
                </c:pt>
                <c:pt idx="6844">
                  <c:v>6844</c:v>
                </c:pt>
                <c:pt idx="6845">
                  <c:v>6845</c:v>
                </c:pt>
                <c:pt idx="6846">
                  <c:v>6846</c:v>
                </c:pt>
                <c:pt idx="6847">
                  <c:v>6847</c:v>
                </c:pt>
                <c:pt idx="6848">
                  <c:v>6848</c:v>
                </c:pt>
                <c:pt idx="6849">
                  <c:v>6849</c:v>
                </c:pt>
                <c:pt idx="6850">
                  <c:v>6850</c:v>
                </c:pt>
                <c:pt idx="6851">
                  <c:v>6851</c:v>
                </c:pt>
                <c:pt idx="6852">
                  <c:v>6852</c:v>
                </c:pt>
                <c:pt idx="6853">
                  <c:v>6853</c:v>
                </c:pt>
                <c:pt idx="6854">
                  <c:v>6854</c:v>
                </c:pt>
                <c:pt idx="6855">
                  <c:v>6855</c:v>
                </c:pt>
                <c:pt idx="6856">
                  <c:v>6856</c:v>
                </c:pt>
                <c:pt idx="6857">
                  <c:v>6857</c:v>
                </c:pt>
                <c:pt idx="6858">
                  <c:v>6858</c:v>
                </c:pt>
                <c:pt idx="6859">
                  <c:v>6859</c:v>
                </c:pt>
                <c:pt idx="6860">
                  <c:v>6860</c:v>
                </c:pt>
                <c:pt idx="6861">
                  <c:v>6861</c:v>
                </c:pt>
                <c:pt idx="6862">
                  <c:v>6862</c:v>
                </c:pt>
                <c:pt idx="6863">
                  <c:v>6863</c:v>
                </c:pt>
                <c:pt idx="6864">
                  <c:v>6864</c:v>
                </c:pt>
                <c:pt idx="6865">
                  <c:v>6865</c:v>
                </c:pt>
                <c:pt idx="6866">
                  <c:v>6866</c:v>
                </c:pt>
                <c:pt idx="6867">
                  <c:v>6867</c:v>
                </c:pt>
                <c:pt idx="6868">
                  <c:v>6868</c:v>
                </c:pt>
                <c:pt idx="6869">
                  <c:v>6869</c:v>
                </c:pt>
                <c:pt idx="6870">
                  <c:v>6870</c:v>
                </c:pt>
                <c:pt idx="6871">
                  <c:v>6871</c:v>
                </c:pt>
                <c:pt idx="6872">
                  <c:v>6872</c:v>
                </c:pt>
                <c:pt idx="6873">
                  <c:v>6873</c:v>
                </c:pt>
                <c:pt idx="6874">
                  <c:v>6874</c:v>
                </c:pt>
                <c:pt idx="6875">
                  <c:v>6875</c:v>
                </c:pt>
                <c:pt idx="6876">
                  <c:v>6876</c:v>
                </c:pt>
                <c:pt idx="6877">
                  <c:v>6877</c:v>
                </c:pt>
                <c:pt idx="6878">
                  <c:v>6878</c:v>
                </c:pt>
                <c:pt idx="6879">
                  <c:v>6879</c:v>
                </c:pt>
                <c:pt idx="6880">
                  <c:v>6880</c:v>
                </c:pt>
                <c:pt idx="6881">
                  <c:v>6881</c:v>
                </c:pt>
                <c:pt idx="6882">
                  <c:v>6882</c:v>
                </c:pt>
                <c:pt idx="6883">
                  <c:v>6883</c:v>
                </c:pt>
                <c:pt idx="6884">
                  <c:v>6884</c:v>
                </c:pt>
                <c:pt idx="6885">
                  <c:v>6885</c:v>
                </c:pt>
                <c:pt idx="6886">
                  <c:v>6886</c:v>
                </c:pt>
                <c:pt idx="6887">
                  <c:v>6887</c:v>
                </c:pt>
                <c:pt idx="6888">
                  <c:v>6888</c:v>
                </c:pt>
                <c:pt idx="6889">
                  <c:v>6889</c:v>
                </c:pt>
                <c:pt idx="6890">
                  <c:v>6890</c:v>
                </c:pt>
                <c:pt idx="6891">
                  <c:v>6891</c:v>
                </c:pt>
                <c:pt idx="6892">
                  <c:v>6892</c:v>
                </c:pt>
                <c:pt idx="6893">
                  <c:v>6893</c:v>
                </c:pt>
                <c:pt idx="6894">
                  <c:v>6894</c:v>
                </c:pt>
                <c:pt idx="6895">
                  <c:v>6895</c:v>
                </c:pt>
                <c:pt idx="6896">
                  <c:v>6896</c:v>
                </c:pt>
                <c:pt idx="6897">
                  <c:v>6897</c:v>
                </c:pt>
                <c:pt idx="6898">
                  <c:v>6898</c:v>
                </c:pt>
                <c:pt idx="6899">
                  <c:v>6899</c:v>
                </c:pt>
                <c:pt idx="6900">
                  <c:v>6900</c:v>
                </c:pt>
                <c:pt idx="6901">
                  <c:v>6901</c:v>
                </c:pt>
                <c:pt idx="6902">
                  <c:v>6902</c:v>
                </c:pt>
                <c:pt idx="6903">
                  <c:v>6903</c:v>
                </c:pt>
                <c:pt idx="6904">
                  <c:v>6904</c:v>
                </c:pt>
                <c:pt idx="6905">
                  <c:v>6905</c:v>
                </c:pt>
                <c:pt idx="6906">
                  <c:v>6906</c:v>
                </c:pt>
                <c:pt idx="6907">
                  <c:v>6907</c:v>
                </c:pt>
                <c:pt idx="6908">
                  <c:v>6908</c:v>
                </c:pt>
                <c:pt idx="6909">
                  <c:v>6909</c:v>
                </c:pt>
                <c:pt idx="6910">
                  <c:v>6910</c:v>
                </c:pt>
                <c:pt idx="6911">
                  <c:v>6911</c:v>
                </c:pt>
                <c:pt idx="6912">
                  <c:v>6912</c:v>
                </c:pt>
                <c:pt idx="6913">
                  <c:v>6913</c:v>
                </c:pt>
                <c:pt idx="6914">
                  <c:v>6914</c:v>
                </c:pt>
                <c:pt idx="6915">
                  <c:v>6915</c:v>
                </c:pt>
                <c:pt idx="6916">
                  <c:v>6916</c:v>
                </c:pt>
                <c:pt idx="6917">
                  <c:v>6917</c:v>
                </c:pt>
                <c:pt idx="6918">
                  <c:v>6918</c:v>
                </c:pt>
                <c:pt idx="6919">
                  <c:v>6919</c:v>
                </c:pt>
                <c:pt idx="6920">
                  <c:v>6920</c:v>
                </c:pt>
                <c:pt idx="6921">
                  <c:v>6921</c:v>
                </c:pt>
                <c:pt idx="6922">
                  <c:v>6922</c:v>
                </c:pt>
                <c:pt idx="6923">
                  <c:v>6923</c:v>
                </c:pt>
                <c:pt idx="6924">
                  <c:v>6924</c:v>
                </c:pt>
                <c:pt idx="6925">
                  <c:v>6925</c:v>
                </c:pt>
                <c:pt idx="6926">
                  <c:v>6926</c:v>
                </c:pt>
                <c:pt idx="6927">
                  <c:v>6927</c:v>
                </c:pt>
                <c:pt idx="6928">
                  <c:v>6928</c:v>
                </c:pt>
                <c:pt idx="6929">
                  <c:v>6929</c:v>
                </c:pt>
                <c:pt idx="6930">
                  <c:v>6930</c:v>
                </c:pt>
                <c:pt idx="6931">
                  <c:v>6931</c:v>
                </c:pt>
                <c:pt idx="6932">
                  <c:v>6932</c:v>
                </c:pt>
                <c:pt idx="6933">
                  <c:v>6933</c:v>
                </c:pt>
                <c:pt idx="6934">
                  <c:v>6934</c:v>
                </c:pt>
                <c:pt idx="6935">
                  <c:v>6935</c:v>
                </c:pt>
                <c:pt idx="6936">
                  <c:v>6936</c:v>
                </c:pt>
                <c:pt idx="6937">
                  <c:v>6937</c:v>
                </c:pt>
                <c:pt idx="6938">
                  <c:v>6938</c:v>
                </c:pt>
                <c:pt idx="6939">
                  <c:v>6939</c:v>
                </c:pt>
                <c:pt idx="6940">
                  <c:v>6940</c:v>
                </c:pt>
                <c:pt idx="6941">
                  <c:v>6941</c:v>
                </c:pt>
                <c:pt idx="6942">
                  <c:v>6942</c:v>
                </c:pt>
                <c:pt idx="6943">
                  <c:v>6943</c:v>
                </c:pt>
                <c:pt idx="6944">
                  <c:v>6944</c:v>
                </c:pt>
                <c:pt idx="6945">
                  <c:v>6945</c:v>
                </c:pt>
                <c:pt idx="6946">
                  <c:v>6946</c:v>
                </c:pt>
                <c:pt idx="6947">
                  <c:v>6947</c:v>
                </c:pt>
                <c:pt idx="6948">
                  <c:v>6948</c:v>
                </c:pt>
                <c:pt idx="6949">
                  <c:v>6949</c:v>
                </c:pt>
                <c:pt idx="6950">
                  <c:v>6950</c:v>
                </c:pt>
                <c:pt idx="6951">
                  <c:v>6951</c:v>
                </c:pt>
                <c:pt idx="6952">
                  <c:v>6952</c:v>
                </c:pt>
                <c:pt idx="6953">
                  <c:v>6953</c:v>
                </c:pt>
                <c:pt idx="6954">
                  <c:v>6954</c:v>
                </c:pt>
                <c:pt idx="6955">
                  <c:v>6955</c:v>
                </c:pt>
                <c:pt idx="6956">
                  <c:v>6956</c:v>
                </c:pt>
                <c:pt idx="6957">
                  <c:v>6957</c:v>
                </c:pt>
                <c:pt idx="6958">
                  <c:v>6958</c:v>
                </c:pt>
                <c:pt idx="6959">
                  <c:v>6959</c:v>
                </c:pt>
                <c:pt idx="6960">
                  <c:v>6960</c:v>
                </c:pt>
                <c:pt idx="6961">
                  <c:v>6961</c:v>
                </c:pt>
                <c:pt idx="6962">
                  <c:v>6962</c:v>
                </c:pt>
                <c:pt idx="6963">
                  <c:v>6963</c:v>
                </c:pt>
                <c:pt idx="6964">
                  <c:v>6964</c:v>
                </c:pt>
                <c:pt idx="6965">
                  <c:v>6965</c:v>
                </c:pt>
                <c:pt idx="6966">
                  <c:v>6966</c:v>
                </c:pt>
                <c:pt idx="6967">
                  <c:v>6967</c:v>
                </c:pt>
                <c:pt idx="6968">
                  <c:v>6968</c:v>
                </c:pt>
                <c:pt idx="6969">
                  <c:v>6969</c:v>
                </c:pt>
                <c:pt idx="6970">
                  <c:v>6970</c:v>
                </c:pt>
                <c:pt idx="6971">
                  <c:v>6971</c:v>
                </c:pt>
                <c:pt idx="6972">
                  <c:v>6972</c:v>
                </c:pt>
                <c:pt idx="6973">
                  <c:v>6973</c:v>
                </c:pt>
                <c:pt idx="6974">
                  <c:v>6974</c:v>
                </c:pt>
                <c:pt idx="6975">
                  <c:v>6975</c:v>
                </c:pt>
                <c:pt idx="6976">
                  <c:v>6976</c:v>
                </c:pt>
                <c:pt idx="6977">
                  <c:v>6977</c:v>
                </c:pt>
                <c:pt idx="6978">
                  <c:v>6978</c:v>
                </c:pt>
                <c:pt idx="6979">
                  <c:v>6979</c:v>
                </c:pt>
                <c:pt idx="6980">
                  <c:v>6980</c:v>
                </c:pt>
                <c:pt idx="6981">
                  <c:v>6981</c:v>
                </c:pt>
                <c:pt idx="6982">
                  <c:v>6982</c:v>
                </c:pt>
                <c:pt idx="6983">
                  <c:v>6983</c:v>
                </c:pt>
                <c:pt idx="6984">
                  <c:v>6984</c:v>
                </c:pt>
                <c:pt idx="6985">
                  <c:v>6985</c:v>
                </c:pt>
                <c:pt idx="6986">
                  <c:v>6986</c:v>
                </c:pt>
                <c:pt idx="6987">
                  <c:v>6987</c:v>
                </c:pt>
                <c:pt idx="6988">
                  <c:v>6988</c:v>
                </c:pt>
                <c:pt idx="6989">
                  <c:v>6989</c:v>
                </c:pt>
                <c:pt idx="6990">
                  <c:v>6990</c:v>
                </c:pt>
                <c:pt idx="6991">
                  <c:v>6991</c:v>
                </c:pt>
                <c:pt idx="6992">
                  <c:v>6992</c:v>
                </c:pt>
                <c:pt idx="6993">
                  <c:v>6993</c:v>
                </c:pt>
                <c:pt idx="6994">
                  <c:v>6994</c:v>
                </c:pt>
                <c:pt idx="6995">
                  <c:v>6995</c:v>
                </c:pt>
                <c:pt idx="6996">
                  <c:v>6996</c:v>
                </c:pt>
                <c:pt idx="6997">
                  <c:v>6997</c:v>
                </c:pt>
                <c:pt idx="6998">
                  <c:v>6998</c:v>
                </c:pt>
                <c:pt idx="6999">
                  <c:v>6999</c:v>
                </c:pt>
                <c:pt idx="7000">
                  <c:v>7000</c:v>
                </c:pt>
              </c:numCache>
            </c:numRef>
          </c:xVal>
          <c:yVal>
            <c:numRef>
              <c:f>Track!$C$36:$C$9999</c:f>
              <c:numCache>
                <c:formatCode>General</c:formatCode>
                <c:ptCount val="99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2</c:v>
                </c:pt>
                <c:pt idx="4601">
                  <c:v>2</c:v>
                </c:pt>
                <c:pt idx="4602">
                  <c:v>2</c:v>
                </c:pt>
                <c:pt idx="4603">
                  <c:v>2</c:v>
                </c:pt>
                <c:pt idx="4604">
                  <c:v>2</c:v>
                </c:pt>
                <c:pt idx="4605">
                  <c:v>2</c:v>
                </c:pt>
                <c:pt idx="4606">
                  <c:v>2</c:v>
                </c:pt>
                <c:pt idx="4607">
                  <c:v>2</c:v>
                </c:pt>
                <c:pt idx="4608">
                  <c:v>2</c:v>
                </c:pt>
                <c:pt idx="4609">
                  <c:v>2</c:v>
                </c:pt>
                <c:pt idx="4610">
                  <c:v>2</c:v>
                </c:pt>
                <c:pt idx="4611">
                  <c:v>2</c:v>
                </c:pt>
                <c:pt idx="4612">
                  <c:v>2</c:v>
                </c:pt>
                <c:pt idx="4613">
                  <c:v>2</c:v>
                </c:pt>
                <c:pt idx="4614">
                  <c:v>2</c:v>
                </c:pt>
                <c:pt idx="4615">
                  <c:v>2</c:v>
                </c:pt>
                <c:pt idx="4616">
                  <c:v>2</c:v>
                </c:pt>
                <c:pt idx="4617">
                  <c:v>2</c:v>
                </c:pt>
                <c:pt idx="4618">
                  <c:v>2</c:v>
                </c:pt>
                <c:pt idx="4619">
                  <c:v>2</c:v>
                </c:pt>
                <c:pt idx="4620">
                  <c:v>2</c:v>
                </c:pt>
                <c:pt idx="4621">
                  <c:v>2</c:v>
                </c:pt>
                <c:pt idx="4622">
                  <c:v>2</c:v>
                </c:pt>
                <c:pt idx="4623">
                  <c:v>2</c:v>
                </c:pt>
                <c:pt idx="4624">
                  <c:v>2</c:v>
                </c:pt>
                <c:pt idx="4625">
                  <c:v>2</c:v>
                </c:pt>
                <c:pt idx="4626">
                  <c:v>2</c:v>
                </c:pt>
                <c:pt idx="4627">
                  <c:v>2</c:v>
                </c:pt>
                <c:pt idx="4628">
                  <c:v>2</c:v>
                </c:pt>
                <c:pt idx="4629">
                  <c:v>2</c:v>
                </c:pt>
                <c:pt idx="4630">
                  <c:v>2</c:v>
                </c:pt>
                <c:pt idx="4631">
                  <c:v>2</c:v>
                </c:pt>
                <c:pt idx="4632">
                  <c:v>2</c:v>
                </c:pt>
                <c:pt idx="4633">
                  <c:v>2</c:v>
                </c:pt>
                <c:pt idx="4634">
                  <c:v>2</c:v>
                </c:pt>
                <c:pt idx="4635">
                  <c:v>2</c:v>
                </c:pt>
                <c:pt idx="4636">
                  <c:v>2</c:v>
                </c:pt>
                <c:pt idx="4637">
                  <c:v>2</c:v>
                </c:pt>
                <c:pt idx="4638">
                  <c:v>2</c:v>
                </c:pt>
                <c:pt idx="4639">
                  <c:v>2</c:v>
                </c:pt>
                <c:pt idx="4640">
                  <c:v>2</c:v>
                </c:pt>
                <c:pt idx="4641">
                  <c:v>2</c:v>
                </c:pt>
                <c:pt idx="4642">
                  <c:v>2</c:v>
                </c:pt>
                <c:pt idx="4643">
                  <c:v>2</c:v>
                </c:pt>
                <c:pt idx="4644">
                  <c:v>2</c:v>
                </c:pt>
                <c:pt idx="4645">
                  <c:v>2</c:v>
                </c:pt>
                <c:pt idx="4646">
                  <c:v>2</c:v>
                </c:pt>
                <c:pt idx="4647">
                  <c:v>2</c:v>
                </c:pt>
                <c:pt idx="4648">
                  <c:v>2</c:v>
                </c:pt>
                <c:pt idx="4649">
                  <c:v>2</c:v>
                </c:pt>
                <c:pt idx="4650">
                  <c:v>2</c:v>
                </c:pt>
                <c:pt idx="4651">
                  <c:v>2</c:v>
                </c:pt>
                <c:pt idx="4652">
                  <c:v>2</c:v>
                </c:pt>
                <c:pt idx="4653">
                  <c:v>2</c:v>
                </c:pt>
                <c:pt idx="4654">
                  <c:v>2</c:v>
                </c:pt>
                <c:pt idx="4655">
                  <c:v>2</c:v>
                </c:pt>
                <c:pt idx="4656">
                  <c:v>2</c:v>
                </c:pt>
                <c:pt idx="4657">
                  <c:v>2</c:v>
                </c:pt>
                <c:pt idx="4658">
                  <c:v>2</c:v>
                </c:pt>
                <c:pt idx="4659">
                  <c:v>2</c:v>
                </c:pt>
                <c:pt idx="4660">
                  <c:v>2</c:v>
                </c:pt>
                <c:pt idx="4661">
                  <c:v>2</c:v>
                </c:pt>
                <c:pt idx="4662">
                  <c:v>2</c:v>
                </c:pt>
                <c:pt idx="4663">
                  <c:v>2</c:v>
                </c:pt>
                <c:pt idx="4664">
                  <c:v>2</c:v>
                </c:pt>
                <c:pt idx="4665">
                  <c:v>2</c:v>
                </c:pt>
                <c:pt idx="4666">
                  <c:v>2</c:v>
                </c:pt>
                <c:pt idx="4667">
                  <c:v>2</c:v>
                </c:pt>
                <c:pt idx="4668">
                  <c:v>2</c:v>
                </c:pt>
                <c:pt idx="4669">
                  <c:v>2</c:v>
                </c:pt>
                <c:pt idx="4670">
                  <c:v>2</c:v>
                </c:pt>
                <c:pt idx="4671">
                  <c:v>2</c:v>
                </c:pt>
                <c:pt idx="4672">
                  <c:v>2</c:v>
                </c:pt>
                <c:pt idx="4673">
                  <c:v>2</c:v>
                </c:pt>
                <c:pt idx="4674">
                  <c:v>2</c:v>
                </c:pt>
                <c:pt idx="4675">
                  <c:v>2</c:v>
                </c:pt>
                <c:pt idx="4676">
                  <c:v>2</c:v>
                </c:pt>
                <c:pt idx="4677">
                  <c:v>2</c:v>
                </c:pt>
                <c:pt idx="4678">
                  <c:v>2</c:v>
                </c:pt>
                <c:pt idx="4679">
                  <c:v>2</c:v>
                </c:pt>
                <c:pt idx="4680">
                  <c:v>2</c:v>
                </c:pt>
                <c:pt idx="4681">
                  <c:v>2</c:v>
                </c:pt>
                <c:pt idx="4682">
                  <c:v>2</c:v>
                </c:pt>
                <c:pt idx="4683">
                  <c:v>2</c:v>
                </c:pt>
                <c:pt idx="4684">
                  <c:v>2</c:v>
                </c:pt>
                <c:pt idx="4685">
                  <c:v>2</c:v>
                </c:pt>
                <c:pt idx="4686">
                  <c:v>2</c:v>
                </c:pt>
                <c:pt idx="4687">
                  <c:v>2</c:v>
                </c:pt>
                <c:pt idx="4688">
                  <c:v>2</c:v>
                </c:pt>
                <c:pt idx="4689">
                  <c:v>2</c:v>
                </c:pt>
                <c:pt idx="4690">
                  <c:v>2</c:v>
                </c:pt>
                <c:pt idx="4691">
                  <c:v>2</c:v>
                </c:pt>
                <c:pt idx="4692">
                  <c:v>2</c:v>
                </c:pt>
                <c:pt idx="4693">
                  <c:v>2</c:v>
                </c:pt>
                <c:pt idx="4694">
                  <c:v>2</c:v>
                </c:pt>
                <c:pt idx="4695">
                  <c:v>2</c:v>
                </c:pt>
                <c:pt idx="4696">
                  <c:v>2</c:v>
                </c:pt>
                <c:pt idx="4697">
                  <c:v>2</c:v>
                </c:pt>
                <c:pt idx="4698">
                  <c:v>2</c:v>
                </c:pt>
                <c:pt idx="4699">
                  <c:v>2</c:v>
                </c:pt>
                <c:pt idx="4700">
                  <c:v>2</c:v>
                </c:pt>
                <c:pt idx="4701">
                  <c:v>2</c:v>
                </c:pt>
                <c:pt idx="4702">
                  <c:v>2</c:v>
                </c:pt>
                <c:pt idx="4703">
                  <c:v>2</c:v>
                </c:pt>
                <c:pt idx="4704">
                  <c:v>2</c:v>
                </c:pt>
                <c:pt idx="4705">
                  <c:v>2</c:v>
                </c:pt>
                <c:pt idx="4706">
                  <c:v>2</c:v>
                </c:pt>
                <c:pt idx="4707">
                  <c:v>2</c:v>
                </c:pt>
                <c:pt idx="4708">
                  <c:v>2</c:v>
                </c:pt>
                <c:pt idx="4709">
                  <c:v>2</c:v>
                </c:pt>
                <c:pt idx="4710">
                  <c:v>2</c:v>
                </c:pt>
                <c:pt idx="4711">
                  <c:v>2</c:v>
                </c:pt>
                <c:pt idx="4712">
                  <c:v>2</c:v>
                </c:pt>
                <c:pt idx="4713">
                  <c:v>2</c:v>
                </c:pt>
                <c:pt idx="4714">
                  <c:v>2</c:v>
                </c:pt>
                <c:pt idx="4715">
                  <c:v>2</c:v>
                </c:pt>
                <c:pt idx="4716">
                  <c:v>2</c:v>
                </c:pt>
                <c:pt idx="4717">
                  <c:v>2</c:v>
                </c:pt>
                <c:pt idx="4718">
                  <c:v>2</c:v>
                </c:pt>
                <c:pt idx="4719">
                  <c:v>2</c:v>
                </c:pt>
                <c:pt idx="4720">
                  <c:v>2</c:v>
                </c:pt>
                <c:pt idx="4721">
                  <c:v>2</c:v>
                </c:pt>
                <c:pt idx="4722">
                  <c:v>2</c:v>
                </c:pt>
                <c:pt idx="4723">
                  <c:v>2</c:v>
                </c:pt>
                <c:pt idx="4724">
                  <c:v>2</c:v>
                </c:pt>
                <c:pt idx="4725">
                  <c:v>2</c:v>
                </c:pt>
                <c:pt idx="4726">
                  <c:v>2</c:v>
                </c:pt>
                <c:pt idx="4727">
                  <c:v>2</c:v>
                </c:pt>
                <c:pt idx="4728">
                  <c:v>2</c:v>
                </c:pt>
                <c:pt idx="4729">
                  <c:v>2</c:v>
                </c:pt>
                <c:pt idx="4730">
                  <c:v>2</c:v>
                </c:pt>
                <c:pt idx="4731">
                  <c:v>2</c:v>
                </c:pt>
                <c:pt idx="4732">
                  <c:v>2</c:v>
                </c:pt>
                <c:pt idx="4733">
                  <c:v>2</c:v>
                </c:pt>
                <c:pt idx="4734">
                  <c:v>2</c:v>
                </c:pt>
                <c:pt idx="4735">
                  <c:v>2</c:v>
                </c:pt>
                <c:pt idx="4736">
                  <c:v>2</c:v>
                </c:pt>
                <c:pt idx="4737">
                  <c:v>2</c:v>
                </c:pt>
                <c:pt idx="4738">
                  <c:v>2</c:v>
                </c:pt>
                <c:pt idx="4739">
                  <c:v>2</c:v>
                </c:pt>
                <c:pt idx="4740">
                  <c:v>2</c:v>
                </c:pt>
                <c:pt idx="4741">
                  <c:v>2</c:v>
                </c:pt>
                <c:pt idx="4742">
                  <c:v>2</c:v>
                </c:pt>
                <c:pt idx="4743">
                  <c:v>2</c:v>
                </c:pt>
                <c:pt idx="4744">
                  <c:v>2</c:v>
                </c:pt>
                <c:pt idx="4745">
                  <c:v>2</c:v>
                </c:pt>
                <c:pt idx="4746">
                  <c:v>2</c:v>
                </c:pt>
                <c:pt idx="4747">
                  <c:v>2</c:v>
                </c:pt>
                <c:pt idx="4748">
                  <c:v>2</c:v>
                </c:pt>
                <c:pt idx="4749">
                  <c:v>2</c:v>
                </c:pt>
                <c:pt idx="4750">
                  <c:v>2</c:v>
                </c:pt>
                <c:pt idx="4751">
                  <c:v>2</c:v>
                </c:pt>
                <c:pt idx="4752">
                  <c:v>2</c:v>
                </c:pt>
                <c:pt idx="4753">
                  <c:v>2</c:v>
                </c:pt>
                <c:pt idx="4754">
                  <c:v>2</c:v>
                </c:pt>
                <c:pt idx="4755">
                  <c:v>2</c:v>
                </c:pt>
                <c:pt idx="4756">
                  <c:v>2</c:v>
                </c:pt>
                <c:pt idx="4757">
                  <c:v>2</c:v>
                </c:pt>
                <c:pt idx="4758">
                  <c:v>2</c:v>
                </c:pt>
                <c:pt idx="4759">
                  <c:v>2</c:v>
                </c:pt>
                <c:pt idx="4760">
                  <c:v>2</c:v>
                </c:pt>
                <c:pt idx="4761">
                  <c:v>2</c:v>
                </c:pt>
                <c:pt idx="4762">
                  <c:v>2</c:v>
                </c:pt>
                <c:pt idx="4763">
                  <c:v>2</c:v>
                </c:pt>
                <c:pt idx="4764">
                  <c:v>2</c:v>
                </c:pt>
                <c:pt idx="4765">
                  <c:v>2</c:v>
                </c:pt>
                <c:pt idx="4766">
                  <c:v>2</c:v>
                </c:pt>
                <c:pt idx="4767">
                  <c:v>2</c:v>
                </c:pt>
                <c:pt idx="4768">
                  <c:v>2</c:v>
                </c:pt>
                <c:pt idx="4769">
                  <c:v>2</c:v>
                </c:pt>
                <c:pt idx="4770">
                  <c:v>2</c:v>
                </c:pt>
                <c:pt idx="4771">
                  <c:v>2</c:v>
                </c:pt>
                <c:pt idx="4772">
                  <c:v>2</c:v>
                </c:pt>
                <c:pt idx="4773">
                  <c:v>2</c:v>
                </c:pt>
                <c:pt idx="4774">
                  <c:v>2</c:v>
                </c:pt>
                <c:pt idx="4775">
                  <c:v>2</c:v>
                </c:pt>
                <c:pt idx="4776">
                  <c:v>2</c:v>
                </c:pt>
                <c:pt idx="4777">
                  <c:v>2</c:v>
                </c:pt>
                <c:pt idx="4778">
                  <c:v>2</c:v>
                </c:pt>
                <c:pt idx="4779">
                  <c:v>2</c:v>
                </c:pt>
                <c:pt idx="4780">
                  <c:v>2</c:v>
                </c:pt>
                <c:pt idx="4781">
                  <c:v>2</c:v>
                </c:pt>
                <c:pt idx="4782">
                  <c:v>2</c:v>
                </c:pt>
                <c:pt idx="4783">
                  <c:v>2</c:v>
                </c:pt>
                <c:pt idx="4784">
                  <c:v>2</c:v>
                </c:pt>
                <c:pt idx="4785">
                  <c:v>2</c:v>
                </c:pt>
                <c:pt idx="4786">
                  <c:v>2</c:v>
                </c:pt>
                <c:pt idx="4787">
                  <c:v>2</c:v>
                </c:pt>
                <c:pt idx="4788">
                  <c:v>2</c:v>
                </c:pt>
                <c:pt idx="4789">
                  <c:v>2</c:v>
                </c:pt>
                <c:pt idx="4790">
                  <c:v>2</c:v>
                </c:pt>
                <c:pt idx="4791">
                  <c:v>2</c:v>
                </c:pt>
                <c:pt idx="4792">
                  <c:v>2</c:v>
                </c:pt>
                <c:pt idx="4793">
                  <c:v>2</c:v>
                </c:pt>
                <c:pt idx="4794">
                  <c:v>2</c:v>
                </c:pt>
                <c:pt idx="4795">
                  <c:v>2</c:v>
                </c:pt>
                <c:pt idx="4796">
                  <c:v>2</c:v>
                </c:pt>
                <c:pt idx="4797">
                  <c:v>2</c:v>
                </c:pt>
                <c:pt idx="4798">
                  <c:v>2</c:v>
                </c:pt>
                <c:pt idx="4799">
                  <c:v>2</c:v>
                </c:pt>
                <c:pt idx="4800">
                  <c:v>2</c:v>
                </c:pt>
                <c:pt idx="4801">
                  <c:v>2</c:v>
                </c:pt>
                <c:pt idx="4802">
                  <c:v>2</c:v>
                </c:pt>
                <c:pt idx="4803">
                  <c:v>2</c:v>
                </c:pt>
                <c:pt idx="4804">
                  <c:v>2</c:v>
                </c:pt>
                <c:pt idx="4805">
                  <c:v>2</c:v>
                </c:pt>
                <c:pt idx="4806">
                  <c:v>2</c:v>
                </c:pt>
                <c:pt idx="4807">
                  <c:v>2</c:v>
                </c:pt>
                <c:pt idx="4808">
                  <c:v>2</c:v>
                </c:pt>
                <c:pt idx="4809">
                  <c:v>2</c:v>
                </c:pt>
                <c:pt idx="4810">
                  <c:v>2</c:v>
                </c:pt>
                <c:pt idx="4811">
                  <c:v>2</c:v>
                </c:pt>
                <c:pt idx="4812">
                  <c:v>2</c:v>
                </c:pt>
                <c:pt idx="4813">
                  <c:v>2</c:v>
                </c:pt>
                <c:pt idx="4814">
                  <c:v>2</c:v>
                </c:pt>
                <c:pt idx="4815">
                  <c:v>2</c:v>
                </c:pt>
                <c:pt idx="4816">
                  <c:v>2</c:v>
                </c:pt>
                <c:pt idx="4817">
                  <c:v>2</c:v>
                </c:pt>
                <c:pt idx="4818">
                  <c:v>2</c:v>
                </c:pt>
                <c:pt idx="4819">
                  <c:v>2</c:v>
                </c:pt>
                <c:pt idx="4820">
                  <c:v>2</c:v>
                </c:pt>
                <c:pt idx="4821">
                  <c:v>2</c:v>
                </c:pt>
                <c:pt idx="4822">
                  <c:v>2</c:v>
                </c:pt>
                <c:pt idx="4823">
                  <c:v>2</c:v>
                </c:pt>
                <c:pt idx="4824">
                  <c:v>2</c:v>
                </c:pt>
                <c:pt idx="4825">
                  <c:v>2</c:v>
                </c:pt>
                <c:pt idx="4826">
                  <c:v>2</c:v>
                </c:pt>
                <c:pt idx="4827">
                  <c:v>2</c:v>
                </c:pt>
                <c:pt idx="4828">
                  <c:v>2</c:v>
                </c:pt>
                <c:pt idx="4829">
                  <c:v>2</c:v>
                </c:pt>
                <c:pt idx="4830">
                  <c:v>2</c:v>
                </c:pt>
                <c:pt idx="4831">
                  <c:v>2</c:v>
                </c:pt>
                <c:pt idx="4832">
                  <c:v>2</c:v>
                </c:pt>
                <c:pt idx="4833">
                  <c:v>2</c:v>
                </c:pt>
                <c:pt idx="4834">
                  <c:v>2</c:v>
                </c:pt>
                <c:pt idx="4835">
                  <c:v>2</c:v>
                </c:pt>
                <c:pt idx="4836">
                  <c:v>2</c:v>
                </c:pt>
                <c:pt idx="4837">
                  <c:v>2</c:v>
                </c:pt>
                <c:pt idx="4838">
                  <c:v>2</c:v>
                </c:pt>
                <c:pt idx="4839">
                  <c:v>2</c:v>
                </c:pt>
                <c:pt idx="4840">
                  <c:v>2</c:v>
                </c:pt>
                <c:pt idx="4841">
                  <c:v>2</c:v>
                </c:pt>
                <c:pt idx="4842">
                  <c:v>2</c:v>
                </c:pt>
                <c:pt idx="4843">
                  <c:v>2</c:v>
                </c:pt>
                <c:pt idx="4844">
                  <c:v>2</c:v>
                </c:pt>
                <c:pt idx="4845">
                  <c:v>2</c:v>
                </c:pt>
                <c:pt idx="4846">
                  <c:v>2</c:v>
                </c:pt>
                <c:pt idx="4847">
                  <c:v>2</c:v>
                </c:pt>
                <c:pt idx="4848">
                  <c:v>2</c:v>
                </c:pt>
                <c:pt idx="4849">
                  <c:v>2</c:v>
                </c:pt>
                <c:pt idx="4850">
                  <c:v>2</c:v>
                </c:pt>
                <c:pt idx="4851">
                  <c:v>2</c:v>
                </c:pt>
                <c:pt idx="4852">
                  <c:v>2</c:v>
                </c:pt>
                <c:pt idx="4853">
                  <c:v>2</c:v>
                </c:pt>
                <c:pt idx="4854">
                  <c:v>2</c:v>
                </c:pt>
                <c:pt idx="4855">
                  <c:v>2</c:v>
                </c:pt>
                <c:pt idx="4856">
                  <c:v>2</c:v>
                </c:pt>
                <c:pt idx="4857">
                  <c:v>2</c:v>
                </c:pt>
                <c:pt idx="4858">
                  <c:v>2</c:v>
                </c:pt>
                <c:pt idx="4859">
                  <c:v>2</c:v>
                </c:pt>
                <c:pt idx="4860">
                  <c:v>2</c:v>
                </c:pt>
                <c:pt idx="4861">
                  <c:v>2</c:v>
                </c:pt>
                <c:pt idx="4862">
                  <c:v>2</c:v>
                </c:pt>
                <c:pt idx="4863">
                  <c:v>2</c:v>
                </c:pt>
                <c:pt idx="4864">
                  <c:v>2</c:v>
                </c:pt>
                <c:pt idx="4865">
                  <c:v>2</c:v>
                </c:pt>
                <c:pt idx="4866">
                  <c:v>2</c:v>
                </c:pt>
                <c:pt idx="4867">
                  <c:v>2</c:v>
                </c:pt>
                <c:pt idx="4868">
                  <c:v>2</c:v>
                </c:pt>
                <c:pt idx="4869">
                  <c:v>2</c:v>
                </c:pt>
                <c:pt idx="4870">
                  <c:v>2</c:v>
                </c:pt>
                <c:pt idx="4871">
                  <c:v>2</c:v>
                </c:pt>
                <c:pt idx="4872">
                  <c:v>2</c:v>
                </c:pt>
                <c:pt idx="4873">
                  <c:v>2</c:v>
                </c:pt>
                <c:pt idx="4874">
                  <c:v>2</c:v>
                </c:pt>
                <c:pt idx="4875">
                  <c:v>2</c:v>
                </c:pt>
                <c:pt idx="4876">
                  <c:v>2</c:v>
                </c:pt>
                <c:pt idx="4877">
                  <c:v>2</c:v>
                </c:pt>
                <c:pt idx="4878">
                  <c:v>2</c:v>
                </c:pt>
                <c:pt idx="4879">
                  <c:v>2</c:v>
                </c:pt>
                <c:pt idx="4880">
                  <c:v>2</c:v>
                </c:pt>
                <c:pt idx="4881">
                  <c:v>2</c:v>
                </c:pt>
                <c:pt idx="4882">
                  <c:v>2</c:v>
                </c:pt>
                <c:pt idx="4883">
                  <c:v>2</c:v>
                </c:pt>
                <c:pt idx="4884">
                  <c:v>2</c:v>
                </c:pt>
                <c:pt idx="4885">
                  <c:v>2</c:v>
                </c:pt>
                <c:pt idx="4886">
                  <c:v>2</c:v>
                </c:pt>
                <c:pt idx="4887">
                  <c:v>2</c:v>
                </c:pt>
                <c:pt idx="4888">
                  <c:v>2</c:v>
                </c:pt>
                <c:pt idx="4889">
                  <c:v>2</c:v>
                </c:pt>
                <c:pt idx="4890">
                  <c:v>2</c:v>
                </c:pt>
                <c:pt idx="4891">
                  <c:v>2</c:v>
                </c:pt>
                <c:pt idx="4892">
                  <c:v>2</c:v>
                </c:pt>
                <c:pt idx="4893">
                  <c:v>2</c:v>
                </c:pt>
                <c:pt idx="4894">
                  <c:v>2</c:v>
                </c:pt>
                <c:pt idx="4895">
                  <c:v>2</c:v>
                </c:pt>
                <c:pt idx="4896">
                  <c:v>2</c:v>
                </c:pt>
                <c:pt idx="4897">
                  <c:v>2</c:v>
                </c:pt>
                <c:pt idx="4898">
                  <c:v>2</c:v>
                </c:pt>
                <c:pt idx="4899">
                  <c:v>2</c:v>
                </c:pt>
                <c:pt idx="4900">
                  <c:v>2</c:v>
                </c:pt>
                <c:pt idx="4901">
                  <c:v>2</c:v>
                </c:pt>
                <c:pt idx="4902">
                  <c:v>2</c:v>
                </c:pt>
                <c:pt idx="4903">
                  <c:v>2</c:v>
                </c:pt>
                <c:pt idx="4904">
                  <c:v>2</c:v>
                </c:pt>
                <c:pt idx="4905">
                  <c:v>2</c:v>
                </c:pt>
                <c:pt idx="4906">
                  <c:v>2</c:v>
                </c:pt>
                <c:pt idx="4907">
                  <c:v>2</c:v>
                </c:pt>
                <c:pt idx="4908">
                  <c:v>2</c:v>
                </c:pt>
                <c:pt idx="4909">
                  <c:v>2</c:v>
                </c:pt>
                <c:pt idx="4910">
                  <c:v>2</c:v>
                </c:pt>
                <c:pt idx="4911">
                  <c:v>2</c:v>
                </c:pt>
                <c:pt idx="4912">
                  <c:v>2</c:v>
                </c:pt>
                <c:pt idx="4913">
                  <c:v>2</c:v>
                </c:pt>
                <c:pt idx="4914">
                  <c:v>2</c:v>
                </c:pt>
                <c:pt idx="4915">
                  <c:v>2</c:v>
                </c:pt>
                <c:pt idx="4916">
                  <c:v>2</c:v>
                </c:pt>
                <c:pt idx="4917">
                  <c:v>2</c:v>
                </c:pt>
                <c:pt idx="4918">
                  <c:v>2</c:v>
                </c:pt>
                <c:pt idx="4919">
                  <c:v>2</c:v>
                </c:pt>
                <c:pt idx="4920">
                  <c:v>2</c:v>
                </c:pt>
                <c:pt idx="4921">
                  <c:v>2</c:v>
                </c:pt>
                <c:pt idx="4922">
                  <c:v>2</c:v>
                </c:pt>
                <c:pt idx="4923">
                  <c:v>2</c:v>
                </c:pt>
                <c:pt idx="4924">
                  <c:v>2</c:v>
                </c:pt>
                <c:pt idx="4925">
                  <c:v>2</c:v>
                </c:pt>
                <c:pt idx="4926">
                  <c:v>2</c:v>
                </c:pt>
                <c:pt idx="4927">
                  <c:v>2</c:v>
                </c:pt>
                <c:pt idx="4928">
                  <c:v>2</c:v>
                </c:pt>
                <c:pt idx="4929">
                  <c:v>2</c:v>
                </c:pt>
                <c:pt idx="4930">
                  <c:v>2</c:v>
                </c:pt>
                <c:pt idx="4931">
                  <c:v>2</c:v>
                </c:pt>
                <c:pt idx="4932">
                  <c:v>2</c:v>
                </c:pt>
                <c:pt idx="4933">
                  <c:v>2</c:v>
                </c:pt>
                <c:pt idx="4934">
                  <c:v>2</c:v>
                </c:pt>
                <c:pt idx="4935">
                  <c:v>2</c:v>
                </c:pt>
                <c:pt idx="4936">
                  <c:v>2</c:v>
                </c:pt>
                <c:pt idx="4937">
                  <c:v>2</c:v>
                </c:pt>
                <c:pt idx="4938">
                  <c:v>2</c:v>
                </c:pt>
                <c:pt idx="4939">
                  <c:v>2</c:v>
                </c:pt>
                <c:pt idx="4940">
                  <c:v>2</c:v>
                </c:pt>
                <c:pt idx="4941">
                  <c:v>2</c:v>
                </c:pt>
                <c:pt idx="4942">
                  <c:v>2</c:v>
                </c:pt>
                <c:pt idx="4943">
                  <c:v>2</c:v>
                </c:pt>
                <c:pt idx="4944">
                  <c:v>2</c:v>
                </c:pt>
                <c:pt idx="4945">
                  <c:v>2</c:v>
                </c:pt>
                <c:pt idx="4946">
                  <c:v>2</c:v>
                </c:pt>
                <c:pt idx="4947">
                  <c:v>2</c:v>
                </c:pt>
                <c:pt idx="4948">
                  <c:v>2</c:v>
                </c:pt>
                <c:pt idx="4949">
                  <c:v>2</c:v>
                </c:pt>
                <c:pt idx="4950">
                  <c:v>2</c:v>
                </c:pt>
                <c:pt idx="4951">
                  <c:v>2</c:v>
                </c:pt>
                <c:pt idx="4952">
                  <c:v>2</c:v>
                </c:pt>
                <c:pt idx="4953">
                  <c:v>2</c:v>
                </c:pt>
                <c:pt idx="4954">
                  <c:v>2</c:v>
                </c:pt>
                <c:pt idx="4955">
                  <c:v>2</c:v>
                </c:pt>
                <c:pt idx="4956">
                  <c:v>2</c:v>
                </c:pt>
                <c:pt idx="4957">
                  <c:v>2</c:v>
                </c:pt>
                <c:pt idx="4958">
                  <c:v>2</c:v>
                </c:pt>
                <c:pt idx="4959">
                  <c:v>2</c:v>
                </c:pt>
                <c:pt idx="4960">
                  <c:v>2</c:v>
                </c:pt>
                <c:pt idx="4961">
                  <c:v>2</c:v>
                </c:pt>
                <c:pt idx="4962">
                  <c:v>2</c:v>
                </c:pt>
                <c:pt idx="4963">
                  <c:v>2</c:v>
                </c:pt>
                <c:pt idx="4964">
                  <c:v>2</c:v>
                </c:pt>
                <c:pt idx="4965">
                  <c:v>2</c:v>
                </c:pt>
                <c:pt idx="4966">
                  <c:v>2</c:v>
                </c:pt>
                <c:pt idx="4967">
                  <c:v>2</c:v>
                </c:pt>
                <c:pt idx="4968">
                  <c:v>2</c:v>
                </c:pt>
                <c:pt idx="4969">
                  <c:v>2</c:v>
                </c:pt>
                <c:pt idx="4970">
                  <c:v>2</c:v>
                </c:pt>
                <c:pt idx="4971">
                  <c:v>2</c:v>
                </c:pt>
                <c:pt idx="4972">
                  <c:v>2</c:v>
                </c:pt>
                <c:pt idx="4973">
                  <c:v>2</c:v>
                </c:pt>
                <c:pt idx="4974">
                  <c:v>2</c:v>
                </c:pt>
                <c:pt idx="4975">
                  <c:v>2</c:v>
                </c:pt>
                <c:pt idx="4976">
                  <c:v>2</c:v>
                </c:pt>
                <c:pt idx="4977">
                  <c:v>2</c:v>
                </c:pt>
                <c:pt idx="4978">
                  <c:v>2</c:v>
                </c:pt>
                <c:pt idx="4979">
                  <c:v>2</c:v>
                </c:pt>
                <c:pt idx="4980">
                  <c:v>2</c:v>
                </c:pt>
                <c:pt idx="4981">
                  <c:v>2</c:v>
                </c:pt>
                <c:pt idx="4982">
                  <c:v>2</c:v>
                </c:pt>
                <c:pt idx="4983">
                  <c:v>2</c:v>
                </c:pt>
                <c:pt idx="4984">
                  <c:v>2</c:v>
                </c:pt>
                <c:pt idx="4985">
                  <c:v>2</c:v>
                </c:pt>
                <c:pt idx="4986">
                  <c:v>2</c:v>
                </c:pt>
                <c:pt idx="4987">
                  <c:v>2</c:v>
                </c:pt>
                <c:pt idx="4988">
                  <c:v>2</c:v>
                </c:pt>
                <c:pt idx="4989">
                  <c:v>2</c:v>
                </c:pt>
                <c:pt idx="4990">
                  <c:v>2</c:v>
                </c:pt>
                <c:pt idx="4991">
                  <c:v>2</c:v>
                </c:pt>
                <c:pt idx="4992">
                  <c:v>2</c:v>
                </c:pt>
                <c:pt idx="4993">
                  <c:v>2</c:v>
                </c:pt>
                <c:pt idx="4994">
                  <c:v>2</c:v>
                </c:pt>
                <c:pt idx="4995">
                  <c:v>2</c:v>
                </c:pt>
                <c:pt idx="4996">
                  <c:v>2</c:v>
                </c:pt>
                <c:pt idx="4997">
                  <c:v>2</c:v>
                </c:pt>
                <c:pt idx="4998">
                  <c:v>2</c:v>
                </c:pt>
                <c:pt idx="4999">
                  <c:v>2</c:v>
                </c:pt>
                <c:pt idx="5000">
                  <c:v>2</c:v>
                </c:pt>
                <c:pt idx="5001">
                  <c:v>2</c:v>
                </c:pt>
                <c:pt idx="5002">
                  <c:v>2</c:v>
                </c:pt>
                <c:pt idx="5003">
                  <c:v>2</c:v>
                </c:pt>
                <c:pt idx="5004">
                  <c:v>2</c:v>
                </c:pt>
                <c:pt idx="5005">
                  <c:v>2</c:v>
                </c:pt>
                <c:pt idx="5006">
                  <c:v>2</c:v>
                </c:pt>
                <c:pt idx="5007">
                  <c:v>2</c:v>
                </c:pt>
                <c:pt idx="5008">
                  <c:v>2</c:v>
                </c:pt>
                <c:pt idx="5009">
                  <c:v>2</c:v>
                </c:pt>
                <c:pt idx="5010">
                  <c:v>2</c:v>
                </c:pt>
                <c:pt idx="5011">
                  <c:v>2</c:v>
                </c:pt>
                <c:pt idx="5012">
                  <c:v>2</c:v>
                </c:pt>
                <c:pt idx="5013">
                  <c:v>2</c:v>
                </c:pt>
                <c:pt idx="5014">
                  <c:v>2</c:v>
                </c:pt>
                <c:pt idx="5015">
                  <c:v>2</c:v>
                </c:pt>
                <c:pt idx="5016">
                  <c:v>2</c:v>
                </c:pt>
                <c:pt idx="5017">
                  <c:v>2</c:v>
                </c:pt>
                <c:pt idx="5018">
                  <c:v>2</c:v>
                </c:pt>
                <c:pt idx="5019">
                  <c:v>2</c:v>
                </c:pt>
                <c:pt idx="5020">
                  <c:v>2</c:v>
                </c:pt>
                <c:pt idx="5021">
                  <c:v>2</c:v>
                </c:pt>
                <c:pt idx="5022">
                  <c:v>2</c:v>
                </c:pt>
                <c:pt idx="5023">
                  <c:v>2</c:v>
                </c:pt>
                <c:pt idx="5024">
                  <c:v>2</c:v>
                </c:pt>
                <c:pt idx="5025">
                  <c:v>2</c:v>
                </c:pt>
                <c:pt idx="5026">
                  <c:v>2</c:v>
                </c:pt>
                <c:pt idx="5027">
                  <c:v>2</c:v>
                </c:pt>
                <c:pt idx="5028">
                  <c:v>2</c:v>
                </c:pt>
                <c:pt idx="5029">
                  <c:v>2</c:v>
                </c:pt>
                <c:pt idx="5030">
                  <c:v>2</c:v>
                </c:pt>
                <c:pt idx="5031">
                  <c:v>2</c:v>
                </c:pt>
                <c:pt idx="5032">
                  <c:v>2</c:v>
                </c:pt>
                <c:pt idx="5033">
                  <c:v>2</c:v>
                </c:pt>
                <c:pt idx="5034">
                  <c:v>2</c:v>
                </c:pt>
                <c:pt idx="5035">
                  <c:v>2</c:v>
                </c:pt>
                <c:pt idx="5036">
                  <c:v>2</c:v>
                </c:pt>
                <c:pt idx="5037">
                  <c:v>2</c:v>
                </c:pt>
                <c:pt idx="5038">
                  <c:v>2</c:v>
                </c:pt>
                <c:pt idx="5039">
                  <c:v>2</c:v>
                </c:pt>
                <c:pt idx="5040">
                  <c:v>2</c:v>
                </c:pt>
                <c:pt idx="5041">
                  <c:v>2</c:v>
                </c:pt>
                <c:pt idx="5042">
                  <c:v>2</c:v>
                </c:pt>
                <c:pt idx="5043">
                  <c:v>2</c:v>
                </c:pt>
                <c:pt idx="5044">
                  <c:v>2</c:v>
                </c:pt>
                <c:pt idx="5045">
                  <c:v>2</c:v>
                </c:pt>
                <c:pt idx="5046">
                  <c:v>2</c:v>
                </c:pt>
                <c:pt idx="5047">
                  <c:v>2</c:v>
                </c:pt>
                <c:pt idx="5048">
                  <c:v>2</c:v>
                </c:pt>
                <c:pt idx="5049">
                  <c:v>2</c:v>
                </c:pt>
                <c:pt idx="5050">
                  <c:v>2</c:v>
                </c:pt>
                <c:pt idx="5051">
                  <c:v>2</c:v>
                </c:pt>
                <c:pt idx="5052">
                  <c:v>2</c:v>
                </c:pt>
                <c:pt idx="5053">
                  <c:v>2</c:v>
                </c:pt>
                <c:pt idx="5054">
                  <c:v>2</c:v>
                </c:pt>
                <c:pt idx="5055">
                  <c:v>2</c:v>
                </c:pt>
                <c:pt idx="5056">
                  <c:v>2</c:v>
                </c:pt>
                <c:pt idx="5057">
                  <c:v>2</c:v>
                </c:pt>
                <c:pt idx="5058">
                  <c:v>2</c:v>
                </c:pt>
                <c:pt idx="5059">
                  <c:v>2</c:v>
                </c:pt>
                <c:pt idx="5060">
                  <c:v>2</c:v>
                </c:pt>
                <c:pt idx="5061">
                  <c:v>2</c:v>
                </c:pt>
                <c:pt idx="5062">
                  <c:v>2</c:v>
                </c:pt>
                <c:pt idx="5063">
                  <c:v>2</c:v>
                </c:pt>
                <c:pt idx="5064">
                  <c:v>2</c:v>
                </c:pt>
                <c:pt idx="5065">
                  <c:v>2</c:v>
                </c:pt>
                <c:pt idx="5066">
                  <c:v>2</c:v>
                </c:pt>
                <c:pt idx="5067">
                  <c:v>2</c:v>
                </c:pt>
                <c:pt idx="5068">
                  <c:v>2</c:v>
                </c:pt>
                <c:pt idx="5069">
                  <c:v>2</c:v>
                </c:pt>
                <c:pt idx="5070">
                  <c:v>2</c:v>
                </c:pt>
                <c:pt idx="5071">
                  <c:v>2</c:v>
                </c:pt>
                <c:pt idx="5072">
                  <c:v>2</c:v>
                </c:pt>
                <c:pt idx="5073">
                  <c:v>2</c:v>
                </c:pt>
                <c:pt idx="5074">
                  <c:v>2</c:v>
                </c:pt>
                <c:pt idx="5075">
                  <c:v>2</c:v>
                </c:pt>
                <c:pt idx="5076">
                  <c:v>2</c:v>
                </c:pt>
                <c:pt idx="5077">
                  <c:v>2</c:v>
                </c:pt>
                <c:pt idx="5078">
                  <c:v>2</c:v>
                </c:pt>
                <c:pt idx="5079">
                  <c:v>2</c:v>
                </c:pt>
                <c:pt idx="5080">
                  <c:v>2</c:v>
                </c:pt>
                <c:pt idx="5081">
                  <c:v>2</c:v>
                </c:pt>
                <c:pt idx="5082">
                  <c:v>2</c:v>
                </c:pt>
                <c:pt idx="5083">
                  <c:v>2</c:v>
                </c:pt>
                <c:pt idx="5084">
                  <c:v>2</c:v>
                </c:pt>
                <c:pt idx="5085">
                  <c:v>2</c:v>
                </c:pt>
                <c:pt idx="5086">
                  <c:v>2</c:v>
                </c:pt>
                <c:pt idx="5087">
                  <c:v>2</c:v>
                </c:pt>
                <c:pt idx="5088">
                  <c:v>2</c:v>
                </c:pt>
                <c:pt idx="5089">
                  <c:v>2</c:v>
                </c:pt>
                <c:pt idx="5090">
                  <c:v>2</c:v>
                </c:pt>
                <c:pt idx="5091">
                  <c:v>2</c:v>
                </c:pt>
                <c:pt idx="5092">
                  <c:v>2</c:v>
                </c:pt>
                <c:pt idx="5093">
                  <c:v>2</c:v>
                </c:pt>
                <c:pt idx="5094">
                  <c:v>2</c:v>
                </c:pt>
                <c:pt idx="5095">
                  <c:v>2</c:v>
                </c:pt>
                <c:pt idx="5096">
                  <c:v>2</c:v>
                </c:pt>
                <c:pt idx="5097">
                  <c:v>2</c:v>
                </c:pt>
                <c:pt idx="5098">
                  <c:v>2</c:v>
                </c:pt>
                <c:pt idx="5099">
                  <c:v>2</c:v>
                </c:pt>
                <c:pt idx="5100">
                  <c:v>2</c:v>
                </c:pt>
                <c:pt idx="5101">
                  <c:v>2</c:v>
                </c:pt>
                <c:pt idx="5102">
                  <c:v>2</c:v>
                </c:pt>
                <c:pt idx="5103">
                  <c:v>2</c:v>
                </c:pt>
                <c:pt idx="5104">
                  <c:v>2</c:v>
                </c:pt>
                <c:pt idx="5105">
                  <c:v>2</c:v>
                </c:pt>
                <c:pt idx="5106">
                  <c:v>2</c:v>
                </c:pt>
                <c:pt idx="5107">
                  <c:v>2</c:v>
                </c:pt>
                <c:pt idx="5108">
                  <c:v>2</c:v>
                </c:pt>
                <c:pt idx="5109">
                  <c:v>2</c:v>
                </c:pt>
                <c:pt idx="5110">
                  <c:v>2</c:v>
                </c:pt>
                <c:pt idx="5111">
                  <c:v>2</c:v>
                </c:pt>
                <c:pt idx="5112">
                  <c:v>2</c:v>
                </c:pt>
                <c:pt idx="5113">
                  <c:v>2</c:v>
                </c:pt>
                <c:pt idx="5114">
                  <c:v>2</c:v>
                </c:pt>
                <c:pt idx="5115">
                  <c:v>2</c:v>
                </c:pt>
                <c:pt idx="5116">
                  <c:v>2</c:v>
                </c:pt>
                <c:pt idx="5117">
                  <c:v>2</c:v>
                </c:pt>
                <c:pt idx="5118">
                  <c:v>2</c:v>
                </c:pt>
                <c:pt idx="5119">
                  <c:v>2</c:v>
                </c:pt>
                <c:pt idx="5120">
                  <c:v>2</c:v>
                </c:pt>
                <c:pt idx="5121">
                  <c:v>2</c:v>
                </c:pt>
                <c:pt idx="5122">
                  <c:v>2</c:v>
                </c:pt>
                <c:pt idx="5123">
                  <c:v>2</c:v>
                </c:pt>
                <c:pt idx="5124">
                  <c:v>2</c:v>
                </c:pt>
                <c:pt idx="5125">
                  <c:v>2</c:v>
                </c:pt>
                <c:pt idx="5126">
                  <c:v>2</c:v>
                </c:pt>
                <c:pt idx="5127">
                  <c:v>2</c:v>
                </c:pt>
                <c:pt idx="5128">
                  <c:v>2</c:v>
                </c:pt>
                <c:pt idx="5129">
                  <c:v>2</c:v>
                </c:pt>
                <c:pt idx="5130">
                  <c:v>2</c:v>
                </c:pt>
                <c:pt idx="5131">
                  <c:v>2</c:v>
                </c:pt>
                <c:pt idx="5132">
                  <c:v>2</c:v>
                </c:pt>
                <c:pt idx="5133">
                  <c:v>2</c:v>
                </c:pt>
                <c:pt idx="5134">
                  <c:v>2</c:v>
                </c:pt>
                <c:pt idx="5135">
                  <c:v>2</c:v>
                </c:pt>
                <c:pt idx="5136">
                  <c:v>2</c:v>
                </c:pt>
                <c:pt idx="5137">
                  <c:v>2</c:v>
                </c:pt>
                <c:pt idx="5138">
                  <c:v>2</c:v>
                </c:pt>
                <c:pt idx="5139">
                  <c:v>2</c:v>
                </c:pt>
                <c:pt idx="5140">
                  <c:v>2</c:v>
                </c:pt>
                <c:pt idx="5141">
                  <c:v>2</c:v>
                </c:pt>
                <c:pt idx="5142">
                  <c:v>2</c:v>
                </c:pt>
                <c:pt idx="5143">
                  <c:v>2</c:v>
                </c:pt>
                <c:pt idx="5144">
                  <c:v>2</c:v>
                </c:pt>
                <c:pt idx="5145">
                  <c:v>2</c:v>
                </c:pt>
                <c:pt idx="5146">
                  <c:v>2</c:v>
                </c:pt>
                <c:pt idx="5147">
                  <c:v>2</c:v>
                </c:pt>
                <c:pt idx="5148">
                  <c:v>2</c:v>
                </c:pt>
                <c:pt idx="5149">
                  <c:v>2</c:v>
                </c:pt>
                <c:pt idx="5150">
                  <c:v>2</c:v>
                </c:pt>
                <c:pt idx="5151">
                  <c:v>2</c:v>
                </c:pt>
                <c:pt idx="5152">
                  <c:v>2</c:v>
                </c:pt>
                <c:pt idx="5153">
                  <c:v>2</c:v>
                </c:pt>
                <c:pt idx="5154">
                  <c:v>2</c:v>
                </c:pt>
                <c:pt idx="5155">
                  <c:v>2</c:v>
                </c:pt>
                <c:pt idx="5156">
                  <c:v>2</c:v>
                </c:pt>
                <c:pt idx="5157">
                  <c:v>2</c:v>
                </c:pt>
                <c:pt idx="5158">
                  <c:v>2</c:v>
                </c:pt>
                <c:pt idx="5159">
                  <c:v>2</c:v>
                </c:pt>
                <c:pt idx="5160">
                  <c:v>2</c:v>
                </c:pt>
                <c:pt idx="5161">
                  <c:v>2</c:v>
                </c:pt>
                <c:pt idx="5162">
                  <c:v>2</c:v>
                </c:pt>
                <c:pt idx="5163">
                  <c:v>2</c:v>
                </c:pt>
                <c:pt idx="5164">
                  <c:v>2</c:v>
                </c:pt>
                <c:pt idx="5165">
                  <c:v>2</c:v>
                </c:pt>
                <c:pt idx="5166">
                  <c:v>2</c:v>
                </c:pt>
                <c:pt idx="5167">
                  <c:v>2</c:v>
                </c:pt>
                <c:pt idx="5168">
                  <c:v>2</c:v>
                </c:pt>
                <c:pt idx="5169">
                  <c:v>2</c:v>
                </c:pt>
                <c:pt idx="5170">
                  <c:v>2</c:v>
                </c:pt>
                <c:pt idx="5171">
                  <c:v>2</c:v>
                </c:pt>
                <c:pt idx="5172">
                  <c:v>2</c:v>
                </c:pt>
                <c:pt idx="5173">
                  <c:v>2</c:v>
                </c:pt>
                <c:pt idx="5174">
                  <c:v>2</c:v>
                </c:pt>
                <c:pt idx="5175">
                  <c:v>2</c:v>
                </c:pt>
                <c:pt idx="5176">
                  <c:v>2</c:v>
                </c:pt>
                <c:pt idx="5177">
                  <c:v>2</c:v>
                </c:pt>
                <c:pt idx="5178">
                  <c:v>2</c:v>
                </c:pt>
                <c:pt idx="5179">
                  <c:v>2</c:v>
                </c:pt>
                <c:pt idx="5180">
                  <c:v>2</c:v>
                </c:pt>
                <c:pt idx="5181">
                  <c:v>2</c:v>
                </c:pt>
                <c:pt idx="5182">
                  <c:v>2</c:v>
                </c:pt>
                <c:pt idx="5183">
                  <c:v>2</c:v>
                </c:pt>
                <c:pt idx="5184">
                  <c:v>2</c:v>
                </c:pt>
                <c:pt idx="5185">
                  <c:v>2</c:v>
                </c:pt>
                <c:pt idx="5186">
                  <c:v>2</c:v>
                </c:pt>
                <c:pt idx="5187">
                  <c:v>2</c:v>
                </c:pt>
                <c:pt idx="5188">
                  <c:v>2</c:v>
                </c:pt>
                <c:pt idx="5189">
                  <c:v>2</c:v>
                </c:pt>
                <c:pt idx="5190">
                  <c:v>2</c:v>
                </c:pt>
                <c:pt idx="5191">
                  <c:v>2</c:v>
                </c:pt>
                <c:pt idx="5192">
                  <c:v>2</c:v>
                </c:pt>
                <c:pt idx="5193">
                  <c:v>2</c:v>
                </c:pt>
                <c:pt idx="5194">
                  <c:v>2</c:v>
                </c:pt>
                <c:pt idx="5195">
                  <c:v>2</c:v>
                </c:pt>
                <c:pt idx="5196">
                  <c:v>2</c:v>
                </c:pt>
                <c:pt idx="5197">
                  <c:v>2</c:v>
                </c:pt>
                <c:pt idx="5198">
                  <c:v>2</c:v>
                </c:pt>
                <c:pt idx="5199">
                  <c:v>2</c:v>
                </c:pt>
                <c:pt idx="5200">
                  <c:v>2</c:v>
                </c:pt>
                <c:pt idx="5201">
                  <c:v>2</c:v>
                </c:pt>
                <c:pt idx="5202">
                  <c:v>2</c:v>
                </c:pt>
                <c:pt idx="5203">
                  <c:v>2</c:v>
                </c:pt>
                <c:pt idx="5204">
                  <c:v>2</c:v>
                </c:pt>
                <c:pt idx="5205">
                  <c:v>2</c:v>
                </c:pt>
                <c:pt idx="5206">
                  <c:v>2</c:v>
                </c:pt>
                <c:pt idx="5207">
                  <c:v>2</c:v>
                </c:pt>
                <c:pt idx="5208">
                  <c:v>2</c:v>
                </c:pt>
                <c:pt idx="5209">
                  <c:v>2</c:v>
                </c:pt>
                <c:pt idx="5210">
                  <c:v>2</c:v>
                </c:pt>
                <c:pt idx="5211">
                  <c:v>2</c:v>
                </c:pt>
                <c:pt idx="5212">
                  <c:v>2</c:v>
                </c:pt>
                <c:pt idx="5213">
                  <c:v>2</c:v>
                </c:pt>
                <c:pt idx="5214">
                  <c:v>2</c:v>
                </c:pt>
                <c:pt idx="5215">
                  <c:v>2</c:v>
                </c:pt>
                <c:pt idx="5216">
                  <c:v>2</c:v>
                </c:pt>
                <c:pt idx="5217">
                  <c:v>2</c:v>
                </c:pt>
                <c:pt idx="5218">
                  <c:v>2</c:v>
                </c:pt>
                <c:pt idx="5219">
                  <c:v>2</c:v>
                </c:pt>
                <c:pt idx="5220">
                  <c:v>2</c:v>
                </c:pt>
                <c:pt idx="5221">
                  <c:v>2</c:v>
                </c:pt>
                <c:pt idx="5222">
                  <c:v>2</c:v>
                </c:pt>
                <c:pt idx="5223">
                  <c:v>2</c:v>
                </c:pt>
                <c:pt idx="5224">
                  <c:v>2</c:v>
                </c:pt>
                <c:pt idx="5225">
                  <c:v>2</c:v>
                </c:pt>
                <c:pt idx="5226">
                  <c:v>2</c:v>
                </c:pt>
                <c:pt idx="5227">
                  <c:v>2</c:v>
                </c:pt>
                <c:pt idx="5228">
                  <c:v>2</c:v>
                </c:pt>
                <c:pt idx="5229">
                  <c:v>2</c:v>
                </c:pt>
                <c:pt idx="5230">
                  <c:v>2</c:v>
                </c:pt>
                <c:pt idx="5231">
                  <c:v>2</c:v>
                </c:pt>
                <c:pt idx="5232">
                  <c:v>2</c:v>
                </c:pt>
                <c:pt idx="5233">
                  <c:v>2</c:v>
                </c:pt>
                <c:pt idx="5234">
                  <c:v>2</c:v>
                </c:pt>
                <c:pt idx="5235">
                  <c:v>2</c:v>
                </c:pt>
                <c:pt idx="5236">
                  <c:v>2</c:v>
                </c:pt>
                <c:pt idx="5237">
                  <c:v>2</c:v>
                </c:pt>
                <c:pt idx="5238">
                  <c:v>2</c:v>
                </c:pt>
                <c:pt idx="5239">
                  <c:v>2</c:v>
                </c:pt>
                <c:pt idx="5240">
                  <c:v>2</c:v>
                </c:pt>
                <c:pt idx="5241">
                  <c:v>2</c:v>
                </c:pt>
                <c:pt idx="5242">
                  <c:v>2</c:v>
                </c:pt>
                <c:pt idx="5243">
                  <c:v>2</c:v>
                </c:pt>
                <c:pt idx="5244">
                  <c:v>2</c:v>
                </c:pt>
                <c:pt idx="5245">
                  <c:v>2</c:v>
                </c:pt>
                <c:pt idx="5246">
                  <c:v>2</c:v>
                </c:pt>
                <c:pt idx="5247">
                  <c:v>2</c:v>
                </c:pt>
                <c:pt idx="5248">
                  <c:v>2</c:v>
                </c:pt>
                <c:pt idx="5249">
                  <c:v>2</c:v>
                </c:pt>
                <c:pt idx="5250">
                  <c:v>2</c:v>
                </c:pt>
                <c:pt idx="5251">
                  <c:v>2</c:v>
                </c:pt>
                <c:pt idx="5252">
                  <c:v>2</c:v>
                </c:pt>
                <c:pt idx="5253">
                  <c:v>2</c:v>
                </c:pt>
                <c:pt idx="5254">
                  <c:v>2</c:v>
                </c:pt>
                <c:pt idx="5255">
                  <c:v>2</c:v>
                </c:pt>
                <c:pt idx="5256">
                  <c:v>2</c:v>
                </c:pt>
                <c:pt idx="5257">
                  <c:v>2</c:v>
                </c:pt>
                <c:pt idx="5258">
                  <c:v>2</c:v>
                </c:pt>
                <c:pt idx="5259">
                  <c:v>2</c:v>
                </c:pt>
                <c:pt idx="5260">
                  <c:v>2</c:v>
                </c:pt>
                <c:pt idx="5261">
                  <c:v>2</c:v>
                </c:pt>
                <c:pt idx="5262">
                  <c:v>2</c:v>
                </c:pt>
                <c:pt idx="5263">
                  <c:v>2</c:v>
                </c:pt>
                <c:pt idx="5264">
                  <c:v>2</c:v>
                </c:pt>
                <c:pt idx="5265">
                  <c:v>2</c:v>
                </c:pt>
                <c:pt idx="5266">
                  <c:v>2</c:v>
                </c:pt>
                <c:pt idx="5267">
                  <c:v>2</c:v>
                </c:pt>
                <c:pt idx="5268">
                  <c:v>2</c:v>
                </c:pt>
                <c:pt idx="5269">
                  <c:v>2</c:v>
                </c:pt>
                <c:pt idx="5270">
                  <c:v>2</c:v>
                </c:pt>
                <c:pt idx="5271">
                  <c:v>2</c:v>
                </c:pt>
                <c:pt idx="5272">
                  <c:v>2</c:v>
                </c:pt>
                <c:pt idx="5273">
                  <c:v>2</c:v>
                </c:pt>
                <c:pt idx="5274">
                  <c:v>2</c:v>
                </c:pt>
                <c:pt idx="5275">
                  <c:v>2</c:v>
                </c:pt>
                <c:pt idx="5276">
                  <c:v>2</c:v>
                </c:pt>
                <c:pt idx="5277">
                  <c:v>2</c:v>
                </c:pt>
                <c:pt idx="5278">
                  <c:v>2</c:v>
                </c:pt>
                <c:pt idx="5279">
                  <c:v>2</c:v>
                </c:pt>
                <c:pt idx="5280">
                  <c:v>2</c:v>
                </c:pt>
                <c:pt idx="5281">
                  <c:v>2</c:v>
                </c:pt>
                <c:pt idx="5282">
                  <c:v>2</c:v>
                </c:pt>
                <c:pt idx="5283">
                  <c:v>2</c:v>
                </c:pt>
                <c:pt idx="5284">
                  <c:v>2</c:v>
                </c:pt>
                <c:pt idx="5285">
                  <c:v>2</c:v>
                </c:pt>
                <c:pt idx="5286">
                  <c:v>2</c:v>
                </c:pt>
                <c:pt idx="5287">
                  <c:v>2</c:v>
                </c:pt>
                <c:pt idx="5288">
                  <c:v>2</c:v>
                </c:pt>
                <c:pt idx="5289">
                  <c:v>2</c:v>
                </c:pt>
                <c:pt idx="5290">
                  <c:v>2</c:v>
                </c:pt>
                <c:pt idx="5291">
                  <c:v>2</c:v>
                </c:pt>
                <c:pt idx="5292">
                  <c:v>2</c:v>
                </c:pt>
                <c:pt idx="5293">
                  <c:v>2</c:v>
                </c:pt>
                <c:pt idx="5294">
                  <c:v>2</c:v>
                </c:pt>
                <c:pt idx="5295">
                  <c:v>2</c:v>
                </c:pt>
                <c:pt idx="5296">
                  <c:v>2</c:v>
                </c:pt>
                <c:pt idx="5297">
                  <c:v>2</c:v>
                </c:pt>
                <c:pt idx="5298">
                  <c:v>2</c:v>
                </c:pt>
                <c:pt idx="5299">
                  <c:v>2</c:v>
                </c:pt>
                <c:pt idx="5300">
                  <c:v>2</c:v>
                </c:pt>
                <c:pt idx="5301">
                  <c:v>2</c:v>
                </c:pt>
                <c:pt idx="5302">
                  <c:v>2</c:v>
                </c:pt>
                <c:pt idx="5303">
                  <c:v>2</c:v>
                </c:pt>
                <c:pt idx="5304">
                  <c:v>2</c:v>
                </c:pt>
                <c:pt idx="5305">
                  <c:v>2</c:v>
                </c:pt>
                <c:pt idx="5306">
                  <c:v>2</c:v>
                </c:pt>
                <c:pt idx="5307">
                  <c:v>2</c:v>
                </c:pt>
                <c:pt idx="5308">
                  <c:v>2</c:v>
                </c:pt>
                <c:pt idx="5309">
                  <c:v>2</c:v>
                </c:pt>
                <c:pt idx="5310">
                  <c:v>2</c:v>
                </c:pt>
                <c:pt idx="5311">
                  <c:v>2</c:v>
                </c:pt>
                <c:pt idx="5312">
                  <c:v>2</c:v>
                </c:pt>
                <c:pt idx="5313">
                  <c:v>2</c:v>
                </c:pt>
                <c:pt idx="5314">
                  <c:v>2</c:v>
                </c:pt>
                <c:pt idx="5315">
                  <c:v>2</c:v>
                </c:pt>
                <c:pt idx="5316">
                  <c:v>2</c:v>
                </c:pt>
                <c:pt idx="5317">
                  <c:v>2</c:v>
                </c:pt>
                <c:pt idx="5318">
                  <c:v>2</c:v>
                </c:pt>
                <c:pt idx="5319">
                  <c:v>2</c:v>
                </c:pt>
                <c:pt idx="5320">
                  <c:v>2</c:v>
                </c:pt>
                <c:pt idx="5321">
                  <c:v>2</c:v>
                </c:pt>
                <c:pt idx="5322">
                  <c:v>2</c:v>
                </c:pt>
                <c:pt idx="5323">
                  <c:v>2</c:v>
                </c:pt>
                <c:pt idx="5324">
                  <c:v>2</c:v>
                </c:pt>
                <c:pt idx="5325">
                  <c:v>2</c:v>
                </c:pt>
                <c:pt idx="5326">
                  <c:v>2</c:v>
                </c:pt>
                <c:pt idx="5327">
                  <c:v>2</c:v>
                </c:pt>
                <c:pt idx="5328">
                  <c:v>2</c:v>
                </c:pt>
                <c:pt idx="5329">
                  <c:v>2</c:v>
                </c:pt>
                <c:pt idx="5330">
                  <c:v>2</c:v>
                </c:pt>
                <c:pt idx="5331">
                  <c:v>2</c:v>
                </c:pt>
                <c:pt idx="5332">
                  <c:v>2</c:v>
                </c:pt>
                <c:pt idx="5333">
                  <c:v>2</c:v>
                </c:pt>
                <c:pt idx="5334">
                  <c:v>2</c:v>
                </c:pt>
                <c:pt idx="5335">
                  <c:v>2</c:v>
                </c:pt>
                <c:pt idx="5336">
                  <c:v>2</c:v>
                </c:pt>
                <c:pt idx="5337">
                  <c:v>2</c:v>
                </c:pt>
                <c:pt idx="5338">
                  <c:v>2</c:v>
                </c:pt>
                <c:pt idx="5339">
                  <c:v>2</c:v>
                </c:pt>
                <c:pt idx="5340">
                  <c:v>2</c:v>
                </c:pt>
                <c:pt idx="5341">
                  <c:v>2</c:v>
                </c:pt>
                <c:pt idx="5342">
                  <c:v>2</c:v>
                </c:pt>
                <c:pt idx="5343">
                  <c:v>2</c:v>
                </c:pt>
                <c:pt idx="5344">
                  <c:v>2</c:v>
                </c:pt>
                <c:pt idx="5345">
                  <c:v>2</c:v>
                </c:pt>
                <c:pt idx="5346">
                  <c:v>2</c:v>
                </c:pt>
                <c:pt idx="5347">
                  <c:v>2</c:v>
                </c:pt>
                <c:pt idx="5348">
                  <c:v>2</c:v>
                </c:pt>
                <c:pt idx="5349">
                  <c:v>2</c:v>
                </c:pt>
                <c:pt idx="5350">
                  <c:v>2</c:v>
                </c:pt>
                <c:pt idx="5351">
                  <c:v>2</c:v>
                </c:pt>
                <c:pt idx="5352">
                  <c:v>2</c:v>
                </c:pt>
                <c:pt idx="5353">
                  <c:v>2</c:v>
                </c:pt>
                <c:pt idx="5354">
                  <c:v>2</c:v>
                </c:pt>
                <c:pt idx="5355">
                  <c:v>2</c:v>
                </c:pt>
                <c:pt idx="5356">
                  <c:v>2</c:v>
                </c:pt>
                <c:pt idx="5357">
                  <c:v>2</c:v>
                </c:pt>
                <c:pt idx="5358">
                  <c:v>2</c:v>
                </c:pt>
                <c:pt idx="5359">
                  <c:v>2</c:v>
                </c:pt>
                <c:pt idx="5360">
                  <c:v>2</c:v>
                </c:pt>
                <c:pt idx="5361">
                  <c:v>2</c:v>
                </c:pt>
                <c:pt idx="5362">
                  <c:v>2</c:v>
                </c:pt>
                <c:pt idx="5363">
                  <c:v>2</c:v>
                </c:pt>
                <c:pt idx="5364">
                  <c:v>2</c:v>
                </c:pt>
                <c:pt idx="5365">
                  <c:v>2</c:v>
                </c:pt>
                <c:pt idx="5366">
                  <c:v>2</c:v>
                </c:pt>
                <c:pt idx="5367">
                  <c:v>2</c:v>
                </c:pt>
                <c:pt idx="5368">
                  <c:v>2</c:v>
                </c:pt>
                <c:pt idx="5369">
                  <c:v>2</c:v>
                </c:pt>
                <c:pt idx="5370">
                  <c:v>2</c:v>
                </c:pt>
                <c:pt idx="5371">
                  <c:v>2</c:v>
                </c:pt>
                <c:pt idx="5372">
                  <c:v>2</c:v>
                </c:pt>
                <c:pt idx="5373">
                  <c:v>2</c:v>
                </c:pt>
                <c:pt idx="5374">
                  <c:v>2</c:v>
                </c:pt>
                <c:pt idx="5375">
                  <c:v>2</c:v>
                </c:pt>
                <c:pt idx="5376">
                  <c:v>2</c:v>
                </c:pt>
                <c:pt idx="5377">
                  <c:v>2</c:v>
                </c:pt>
                <c:pt idx="5378">
                  <c:v>2</c:v>
                </c:pt>
                <c:pt idx="5379">
                  <c:v>2</c:v>
                </c:pt>
                <c:pt idx="5380">
                  <c:v>2</c:v>
                </c:pt>
                <c:pt idx="5381">
                  <c:v>2</c:v>
                </c:pt>
                <c:pt idx="5382">
                  <c:v>2</c:v>
                </c:pt>
                <c:pt idx="5383">
                  <c:v>2</c:v>
                </c:pt>
                <c:pt idx="5384">
                  <c:v>2</c:v>
                </c:pt>
                <c:pt idx="5385">
                  <c:v>2</c:v>
                </c:pt>
                <c:pt idx="5386">
                  <c:v>2</c:v>
                </c:pt>
                <c:pt idx="5387">
                  <c:v>2</c:v>
                </c:pt>
                <c:pt idx="5388">
                  <c:v>2</c:v>
                </c:pt>
                <c:pt idx="5389">
                  <c:v>2</c:v>
                </c:pt>
                <c:pt idx="5390">
                  <c:v>2</c:v>
                </c:pt>
                <c:pt idx="5391">
                  <c:v>2</c:v>
                </c:pt>
                <c:pt idx="5392">
                  <c:v>2</c:v>
                </c:pt>
                <c:pt idx="5393">
                  <c:v>2</c:v>
                </c:pt>
                <c:pt idx="5394">
                  <c:v>2</c:v>
                </c:pt>
                <c:pt idx="5395">
                  <c:v>2</c:v>
                </c:pt>
                <c:pt idx="5396">
                  <c:v>2</c:v>
                </c:pt>
                <c:pt idx="5397">
                  <c:v>2</c:v>
                </c:pt>
                <c:pt idx="5398">
                  <c:v>2</c:v>
                </c:pt>
                <c:pt idx="5399">
                  <c:v>2</c:v>
                </c:pt>
                <c:pt idx="5400">
                  <c:v>2</c:v>
                </c:pt>
                <c:pt idx="5401">
                  <c:v>2</c:v>
                </c:pt>
                <c:pt idx="5402">
                  <c:v>2</c:v>
                </c:pt>
                <c:pt idx="5403">
                  <c:v>2</c:v>
                </c:pt>
                <c:pt idx="5404">
                  <c:v>2</c:v>
                </c:pt>
                <c:pt idx="5405">
                  <c:v>2</c:v>
                </c:pt>
                <c:pt idx="5406">
                  <c:v>2</c:v>
                </c:pt>
                <c:pt idx="5407">
                  <c:v>2</c:v>
                </c:pt>
                <c:pt idx="5408">
                  <c:v>2</c:v>
                </c:pt>
                <c:pt idx="5409">
                  <c:v>2</c:v>
                </c:pt>
                <c:pt idx="5410">
                  <c:v>2</c:v>
                </c:pt>
                <c:pt idx="5411">
                  <c:v>2</c:v>
                </c:pt>
                <c:pt idx="5412">
                  <c:v>2</c:v>
                </c:pt>
                <c:pt idx="5413">
                  <c:v>2</c:v>
                </c:pt>
                <c:pt idx="5414">
                  <c:v>2</c:v>
                </c:pt>
                <c:pt idx="5415">
                  <c:v>2</c:v>
                </c:pt>
                <c:pt idx="5416">
                  <c:v>2</c:v>
                </c:pt>
                <c:pt idx="5417">
                  <c:v>2</c:v>
                </c:pt>
                <c:pt idx="5418">
                  <c:v>2</c:v>
                </c:pt>
                <c:pt idx="5419">
                  <c:v>2</c:v>
                </c:pt>
                <c:pt idx="5420">
                  <c:v>2</c:v>
                </c:pt>
                <c:pt idx="5421">
                  <c:v>2</c:v>
                </c:pt>
                <c:pt idx="5422">
                  <c:v>2</c:v>
                </c:pt>
                <c:pt idx="5423">
                  <c:v>2</c:v>
                </c:pt>
                <c:pt idx="5424">
                  <c:v>2</c:v>
                </c:pt>
                <c:pt idx="5425">
                  <c:v>2</c:v>
                </c:pt>
                <c:pt idx="5426">
                  <c:v>2</c:v>
                </c:pt>
                <c:pt idx="5427">
                  <c:v>2</c:v>
                </c:pt>
                <c:pt idx="5428">
                  <c:v>2</c:v>
                </c:pt>
                <c:pt idx="5429">
                  <c:v>2</c:v>
                </c:pt>
                <c:pt idx="5430">
                  <c:v>2</c:v>
                </c:pt>
                <c:pt idx="5431">
                  <c:v>2</c:v>
                </c:pt>
                <c:pt idx="5432">
                  <c:v>2</c:v>
                </c:pt>
                <c:pt idx="5433">
                  <c:v>2</c:v>
                </c:pt>
                <c:pt idx="5434">
                  <c:v>2</c:v>
                </c:pt>
                <c:pt idx="5435">
                  <c:v>2</c:v>
                </c:pt>
                <c:pt idx="5436">
                  <c:v>2</c:v>
                </c:pt>
                <c:pt idx="5437">
                  <c:v>2</c:v>
                </c:pt>
                <c:pt idx="5438">
                  <c:v>2</c:v>
                </c:pt>
                <c:pt idx="5439">
                  <c:v>2</c:v>
                </c:pt>
                <c:pt idx="5440">
                  <c:v>2</c:v>
                </c:pt>
                <c:pt idx="5441">
                  <c:v>2</c:v>
                </c:pt>
                <c:pt idx="5442">
                  <c:v>2</c:v>
                </c:pt>
                <c:pt idx="5443">
                  <c:v>2</c:v>
                </c:pt>
                <c:pt idx="5444">
                  <c:v>2</c:v>
                </c:pt>
                <c:pt idx="5445">
                  <c:v>2</c:v>
                </c:pt>
                <c:pt idx="5446">
                  <c:v>2</c:v>
                </c:pt>
                <c:pt idx="5447">
                  <c:v>2</c:v>
                </c:pt>
                <c:pt idx="5448">
                  <c:v>2</c:v>
                </c:pt>
                <c:pt idx="5449">
                  <c:v>2</c:v>
                </c:pt>
                <c:pt idx="5450">
                  <c:v>2</c:v>
                </c:pt>
                <c:pt idx="5451">
                  <c:v>2</c:v>
                </c:pt>
                <c:pt idx="5452">
                  <c:v>2</c:v>
                </c:pt>
                <c:pt idx="5453">
                  <c:v>2</c:v>
                </c:pt>
                <c:pt idx="5454">
                  <c:v>2</c:v>
                </c:pt>
                <c:pt idx="5455">
                  <c:v>2</c:v>
                </c:pt>
                <c:pt idx="5456">
                  <c:v>2</c:v>
                </c:pt>
                <c:pt idx="5457">
                  <c:v>2</c:v>
                </c:pt>
                <c:pt idx="5458">
                  <c:v>2</c:v>
                </c:pt>
                <c:pt idx="5459">
                  <c:v>2</c:v>
                </c:pt>
                <c:pt idx="5460">
                  <c:v>2</c:v>
                </c:pt>
                <c:pt idx="5461">
                  <c:v>2</c:v>
                </c:pt>
                <c:pt idx="5462">
                  <c:v>2</c:v>
                </c:pt>
                <c:pt idx="5463">
                  <c:v>2</c:v>
                </c:pt>
                <c:pt idx="5464">
                  <c:v>2</c:v>
                </c:pt>
                <c:pt idx="5465">
                  <c:v>2</c:v>
                </c:pt>
                <c:pt idx="5466">
                  <c:v>2</c:v>
                </c:pt>
                <c:pt idx="5467">
                  <c:v>2</c:v>
                </c:pt>
                <c:pt idx="5468">
                  <c:v>2</c:v>
                </c:pt>
                <c:pt idx="5469">
                  <c:v>2</c:v>
                </c:pt>
                <c:pt idx="5470">
                  <c:v>2</c:v>
                </c:pt>
                <c:pt idx="5471">
                  <c:v>2</c:v>
                </c:pt>
                <c:pt idx="5472">
                  <c:v>2</c:v>
                </c:pt>
                <c:pt idx="5473">
                  <c:v>2</c:v>
                </c:pt>
                <c:pt idx="5474">
                  <c:v>2</c:v>
                </c:pt>
                <c:pt idx="5475">
                  <c:v>2</c:v>
                </c:pt>
                <c:pt idx="5476">
                  <c:v>2</c:v>
                </c:pt>
                <c:pt idx="5477">
                  <c:v>2</c:v>
                </c:pt>
                <c:pt idx="5478">
                  <c:v>2</c:v>
                </c:pt>
                <c:pt idx="5479">
                  <c:v>2</c:v>
                </c:pt>
                <c:pt idx="5480">
                  <c:v>2</c:v>
                </c:pt>
                <c:pt idx="5481">
                  <c:v>2</c:v>
                </c:pt>
                <c:pt idx="5482">
                  <c:v>2</c:v>
                </c:pt>
                <c:pt idx="5483">
                  <c:v>2</c:v>
                </c:pt>
                <c:pt idx="5484">
                  <c:v>2</c:v>
                </c:pt>
                <c:pt idx="5485">
                  <c:v>2</c:v>
                </c:pt>
                <c:pt idx="5486">
                  <c:v>2</c:v>
                </c:pt>
                <c:pt idx="5487">
                  <c:v>2</c:v>
                </c:pt>
                <c:pt idx="5488">
                  <c:v>2</c:v>
                </c:pt>
                <c:pt idx="5489">
                  <c:v>2</c:v>
                </c:pt>
                <c:pt idx="5490">
                  <c:v>2</c:v>
                </c:pt>
                <c:pt idx="5491">
                  <c:v>2</c:v>
                </c:pt>
                <c:pt idx="5492">
                  <c:v>2</c:v>
                </c:pt>
                <c:pt idx="5493">
                  <c:v>2</c:v>
                </c:pt>
                <c:pt idx="5494">
                  <c:v>2</c:v>
                </c:pt>
                <c:pt idx="5495">
                  <c:v>2</c:v>
                </c:pt>
                <c:pt idx="5496">
                  <c:v>2</c:v>
                </c:pt>
                <c:pt idx="5497">
                  <c:v>2</c:v>
                </c:pt>
                <c:pt idx="5498">
                  <c:v>2</c:v>
                </c:pt>
                <c:pt idx="5499">
                  <c:v>2</c:v>
                </c:pt>
                <c:pt idx="5500">
                  <c:v>2</c:v>
                </c:pt>
                <c:pt idx="5501">
                  <c:v>2</c:v>
                </c:pt>
                <c:pt idx="5502">
                  <c:v>2</c:v>
                </c:pt>
                <c:pt idx="5503">
                  <c:v>2</c:v>
                </c:pt>
                <c:pt idx="5504">
                  <c:v>2</c:v>
                </c:pt>
                <c:pt idx="5505">
                  <c:v>2</c:v>
                </c:pt>
                <c:pt idx="5506">
                  <c:v>2</c:v>
                </c:pt>
                <c:pt idx="5507">
                  <c:v>2</c:v>
                </c:pt>
                <c:pt idx="5508">
                  <c:v>2</c:v>
                </c:pt>
                <c:pt idx="5509">
                  <c:v>2</c:v>
                </c:pt>
                <c:pt idx="5510">
                  <c:v>2</c:v>
                </c:pt>
                <c:pt idx="5511">
                  <c:v>2</c:v>
                </c:pt>
                <c:pt idx="5512">
                  <c:v>2</c:v>
                </c:pt>
                <c:pt idx="5513">
                  <c:v>2</c:v>
                </c:pt>
                <c:pt idx="5514">
                  <c:v>2</c:v>
                </c:pt>
                <c:pt idx="5515">
                  <c:v>2</c:v>
                </c:pt>
                <c:pt idx="5516">
                  <c:v>2</c:v>
                </c:pt>
                <c:pt idx="5517">
                  <c:v>2</c:v>
                </c:pt>
                <c:pt idx="5518">
                  <c:v>2</c:v>
                </c:pt>
                <c:pt idx="5519">
                  <c:v>2</c:v>
                </c:pt>
                <c:pt idx="5520">
                  <c:v>2</c:v>
                </c:pt>
                <c:pt idx="5521">
                  <c:v>2</c:v>
                </c:pt>
                <c:pt idx="5522">
                  <c:v>2</c:v>
                </c:pt>
                <c:pt idx="5523">
                  <c:v>2</c:v>
                </c:pt>
                <c:pt idx="5524">
                  <c:v>2</c:v>
                </c:pt>
                <c:pt idx="5525">
                  <c:v>2</c:v>
                </c:pt>
                <c:pt idx="5526">
                  <c:v>2</c:v>
                </c:pt>
                <c:pt idx="5527">
                  <c:v>2</c:v>
                </c:pt>
                <c:pt idx="5528">
                  <c:v>2</c:v>
                </c:pt>
                <c:pt idx="5529">
                  <c:v>2</c:v>
                </c:pt>
                <c:pt idx="5530">
                  <c:v>2</c:v>
                </c:pt>
                <c:pt idx="5531">
                  <c:v>2</c:v>
                </c:pt>
                <c:pt idx="5532">
                  <c:v>2</c:v>
                </c:pt>
                <c:pt idx="5533">
                  <c:v>2</c:v>
                </c:pt>
                <c:pt idx="5534">
                  <c:v>2</c:v>
                </c:pt>
                <c:pt idx="5535">
                  <c:v>2</c:v>
                </c:pt>
                <c:pt idx="5536">
                  <c:v>2</c:v>
                </c:pt>
                <c:pt idx="5537">
                  <c:v>2</c:v>
                </c:pt>
                <c:pt idx="5538">
                  <c:v>2</c:v>
                </c:pt>
                <c:pt idx="5539">
                  <c:v>2</c:v>
                </c:pt>
                <c:pt idx="5540">
                  <c:v>2</c:v>
                </c:pt>
                <c:pt idx="5541">
                  <c:v>2</c:v>
                </c:pt>
                <c:pt idx="5542">
                  <c:v>2</c:v>
                </c:pt>
                <c:pt idx="5543">
                  <c:v>2</c:v>
                </c:pt>
                <c:pt idx="5544">
                  <c:v>2</c:v>
                </c:pt>
                <c:pt idx="5545">
                  <c:v>2</c:v>
                </c:pt>
                <c:pt idx="5546">
                  <c:v>2</c:v>
                </c:pt>
                <c:pt idx="5547">
                  <c:v>2</c:v>
                </c:pt>
                <c:pt idx="5548">
                  <c:v>2</c:v>
                </c:pt>
                <c:pt idx="5549">
                  <c:v>2</c:v>
                </c:pt>
                <c:pt idx="5550">
                  <c:v>2</c:v>
                </c:pt>
                <c:pt idx="5551">
                  <c:v>2</c:v>
                </c:pt>
                <c:pt idx="5552">
                  <c:v>2</c:v>
                </c:pt>
                <c:pt idx="5553">
                  <c:v>2</c:v>
                </c:pt>
                <c:pt idx="5554">
                  <c:v>2</c:v>
                </c:pt>
                <c:pt idx="5555">
                  <c:v>2</c:v>
                </c:pt>
                <c:pt idx="5556">
                  <c:v>2</c:v>
                </c:pt>
                <c:pt idx="5557">
                  <c:v>2</c:v>
                </c:pt>
                <c:pt idx="5558">
                  <c:v>2</c:v>
                </c:pt>
                <c:pt idx="5559">
                  <c:v>2</c:v>
                </c:pt>
                <c:pt idx="5560">
                  <c:v>2</c:v>
                </c:pt>
                <c:pt idx="5561">
                  <c:v>2</c:v>
                </c:pt>
                <c:pt idx="5562">
                  <c:v>2</c:v>
                </c:pt>
                <c:pt idx="5563">
                  <c:v>2</c:v>
                </c:pt>
                <c:pt idx="5564">
                  <c:v>2</c:v>
                </c:pt>
                <c:pt idx="5565">
                  <c:v>2</c:v>
                </c:pt>
                <c:pt idx="5566">
                  <c:v>2</c:v>
                </c:pt>
                <c:pt idx="5567">
                  <c:v>2</c:v>
                </c:pt>
                <c:pt idx="5568">
                  <c:v>2</c:v>
                </c:pt>
                <c:pt idx="5569">
                  <c:v>2</c:v>
                </c:pt>
                <c:pt idx="5570">
                  <c:v>2</c:v>
                </c:pt>
                <c:pt idx="5571">
                  <c:v>2</c:v>
                </c:pt>
                <c:pt idx="5572">
                  <c:v>2</c:v>
                </c:pt>
                <c:pt idx="5573">
                  <c:v>2</c:v>
                </c:pt>
                <c:pt idx="5574">
                  <c:v>2</c:v>
                </c:pt>
                <c:pt idx="5575">
                  <c:v>2</c:v>
                </c:pt>
                <c:pt idx="5576">
                  <c:v>2</c:v>
                </c:pt>
                <c:pt idx="5577">
                  <c:v>2</c:v>
                </c:pt>
                <c:pt idx="5578">
                  <c:v>2</c:v>
                </c:pt>
                <c:pt idx="5579">
                  <c:v>2</c:v>
                </c:pt>
                <c:pt idx="5580">
                  <c:v>2</c:v>
                </c:pt>
                <c:pt idx="5581">
                  <c:v>2</c:v>
                </c:pt>
                <c:pt idx="5582">
                  <c:v>2</c:v>
                </c:pt>
                <c:pt idx="5583">
                  <c:v>2</c:v>
                </c:pt>
                <c:pt idx="5584">
                  <c:v>2</c:v>
                </c:pt>
                <c:pt idx="5585">
                  <c:v>2</c:v>
                </c:pt>
                <c:pt idx="5586">
                  <c:v>2</c:v>
                </c:pt>
                <c:pt idx="5587">
                  <c:v>2</c:v>
                </c:pt>
                <c:pt idx="5588">
                  <c:v>2</c:v>
                </c:pt>
                <c:pt idx="5589">
                  <c:v>2</c:v>
                </c:pt>
                <c:pt idx="5590">
                  <c:v>2</c:v>
                </c:pt>
                <c:pt idx="5591">
                  <c:v>2</c:v>
                </c:pt>
                <c:pt idx="5592">
                  <c:v>2</c:v>
                </c:pt>
                <c:pt idx="5593">
                  <c:v>2</c:v>
                </c:pt>
                <c:pt idx="5594">
                  <c:v>2</c:v>
                </c:pt>
                <c:pt idx="5595">
                  <c:v>2</c:v>
                </c:pt>
                <c:pt idx="5596">
                  <c:v>2</c:v>
                </c:pt>
                <c:pt idx="5597">
                  <c:v>2</c:v>
                </c:pt>
                <c:pt idx="5598">
                  <c:v>2</c:v>
                </c:pt>
                <c:pt idx="5599">
                  <c:v>2</c:v>
                </c:pt>
                <c:pt idx="5600">
                  <c:v>2</c:v>
                </c:pt>
                <c:pt idx="5601">
                  <c:v>2</c:v>
                </c:pt>
                <c:pt idx="5602">
                  <c:v>2</c:v>
                </c:pt>
                <c:pt idx="5603">
                  <c:v>2</c:v>
                </c:pt>
                <c:pt idx="5604">
                  <c:v>2</c:v>
                </c:pt>
                <c:pt idx="5605">
                  <c:v>2</c:v>
                </c:pt>
                <c:pt idx="5606">
                  <c:v>2</c:v>
                </c:pt>
                <c:pt idx="5607">
                  <c:v>2</c:v>
                </c:pt>
                <c:pt idx="5608">
                  <c:v>2</c:v>
                </c:pt>
                <c:pt idx="5609">
                  <c:v>2</c:v>
                </c:pt>
                <c:pt idx="5610">
                  <c:v>2</c:v>
                </c:pt>
                <c:pt idx="5611">
                  <c:v>2</c:v>
                </c:pt>
                <c:pt idx="5612">
                  <c:v>2</c:v>
                </c:pt>
                <c:pt idx="5613">
                  <c:v>2</c:v>
                </c:pt>
                <c:pt idx="5614">
                  <c:v>2</c:v>
                </c:pt>
                <c:pt idx="5615">
                  <c:v>2</c:v>
                </c:pt>
                <c:pt idx="5616">
                  <c:v>2</c:v>
                </c:pt>
                <c:pt idx="5617">
                  <c:v>2</c:v>
                </c:pt>
                <c:pt idx="5618">
                  <c:v>2</c:v>
                </c:pt>
                <c:pt idx="5619">
                  <c:v>2</c:v>
                </c:pt>
                <c:pt idx="5620">
                  <c:v>2</c:v>
                </c:pt>
                <c:pt idx="5621">
                  <c:v>2</c:v>
                </c:pt>
                <c:pt idx="5622">
                  <c:v>2</c:v>
                </c:pt>
                <c:pt idx="5623">
                  <c:v>2</c:v>
                </c:pt>
                <c:pt idx="5624">
                  <c:v>2</c:v>
                </c:pt>
                <c:pt idx="5625">
                  <c:v>2</c:v>
                </c:pt>
                <c:pt idx="5626">
                  <c:v>2</c:v>
                </c:pt>
                <c:pt idx="5627">
                  <c:v>2</c:v>
                </c:pt>
                <c:pt idx="5628">
                  <c:v>2</c:v>
                </c:pt>
                <c:pt idx="5629">
                  <c:v>2</c:v>
                </c:pt>
                <c:pt idx="5630">
                  <c:v>2</c:v>
                </c:pt>
                <c:pt idx="5631">
                  <c:v>2</c:v>
                </c:pt>
                <c:pt idx="5632">
                  <c:v>2</c:v>
                </c:pt>
                <c:pt idx="5633">
                  <c:v>2</c:v>
                </c:pt>
                <c:pt idx="5634">
                  <c:v>2</c:v>
                </c:pt>
                <c:pt idx="5635">
                  <c:v>2</c:v>
                </c:pt>
                <c:pt idx="5636">
                  <c:v>2</c:v>
                </c:pt>
                <c:pt idx="5637">
                  <c:v>2</c:v>
                </c:pt>
                <c:pt idx="5638">
                  <c:v>2</c:v>
                </c:pt>
                <c:pt idx="5639">
                  <c:v>2</c:v>
                </c:pt>
                <c:pt idx="5640">
                  <c:v>2</c:v>
                </c:pt>
                <c:pt idx="5641">
                  <c:v>2</c:v>
                </c:pt>
                <c:pt idx="5642">
                  <c:v>2</c:v>
                </c:pt>
                <c:pt idx="5643">
                  <c:v>2</c:v>
                </c:pt>
                <c:pt idx="5644">
                  <c:v>2</c:v>
                </c:pt>
                <c:pt idx="5645">
                  <c:v>2</c:v>
                </c:pt>
                <c:pt idx="5646">
                  <c:v>2</c:v>
                </c:pt>
                <c:pt idx="5647">
                  <c:v>2</c:v>
                </c:pt>
                <c:pt idx="5648">
                  <c:v>2</c:v>
                </c:pt>
                <c:pt idx="5649">
                  <c:v>2</c:v>
                </c:pt>
                <c:pt idx="5650">
                  <c:v>2</c:v>
                </c:pt>
                <c:pt idx="5651">
                  <c:v>2</c:v>
                </c:pt>
                <c:pt idx="5652">
                  <c:v>2</c:v>
                </c:pt>
                <c:pt idx="5653">
                  <c:v>2</c:v>
                </c:pt>
                <c:pt idx="5654">
                  <c:v>2</c:v>
                </c:pt>
                <c:pt idx="5655">
                  <c:v>2</c:v>
                </c:pt>
                <c:pt idx="5656">
                  <c:v>2</c:v>
                </c:pt>
                <c:pt idx="5657">
                  <c:v>2</c:v>
                </c:pt>
                <c:pt idx="5658">
                  <c:v>2</c:v>
                </c:pt>
                <c:pt idx="5659">
                  <c:v>2</c:v>
                </c:pt>
                <c:pt idx="5660">
                  <c:v>2</c:v>
                </c:pt>
                <c:pt idx="5661">
                  <c:v>2</c:v>
                </c:pt>
                <c:pt idx="5662">
                  <c:v>2</c:v>
                </c:pt>
                <c:pt idx="5663">
                  <c:v>2</c:v>
                </c:pt>
                <c:pt idx="5664">
                  <c:v>2</c:v>
                </c:pt>
                <c:pt idx="5665">
                  <c:v>2</c:v>
                </c:pt>
                <c:pt idx="5666">
                  <c:v>2</c:v>
                </c:pt>
                <c:pt idx="5667">
                  <c:v>2</c:v>
                </c:pt>
                <c:pt idx="5668">
                  <c:v>2</c:v>
                </c:pt>
                <c:pt idx="5669">
                  <c:v>2</c:v>
                </c:pt>
                <c:pt idx="5670">
                  <c:v>2</c:v>
                </c:pt>
                <c:pt idx="5671">
                  <c:v>2</c:v>
                </c:pt>
                <c:pt idx="5672">
                  <c:v>2</c:v>
                </c:pt>
                <c:pt idx="5673">
                  <c:v>2</c:v>
                </c:pt>
                <c:pt idx="5674">
                  <c:v>2</c:v>
                </c:pt>
                <c:pt idx="5675">
                  <c:v>2</c:v>
                </c:pt>
                <c:pt idx="5676">
                  <c:v>2</c:v>
                </c:pt>
                <c:pt idx="5677">
                  <c:v>2</c:v>
                </c:pt>
                <c:pt idx="5678">
                  <c:v>2</c:v>
                </c:pt>
                <c:pt idx="5679">
                  <c:v>2</c:v>
                </c:pt>
                <c:pt idx="5680">
                  <c:v>2</c:v>
                </c:pt>
                <c:pt idx="5681">
                  <c:v>2</c:v>
                </c:pt>
                <c:pt idx="5682">
                  <c:v>2</c:v>
                </c:pt>
                <c:pt idx="5683">
                  <c:v>2</c:v>
                </c:pt>
                <c:pt idx="5684">
                  <c:v>2</c:v>
                </c:pt>
                <c:pt idx="5685">
                  <c:v>2</c:v>
                </c:pt>
                <c:pt idx="5686">
                  <c:v>2</c:v>
                </c:pt>
                <c:pt idx="5687">
                  <c:v>2</c:v>
                </c:pt>
                <c:pt idx="5688">
                  <c:v>2</c:v>
                </c:pt>
                <c:pt idx="5689">
                  <c:v>2</c:v>
                </c:pt>
                <c:pt idx="5690">
                  <c:v>2</c:v>
                </c:pt>
                <c:pt idx="5691">
                  <c:v>2</c:v>
                </c:pt>
                <c:pt idx="5692">
                  <c:v>2</c:v>
                </c:pt>
                <c:pt idx="5693">
                  <c:v>2</c:v>
                </c:pt>
                <c:pt idx="5694">
                  <c:v>2</c:v>
                </c:pt>
                <c:pt idx="5695">
                  <c:v>2</c:v>
                </c:pt>
                <c:pt idx="5696">
                  <c:v>2</c:v>
                </c:pt>
                <c:pt idx="5697">
                  <c:v>2</c:v>
                </c:pt>
                <c:pt idx="5698">
                  <c:v>2</c:v>
                </c:pt>
                <c:pt idx="5699">
                  <c:v>2</c:v>
                </c:pt>
                <c:pt idx="5700">
                  <c:v>2</c:v>
                </c:pt>
                <c:pt idx="5701">
                  <c:v>2</c:v>
                </c:pt>
                <c:pt idx="5702">
                  <c:v>2</c:v>
                </c:pt>
                <c:pt idx="5703">
                  <c:v>2</c:v>
                </c:pt>
                <c:pt idx="5704">
                  <c:v>2</c:v>
                </c:pt>
                <c:pt idx="5705">
                  <c:v>2</c:v>
                </c:pt>
                <c:pt idx="5706">
                  <c:v>2</c:v>
                </c:pt>
                <c:pt idx="5707">
                  <c:v>2</c:v>
                </c:pt>
                <c:pt idx="5708">
                  <c:v>2</c:v>
                </c:pt>
                <c:pt idx="5709">
                  <c:v>2</c:v>
                </c:pt>
                <c:pt idx="5710">
                  <c:v>2</c:v>
                </c:pt>
                <c:pt idx="5711">
                  <c:v>2</c:v>
                </c:pt>
                <c:pt idx="5712">
                  <c:v>2</c:v>
                </c:pt>
                <c:pt idx="5713">
                  <c:v>2</c:v>
                </c:pt>
                <c:pt idx="5714">
                  <c:v>2</c:v>
                </c:pt>
                <c:pt idx="5715">
                  <c:v>2</c:v>
                </c:pt>
                <c:pt idx="5716">
                  <c:v>2</c:v>
                </c:pt>
                <c:pt idx="5717">
                  <c:v>2</c:v>
                </c:pt>
                <c:pt idx="5718">
                  <c:v>2</c:v>
                </c:pt>
                <c:pt idx="5719">
                  <c:v>2</c:v>
                </c:pt>
                <c:pt idx="5720">
                  <c:v>2</c:v>
                </c:pt>
                <c:pt idx="5721">
                  <c:v>2</c:v>
                </c:pt>
                <c:pt idx="5722">
                  <c:v>2</c:v>
                </c:pt>
                <c:pt idx="5723">
                  <c:v>2</c:v>
                </c:pt>
                <c:pt idx="5724">
                  <c:v>2</c:v>
                </c:pt>
                <c:pt idx="5725">
                  <c:v>2</c:v>
                </c:pt>
                <c:pt idx="5726">
                  <c:v>2</c:v>
                </c:pt>
                <c:pt idx="5727">
                  <c:v>2</c:v>
                </c:pt>
                <c:pt idx="5728">
                  <c:v>2</c:v>
                </c:pt>
                <c:pt idx="5729">
                  <c:v>2</c:v>
                </c:pt>
                <c:pt idx="5730">
                  <c:v>2</c:v>
                </c:pt>
                <c:pt idx="5731">
                  <c:v>2</c:v>
                </c:pt>
                <c:pt idx="5732">
                  <c:v>2</c:v>
                </c:pt>
                <c:pt idx="5733">
                  <c:v>2</c:v>
                </c:pt>
                <c:pt idx="5734">
                  <c:v>2</c:v>
                </c:pt>
                <c:pt idx="5735">
                  <c:v>2</c:v>
                </c:pt>
                <c:pt idx="5736">
                  <c:v>2</c:v>
                </c:pt>
                <c:pt idx="5737">
                  <c:v>2</c:v>
                </c:pt>
                <c:pt idx="5738">
                  <c:v>2</c:v>
                </c:pt>
                <c:pt idx="5739">
                  <c:v>2</c:v>
                </c:pt>
                <c:pt idx="5740">
                  <c:v>2</c:v>
                </c:pt>
                <c:pt idx="5741">
                  <c:v>2</c:v>
                </c:pt>
                <c:pt idx="5742">
                  <c:v>2</c:v>
                </c:pt>
                <c:pt idx="5743">
                  <c:v>2</c:v>
                </c:pt>
                <c:pt idx="5744">
                  <c:v>2</c:v>
                </c:pt>
                <c:pt idx="5745">
                  <c:v>2</c:v>
                </c:pt>
                <c:pt idx="5746">
                  <c:v>2</c:v>
                </c:pt>
                <c:pt idx="5747">
                  <c:v>2</c:v>
                </c:pt>
                <c:pt idx="5748">
                  <c:v>2</c:v>
                </c:pt>
                <c:pt idx="5749">
                  <c:v>2</c:v>
                </c:pt>
                <c:pt idx="5750">
                  <c:v>2</c:v>
                </c:pt>
                <c:pt idx="5751">
                  <c:v>2</c:v>
                </c:pt>
                <c:pt idx="5752">
                  <c:v>2</c:v>
                </c:pt>
                <c:pt idx="5753">
                  <c:v>2</c:v>
                </c:pt>
                <c:pt idx="5754">
                  <c:v>2</c:v>
                </c:pt>
                <c:pt idx="5755">
                  <c:v>2</c:v>
                </c:pt>
                <c:pt idx="5756">
                  <c:v>2</c:v>
                </c:pt>
                <c:pt idx="5757">
                  <c:v>2</c:v>
                </c:pt>
                <c:pt idx="5758">
                  <c:v>2</c:v>
                </c:pt>
                <c:pt idx="5759">
                  <c:v>2</c:v>
                </c:pt>
                <c:pt idx="5760">
                  <c:v>2</c:v>
                </c:pt>
                <c:pt idx="5761">
                  <c:v>2</c:v>
                </c:pt>
                <c:pt idx="5762">
                  <c:v>2</c:v>
                </c:pt>
                <c:pt idx="5763">
                  <c:v>2</c:v>
                </c:pt>
                <c:pt idx="5764">
                  <c:v>2</c:v>
                </c:pt>
                <c:pt idx="5765">
                  <c:v>2</c:v>
                </c:pt>
                <c:pt idx="5766">
                  <c:v>2</c:v>
                </c:pt>
                <c:pt idx="5767">
                  <c:v>2</c:v>
                </c:pt>
                <c:pt idx="5768">
                  <c:v>2</c:v>
                </c:pt>
                <c:pt idx="5769">
                  <c:v>2</c:v>
                </c:pt>
                <c:pt idx="5770">
                  <c:v>2</c:v>
                </c:pt>
                <c:pt idx="5771">
                  <c:v>2</c:v>
                </c:pt>
                <c:pt idx="5772">
                  <c:v>2</c:v>
                </c:pt>
                <c:pt idx="5773">
                  <c:v>2</c:v>
                </c:pt>
                <c:pt idx="5774">
                  <c:v>2</c:v>
                </c:pt>
                <c:pt idx="5775">
                  <c:v>2</c:v>
                </c:pt>
                <c:pt idx="5776">
                  <c:v>2</c:v>
                </c:pt>
                <c:pt idx="5777">
                  <c:v>2</c:v>
                </c:pt>
                <c:pt idx="5778">
                  <c:v>2</c:v>
                </c:pt>
                <c:pt idx="5779">
                  <c:v>2</c:v>
                </c:pt>
                <c:pt idx="5780">
                  <c:v>2</c:v>
                </c:pt>
                <c:pt idx="5781">
                  <c:v>2</c:v>
                </c:pt>
                <c:pt idx="5782">
                  <c:v>2</c:v>
                </c:pt>
                <c:pt idx="5783">
                  <c:v>2</c:v>
                </c:pt>
                <c:pt idx="5784">
                  <c:v>2</c:v>
                </c:pt>
                <c:pt idx="5785">
                  <c:v>2</c:v>
                </c:pt>
                <c:pt idx="5786">
                  <c:v>2</c:v>
                </c:pt>
                <c:pt idx="5787">
                  <c:v>2</c:v>
                </c:pt>
                <c:pt idx="5788">
                  <c:v>2</c:v>
                </c:pt>
                <c:pt idx="5789">
                  <c:v>2</c:v>
                </c:pt>
                <c:pt idx="5790">
                  <c:v>2</c:v>
                </c:pt>
                <c:pt idx="5791">
                  <c:v>2</c:v>
                </c:pt>
                <c:pt idx="5792">
                  <c:v>2</c:v>
                </c:pt>
                <c:pt idx="5793">
                  <c:v>2</c:v>
                </c:pt>
                <c:pt idx="5794">
                  <c:v>2</c:v>
                </c:pt>
                <c:pt idx="5795">
                  <c:v>2</c:v>
                </c:pt>
                <c:pt idx="5796">
                  <c:v>2</c:v>
                </c:pt>
                <c:pt idx="5797">
                  <c:v>2</c:v>
                </c:pt>
                <c:pt idx="5798">
                  <c:v>2</c:v>
                </c:pt>
                <c:pt idx="5799">
                  <c:v>2</c:v>
                </c:pt>
                <c:pt idx="5800">
                  <c:v>2</c:v>
                </c:pt>
                <c:pt idx="5801">
                  <c:v>2</c:v>
                </c:pt>
                <c:pt idx="5802">
                  <c:v>2</c:v>
                </c:pt>
                <c:pt idx="5803">
                  <c:v>2</c:v>
                </c:pt>
                <c:pt idx="5804">
                  <c:v>2</c:v>
                </c:pt>
                <c:pt idx="5805">
                  <c:v>2</c:v>
                </c:pt>
                <c:pt idx="5806">
                  <c:v>2</c:v>
                </c:pt>
                <c:pt idx="5807">
                  <c:v>2</c:v>
                </c:pt>
                <c:pt idx="5808">
                  <c:v>2</c:v>
                </c:pt>
                <c:pt idx="5809">
                  <c:v>2</c:v>
                </c:pt>
                <c:pt idx="5810">
                  <c:v>2</c:v>
                </c:pt>
                <c:pt idx="5811">
                  <c:v>2</c:v>
                </c:pt>
                <c:pt idx="5812">
                  <c:v>2</c:v>
                </c:pt>
                <c:pt idx="5813">
                  <c:v>2</c:v>
                </c:pt>
                <c:pt idx="5814">
                  <c:v>2</c:v>
                </c:pt>
                <c:pt idx="5815">
                  <c:v>2</c:v>
                </c:pt>
                <c:pt idx="5816">
                  <c:v>2</c:v>
                </c:pt>
                <c:pt idx="5817">
                  <c:v>2</c:v>
                </c:pt>
                <c:pt idx="5818">
                  <c:v>2</c:v>
                </c:pt>
                <c:pt idx="5819">
                  <c:v>2</c:v>
                </c:pt>
                <c:pt idx="5820">
                  <c:v>2</c:v>
                </c:pt>
                <c:pt idx="5821">
                  <c:v>2</c:v>
                </c:pt>
                <c:pt idx="5822">
                  <c:v>2</c:v>
                </c:pt>
                <c:pt idx="5823">
                  <c:v>2</c:v>
                </c:pt>
                <c:pt idx="5824">
                  <c:v>2</c:v>
                </c:pt>
                <c:pt idx="5825">
                  <c:v>2</c:v>
                </c:pt>
                <c:pt idx="5826">
                  <c:v>2</c:v>
                </c:pt>
                <c:pt idx="5827">
                  <c:v>2</c:v>
                </c:pt>
                <c:pt idx="5828">
                  <c:v>2</c:v>
                </c:pt>
                <c:pt idx="5829">
                  <c:v>2</c:v>
                </c:pt>
                <c:pt idx="5830">
                  <c:v>2</c:v>
                </c:pt>
                <c:pt idx="5831">
                  <c:v>2</c:v>
                </c:pt>
                <c:pt idx="5832">
                  <c:v>2</c:v>
                </c:pt>
                <c:pt idx="5833">
                  <c:v>2</c:v>
                </c:pt>
                <c:pt idx="5834">
                  <c:v>2</c:v>
                </c:pt>
                <c:pt idx="5835">
                  <c:v>2</c:v>
                </c:pt>
                <c:pt idx="5836">
                  <c:v>2</c:v>
                </c:pt>
                <c:pt idx="5837">
                  <c:v>2</c:v>
                </c:pt>
                <c:pt idx="5838">
                  <c:v>2</c:v>
                </c:pt>
                <c:pt idx="5839">
                  <c:v>2</c:v>
                </c:pt>
                <c:pt idx="5840">
                  <c:v>2</c:v>
                </c:pt>
                <c:pt idx="5841">
                  <c:v>2</c:v>
                </c:pt>
                <c:pt idx="5842">
                  <c:v>2</c:v>
                </c:pt>
                <c:pt idx="5843">
                  <c:v>2</c:v>
                </c:pt>
                <c:pt idx="5844">
                  <c:v>2</c:v>
                </c:pt>
                <c:pt idx="5845">
                  <c:v>2</c:v>
                </c:pt>
                <c:pt idx="5846">
                  <c:v>2</c:v>
                </c:pt>
                <c:pt idx="5847">
                  <c:v>2</c:v>
                </c:pt>
                <c:pt idx="5848">
                  <c:v>2</c:v>
                </c:pt>
                <c:pt idx="5849">
                  <c:v>2</c:v>
                </c:pt>
                <c:pt idx="5850">
                  <c:v>2</c:v>
                </c:pt>
                <c:pt idx="5851">
                  <c:v>2</c:v>
                </c:pt>
                <c:pt idx="5852">
                  <c:v>2</c:v>
                </c:pt>
                <c:pt idx="5853">
                  <c:v>2</c:v>
                </c:pt>
                <c:pt idx="5854">
                  <c:v>2</c:v>
                </c:pt>
                <c:pt idx="5855">
                  <c:v>2</c:v>
                </c:pt>
                <c:pt idx="5856">
                  <c:v>2</c:v>
                </c:pt>
                <c:pt idx="5857">
                  <c:v>2</c:v>
                </c:pt>
                <c:pt idx="5858">
                  <c:v>2</c:v>
                </c:pt>
                <c:pt idx="5859">
                  <c:v>2</c:v>
                </c:pt>
                <c:pt idx="5860">
                  <c:v>2</c:v>
                </c:pt>
                <c:pt idx="5861">
                  <c:v>2</c:v>
                </c:pt>
                <c:pt idx="5862">
                  <c:v>2</c:v>
                </c:pt>
                <c:pt idx="5863">
                  <c:v>2</c:v>
                </c:pt>
                <c:pt idx="5864">
                  <c:v>2</c:v>
                </c:pt>
                <c:pt idx="5865">
                  <c:v>2</c:v>
                </c:pt>
                <c:pt idx="5866">
                  <c:v>2</c:v>
                </c:pt>
                <c:pt idx="5867">
                  <c:v>2</c:v>
                </c:pt>
                <c:pt idx="5868">
                  <c:v>2</c:v>
                </c:pt>
                <c:pt idx="5869">
                  <c:v>2</c:v>
                </c:pt>
                <c:pt idx="5870">
                  <c:v>2</c:v>
                </c:pt>
                <c:pt idx="5871">
                  <c:v>2</c:v>
                </c:pt>
                <c:pt idx="5872">
                  <c:v>2</c:v>
                </c:pt>
                <c:pt idx="5873">
                  <c:v>2</c:v>
                </c:pt>
                <c:pt idx="5874">
                  <c:v>2</c:v>
                </c:pt>
                <c:pt idx="5875">
                  <c:v>2</c:v>
                </c:pt>
                <c:pt idx="5876">
                  <c:v>2</c:v>
                </c:pt>
                <c:pt idx="5877">
                  <c:v>2</c:v>
                </c:pt>
                <c:pt idx="5878">
                  <c:v>2</c:v>
                </c:pt>
                <c:pt idx="5879">
                  <c:v>2</c:v>
                </c:pt>
                <c:pt idx="5880">
                  <c:v>2</c:v>
                </c:pt>
                <c:pt idx="5881">
                  <c:v>2</c:v>
                </c:pt>
                <c:pt idx="5882">
                  <c:v>2</c:v>
                </c:pt>
                <c:pt idx="5883">
                  <c:v>2</c:v>
                </c:pt>
                <c:pt idx="5884">
                  <c:v>2</c:v>
                </c:pt>
                <c:pt idx="5885">
                  <c:v>2</c:v>
                </c:pt>
                <c:pt idx="5886">
                  <c:v>2</c:v>
                </c:pt>
                <c:pt idx="5887">
                  <c:v>2</c:v>
                </c:pt>
                <c:pt idx="5888">
                  <c:v>2</c:v>
                </c:pt>
                <c:pt idx="5889">
                  <c:v>2</c:v>
                </c:pt>
                <c:pt idx="5890">
                  <c:v>2</c:v>
                </c:pt>
                <c:pt idx="5891">
                  <c:v>2</c:v>
                </c:pt>
                <c:pt idx="5892">
                  <c:v>2</c:v>
                </c:pt>
                <c:pt idx="5893">
                  <c:v>2</c:v>
                </c:pt>
                <c:pt idx="5894">
                  <c:v>2</c:v>
                </c:pt>
                <c:pt idx="5895">
                  <c:v>2</c:v>
                </c:pt>
                <c:pt idx="5896">
                  <c:v>2</c:v>
                </c:pt>
                <c:pt idx="5897">
                  <c:v>2</c:v>
                </c:pt>
                <c:pt idx="5898">
                  <c:v>2</c:v>
                </c:pt>
                <c:pt idx="5899">
                  <c:v>2</c:v>
                </c:pt>
                <c:pt idx="5900">
                  <c:v>2</c:v>
                </c:pt>
                <c:pt idx="5901">
                  <c:v>2</c:v>
                </c:pt>
                <c:pt idx="5902">
                  <c:v>2</c:v>
                </c:pt>
                <c:pt idx="5903">
                  <c:v>2</c:v>
                </c:pt>
                <c:pt idx="5904">
                  <c:v>2</c:v>
                </c:pt>
                <c:pt idx="5905">
                  <c:v>2</c:v>
                </c:pt>
                <c:pt idx="5906">
                  <c:v>2</c:v>
                </c:pt>
                <c:pt idx="5907">
                  <c:v>2</c:v>
                </c:pt>
                <c:pt idx="5908">
                  <c:v>2</c:v>
                </c:pt>
                <c:pt idx="5909">
                  <c:v>2</c:v>
                </c:pt>
                <c:pt idx="5910">
                  <c:v>2</c:v>
                </c:pt>
                <c:pt idx="5911">
                  <c:v>2</c:v>
                </c:pt>
                <c:pt idx="5912">
                  <c:v>2</c:v>
                </c:pt>
                <c:pt idx="5913">
                  <c:v>2</c:v>
                </c:pt>
                <c:pt idx="5914">
                  <c:v>2</c:v>
                </c:pt>
                <c:pt idx="5915">
                  <c:v>2</c:v>
                </c:pt>
                <c:pt idx="5916">
                  <c:v>2</c:v>
                </c:pt>
                <c:pt idx="5917">
                  <c:v>2</c:v>
                </c:pt>
                <c:pt idx="5918">
                  <c:v>2</c:v>
                </c:pt>
                <c:pt idx="5919">
                  <c:v>2</c:v>
                </c:pt>
                <c:pt idx="5920">
                  <c:v>2</c:v>
                </c:pt>
                <c:pt idx="5921">
                  <c:v>2</c:v>
                </c:pt>
                <c:pt idx="5922">
                  <c:v>2</c:v>
                </c:pt>
                <c:pt idx="5923">
                  <c:v>2</c:v>
                </c:pt>
                <c:pt idx="5924">
                  <c:v>2</c:v>
                </c:pt>
                <c:pt idx="5925">
                  <c:v>2</c:v>
                </c:pt>
                <c:pt idx="5926">
                  <c:v>2</c:v>
                </c:pt>
                <c:pt idx="5927">
                  <c:v>2</c:v>
                </c:pt>
                <c:pt idx="5928">
                  <c:v>2</c:v>
                </c:pt>
                <c:pt idx="5929">
                  <c:v>2</c:v>
                </c:pt>
                <c:pt idx="5930">
                  <c:v>2</c:v>
                </c:pt>
                <c:pt idx="5931">
                  <c:v>2</c:v>
                </c:pt>
                <c:pt idx="5932">
                  <c:v>2</c:v>
                </c:pt>
                <c:pt idx="5933">
                  <c:v>2</c:v>
                </c:pt>
                <c:pt idx="5934">
                  <c:v>2</c:v>
                </c:pt>
                <c:pt idx="5935">
                  <c:v>2</c:v>
                </c:pt>
                <c:pt idx="5936">
                  <c:v>2</c:v>
                </c:pt>
                <c:pt idx="5937">
                  <c:v>2</c:v>
                </c:pt>
                <c:pt idx="5938">
                  <c:v>2</c:v>
                </c:pt>
                <c:pt idx="5939">
                  <c:v>2</c:v>
                </c:pt>
                <c:pt idx="5940">
                  <c:v>2</c:v>
                </c:pt>
                <c:pt idx="5941">
                  <c:v>2</c:v>
                </c:pt>
                <c:pt idx="5942">
                  <c:v>2</c:v>
                </c:pt>
                <c:pt idx="5943">
                  <c:v>2</c:v>
                </c:pt>
                <c:pt idx="5944">
                  <c:v>2</c:v>
                </c:pt>
                <c:pt idx="5945">
                  <c:v>2</c:v>
                </c:pt>
                <c:pt idx="5946">
                  <c:v>2</c:v>
                </c:pt>
                <c:pt idx="5947">
                  <c:v>2</c:v>
                </c:pt>
                <c:pt idx="5948">
                  <c:v>2</c:v>
                </c:pt>
                <c:pt idx="5949">
                  <c:v>2</c:v>
                </c:pt>
                <c:pt idx="5950">
                  <c:v>2</c:v>
                </c:pt>
                <c:pt idx="5951">
                  <c:v>2</c:v>
                </c:pt>
                <c:pt idx="5952">
                  <c:v>2</c:v>
                </c:pt>
                <c:pt idx="5953">
                  <c:v>2</c:v>
                </c:pt>
                <c:pt idx="5954">
                  <c:v>2</c:v>
                </c:pt>
                <c:pt idx="5955">
                  <c:v>2</c:v>
                </c:pt>
                <c:pt idx="5956">
                  <c:v>2</c:v>
                </c:pt>
                <c:pt idx="5957">
                  <c:v>2</c:v>
                </c:pt>
                <c:pt idx="5958">
                  <c:v>2</c:v>
                </c:pt>
                <c:pt idx="5959">
                  <c:v>2</c:v>
                </c:pt>
                <c:pt idx="5960">
                  <c:v>2</c:v>
                </c:pt>
                <c:pt idx="5961">
                  <c:v>2</c:v>
                </c:pt>
                <c:pt idx="5962">
                  <c:v>2</c:v>
                </c:pt>
                <c:pt idx="5963">
                  <c:v>2</c:v>
                </c:pt>
                <c:pt idx="5964">
                  <c:v>2</c:v>
                </c:pt>
                <c:pt idx="5965">
                  <c:v>2</c:v>
                </c:pt>
                <c:pt idx="5966">
                  <c:v>2</c:v>
                </c:pt>
                <c:pt idx="5967">
                  <c:v>2</c:v>
                </c:pt>
                <c:pt idx="5968">
                  <c:v>2</c:v>
                </c:pt>
                <c:pt idx="5969">
                  <c:v>2</c:v>
                </c:pt>
                <c:pt idx="5970">
                  <c:v>2</c:v>
                </c:pt>
                <c:pt idx="5971">
                  <c:v>2</c:v>
                </c:pt>
                <c:pt idx="5972">
                  <c:v>2</c:v>
                </c:pt>
                <c:pt idx="5973">
                  <c:v>2</c:v>
                </c:pt>
                <c:pt idx="5974">
                  <c:v>2</c:v>
                </c:pt>
                <c:pt idx="5975">
                  <c:v>2</c:v>
                </c:pt>
                <c:pt idx="5976">
                  <c:v>2</c:v>
                </c:pt>
                <c:pt idx="5977">
                  <c:v>2</c:v>
                </c:pt>
                <c:pt idx="5978">
                  <c:v>2</c:v>
                </c:pt>
                <c:pt idx="5979">
                  <c:v>2</c:v>
                </c:pt>
                <c:pt idx="5980">
                  <c:v>2</c:v>
                </c:pt>
                <c:pt idx="5981">
                  <c:v>2</c:v>
                </c:pt>
                <c:pt idx="5982">
                  <c:v>2</c:v>
                </c:pt>
                <c:pt idx="5983">
                  <c:v>2</c:v>
                </c:pt>
                <c:pt idx="5984">
                  <c:v>2</c:v>
                </c:pt>
                <c:pt idx="5985">
                  <c:v>2</c:v>
                </c:pt>
                <c:pt idx="5986">
                  <c:v>2</c:v>
                </c:pt>
                <c:pt idx="5987">
                  <c:v>2</c:v>
                </c:pt>
                <c:pt idx="5988">
                  <c:v>2</c:v>
                </c:pt>
                <c:pt idx="5989">
                  <c:v>2</c:v>
                </c:pt>
                <c:pt idx="5990">
                  <c:v>2</c:v>
                </c:pt>
                <c:pt idx="5991">
                  <c:v>2</c:v>
                </c:pt>
                <c:pt idx="5992">
                  <c:v>2</c:v>
                </c:pt>
                <c:pt idx="5993">
                  <c:v>2</c:v>
                </c:pt>
                <c:pt idx="5994">
                  <c:v>2</c:v>
                </c:pt>
                <c:pt idx="5995">
                  <c:v>2</c:v>
                </c:pt>
                <c:pt idx="5996">
                  <c:v>2</c:v>
                </c:pt>
                <c:pt idx="5997">
                  <c:v>2</c:v>
                </c:pt>
                <c:pt idx="5998">
                  <c:v>2</c:v>
                </c:pt>
                <c:pt idx="5999">
                  <c:v>2</c:v>
                </c:pt>
                <c:pt idx="6000">
                  <c:v>-1</c:v>
                </c:pt>
                <c:pt idx="6001">
                  <c:v>-1</c:v>
                </c:pt>
                <c:pt idx="6002">
                  <c:v>-1</c:v>
                </c:pt>
                <c:pt idx="6003">
                  <c:v>-1</c:v>
                </c:pt>
                <c:pt idx="6004">
                  <c:v>-1</c:v>
                </c:pt>
                <c:pt idx="6005">
                  <c:v>-1</c:v>
                </c:pt>
                <c:pt idx="6006">
                  <c:v>-1</c:v>
                </c:pt>
                <c:pt idx="6007">
                  <c:v>-1</c:v>
                </c:pt>
                <c:pt idx="6008">
                  <c:v>-1</c:v>
                </c:pt>
                <c:pt idx="6009">
                  <c:v>-1</c:v>
                </c:pt>
                <c:pt idx="6010">
                  <c:v>-1</c:v>
                </c:pt>
                <c:pt idx="6011">
                  <c:v>-1</c:v>
                </c:pt>
                <c:pt idx="6012">
                  <c:v>-1</c:v>
                </c:pt>
                <c:pt idx="6013">
                  <c:v>-1</c:v>
                </c:pt>
                <c:pt idx="6014">
                  <c:v>-1</c:v>
                </c:pt>
                <c:pt idx="6015">
                  <c:v>-1</c:v>
                </c:pt>
                <c:pt idx="6016">
                  <c:v>-1</c:v>
                </c:pt>
                <c:pt idx="6017">
                  <c:v>-1</c:v>
                </c:pt>
                <c:pt idx="6018">
                  <c:v>-1</c:v>
                </c:pt>
                <c:pt idx="6019">
                  <c:v>-1</c:v>
                </c:pt>
                <c:pt idx="6020">
                  <c:v>-1</c:v>
                </c:pt>
                <c:pt idx="6021">
                  <c:v>-1</c:v>
                </c:pt>
                <c:pt idx="6022">
                  <c:v>-1</c:v>
                </c:pt>
                <c:pt idx="6023">
                  <c:v>-1</c:v>
                </c:pt>
                <c:pt idx="6024">
                  <c:v>-1</c:v>
                </c:pt>
                <c:pt idx="6025">
                  <c:v>-1</c:v>
                </c:pt>
                <c:pt idx="6026">
                  <c:v>-1</c:v>
                </c:pt>
                <c:pt idx="6027">
                  <c:v>-1</c:v>
                </c:pt>
                <c:pt idx="6028">
                  <c:v>-1</c:v>
                </c:pt>
                <c:pt idx="6029">
                  <c:v>-1</c:v>
                </c:pt>
                <c:pt idx="6030">
                  <c:v>-1</c:v>
                </c:pt>
                <c:pt idx="6031">
                  <c:v>-1</c:v>
                </c:pt>
                <c:pt idx="6032">
                  <c:v>-1</c:v>
                </c:pt>
                <c:pt idx="6033">
                  <c:v>-1</c:v>
                </c:pt>
                <c:pt idx="6034">
                  <c:v>-1</c:v>
                </c:pt>
                <c:pt idx="6035">
                  <c:v>-1</c:v>
                </c:pt>
                <c:pt idx="6036">
                  <c:v>-1</c:v>
                </c:pt>
                <c:pt idx="6037">
                  <c:v>-1</c:v>
                </c:pt>
                <c:pt idx="6038">
                  <c:v>-1</c:v>
                </c:pt>
                <c:pt idx="6039">
                  <c:v>-1</c:v>
                </c:pt>
                <c:pt idx="6040">
                  <c:v>-1</c:v>
                </c:pt>
                <c:pt idx="6041">
                  <c:v>-1</c:v>
                </c:pt>
                <c:pt idx="6042">
                  <c:v>-1</c:v>
                </c:pt>
                <c:pt idx="6043">
                  <c:v>-1</c:v>
                </c:pt>
                <c:pt idx="6044">
                  <c:v>-1</c:v>
                </c:pt>
                <c:pt idx="6045">
                  <c:v>-1</c:v>
                </c:pt>
                <c:pt idx="6046">
                  <c:v>-1</c:v>
                </c:pt>
                <c:pt idx="6047">
                  <c:v>-1</c:v>
                </c:pt>
                <c:pt idx="6048">
                  <c:v>-1</c:v>
                </c:pt>
                <c:pt idx="6049">
                  <c:v>-1</c:v>
                </c:pt>
                <c:pt idx="6050">
                  <c:v>-1</c:v>
                </c:pt>
                <c:pt idx="6051">
                  <c:v>-1</c:v>
                </c:pt>
                <c:pt idx="6052">
                  <c:v>-1</c:v>
                </c:pt>
                <c:pt idx="6053">
                  <c:v>-1</c:v>
                </c:pt>
                <c:pt idx="6054">
                  <c:v>-1</c:v>
                </c:pt>
                <c:pt idx="6055">
                  <c:v>-1</c:v>
                </c:pt>
                <c:pt idx="6056">
                  <c:v>-1</c:v>
                </c:pt>
                <c:pt idx="6057">
                  <c:v>-1</c:v>
                </c:pt>
                <c:pt idx="6058">
                  <c:v>-1</c:v>
                </c:pt>
                <c:pt idx="6059">
                  <c:v>-1</c:v>
                </c:pt>
                <c:pt idx="6060">
                  <c:v>-1</c:v>
                </c:pt>
                <c:pt idx="6061">
                  <c:v>-1</c:v>
                </c:pt>
                <c:pt idx="6062">
                  <c:v>-1</c:v>
                </c:pt>
                <c:pt idx="6063">
                  <c:v>-1</c:v>
                </c:pt>
                <c:pt idx="6064">
                  <c:v>-1</c:v>
                </c:pt>
                <c:pt idx="6065">
                  <c:v>-1</c:v>
                </c:pt>
                <c:pt idx="6066">
                  <c:v>-1</c:v>
                </c:pt>
                <c:pt idx="6067">
                  <c:v>-1</c:v>
                </c:pt>
                <c:pt idx="6068">
                  <c:v>-1</c:v>
                </c:pt>
                <c:pt idx="6069">
                  <c:v>-1</c:v>
                </c:pt>
                <c:pt idx="6070">
                  <c:v>-1</c:v>
                </c:pt>
                <c:pt idx="6071">
                  <c:v>-1</c:v>
                </c:pt>
                <c:pt idx="6072">
                  <c:v>-1</c:v>
                </c:pt>
                <c:pt idx="6073">
                  <c:v>-1</c:v>
                </c:pt>
                <c:pt idx="6074">
                  <c:v>-1</c:v>
                </c:pt>
                <c:pt idx="6075">
                  <c:v>-1</c:v>
                </c:pt>
                <c:pt idx="6076">
                  <c:v>-1</c:v>
                </c:pt>
                <c:pt idx="6077">
                  <c:v>-1</c:v>
                </c:pt>
                <c:pt idx="6078">
                  <c:v>-1</c:v>
                </c:pt>
                <c:pt idx="6079">
                  <c:v>-1</c:v>
                </c:pt>
                <c:pt idx="6080">
                  <c:v>-1</c:v>
                </c:pt>
                <c:pt idx="6081">
                  <c:v>-1</c:v>
                </c:pt>
                <c:pt idx="6082">
                  <c:v>-1</c:v>
                </c:pt>
                <c:pt idx="6083">
                  <c:v>-1</c:v>
                </c:pt>
                <c:pt idx="6084">
                  <c:v>-1</c:v>
                </c:pt>
                <c:pt idx="6085">
                  <c:v>-1</c:v>
                </c:pt>
                <c:pt idx="6086">
                  <c:v>-1</c:v>
                </c:pt>
                <c:pt idx="6087">
                  <c:v>-1</c:v>
                </c:pt>
                <c:pt idx="6088">
                  <c:v>-1</c:v>
                </c:pt>
                <c:pt idx="6089">
                  <c:v>-1</c:v>
                </c:pt>
                <c:pt idx="6090">
                  <c:v>-1</c:v>
                </c:pt>
                <c:pt idx="6091">
                  <c:v>-1</c:v>
                </c:pt>
                <c:pt idx="6092">
                  <c:v>-1</c:v>
                </c:pt>
                <c:pt idx="6093">
                  <c:v>-1</c:v>
                </c:pt>
                <c:pt idx="6094">
                  <c:v>-1</c:v>
                </c:pt>
                <c:pt idx="6095">
                  <c:v>-1</c:v>
                </c:pt>
                <c:pt idx="6096">
                  <c:v>-1</c:v>
                </c:pt>
                <c:pt idx="6097">
                  <c:v>-1</c:v>
                </c:pt>
                <c:pt idx="6098">
                  <c:v>-1</c:v>
                </c:pt>
                <c:pt idx="6099">
                  <c:v>-1</c:v>
                </c:pt>
                <c:pt idx="6100">
                  <c:v>-1</c:v>
                </c:pt>
                <c:pt idx="6101">
                  <c:v>-1</c:v>
                </c:pt>
                <c:pt idx="6102">
                  <c:v>-1</c:v>
                </c:pt>
                <c:pt idx="6103">
                  <c:v>-1</c:v>
                </c:pt>
                <c:pt idx="6104">
                  <c:v>-1</c:v>
                </c:pt>
                <c:pt idx="6105">
                  <c:v>-1</c:v>
                </c:pt>
                <c:pt idx="6106">
                  <c:v>-1</c:v>
                </c:pt>
                <c:pt idx="6107">
                  <c:v>-1</c:v>
                </c:pt>
                <c:pt idx="6108">
                  <c:v>-1</c:v>
                </c:pt>
                <c:pt idx="6109">
                  <c:v>-1</c:v>
                </c:pt>
                <c:pt idx="6110">
                  <c:v>-1</c:v>
                </c:pt>
                <c:pt idx="6111">
                  <c:v>-1</c:v>
                </c:pt>
                <c:pt idx="6112">
                  <c:v>-1</c:v>
                </c:pt>
                <c:pt idx="6113">
                  <c:v>-1</c:v>
                </c:pt>
                <c:pt idx="6114">
                  <c:v>-1</c:v>
                </c:pt>
                <c:pt idx="6115">
                  <c:v>-1</c:v>
                </c:pt>
                <c:pt idx="6116">
                  <c:v>-1</c:v>
                </c:pt>
                <c:pt idx="6117">
                  <c:v>-1</c:v>
                </c:pt>
                <c:pt idx="6118">
                  <c:v>-1</c:v>
                </c:pt>
                <c:pt idx="6119">
                  <c:v>-1</c:v>
                </c:pt>
                <c:pt idx="6120">
                  <c:v>-1</c:v>
                </c:pt>
                <c:pt idx="6121">
                  <c:v>-1</c:v>
                </c:pt>
                <c:pt idx="6122">
                  <c:v>-1</c:v>
                </c:pt>
                <c:pt idx="6123">
                  <c:v>-1</c:v>
                </c:pt>
                <c:pt idx="6124">
                  <c:v>-1</c:v>
                </c:pt>
                <c:pt idx="6125">
                  <c:v>-1</c:v>
                </c:pt>
                <c:pt idx="6126">
                  <c:v>-1</c:v>
                </c:pt>
                <c:pt idx="6127">
                  <c:v>-1</c:v>
                </c:pt>
                <c:pt idx="6128">
                  <c:v>-1</c:v>
                </c:pt>
                <c:pt idx="6129">
                  <c:v>-1</c:v>
                </c:pt>
                <c:pt idx="6130">
                  <c:v>-1</c:v>
                </c:pt>
                <c:pt idx="6131">
                  <c:v>-1</c:v>
                </c:pt>
                <c:pt idx="6132">
                  <c:v>-1</c:v>
                </c:pt>
                <c:pt idx="6133">
                  <c:v>-1</c:v>
                </c:pt>
                <c:pt idx="6134">
                  <c:v>-1</c:v>
                </c:pt>
                <c:pt idx="6135">
                  <c:v>-1</c:v>
                </c:pt>
                <c:pt idx="6136">
                  <c:v>-1</c:v>
                </c:pt>
                <c:pt idx="6137">
                  <c:v>-1</c:v>
                </c:pt>
                <c:pt idx="6138">
                  <c:v>-1</c:v>
                </c:pt>
                <c:pt idx="6139">
                  <c:v>-1</c:v>
                </c:pt>
                <c:pt idx="6140">
                  <c:v>-1</c:v>
                </c:pt>
                <c:pt idx="6141">
                  <c:v>-1</c:v>
                </c:pt>
                <c:pt idx="6142">
                  <c:v>-1</c:v>
                </c:pt>
                <c:pt idx="6143">
                  <c:v>-1</c:v>
                </c:pt>
                <c:pt idx="6144">
                  <c:v>-1</c:v>
                </c:pt>
                <c:pt idx="6145">
                  <c:v>-1</c:v>
                </c:pt>
                <c:pt idx="6146">
                  <c:v>-1</c:v>
                </c:pt>
                <c:pt idx="6147">
                  <c:v>-1</c:v>
                </c:pt>
                <c:pt idx="6148">
                  <c:v>-1</c:v>
                </c:pt>
                <c:pt idx="6149">
                  <c:v>-1</c:v>
                </c:pt>
                <c:pt idx="6150">
                  <c:v>-1</c:v>
                </c:pt>
                <c:pt idx="6151">
                  <c:v>-1</c:v>
                </c:pt>
                <c:pt idx="6152">
                  <c:v>-1</c:v>
                </c:pt>
                <c:pt idx="6153">
                  <c:v>-1</c:v>
                </c:pt>
                <c:pt idx="6154">
                  <c:v>-1</c:v>
                </c:pt>
                <c:pt idx="6155">
                  <c:v>-1</c:v>
                </c:pt>
                <c:pt idx="6156">
                  <c:v>-1</c:v>
                </c:pt>
                <c:pt idx="6157">
                  <c:v>-1</c:v>
                </c:pt>
                <c:pt idx="6158">
                  <c:v>-1</c:v>
                </c:pt>
                <c:pt idx="6159">
                  <c:v>-1</c:v>
                </c:pt>
                <c:pt idx="6160">
                  <c:v>-1</c:v>
                </c:pt>
                <c:pt idx="6161">
                  <c:v>-1</c:v>
                </c:pt>
                <c:pt idx="6162">
                  <c:v>-1</c:v>
                </c:pt>
                <c:pt idx="6163">
                  <c:v>-1</c:v>
                </c:pt>
                <c:pt idx="6164">
                  <c:v>-1</c:v>
                </c:pt>
                <c:pt idx="6165">
                  <c:v>-1</c:v>
                </c:pt>
                <c:pt idx="6166">
                  <c:v>-1</c:v>
                </c:pt>
                <c:pt idx="6167">
                  <c:v>-1</c:v>
                </c:pt>
                <c:pt idx="6168">
                  <c:v>-1</c:v>
                </c:pt>
                <c:pt idx="6169">
                  <c:v>-1</c:v>
                </c:pt>
                <c:pt idx="6170">
                  <c:v>-1</c:v>
                </c:pt>
                <c:pt idx="6171">
                  <c:v>-1</c:v>
                </c:pt>
                <c:pt idx="6172">
                  <c:v>-1</c:v>
                </c:pt>
                <c:pt idx="6173">
                  <c:v>-1</c:v>
                </c:pt>
                <c:pt idx="6174">
                  <c:v>-1</c:v>
                </c:pt>
                <c:pt idx="6175">
                  <c:v>-1</c:v>
                </c:pt>
                <c:pt idx="6176">
                  <c:v>-1</c:v>
                </c:pt>
                <c:pt idx="6177">
                  <c:v>-1</c:v>
                </c:pt>
                <c:pt idx="6178">
                  <c:v>-1</c:v>
                </c:pt>
                <c:pt idx="6179">
                  <c:v>-1</c:v>
                </c:pt>
                <c:pt idx="6180">
                  <c:v>-1</c:v>
                </c:pt>
                <c:pt idx="6181">
                  <c:v>-1</c:v>
                </c:pt>
                <c:pt idx="6182">
                  <c:v>-1</c:v>
                </c:pt>
                <c:pt idx="6183">
                  <c:v>-1</c:v>
                </c:pt>
                <c:pt idx="6184">
                  <c:v>-1</c:v>
                </c:pt>
                <c:pt idx="6185">
                  <c:v>-1</c:v>
                </c:pt>
                <c:pt idx="6186">
                  <c:v>-1</c:v>
                </c:pt>
                <c:pt idx="6187">
                  <c:v>-1</c:v>
                </c:pt>
                <c:pt idx="6188">
                  <c:v>-1</c:v>
                </c:pt>
                <c:pt idx="6189">
                  <c:v>-1</c:v>
                </c:pt>
                <c:pt idx="6190">
                  <c:v>-1</c:v>
                </c:pt>
                <c:pt idx="6191">
                  <c:v>-1</c:v>
                </c:pt>
                <c:pt idx="6192">
                  <c:v>-1</c:v>
                </c:pt>
                <c:pt idx="6193">
                  <c:v>-1</c:v>
                </c:pt>
                <c:pt idx="6194">
                  <c:v>-1</c:v>
                </c:pt>
                <c:pt idx="6195">
                  <c:v>-1</c:v>
                </c:pt>
                <c:pt idx="6196">
                  <c:v>-1</c:v>
                </c:pt>
                <c:pt idx="6197">
                  <c:v>-1</c:v>
                </c:pt>
                <c:pt idx="6198">
                  <c:v>-1</c:v>
                </c:pt>
                <c:pt idx="6199">
                  <c:v>-1</c:v>
                </c:pt>
                <c:pt idx="6200">
                  <c:v>-1</c:v>
                </c:pt>
                <c:pt idx="6201">
                  <c:v>-1</c:v>
                </c:pt>
                <c:pt idx="6202">
                  <c:v>-1</c:v>
                </c:pt>
                <c:pt idx="6203">
                  <c:v>-1</c:v>
                </c:pt>
                <c:pt idx="6204">
                  <c:v>-1</c:v>
                </c:pt>
                <c:pt idx="6205">
                  <c:v>-1</c:v>
                </c:pt>
                <c:pt idx="6206">
                  <c:v>-1</c:v>
                </c:pt>
                <c:pt idx="6207">
                  <c:v>-1</c:v>
                </c:pt>
                <c:pt idx="6208">
                  <c:v>-1</c:v>
                </c:pt>
                <c:pt idx="6209">
                  <c:v>-1</c:v>
                </c:pt>
                <c:pt idx="6210">
                  <c:v>-1</c:v>
                </c:pt>
                <c:pt idx="6211">
                  <c:v>-1</c:v>
                </c:pt>
                <c:pt idx="6212">
                  <c:v>-1</c:v>
                </c:pt>
                <c:pt idx="6213">
                  <c:v>-1</c:v>
                </c:pt>
                <c:pt idx="6214">
                  <c:v>-1</c:v>
                </c:pt>
                <c:pt idx="6215">
                  <c:v>-1</c:v>
                </c:pt>
                <c:pt idx="6216">
                  <c:v>-1</c:v>
                </c:pt>
                <c:pt idx="6217">
                  <c:v>-1</c:v>
                </c:pt>
                <c:pt idx="6218">
                  <c:v>-1</c:v>
                </c:pt>
                <c:pt idx="6219">
                  <c:v>-1</c:v>
                </c:pt>
                <c:pt idx="6220">
                  <c:v>-1</c:v>
                </c:pt>
                <c:pt idx="6221">
                  <c:v>-1</c:v>
                </c:pt>
                <c:pt idx="6222">
                  <c:v>-1</c:v>
                </c:pt>
                <c:pt idx="6223">
                  <c:v>-1</c:v>
                </c:pt>
                <c:pt idx="6224">
                  <c:v>-1</c:v>
                </c:pt>
                <c:pt idx="6225">
                  <c:v>-1</c:v>
                </c:pt>
                <c:pt idx="6226">
                  <c:v>-1</c:v>
                </c:pt>
                <c:pt idx="6227">
                  <c:v>-1</c:v>
                </c:pt>
                <c:pt idx="6228">
                  <c:v>-1</c:v>
                </c:pt>
                <c:pt idx="6229">
                  <c:v>-1</c:v>
                </c:pt>
                <c:pt idx="6230">
                  <c:v>-1</c:v>
                </c:pt>
                <c:pt idx="6231">
                  <c:v>-1</c:v>
                </c:pt>
                <c:pt idx="6232">
                  <c:v>-1</c:v>
                </c:pt>
                <c:pt idx="6233">
                  <c:v>-1</c:v>
                </c:pt>
                <c:pt idx="6234">
                  <c:v>-1</c:v>
                </c:pt>
                <c:pt idx="6235">
                  <c:v>-1</c:v>
                </c:pt>
                <c:pt idx="6236">
                  <c:v>-1</c:v>
                </c:pt>
                <c:pt idx="6237">
                  <c:v>-1</c:v>
                </c:pt>
                <c:pt idx="6238">
                  <c:v>-1</c:v>
                </c:pt>
                <c:pt idx="6239">
                  <c:v>-1</c:v>
                </c:pt>
                <c:pt idx="6240">
                  <c:v>-1</c:v>
                </c:pt>
                <c:pt idx="6241">
                  <c:v>-1</c:v>
                </c:pt>
                <c:pt idx="6242">
                  <c:v>-1</c:v>
                </c:pt>
                <c:pt idx="6243">
                  <c:v>-1</c:v>
                </c:pt>
                <c:pt idx="6244">
                  <c:v>-1</c:v>
                </c:pt>
                <c:pt idx="6245">
                  <c:v>-1</c:v>
                </c:pt>
                <c:pt idx="6246">
                  <c:v>-1</c:v>
                </c:pt>
                <c:pt idx="6247">
                  <c:v>-1</c:v>
                </c:pt>
                <c:pt idx="6248">
                  <c:v>-1</c:v>
                </c:pt>
                <c:pt idx="6249">
                  <c:v>-1</c:v>
                </c:pt>
                <c:pt idx="6250">
                  <c:v>-1</c:v>
                </c:pt>
                <c:pt idx="6251">
                  <c:v>-1</c:v>
                </c:pt>
                <c:pt idx="6252">
                  <c:v>-1</c:v>
                </c:pt>
                <c:pt idx="6253">
                  <c:v>-1</c:v>
                </c:pt>
                <c:pt idx="6254">
                  <c:v>-1</c:v>
                </c:pt>
                <c:pt idx="6255">
                  <c:v>-1</c:v>
                </c:pt>
                <c:pt idx="6256">
                  <c:v>-1</c:v>
                </c:pt>
                <c:pt idx="6257">
                  <c:v>-1</c:v>
                </c:pt>
                <c:pt idx="6258">
                  <c:v>-1</c:v>
                </c:pt>
                <c:pt idx="6259">
                  <c:v>-1</c:v>
                </c:pt>
                <c:pt idx="6260">
                  <c:v>-1</c:v>
                </c:pt>
                <c:pt idx="6261">
                  <c:v>-1</c:v>
                </c:pt>
                <c:pt idx="6262">
                  <c:v>-1</c:v>
                </c:pt>
                <c:pt idx="6263">
                  <c:v>-1</c:v>
                </c:pt>
                <c:pt idx="6264">
                  <c:v>-1</c:v>
                </c:pt>
                <c:pt idx="6265">
                  <c:v>-1</c:v>
                </c:pt>
                <c:pt idx="6266">
                  <c:v>-1</c:v>
                </c:pt>
                <c:pt idx="6267">
                  <c:v>-1</c:v>
                </c:pt>
                <c:pt idx="6268">
                  <c:v>-1</c:v>
                </c:pt>
                <c:pt idx="6269">
                  <c:v>-1</c:v>
                </c:pt>
                <c:pt idx="6270">
                  <c:v>-1</c:v>
                </c:pt>
                <c:pt idx="6271">
                  <c:v>-1</c:v>
                </c:pt>
                <c:pt idx="6272">
                  <c:v>-1</c:v>
                </c:pt>
                <c:pt idx="6273">
                  <c:v>-1</c:v>
                </c:pt>
                <c:pt idx="6274">
                  <c:v>-1</c:v>
                </c:pt>
                <c:pt idx="6275">
                  <c:v>-1</c:v>
                </c:pt>
                <c:pt idx="6276">
                  <c:v>-1</c:v>
                </c:pt>
                <c:pt idx="6277">
                  <c:v>-1</c:v>
                </c:pt>
                <c:pt idx="6278">
                  <c:v>-1</c:v>
                </c:pt>
                <c:pt idx="6279">
                  <c:v>-1</c:v>
                </c:pt>
                <c:pt idx="6280">
                  <c:v>-1</c:v>
                </c:pt>
                <c:pt idx="6281">
                  <c:v>-1</c:v>
                </c:pt>
                <c:pt idx="6282">
                  <c:v>-1</c:v>
                </c:pt>
                <c:pt idx="6283">
                  <c:v>-1</c:v>
                </c:pt>
                <c:pt idx="6284">
                  <c:v>-1</c:v>
                </c:pt>
                <c:pt idx="6285">
                  <c:v>-1</c:v>
                </c:pt>
                <c:pt idx="6286">
                  <c:v>-1</c:v>
                </c:pt>
                <c:pt idx="6287">
                  <c:v>-1</c:v>
                </c:pt>
                <c:pt idx="6288">
                  <c:v>-1</c:v>
                </c:pt>
                <c:pt idx="6289">
                  <c:v>-1</c:v>
                </c:pt>
                <c:pt idx="6290">
                  <c:v>-1</c:v>
                </c:pt>
                <c:pt idx="6291">
                  <c:v>-1</c:v>
                </c:pt>
                <c:pt idx="6292">
                  <c:v>-1</c:v>
                </c:pt>
                <c:pt idx="6293">
                  <c:v>-1</c:v>
                </c:pt>
                <c:pt idx="6294">
                  <c:v>-1</c:v>
                </c:pt>
                <c:pt idx="6295">
                  <c:v>-1</c:v>
                </c:pt>
                <c:pt idx="6296">
                  <c:v>-1</c:v>
                </c:pt>
                <c:pt idx="6297">
                  <c:v>-1</c:v>
                </c:pt>
                <c:pt idx="6298">
                  <c:v>-1</c:v>
                </c:pt>
                <c:pt idx="6299">
                  <c:v>-1</c:v>
                </c:pt>
                <c:pt idx="6300">
                  <c:v>-1</c:v>
                </c:pt>
                <c:pt idx="6301">
                  <c:v>-1</c:v>
                </c:pt>
                <c:pt idx="6302">
                  <c:v>-1</c:v>
                </c:pt>
                <c:pt idx="6303">
                  <c:v>-1</c:v>
                </c:pt>
                <c:pt idx="6304">
                  <c:v>-1</c:v>
                </c:pt>
                <c:pt idx="6305">
                  <c:v>-1</c:v>
                </c:pt>
                <c:pt idx="6306">
                  <c:v>-1</c:v>
                </c:pt>
                <c:pt idx="6307">
                  <c:v>-1</c:v>
                </c:pt>
                <c:pt idx="6308">
                  <c:v>-1</c:v>
                </c:pt>
                <c:pt idx="6309">
                  <c:v>-1</c:v>
                </c:pt>
                <c:pt idx="6310">
                  <c:v>-1</c:v>
                </c:pt>
                <c:pt idx="6311">
                  <c:v>-1</c:v>
                </c:pt>
                <c:pt idx="6312">
                  <c:v>-1</c:v>
                </c:pt>
                <c:pt idx="6313">
                  <c:v>-1</c:v>
                </c:pt>
                <c:pt idx="6314">
                  <c:v>-1</c:v>
                </c:pt>
                <c:pt idx="6315">
                  <c:v>-1</c:v>
                </c:pt>
                <c:pt idx="6316">
                  <c:v>-1</c:v>
                </c:pt>
                <c:pt idx="6317">
                  <c:v>-1</c:v>
                </c:pt>
                <c:pt idx="6318">
                  <c:v>-1</c:v>
                </c:pt>
                <c:pt idx="6319">
                  <c:v>-1</c:v>
                </c:pt>
                <c:pt idx="6320">
                  <c:v>-1</c:v>
                </c:pt>
                <c:pt idx="6321">
                  <c:v>-1</c:v>
                </c:pt>
                <c:pt idx="6322">
                  <c:v>-1</c:v>
                </c:pt>
                <c:pt idx="6323">
                  <c:v>-1</c:v>
                </c:pt>
                <c:pt idx="6324">
                  <c:v>-1</c:v>
                </c:pt>
                <c:pt idx="6325">
                  <c:v>-1</c:v>
                </c:pt>
                <c:pt idx="6326">
                  <c:v>-1</c:v>
                </c:pt>
                <c:pt idx="6327">
                  <c:v>-1</c:v>
                </c:pt>
                <c:pt idx="6328">
                  <c:v>-1</c:v>
                </c:pt>
                <c:pt idx="6329">
                  <c:v>-1</c:v>
                </c:pt>
                <c:pt idx="6330">
                  <c:v>-1</c:v>
                </c:pt>
                <c:pt idx="6331">
                  <c:v>-1</c:v>
                </c:pt>
                <c:pt idx="6332">
                  <c:v>-1</c:v>
                </c:pt>
                <c:pt idx="6333">
                  <c:v>-1</c:v>
                </c:pt>
                <c:pt idx="6334">
                  <c:v>-1</c:v>
                </c:pt>
                <c:pt idx="6335">
                  <c:v>-1</c:v>
                </c:pt>
                <c:pt idx="6336">
                  <c:v>-1</c:v>
                </c:pt>
                <c:pt idx="6337">
                  <c:v>-1</c:v>
                </c:pt>
                <c:pt idx="6338">
                  <c:v>-1</c:v>
                </c:pt>
                <c:pt idx="6339">
                  <c:v>-1</c:v>
                </c:pt>
                <c:pt idx="6340">
                  <c:v>-1</c:v>
                </c:pt>
                <c:pt idx="6341">
                  <c:v>-1</c:v>
                </c:pt>
                <c:pt idx="6342">
                  <c:v>-1</c:v>
                </c:pt>
                <c:pt idx="6343">
                  <c:v>-1</c:v>
                </c:pt>
                <c:pt idx="6344">
                  <c:v>-1</c:v>
                </c:pt>
                <c:pt idx="6345">
                  <c:v>-1</c:v>
                </c:pt>
                <c:pt idx="6346">
                  <c:v>-1</c:v>
                </c:pt>
                <c:pt idx="6347">
                  <c:v>-1</c:v>
                </c:pt>
                <c:pt idx="6348">
                  <c:v>-1</c:v>
                </c:pt>
                <c:pt idx="6349">
                  <c:v>-1</c:v>
                </c:pt>
                <c:pt idx="6350">
                  <c:v>-1</c:v>
                </c:pt>
                <c:pt idx="6351">
                  <c:v>-1</c:v>
                </c:pt>
                <c:pt idx="6352">
                  <c:v>-1</c:v>
                </c:pt>
                <c:pt idx="6353">
                  <c:v>-1</c:v>
                </c:pt>
                <c:pt idx="6354">
                  <c:v>-1</c:v>
                </c:pt>
                <c:pt idx="6355">
                  <c:v>-1</c:v>
                </c:pt>
                <c:pt idx="6356">
                  <c:v>-1</c:v>
                </c:pt>
                <c:pt idx="6357">
                  <c:v>-1</c:v>
                </c:pt>
                <c:pt idx="6358">
                  <c:v>-1</c:v>
                </c:pt>
                <c:pt idx="6359">
                  <c:v>-1</c:v>
                </c:pt>
                <c:pt idx="6360">
                  <c:v>-1</c:v>
                </c:pt>
                <c:pt idx="6361">
                  <c:v>-1</c:v>
                </c:pt>
                <c:pt idx="6362">
                  <c:v>-1</c:v>
                </c:pt>
                <c:pt idx="6363">
                  <c:v>-1</c:v>
                </c:pt>
                <c:pt idx="6364">
                  <c:v>-1</c:v>
                </c:pt>
                <c:pt idx="6365">
                  <c:v>-1</c:v>
                </c:pt>
                <c:pt idx="6366">
                  <c:v>-1</c:v>
                </c:pt>
                <c:pt idx="6367">
                  <c:v>-1</c:v>
                </c:pt>
                <c:pt idx="6368">
                  <c:v>-1</c:v>
                </c:pt>
                <c:pt idx="6369">
                  <c:v>-1</c:v>
                </c:pt>
                <c:pt idx="6370">
                  <c:v>-1</c:v>
                </c:pt>
                <c:pt idx="6371">
                  <c:v>-1</c:v>
                </c:pt>
                <c:pt idx="6372">
                  <c:v>-1</c:v>
                </c:pt>
                <c:pt idx="6373">
                  <c:v>-1</c:v>
                </c:pt>
                <c:pt idx="6374">
                  <c:v>-1</c:v>
                </c:pt>
                <c:pt idx="6375">
                  <c:v>-1</c:v>
                </c:pt>
                <c:pt idx="6376">
                  <c:v>-1</c:v>
                </c:pt>
                <c:pt idx="6377">
                  <c:v>-1</c:v>
                </c:pt>
                <c:pt idx="6378">
                  <c:v>-1</c:v>
                </c:pt>
                <c:pt idx="6379">
                  <c:v>-1</c:v>
                </c:pt>
                <c:pt idx="6380">
                  <c:v>-1</c:v>
                </c:pt>
                <c:pt idx="6381">
                  <c:v>-1</c:v>
                </c:pt>
                <c:pt idx="6382">
                  <c:v>-1</c:v>
                </c:pt>
                <c:pt idx="6383">
                  <c:v>-1</c:v>
                </c:pt>
                <c:pt idx="6384">
                  <c:v>-1</c:v>
                </c:pt>
                <c:pt idx="6385">
                  <c:v>-1</c:v>
                </c:pt>
                <c:pt idx="6386">
                  <c:v>-1</c:v>
                </c:pt>
                <c:pt idx="6387">
                  <c:v>-1</c:v>
                </c:pt>
                <c:pt idx="6388">
                  <c:v>-1</c:v>
                </c:pt>
                <c:pt idx="6389">
                  <c:v>-1</c:v>
                </c:pt>
                <c:pt idx="6390">
                  <c:v>-1</c:v>
                </c:pt>
                <c:pt idx="6391">
                  <c:v>-1</c:v>
                </c:pt>
                <c:pt idx="6392">
                  <c:v>-1</c:v>
                </c:pt>
                <c:pt idx="6393">
                  <c:v>-1</c:v>
                </c:pt>
                <c:pt idx="6394">
                  <c:v>-1</c:v>
                </c:pt>
                <c:pt idx="6395">
                  <c:v>-1</c:v>
                </c:pt>
                <c:pt idx="6396">
                  <c:v>-1</c:v>
                </c:pt>
                <c:pt idx="6397">
                  <c:v>-1</c:v>
                </c:pt>
                <c:pt idx="6398">
                  <c:v>-1</c:v>
                </c:pt>
                <c:pt idx="6399">
                  <c:v>-1</c:v>
                </c:pt>
                <c:pt idx="6400">
                  <c:v>-1</c:v>
                </c:pt>
                <c:pt idx="6401">
                  <c:v>-1</c:v>
                </c:pt>
                <c:pt idx="6402">
                  <c:v>-1</c:v>
                </c:pt>
                <c:pt idx="6403">
                  <c:v>-1</c:v>
                </c:pt>
                <c:pt idx="6404">
                  <c:v>-1</c:v>
                </c:pt>
                <c:pt idx="6405">
                  <c:v>-1</c:v>
                </c:pt>
                <c:pt idx="6406">
                  <c:v>-1</c:v>
                </c:pt>
                <c:pt idx="6407">
                  <c:v>-1</c:v>
                </c:pt>
                <c:pt idx="6408">
                  <c:v>-1</c:v>
                </c:pt>
                <c:pt idx="6409">
                  <c:v>-1</c:v>
                </c:pt>
                <c:pt idx="6410">
                  <c:v>-1</c:v>
                </c:pt>
                <c:pt idx="6411">
                  <c:v>-1</c:v>
                </c:pt>
                <c:pt idx="6412">
                  <c:v>-1</c:v>
                </c:pt>
                <c:pt idx="6413">
                  <c:v>-1</c:v>
                </c:pt>
                <c:pt idx="6414">
                  <c:v>-1</c:v>
                </c:pt>
                <c:pt idx="6415">
                  <c:v>-1</c:v>
                </c:pt>
                <c:pt idx="6416">
                  <c:v>-1</c:v>
                </c:pt>
                <c:pt idx="6417">
                  <c:v>-1</c:v>
                </c:pt>
                <c:pt idx="6418">
                  <c:v>-1</c:v>
                </c:pt>
                <c:pt idx="6419">
                  <c:v>-1</c:v>
                </c:pt>
                <c:pt idx="6420">
                  <c:v>-1</c:v>
                </c:pt>
                <c:pt idx="6421">
                  <c:v>-1</c:v>
                </c:pt>
                <c:pt idx="6422">
                  <c:v>-1</c:v>
                </c:pt>
                <c:pt idx="6423">
                  <c:v>-1</c:v>
                </c:pt>
                <c:pt idx="6424">
                  <c:v>-1</c:v>
                </c:pt>
                <c:pt idx="6425">
                  <c:v>-1</c:v>
                </c:pt>
                <c:pt idx="6426">
                  <c:v>-1</c:v>
                </c:pt>
                <c:pt idx="6427">
                  <c:v>-1</c:v>
                </c:pt>
                <c:pt idx="6428">
                  <c:v>-1</c:v>
                </c:pt>
                <c:pt idx="6429">
                  <c:v>-1</c:v>
                </c:pt>
                <c:pt idx="6430">
                  <c:v>-1</c:v>
                </c:pt>
                <c:pt idx="6431">
                  <c:v>-1</c:v>
                </c:pt>
                <c:pt idx="6432">
                  <c:v>-1</c:v>
                </c:pt>
                <c:pt idx="6433">
                  <c:v>-1</c:v>
                </c:pt>
                <c:pt idx="6434">
                  <c:v>-1</c:v>
                </c:pt>
                <c:pt idx="6435">
                  <c:v>-1</c:v>
                </c:pt>
                <c:pt idx="6436">
                  <c:v>-1</c:v>
                </c:pt>
                <c:pt idx="6437">
                  <c:v>-1</c:v>
                </c:pt>
                <c:pt idx="6438">
                  <c:v>-1</c:v>
                </c:pt>
                <c:pt idx="6439">
                  <c:v>-1</c:v>
                </c:pt>
                <c:pt idx="6440">
                  <c:v>-1</c:v>
                </c:pt>
                <c:pt idx="6441">
                  <c:v>-1</c:v>
                </c:pt>
                <c:pt idx="6442">
                  <c:v>-1</c:v>
                </c:pt>
                <c:pt idx="6443">
                  <c:v>-1</c:v>
                </c:pt>
                <c:pt idx="6444">
                  <c:v>-1</c:v>
                </c:pt>
                <c:pt idx="6445">
                  <c:v>-1</c:v>
                </c:pt>
                <c:pt idx="6446">
                  <c:v>-1</c:v>
                </c:pt>
                <c:pt idx="6447">
                  <c:v>-1</c:v>
                </c:pt>
                <c:pt idx="6448">
                  <c:v>-1</c:v>
                </c:pt>
                <c:pt idx="6449">
                  <c:v>-1</c:v>
                </c:pt>
                <c:pt idx="6450">
                  <c:v>-1</c:v>
                </c:pt>
                <c:pt idx="6451">
                  <c:v>-1</c:v>
                </c:pt>
                <c:pt idx="6452">
                  <c:v>-1</c:v>
                </c:pt>
                <c:pt idx="6453">
                  <c:v>-1</c:v>
                </c:pt>
                <c:pt idx="6454">
                  <c:v>-1</c:v>
                </c:pt>
                <c:pt idx="6455">
                  <c:v>-1</c:v>
                </c:pt>
                <c:pt idx="6456">
                  <c:v>-1</c:v>
                </c:pt>
                <c:pt idx="6457">
                  <c:v>-1</c:v>
                </c:pt>
                <c:pt idx="6458">
                  <c:v>-1</c:v>
                </c:pt>
                <c:pt idx="6459">
                  <c:v>-1</c:v>
                </c:pt>
                <c:pt idx="6460">
                  <c:v>-1</c:v>
                </c:pt>
                <c:pt idx="6461">
                  <c:v>-1</c:v>
                </c:pt>
                <c:pt idx="6462">
                  <c:v>-1</c:v>
                </c:pt>
                <c:pt idx="6463">
                  <c:v>-1</c:v>
                </c:pt>
                <c:pt idx="6464">
                  <c:v>-1</c:v>
                </c:pt>
                <c:pt idx="6465">
                  <c:v>-1</c:v>
                </c:pt>
                <c:pt idx="6466">
                  <c:v>-1</c:v>
                </c:pt>
                <c:pt idx="6467">
                  <c:v>-1</c:v>
                </c:pt>
                <c:pt idx="6468">
                  <c:v>-1</c:v>
                </c:pt>
                <c:pt idx="6469">
                  <c:v>-1</c:v>
                </c:pt>
                <c:pt idx="6470">
                  <c:v>-1</c:v>
                </c:pt>
                <c:pt idx="6471">
                  <c:v>-1</c:v>
                </c:pt>
                <c:pt idx="6472">
                  <c:v>-1</c:v>
                </c:pt>
                <c:pt idx="6473">
                  <c:v>-1</c:v>
                </c:pt>
                <c:pt idx="6474">
                  <c:v>-1</c:v>
                </c:pt>
                <c:pt idx="6475">
                  <c:v>-1</c:v>
                </c:pt>
                <c:pt idx="6476">
                  <c:v>-1</c:v>
                </c:pt>
                <c:pt idx="6477">
                  <c:v>-1</c:v>
                </c:pt>
                <c:pt idx="6478">
                  <c:v>-1</c:v>
                </c:pt>
                <c:pt idx="6479">
                  <c:v>-1</c:v>
                </c:pt>
                <c:pt idx="6480">
                  <c:v>-1</c:v>
                </c:pt>
                <c:pt idx="6481">
                  <c:v>-1</c:v>
                </c:pt>
                <c:pt idx="6482">
                  <c:v>-1</c:v>
                </c:pt>
                <c:pt idx="6483">
                  <c:v>-1</c:v>
                </c:pt>
                <c:pt idx="6484">
                  <c:v>-1</c:v>
                </c:pt>
                <c:pt idx="6485">
                  <c:v>-1</c:v>
                </c:pt>
                <c:pt idx="6486">
                  <c:v>-1</c:v>
                </c:pt>
                <c:pt idx="6487">
                  <c:v>-1</c:v>
                </c:pt>
                <c:pt idx="6488">
                  <c:v>-1</c:v>
                </c:pt>
                <c:pt idx="6489">
                  <c:v>-1</c:v>
                </c:pt>
                <c:pt idx="6490">
                  <c:v>-1</c:v>
                </c:pt>
                <c:pt idx="6491">
                  <c:v>-1</c:v>
                </c:pt>
                <c:pt idx="6492">
                  <c:v>-1</c:v>
                </c:pt>
                <c:pt idx="6493">
                  <c:v>-1</c:v>
                </c:pt>
                <c:pt idx="6494">
                  <c:v>-1</c:v>
                </c:pt>
                <c:pt idx="6495">
                  <c:v>-1</c:v>
                </c:pt>
                <c:pt idx="6496">
                  <c:v>-1</c:v>
                </c:pt>
                <c:pt idx="6497">
                  <c:v>-1</c:v>
                </c:pt>
                <c:pt idx="6498">
                  <c:v>-1</c:v>
                </c:pt>
                <c:pt idx="6499">
                  <c:v>-1</c:v>
                </c:pt>
                <c:pt idx="6500">
                  <c:v>-2</c:v>
                </c:pt>
                <c:pt idx="6501">
                  <c:v>-2</c:v>
                </c:pt>
                <c:pt idx="6502">
                  <c:v>-2</c:v>
                </c:pt>
                <c:pt idx="6503">
                  <c:v>-2</c:v>
                </c:pt>
                <c:pt idx="6504">
                  <c:v>-2</c:v>
                </c:pt>
                <c:pt idx="6505">
                  <c:v>-2</c:v>
                </c:pt>
                <c:pt idx="6506">
                  <c:v>-2</c:v>
                </c:pt>
                <c:pt idx="6507">
                  <c:v>-2</c:v>
                </c:pt>
                <c:pt idx="6508">
                  <c:v>-2</c:v>
                </c:pt>
                <c:pt idx="6509">
                  <c:v>-2</c:v>
                </c:pt>
                <c:pt idx="6510">
                  <c:v>-2</c:v>
                </c:pt>
                <c:pt idx="6511">
                  <c:v>-2</c:v>
                </c:pt>
                <c:pt idx="6512">
                  <c:v>-2</c:v>
                </c:pt>
                <c:pt idx="6513">
                  <c:v>-2</c:v>
                </c:pt>
                <c:pt idx="6514">
                  <c:v>-2</c:v>
                </c:pt>
                <c:pt idx="6515">
                  <c:v>-2</c:v>
                </c:pt>
                <c:pt idx="6516">
                  <c:v>-2</c:v>
                </c:pt>
                <c:pt idx="6517">
                  <c:v>-2</c:v>
                </c:pt>
                <c:pt idx="6518">
                  <c:v>-2</c:v>
                </c:pt>
                <c:pt idx="6519">
                  <c:v>-2</c:v>
                </c:pt>
                <c:pt idx="6520">
                  <c:v>-2</c:v>
                </c:pt>
                <c:pt idx="6521">
                  <c:v>-2</c:v>
                </c:pt>
                <c:pt idx="6522">
                  <c:v>-2</c:v>
                </c:pt>
                <c:pt idx="6523">
                  <c:v>-2</c:v>
                </c:pt>
                <c:pt idx="6524">
                  <c:v>-2</c:v>
                </c:pt>
                <c:pt idx="6525">
                  <c:v>-2</c:v>
                </c:pt>
                <c:pt idx="6526">
                  <c:v>-2</c:v>
                </c:pt>
                <c:pt idx="6527">
                  <c:v>-2</c:v>
                </c:pt>
                <c:pt idx="6528">
                  <c:v>-2</c:v>
                </c:pt>
                <c:pt idx="6529">
                  <c:v>-2</c:v>
                </c:pt>
                <c:pt idx="6530">
                  <c:v>-2</c:v>
                </c:pt>
                <c:pt idx="6531">
                  <c:v>-2</c:v>
                </c:pt>
                <c:pt idx="6532">
                  <c:v>-2</c:v>
                </c:pt>
                <c:pt idx="6533">
                  <c:v>-2</c:v>
                </c:pt>
                <c:pt idx="6534">
                  <c:v>-2</c:v>
                </c:pt>
                <c:pt idx="6535">
                  <c:v>-2</c:v>
                </c:pt>
                <c:pt idx="6536">
                  <c:v>-2</c:v>
                </c:pt>
                <c:pt idx="6537">
                  <c:v>-2</c:v>
                </c:pt>
                <c:pt idx="6538">
                  <c:v>-2</c:v>
                </c:pt>
                <c:pt idx="6539">
                  <c:v>-2</c:v>
                </c:pt>
                <c:pt idx="6540">
                  <c:v>-2</c:v>
                </c:pt>
                <c:pt idx="6541">
                  <c:v>-2</c:v>
                </c:pt>
                <c:pt idx="6542">
                  <c:v>-2</c:v>
                </c:pt>
                <c:pt idx="6543">
                  <c:v>-2</c:v>
                </c:pt>
                <c:pt idx="6544">
                  <c:v>-2</c:v>
                </c:pt>
                <c:pt idx="6545">
                  <c:v>-2</c:v>
                </c:pt>
                <c:pt idx="6546">
                  <c:v>-2</c:v>
                </c:pt>
                <c:pt idx="6547">
                  <c:v>-2</c:v>
                </c:pt>
                <c:pt idx="6548">
                  <c:v>-2</c:v>
                </c:pt>
                <c:pt idx="6549">
                  <c:v>-2</c:v>
                </c:pt>
                <c:pt idx="6550">
                  <c:v>-2</c:v>
                </c:pt>
                <c:pt idx="6551">
                  <c:v>-2</c:v>
                </c:pt>
                <c:pt idx="6552">
                  <c:v>-2</c:v>
                </c:pt>
                <c:pt idx="6553">
                  <c:v>-2</c:v>
                </c:pt>
                <c:pt idx="6554">
                  <c:v>-2</c:v>
                </c:pt>
                <c:pt idx="6555">
                  <c:v>-2</c:v>
                </c:pt>
                <c:pt idx="6556">
                  <c:v>-2</c:v>
                </c:pt>
                <c:pt idx="6557">
                  <c:v>-2</c:v>
                </c:pt>
                <c:pt idx="6558">
                  <c:v>-2</c:v>
                </c:pt>
                <c:pt idx="6559">
                  <c:v>-2</c:v>
                </c:pt>
                <c:pt idx="6560">
                  <c:v>-2</c:v>
                </c:pt>
                <c:pt idx="6561">
                  <c:v>-2</c:v>
                </c:pt>
                <c:pt idx="6562">
                  <c:v>-2</c:v>
                </c:pt>
                <c:pt idx="6563">
                  <c:v>-2</c:v>
                </c:pt>
                <c:pt idx="6564">
                  <c:v>-2</c:v>
                </c:pt>
                <c:pt idx="6565">
                  <c:v>-2</c:v>
                </c:pt>
                <c:pt idx="6566">
                  <c:v>-2</c:v>
                </c:pt>
                <c:pt idx="6567">
                  <c:v>-2</c:v>
                </c:pt>
                <c:pt idx="6568">
                  <c:v>-2</c:v>
                </c:pt>
                <c:pt idx="6569">
                  <c:v>-2</c:v>
                </c:pt>
                <c:pt idx="6570">
                  <c:v>-2</c:v>
                </c:pt>
                <c:pt idx="6571">
                  <c:v>-2</c:v>
                </c:pt>
                <c:pt idx="6572">
                  <c:v>-2</c:v>
                </c:pt>
                <c:pt idx="6573">
                  <c:v>-2</c:v>
                </c:pt>
                <c:pt idx="6574">
                  <c:v>-2</c:v>
                </c:pt>
                <c:pt idx="6575">
                  <c:v>-2</c:v>
                </c:pt>
                <c:pt idx="6576">
                  <c:v>-2</c:v>
                </c:pt>
                <c:pt idx="6577">
                  <c:v>-2</c:v>
                </c:pt>
                <c:pt idx="6578">
                  <c:v>-2</c:v>
                </c:pt>
                <c:pt idx="6579">
                  <c:v>-2</c:v>
                </c:pt>
                <c:pt idx="6580">
                  <c:v>-2</c:v>
                </c:pt>
                <c:pt idx="6581">
                  <c:v>-2</c:v>
                </c:pt>
                <c:pt idx="6582">
                  <c:v>-2</c:v>
                </c:pt>
                <c:pt idx="6583">
                  <c:v>-2</c:v>
                </c:pt>
                <c:pt idx="6584">
                  <c:v>-2</c:v>
                </c:pt>
                <c:pt idx="6585">
                  <c:v>-2</c:v>
                </c:pt>
                <c:pt idx="6586">
                  <c:v>-2</c:v>
                </c:pt>
                <c:pt idx="6587">
                  <c:v>-2</c:v>
                </c:pt>
                <c:pt idx="6588">
                  <c:v>-2</c:v>
                </c:pt>
                <c:pt idx="6589">
                  <c:v>-2</c:v>
                </c:pt>
                <c:pt idx="6590">
                  <c:v>-2</c:v>
                </c:pt>
                <c:pt idx="6591">
                  <c:v>-2</c:v>
                </c:pt>
                <c:pt idx="6592">
                  <c:v>-2</c:v>
                </c:pt>
                <c:pt idx="6593">
                  <c:v>-2</c:v>
                </c:pt>
                <c:pt idx="6594">
                  <c:v>-2</c:v>
                </c:pt>
                <c:pt idx="6595">
                  <c:v>-2</c:v>
                </c:pt>
                <c:pt idx="6596">
                  <c:v>-2</c:v>
                </c:pt>
                <c:pt idx="6597">
                  <c:v>-2</c:v>
                </c:pt>
                <c:pt idx="6598">
                  <c:v>-2</c:v>
                </c:pt>
                <c:pt idx="6599">
                  <c:v>-2</c:v>
                </c:pt>
                <c:pt idx="6600">
                  <c:v>-2</c:v>
                </c:pt>
                <c:pt idx="6601">
                  <c:v>-2</c:v>
                </c:pt>
                <c:pt idx="6602">
                  <c:v>-2</c:v>
                </c:pt>
                <c:pt idx="6603">
                  <c:v>-2</c:v>
                </c:pt>
                <c:pt idx="6604">
                  <c:v>-2</c:v>
                </c:pt>
                <c:pt idx="6605">
                  <c:v>-2</c:v>
                </c:pt>
                <c:pt idx="6606">
                  <c:v>-2</c:v>
                </c:pt>
                <c:pt idx="6607">
                  <c:v>-2</c:v>
                </c:pt>
                <c:pt idx="6608">
                  <c:v>-2</c:v>
                </c:pt>
                <c:pt idx="6609">
                  <c:v>-2</c:v>
                </c:pt>
                <c:pt idx="6610">
                  <c:v>-2</c:v>
                </c:pt>
                <c:pt idx="6611">
                  <c:v>-2</c:v>
                </c:pt>
                <c:pt idx="6612">
                  <c:v>-2</c:v>
                </c:pt>
                <c:pt idx="6613">
                  <c:v>-2</c:v>
                </c:pt>
                <c:pt idx="6614">
                  <c:v>-2</c:v>
                </c:pt>
                <c:pt idx="6615">
                  <c:v>-2</c:v>
                </c:pt>
                <c:pt idx="6616">
                  <c:v>-2</c:v>
                </c:pt>
                <c:pt idx="6617">
                  <c:v>-2</c:v>
                </c:pt>
                <c:pt idx="6618">
                  <c:v>-2</c:v>
                </c:pt>
                <c:pt idx="6619">
                  <c:v>-2</c:v>
                </c:pt>
                <c:pt idx="6620">
                  <c:v>-2</c:v>
                </c:pt>
                <c:pt idx="6621">
                  <c:v>-2</c:v>
                </c:pt>
                <c:pt idx="6622">
                  <c:v>-2</c:v>
                </c:pt>
                <c:pt idx="6623">
                  <c:v>-2</c:v>
                </c:pt>
                <c:pt idx="6624">
                  <c:v>-2</c:v>
                </c:pt>
                <c:pt idx="6625">
                  <c:v>-2</c:v>
                </c:pt>
                <c:pt idx="6626">
                  <c:v>-2</c:v>
                </c:pt>
                <c:pt idx="6627">
                  <c:v>-2</c:v>
                </c:pt>
                <c:pt idx="6628">
                  <c:v>-2</c:v>
                </c:pt>
                <c:pt idx="6629">
                  <c:v>-2</c:v>
                </c:pt>
                <c:pt idx="6630">
                  <c:v>-2</c:v>
                </c:pt>
                <c:pt idx="6631">
                  <c:v>-2</c:v>
                </c:pt>
                <c:pt idx="6632">
                  <c:v>-2</c:v>
                </c:pt>
                <c:pt idx="6633">
                  <c:v>-2</c:v>
                </c:pt>
                <c:pt idx="6634">
                  <c:v>-2</c:v>
                </c:pt>
                <c:pt idx="6635">
                  <c:v>-2</c:v>
                </c:pt>
                <c:pt idx="6636">
                  <c:v>-2</c:v>
                </c:pt>
                <c:pt idx="6637">
                  <c:v>-2</c:v>
                </c:pt>
                <c:pt idx="6638">
                  <c:v>-2</c:v>
                </c:pt>
                <c:pt idx="6639">
                  <c:v>-2</c:v>
                </c:pt>
                <c:pt idx="6640">
                  <c:v>-2</c:v>
                </c:pt>
                <c:pt idx="6641">
                  <c:v>-2</c:v>
                </c:pt>
                <c:pt idx="6642">
                  <c:v>-2</c:v>
                </c:pt>
                <c:pt idx="6643">
                  <c:v>-2</c:v>
                </c:pt>
                <c:pt idx="6644">
                  <c:v>-2</c:v>
                </c:pt>
                <c:pt idx="6645">
                  <c:v>-2</c:v>
                </c:pt>
                <c:pt idx="6646">
                  <c:v>-2</c:v>
                </c:pt>
                <c:pt idx="6647">
                  <c:v>-2</c:v>
                </c:pt>
                <c:pt idx="6648">
                  <c:v>-2</c:v>
                </c:pt>
                <c:pt idx="6649">
                  <c:v>-2</c:v>
                </c:pt>
                <c:pt idx="6650">
                  <c:v>-2</c:v>
                </c:pt>
                <c:pt idx="6651">
                  <c:v>-2</c:v>
                </c:pt>
                <c:pt idx="6652">
                  <c:v>-2</c:v>
                </c:pt>
                <c:pt idx="6653">
                  <c:v>-2</c:v>
                </c:pt>
                <c:pt idx="6654">
                  <c:v>-2</c:v>
                </c:pt>
                <c:pt idx="6655">
                  <c:v>-2</c:v>
                </c:pt>
                <c:pt idx="6656">
                  <c:v>-2</c:v>
                </c:pt>
                <c:pt idx="6657">
                  <c:v>-2</c:v>
                </c:pt>
                <c:pt idx="6658">
                  <c:v>-2</c:v>
                </c:pt>
                <c:pt idx="6659">
                  <c:v>-2</c:v>
                </c:pt>
                <c:pt idx="6660">
                  <c:v>-2</c:v>
                </c:pt>
                <c:pt idx="6661">
                  <c:v>-2</c:v>
                </c:pt>
                <c:pt idx="6662">
                  <c:v>-2</c:v>
                </c:pt>
                <c:pt idx="6663">
                  <c:v>-2</c:v>
                </c:pt>
                <c:pt idx="6664">
                  <c:v>-2</c:v>
                </c:pt>
                <c:pt idx="6665">
                  <c:v>-2</c:v>
                </c:pt>
                <c:pt idx="6666">
                  <c:v>-2</c:v>
                </c:pt>
                <c:pt idx="6667">
                  <c:v>-2</c:v>
                </c:pt>
                <c:pt idx="6668">
                  <c:v>-2</c:v>
                </c:pt>
                <c:pt idx="6669">
                  <c:v>-2</c:v>
                </c:pt>
                <c:pt idx="6670">
                  <c:v>-2</c:v>
                </c:pt>
                <c:pt idx="6671">
                  <c:v>-2</c:v>
                </c:pt>
                <c:pt idx="6672">
                  <c:v>-2</c:v>
                </c:pt>
                <c:pt idx="6673">
                  <c:v>-2</c:v>
                </c:pt>
                <c:pt idx="6674">
                  <c:v>-2</c:v>
                </c:pt>
                <c:pt idx="6675">
                  <c:v>-2</c:v>
                </c:pt>
                <c:pt idx="6676">
                  <c:v>-2</c:v>
                </c:pt>
                <c:pt idx="6677">
                  <c:v>-2</c:v>
                </c:pt>
                <c:pt idx="6678">
                  <c:v>-2</c:v>
                </c:pt>
                <c:pt idx="6679">
                  <c:v>-2</c:v>
                </c:pt>
                <c:pt idx="6680">
                  <c:v>-2</c:v>
                </c:pt>
                <c:pt idx="6681">
                  <c:v>-2</c:v>
                </c:pt>
                <c:pt idx="6682">
                  <c:v>-2</c:v>
                </c:pt>
                <c:pt idx="6683">
                  <c:v>-2</c:v>
                </c:pt>
                <c:pt idx="6684">
                  <c:v>-2</c:v>
                </c:pt>
                <c:pt idx="6685">
                  <c:v>-2</c:v>
                </c:pt>
                <c:pt idx="6686">
                  <c:v>-2</c:v>
                </c:pt>
                <c:pt idx="6687">
                  <c:v>-2</c:v>
                </c:pt>
                <c:pt idx="6688">
                  <c:v>-2</c:v>
                </c:pt>
                <c:pt idx="6689">
                  <c:v>-2</c:v>
                </c:pt>
                <c:pt idx="6690">
                  <c:v>-2</c:v>
                </c:pt>
                <c:pt idx="6691">
                  <c:v>-2</c:v>
                </c:pt>
                <c:pt idx="6692">
                  <c:v>-2</c:v>
                </c:pt>
                <c:pt idx="6693">
                  <c:v>-2</c:v>
                </c:pt>
                <c:pt idx="6694">
                  <c:v>-2</c:v>
                </c:pt>
                <c:pt idx="6695">
                  <c:v>-2</c:v>
                </c:pt>
                <c:pt idx="6696">
                  <c:v>-2</c:v>
                </c:pt>
                <c:pt idx="6697">
                  <c:v>-2</c:v>
                </c:pt>
                <c:pt idx="6698">
                  <c:v>-2</c:v>
                </c:pt>
                <c:pt idx="6699">
                  <c:v>-2</c:v>
                </c:pt>
                <c:pt idx="6700">
                  <c:v>-2</c:v>
                </c:pt>
                <c:pt idx="6701">
                  <c:v>-2</c:v>
                </c:pt>
                <c:pt idx="6702">
                  <c:v>-2</c:v>
                </c:pt>
                <c:pt idx="6703">
                  <c:v>-2</c:v>
                </c:pt>
                <c:pt idx="6704">
                  <c:v>-2</c:v>
                </c:pt>
                <c:pt idx="6705">
                  <c:v>-2</c:v>
                </c:pt>
                <c:pt idx="6706">
                  <c:v>-2</c:v>
                </c:pt>
                <c:pt idx="6707">
                  <c:v>-2</c:v>
                </c:pt>
                <c:pt idx="6708">
                  <c:v>-2</c:v>
                </c:pt>
                <c:pt idx="6709">
                  <c:v>-2</c:v>
                </c:pt>
                <c:pt idx="6710">
                  <c:v>-2</c:v>
                </c:pt>
                <c:pt idx="6711">
                  <c:v>-2</c:v>
                </c:pt>
                <c:pt idx="6712">
                  <c:v>-2</c:v>
                </c:pt>
                <c:pt idx="6713">
                  <c:v>-2</c:v>
                </c:pt>
                <c:pt idx="6714">
                  <c:v>-2</c:v>
                </c:pt>
                <c:pt idx="6715">
                  <c:v>-2</c:v>
                </c:pt>
                <c:pt idx="6716">
                  <c:v>-2</c:v>
                </c:pt>
                <c:pt idx="6717">
                  <c:v>-2</c:v>
                </c:pt>
                <c:pt idx="6718">
                  <c:v>-2</c:v>
                </c:pt>
                <c:pt idx="6719">
                  <c:v>-2</c:v>
                </c:pt>
                <c:pt idx="6720">
                  <c:v>-2</c:v>
                </c:pt>
                <c:pt idx="6721">
                  <c:v>-2</c:v>
                </c:pt>
                <c:pt idx="6722">
                  <c:v>-2</c:v>
                </c:pt>
                <c:pt idx="6723">
                  <c:v>-2</c:v>
                </c:pt>
                <c:pt idx="6724">
                  <c:v>-2</c:v>
                </c:pt>
                <c:pt idx="6725">
                  <c:v>-2</c:v>
                </c:pt>
                <c:pt idx="6726">
                  <c:v>-2</c:v>
                </c:pt>
                <c:pt idx="6727">
                  <c:v>-2</c:v>
                </c:pt>
                <c:pt idx="6728">
                  <c:v>-2</c:v>
                </c:pt>
                <c:pt idx="6729">
                  <c:v>-2</c:v>
                </c:pt>
                <c:pt idx="6730">
                  <c:v>-2</c:v>
                </c:pt>
                <c:pt idx="6731">
                  <c:v>-2</c:v>
                </c:pt>
                <c:pt idx="6732">
                  <c:v>-2</c:v>
                </c:pt>
                <c:pt idx="6733">
                  <c:v>-2</c:v>
                </c:pt>
                <c:pt idx="6734">
                  <c:v>-2</c:v>
                </c:pt>
                <c:pt idx="6735">
                  <c:v>-2</c:v>
                </c:pt>
                <c:pt idx="6736">
                  <c:v>-2</c:v>
                </c:pt>
                <c:pt idx="6737">
                  <c:v>-2</c:v>
                </c:pt>
                <c:pt idx="6738">
                  <c:v>-2</c:v>
                </c:pt>
                <c:pt idx="6739">
                  <c:v>-2</c:v>
                </c:pt>
                <c:pt idx="6740">
                  <c:v>-2</c:v>
                </c:pt>
                <c:pt idx="6741">
                  <c:v>-2</c:v>
                </c:pt>
                <c:pt idx="6742">
                  <c:v>-2</c:v>
                </c:pt>
                <c:pt idx="6743">
                  <c:v>-2</c:v>
                </c:pt>
                <c:pt idx="6744">
                  <c:v>-2</c:v>
                </c:pt>
                <c:pt idx="6745">
                  <c:v>-2</c:v>
                </c:pt>
                <c:pt idx="6746">
                  <c:v>-2</c:v>
                </c:pt>
                <c:pt idx="6747">
                  <c:v>-2</c:v>
                </c:pt>
                <c:pt idx="6748">
                  <c:v>-2</c:v>
                </c:pt>
                <c:pt idx="6749">
                  <c:v>-2</c:v>
                </c:pt>
                <c:pt idx="6750">
                  <c:v>-2</c:v>
                </c:pt>
                <c:pt idx="6751">
                  <c:v>-2</c:v>
                </c:pt>
                <c:pt idx="6752">
                  <c:v>-2</c:v>
                </c:pt>
                <c:pt idx="6753">
                  <c:v>-2</c:v>
                </c:pt>
                <c:pt idx="6754">
                  <c:v>-2</c:v>
                </c:pt>
                <c:pt idx="6755">
                  <c:v>-2</c:v>
                </c:pt>
                <c:pt idx="6756">
                  <c:v>-2</c:v>
                </c:pt>
                <c:pt idx="6757">
                  <c:v>-2</c:v>
                </c:pt>
                <c:pt idx="6758">
                  <c:v>-2</c:v>
                </c:pt>
                <c:pt idx="6759">
                  <c:v>-2</c:v>
                </c:pt>
                <c:pt idx="6760">
                  <c:v>-2</c:v>
                </c:pt>
                <c:pt idx="6761">
                  <c:v>-2</c:v>
                </c:pt>
                <c:pt idx="6762">
                  <c:v>-2</c:v>
                </c:pt>
                <c:pt idx="6763">
                  <c:v>-2</c:v>
                </c:pt>
                <c:pt idx="6764">
                  <c:v>-2</c:v>
                </c:pt>
                <c:pt idx="6765">
                  <c:v>-2</c:v>
                </c:pt>
                <c:pt idx="6766">
                  <c:v>-2</c:v>
                </c:pt>
                <c:pt idx="6767">
                  <c:v>-2</c:v>
                </c:pt>
                <c:pt idx="6768">
                  <c:v>-2</c:v>
                </c:pt>
                <c:pt idx="6769">
                  <c:v>-2</c:v>
                </c:pt>
                <c:pt idx="6770">
                  <c:v>-2</c:v>
                </c:pt>
                <c:pt idx="6771">
                  <c:v>-2</c:v>
                </c:pt>
                <c:pt idx="6772">
                  <c:v>-2</c:v>
                </c:pt>
                <c:pt idx="6773">
                  <c:v>-2</c:v>
                </c:pt>
                <c:pt idx="6774">
                  <c:v>-2</c:v>
                </c:pt>
                <c:pt idx="6775">
                  <c:v>-2</c:v>
                </c:pt>
                <c:pt idx="6776">
                  <c:v>-2</c:v>
                </c:pt>
                <c:pt idx="6777">
                  <c:v>-2</c:v>
                </c:pt>
                <c:pt idx="6778">
                  <c:v>-2</c:v>
                </c:pt>
                <c:pt idx="6779">
                  <c:v>-2</c:v>
                </c:pt>
                <c:pt idx="6780">
                  <c:v>-2</c:v>
                </c:pt>
                <c:pt idx="6781">
                  <c:v>-2</c:v>
                </c:pt>
                <c:pt idx="6782">
                  <c:v>-2</c:v>
                </c:pt>
                <c:pt idx="6783">
                  <c:v>-2</c:v>
                </c:pt>
                <c:pt idx="6784">
                  <c:v>-2</c:v>
                </c:pt>
                <c:pt idx="6785">
                  <c:v>-2</c:v>
                </c:pt>
                <c:pt idx="6786">
                  <c:v>-2</c:v>
                </c:pt>
                <c:pt idx="6787">
                  <c:v>-2</c:v>
                </c:pt>
                <c:pt idx="6788">
                  <c:v>-2</c:v>
                </c:pt>
                <c:pt idx="6789">
                  <c:v>-2</c:v>
                </c:pt>
                <c:pt idx="6790">
                  <c:v>-2</c:v>
                </c:pt>
                <c:pt idx="6791">
                  <c:v>-2</c:v>
                </c:pt>
                <c:pt idx="6792">
                  <c:v>-2</c:v>
                </c:pt>
                <c:pt idx="6793">
                  <c:v>-2</c:v>
                </c:pt>
                <c:pt idx="6794">
                  <c:v>-2</c:v>
                </c:pt>
                <c:pt idx="6795">
                  <c:v>-2</c:v>
                </c:pt>
                <c:pt idx="6796">
                  <c:v>-2</c:v>
                </c:pt>
                <c:pt idx="6797">
                  <c:v>-2</c:v>
                </c:pt>
                <c:pt idx="6798">
                  <c:v>-2</c:v>
                </c:pt>
                <c:pt idx="6799">
                  <c:v>-2</c:v>
                </c:pt>
                <c:pt idx="6800">
                  <c:v>-2</c:v>
                </c:pt>
                <c:pt idx="6801">
                  <c:v>-2</c:v>
                </c:pt>
                <c:pt idx="6802">
                  <c:v>-2</c:v>
                </c:pt>
                <c:pt idx="6803">
                  <c:v>-2</c:v>
                </c:pt>
                <c:pt idx="6804">
                  <c:v>-2</c:v>
                </c:pt>
                <c:pt idx="6805">
                  <c:v>-2</c:v>
                </c:pt>
                <c:pt idx="6806">
                  <c:v>-2</c:v>
                </c:pt>
                <c:pt idx="6807">
                  <c:v>-2</c:v>
                </c:pt>
                <c:pt idx="6808">
                  <c:v>-2</c:v>
                </c:pt>
                <c:pt idx="6809">
                  <c:v>-2</c:v>
                </c:pt>
                <c:pt idx="6810">
                  <c:v>-2</c:v>
                </c:pt>
                <c:pt idx="6811">
                  <c:v>-2</c:v>
                </c:pt>
                <c:pt idx="6812">
                  <c:v>-2</c:v>
                </c:pt>
                <c:pt idx="6813">
                  <c:v>-2</c:v>
                </c:pt>
                <c:pt idx="6814">
                  <c:v>-2</c:v>
                </c:pt>
                <c:pt idx="6815">
                  <c:v>-2</c:v>
                </c:pt>
                <c:pt idx="6816">
                  <c:v>-2</c:v>
                </c:pt>
                <c:pt idx="6817">
                  <c:v>-2</c:v>
                </c:pt>
                <c:pt idx="6818">
                  <c:v>-2</c:v>
                </c:pt>
                <c:pt idx="6819">
                  <c:v>-2</c:v>
                </c:pt>
                <c:pt idx="6820">
                  <c:v>-2</c:v>
                </c:pt>
                <c:pt idx="6821">
                  <c:v>-2</c:v>
                </c:pt>
                <c:pt idx="6822">
                  <c:v>-2</c:v>
                </c:pt>
                <c:pt idx="6823">
                  <c:v>-2</c:v>
                </c:pt>
                <c:pt idx="6824">
                  <c:v>-2</c:v>
                </c:pt>
                <c:pt idx="6825">
                  <c:v>-2</c:v>
                </c:pt>
                <c:pt idx="6826">
                  <c:v>-2</c:v>
                </c:pt>
                <c:pt idx="6827">
                  <c:v>-2</c:v>
                </c:pt>
                <c:pt idx="6828">
                  <c:v>-2</c:v>
                </c:pt>
                <c:pt idx="6829">
                  <c:v>-2</c:v>
                </c:pt>
                <c:pt idx="6830">
                  <c:v>-2</c:v>
                </c:pt>
                <c:pt idx="6831">
                  <c:v>-2</c:v>
                </c:pt>
                <c:pt idx="6832">
                  <c:v>-2</c:v>
                </c:pt>
                <c:pt idx="6833">
                  <c:v>-2</c:v>
                </c:pt>
                <c:pt idx="6834">
                  <c:v>-2</c:v>
                </c:pt>
                <c:pt idx="6835">
                  <c:v>-2</c:v>
                </c:pt>
                <c:pt idx="6836">
                  <c:v>-2</c:v>
                </c:pt>
                <c:pt idx="6837">
                  <c:v>-2</c:v>
                </c:pt>
                <c:pt idx="6838">
                  <c:v>-2</c:v>
                </c:pt>
                <c:pt idx="6839">
                  <c:v>-2</c:v>
                </c:pt>
                <c:pt idx="6840">
                  <c:v>-2</c:v>
                </c:pt>
                <c:pt idx="6841">
                  <c:v>-2</c:v>
                </c:pt>
                <c:pt idx="6842">
                  <c:v>-2</c:v>
                </c:pt>
                <c:pt idx="6843">
                  <c:v>-2</c:v>
                </c:pt>
                <c:pt idx="6844">
                  <c:v>-2</c:v>
                </c:pt>
                <c:pt idx="6845">
                  <c:v>-2</c:v>
                </c:pt>
                <c:pt idx="6846">
                  <c:v>-2</c:v>
                </c:pt>
                <c:pt idx="6847">
                  <c:v>-2</c:v>
                </c:pt>
                <c:pt idx="6848">
                  <c:v>-2</c:v>
                </c:pt>
                <c:pt idx="6849">
                  <c:v>-2</c:v>
                </c:pt>
                <c:pt idx="6850">
                  <c:v>-2</c:v>
                </c:pt>
                <c:pt idx="6851">
                  <c:v>-2</c:v>
                </c:pt>
                <c:pt idx="6852">
                  <c:v>-2</c:v>
                </c:pt>
                <c:pt idx="6853">
                  <c:v>-2</c:v>
                </c:pt>
                <c:pt idx="6854">
                  <c:v>-2</c:v>
                </c:pt>
                <c:pt idx="6855">
                  <c:v>-2</c:v>
                </c:pt>
                <c:pt idx="6856">
                  <c:v>-2</c:v>
                </c:pt>
                <c:pt idx="6857">
                  <c:v>-2</c:v>
                </c:pt>
                <c:pt idx="6858">
                  <c:v>-2</c:v>
                </c:pt>
                <c:pt idx="6859">
                  <c:v>-2</c:v>
                </c:pt>
                <c:pt idx="6860">
                  <c:v>-2</c:v>
                </c:pt>
                <c:pt idx="6861">
                  <c:v>-2</c:v>
                </c:pt>
                <c:pt idx="6862">
                  <c:v>-2</c:v>
                </c:pt>
                <c:pt idx="6863">
                  <c:v>-2</c:v>
                </c:pt>
                <c:pt idx="6864">
                  <c:v>-2</c:v>
                </c:pt>
                <c:pt idx="6865">
                  <c:v>-2</c:v>
                </c:pt>
                <c:pt idx="6866">
                  <c:v>-2</c:v>
                </c:pt>
                <c:pt idx="6867">
                  <c:v>-2</c:v>
                </c:pt>
                <c:pt idx="6868">
                  <c:v>-2</c:v>
                </c:pt>
                <c:pt idx="6869">
                  <c:v>-2</c:v>
                </c:pt>
                <c:pt idx="6870">
                  <c:v>-2</c:v>
                </c:pt>
                <c:pt idx="6871">
                  <c:v>-2</c:v>
                </c:pt>
                <c:pt idx="6872">
                  <c:v>-2</c:v>
                </c:pt>
                <c:pt idx="6873">
                  <c:v>-2</c:v>
                </c:pt>
                <c:pt idx="6874">
                  <c:v>-2</c:v>
                </c:pt>
                <c:pt idx="6875">
                  <c:v>-2</c:v>
                </c:pt>
                <c:pt idx="6876">
                  <c:v>-2</c:v>
                </c:pt>
                <c:pt idx="6877">
                  <c:v>-2</c:v>
                </c:pt>
                <c:pt idx="6878">
                  <c:v>-2</c:v>
                </c:pt>
                <c:pt idx="6879">
                  <c:v>-2</c:v>
                </c:pt>
                <c:pt idx="6880">
                  <c:v>-2</c:v>
                </c:pt>
                <c:pt idx="6881">
                  <c:v>-2</c:v>
                </c:pt>
                <c:pt idx="6882">
                  <c:v>-2</c:v>
                </c:pt>
                <c:pt idx="6883">
                  <c:v>-2</c:v>
                </c:pt>
                <c:pt idx="6884">
                  <c:v>-2</c:v>
                </c:pt>
                <c:pt idx="6885">
                  <c:v>-2</c:v>
                </c:pt>
                <c:pt idx="6886">
                  <c:v>-2</c:v>
                </c:pt>
                <c:pt idx="6887">
                  <c:v>-2</c:v>
                </c:pt>
                <c:pt idx="6888">
                  <c:v>-2</c:v>
                </c:pt>
                <c:pt idx="6889">
                  <c:v>-2</c:v>
                </c:pt>
                <c:pt idx="6890">
                  <c:v>-2</c:v>
                </c:pt>
                <c:pt idx="6891">
                  <c:v>-2</c:v>
                </c:pt>
                <c:pt idx="6892">
                  <c:v>-2</c:v>
                </c:pt>
                <c:pt idx="6893">
                  <c:v>-2</c:v>
                </c:pt>
                <c:pt idx="6894">
                  <c:v>-2</c:v>
                </c:pt>
                <c:pt idx="6895">
                  <c:v>-2</c:v>
                </c:pt>
                <c:pt idx="6896">
                  <c:v>-2</c:v>
                </c:pt>
                <c:pt idx="6897">
                  <c:v>-2</c:v>
                </c:pt>
                <c:pt idx="6898">
                  <c:v>-2</c:v>
                </c:pt>
                <c:pt idx="6899">
                  <c:v>-2</c:v>
                </c:pt>
                <c:pt idx="6900">
                  <c:v>-2</c:v>
                </c:pt>
                <c:pt idx="6901">
                  <c:v>-2</c:v>
                </c:pt>
                <c:pt idx="6902">
                  <c:v>-2</c:v>
                </c:pt>
                <c:pt idx="6903">
                  <c:v>-2</c:v>
                </c:pt>
                <c:pt idx="6904">
                  <c:v>-2</c:v>
                </c:pt>
                <c:pt idx="6905">
                  <c:v>-2</c:v>
                </c:pt>
                <c:pt idx="6906">
                  <c:v>-2</c:v>
                </c:pt>
                <c:pt idx="6907">
                  <c:v>-2</c:v>
                </c:pt>
                <c:pt idx="6908">
                  <c:v>-2</c:v>
                </c:pt>
                <c:pt idx="6909">
                  <c:v>-2</c:v>
                </c:pt>
                <c:pt idx="6910">
                  <c:v>-2</c:v>
                </c:pt>
                <c:pt idx="6911">
                  <c:v>-2</c:v>
                </c:pt>
                <c:pt idx="6912">
                  <c:v>-2</c:v>
                </c:pt>
                <c:pt idx="6913">
                  <c:v>-2</c:v>
                </c:pt>
                <c:pt idx="6914">
                  <c:v>-2</c:v>
                </c:pt>
                <c:pt idx="6915">
                  <c:v>-2</c:v>
                </c:pt>
                <c:pt idx="6916">
                  <c:v>-2</c:v>
                </c:pt>
                <c:pt idx="6917">
                  <c:v>-2</c:v>
                </c:pt>
                <c:pt idx="6918">
                  <c:v>-2</c:v>
                </c:pt>
                <c:pt idx="6919">
                  <c:v>-2</c:v>
                </c:pt>
                <c:pt idx="6920">
                  <c:v>-2</c:v>
                </c:pt>
                <c:pt idx="6921">
                  <c:v>-2</c:v>
                </c:pt>
                <c:pt idx="6922">
                  <c:v>-2</c:v>
                </c:pt>
                <c:pt idx="6923">
                  <c:v>-2</c:v>
                </c:pt>
                <c:pt idx="6924">
                  <c:v>-2</c:v>
                </c:pt>
                <c:pt idx="6925">
                  <c:v>-2</c:v>
                </c:pt>
                <c:pt idx="6926">
                  <c:v>-2</c:v>
                </c:pt>
                <c:pt idx="6927">
                  <c:v>-2</c:v>
                </c:pt>
                <c:pt idx="6928">
                  <c:v>-2</c:v>
                </c:pt>
                <c:pt idx="6929">
                  <c:v>-2</c:v>
                </c:pt>
                <c:pt idx="6930">
                  <c:v>-2</c:v>
                </c:pt>
                <c:pt idx="6931">
                  <c:v>-2</c:v>
                </c:pt>
                <c:pt idx="6932">
                  <c:v>-2</c:v>
                </c:pt>
                <c:pt idx="6933">
                  <c:v>-2</c:v>
                </c:pt>
                <c:pt idx="6934">
                  <c:v>-2</c:v>
                </c:pt>
                <c:pt idx="6935">
                  <c:v>-2</c:v>
                </c:pt>
                <c:pt idx="6936">
                  <c:v>-2</c:v>
                </c:pt>
                <c:pt idx="6937">
                  <c:v>-2</c:v>
                </c:pt>
                <c:pt idx="6938">
                  <c:v>-2</c:v>
                </c:pt>
                <c:pt idx="6939">
                  <c:v>-2</c:v>
                </c:pt>
                <c:pt idx="6940">
                  <c:v>-2</c:v>
                </c:pt>
                <c:pt idx="6941">
                  <c:v>-2</c:v>
                </c:pt>
                <c:pt idx="6942">
                  <c:v>-2</c:v>
                </c:pt>
                <c:pt idx="6943">
                  <c:v>-2</c:v>
                </c:pt>
                <c:pt idx="6944">
                  <c:v>-2</c:v>
                </c:pt>
                <c:pt idx="6945">
                  <c:v>-2</c:v>
                </c:pt>
                <c:pt idx="6946">
                  <c:v>-2</c:v>
                </c:pt>
                <c:pt idx="6947">
                  <c:v>-2</c:v>
                </c:pt>
                <c:pt idx="6948">
                  <c:v>-2</c:v>
                </c:pt>
                <c:pt idx="6949">
                  <c:v>-2</c:v>
                </c:pt>
                <c:pt idx="6950">
                  <c:v>-2</c:v>
                </c:pt>
                <c:pt idx="6951">
                  <c:v>-2</c:v>
                </c:pt>
                <c:pt idx="6952">
                  <c:v>-2</c:v>
                </c:pt>
                <c:pt idx="6953">
                  <c:v>-2</c:v>
                </c:pt>
                <c:pt idx="6954">
                  <c:v>-2</c:v>
                </c:pt>
                <c:pt idx="6955">
                  <c:v>-2</c:v>
                </c:pt>
                <c:pt idx="6956">
                  <c:v>-2</c:v>
                </c:pt>
                <c:pt idx="6957">
                  <c:v>-2</c:v>
                </c:pt>
                <c:pt idx="6958">
                  <c:v>-2</c:v>
                </c:pt>
                <c:pt idx="6959">
                  <c:v>-2</c:v>
                </c:pt>
                <c:pt idx="6960">
                  <c:v>-2</c:v>
                </c:pt>
                <c:pt idx="6961">
                  <c:v>-2</c:v>
                </c:pt>
                <c:pt idx="6962">
                  <c:v>-2</c:v>
                </c:pt>
                <c:pt idx="6963">
                  <c:v>-2</c:v>
                </c:pt>
                <c:pt idx="6964">
                  <c:v>-2</c:v>
                </c:pt>
                <c:pt idx="6965">
                  <c:v>-2</c:v>
                </c:pt>
                <c:pt idx="6966">
                  <c:v>-2</c:v>
                </c:pt>
                <c:pt idx="6967">
                  <c:v>-2</c:v>
                </c:pt>
                <c:pt idx="6968">
                  <c:v>-2</c:v>
                </c:pt>
                <c:pt idx="6969">
                  <c:v>-2</c:v>
                </c:pt>
                <c:pt idx="6970">
                  <c:v>-2</c:v>
                </c:pt>
                <c:pt idx="6971">
                  <c:v>-2</c:v>
                </c:pt>
                <c:pt idx="6972">
                  <c:v>-2</c:v>
                </c:pt>
                <c:pt idx="6973">
                  <c:v>-2</c:v>
                </c:pt>
                <c:pt idx="6974">
                  <c:v>-2</c:v>
                </c:pt>
                <c:pt idx="6975">
                  <c:v>-2</c:v>
                </c:pt>
                <c:pt idx="6976">
                  <c:v>-2</c:v>
                </c:pt>
                <c:pt idx="6977">
                  <c:v>-2</c:v>
                </c:pt>
                <c:pt idx="6978">
                  <c:v>-2</c:v>
                </c:pt>
                <c:pt idx="6979">
                  <c:v>-2</c:v>
                </c:pt>
                <c:pt idx="6980">
                  <c:v>-2</c:v>
                </c:pt>
                <c:pt idx="6981">
                  <c:v>-2</c:v>
                </c:pt>
                <c:pt idx="6982">
                  <c:v>-2</c:v>
                </c:pt>
                <c:pt idx="6983">
                  <c:v>-2</c:v>
                </c:pt>
                <c:pt idx="6984">
                  <c:v>-2</c:v>
                </c:pt>
                <c:pt idx="6985">
                  <c:v>-2</c:v>
                </c:pt>
                <c:pt idx="6986">
                  <c:v>-2</c:v>
                </c:pt>
                <c:pt idx="6987">
                  <c:v>-2</c:v>
                </c:pt>
                <c:pt idx="6988">
                  <c:v>-2</c:v>
                </c:pt>
                <c:pt idx="6989">
                  <c:v>-2</c:v>
                </c:pt>
                <c:pt idx="6990">
                  <c:v>-2</c:v>
                </c:pt>
                <c:pt idx="6991">
                  <c:v>-2</c:v>
                </c:pt>
                <c:pt idx="6992">
                  <c:v>-2</c:v>
                </c:pt>
                <c:pt idx="6993">
                  <c:v>-2</c:v>
                </c:pt>
                <c:pt idx="6994">
                  <c:v>-2</c:v>
                </c:pt>
                <c:pt idx="6995">
                  <c:v>-2</c:v>
                </c:pt>
                <c:pt idx="6996">
                  <c:v>-2</c:v>
                </c:pt>
                <c:pt idx="6997">
                  <c:v>-2</c:v>
                </c:pt>
                <c:pt idx="6998">
                  <c:v>-2</c:v>
                </c:pt>
                <c:pt idx="6999">
                  <c:v>-2</c:v>
                </c:pt>
                <c:pt idx="7000">
                  <c:v>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99456"/>
        <c:axId val="76901376"/>
      </c:scatterChart>
      <c:valAx>
        <c:axId val="76899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d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01911449282912"/>
              <c:y val="0.90164015102620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901376"/>
        <c:crosses val="autoZero"/>
        <c:crossBetween val="midCat"/>
      </c:valAx>
      <c:valAx>
        <c:axId val="76901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Gradient (</a:t>
                </a:r>
                <a:r>
                  <a:rPr lang="en-US">
                    <a:latin typeface="Calibri"/>
                  </a:rPr>
                  <a:t>‰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6899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947368421052633"/>
          <c:y val="0.88916363094071227"/>
          <c:w val="0.25154798761609909"/>
          <c:h val="0.103448400275650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A_brake_emergency(V)</a:t>
            </a:r>
          </a:p>
        </c:rich>
      </c:tx>
      <c:layout>
        <c:manualLayout>
          <c:xMode val="edge"/>
          <c:yMode val="edge"/>
          <c:x val="0.31158591084991866"/>
          <c:y val="5.24183940910174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428621253304644"/>
          <c:y val="0.15807613185987193"/>
          <c:w val="0.72381120677829192"/>
          <c:h val="0.59106727564995121"/>
        </c:manualLayout>
      </c:layout>
      <c:scatterChart>
        <c:scatterStyle val="lineMarker"/>
        <c:varyColors val="0"/>
        <c:ser>
          <c:idx val="0"/>
          <c:order val="0"/>
          <c:tx>
            <c:v>A_brake_emergency(V)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(lambda)'!$I$16:$I$27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(lambda)'!$J$16:$J$27</c:f>
              <c:numCache>
                <c:formatCode>0.0000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17248"/>
        <c:axId val="77319168"/>
      </c:scatterChart>
      <c:valAx>
        <c:axId val="7731724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319168"/>
        <c:crosses val="autoZero"/>
        <c:crossBetween val="midCat"/>
      </c:valAx>
      <c:valAx>
        <c:axId val="77319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A_brake_emergency(V)  (m/s</a:t>
                </a:r>
                <a:r>
                  <a:rPr lang="en-US" sz="1000" b="1" i="0" u="none" strike="sng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731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A_brake_service(V)</a:t>
            </a:r>
          </a:p>
        </c:rich>
      </c:tx>
      <c:layout>
        <c:manualLayout>
          <c:xMode val="edge"/>
          <c:yMode val="edge"/>
          <c:x val="0.36413518886679919"/>
          <c:y val="3.3597312215022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81262729124239"/>
          <c:y val="0.15916981909909467"/>
          <c:w val="0.73523421588594706"/>
          <c:h val="0.59169650143358965"/>
        </c:manualLayout>
      </c:layout>
      <c:scatterChart>
        <c:scatterStyle val="lineMarker"/>
        <c:varyColors val="0"/>
        <c:ser>
          <c:idx val="0"/>
          <c:order val="0"/>
          <c:tx>
            <c:v>A_brake_service(V)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(lambda)'!$M$16:$M$27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(lambda)'!$N$16:$N$27</c:f>
              <c:numCache>
                <c:formatCode>0.0000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41056"/>
        <c:axId val="77767808"/>
      </c:scatterChart>
      <c:valAx>
        <c:axId val="7774105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767808"/>
        <c:crosses val="autoZero"/>
        <c:crossBetween val="midCat"/>
      </c:valAx>
      <c:valAx>
        <c:axId val="77767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A_brake_service(V)  (m/s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774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(gamma)'!$H$7:$H$20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(gamma)'!$J$7:$J$20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7504"/>
        <c:axId val="77643776"/>
      </c:scatterChart>
      <c:valAx>
        <c:axId val="77637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643776"/>
        <c:crosses val="autoZero"/>
        <c:crossBetween val="midCat"/>
      </c:valAx>
      <c:valAx>
        <c:axId val="77643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763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5.0179387108629826E-2"/>
          <c:w val="0.8107577607127745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(gamma)'!$H$54:$H$67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(gamma)'!$J$54:$J$67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8368"/>
        <c:axId val="78220288"/>
      </c:scatterChart>
      <c:valAx>
        <c:axId val="78218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93460323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220288"/>
        <c:crosses val="autoZero"/>
        <c:crossBetween val="midCat"/>
      </c:valAx>
      <c:valAx>
        <c:axId val="78220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2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(gamma)'!$T$7:$T$20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(gamma)'!$V$7:$V$20</c:f>
              <c:numCache>
                <c:formatCode>General</c:formatCode>
                <c:ptCount val="1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99328"/>
        <c:axId val="79301248"/>
      </c:scatterChart>
      <c:valAx>
        <c:axId val="79299328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301248"/>
        <c:crosses val="autoZero"/>
        <c:crossBetween val="midCat"/>
      </c:valAx>
      <c:valAx>
        <c:axId val="79301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29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9822064056939806E-2"/>
          <c:w val="0.8107577607127745"/>
          <c:h val="0.6868327402135231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(gamma)'!$T$54:$T$67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(gamma)'!$V$54:$V$67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13152"/>
        <c:axId val="79339904"/>
      </c:scatterChart>
      <c:valAx>
        <c:axId val="79313152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44491693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339904"/>
        <c:crosses val="autoZero"/>
        <c:crossBetween val="midCat"/>
      </c:valAx>
      <c:valAx>
        <c:axId val="7933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31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(gamma)'!$H$23:$H$36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(gamma)'!$J$23:$J$36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55904"/>
        <c:axId val="79357824"/>
      </c:scatterChart>
      <c:valAx>
        <c:axId val="79355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357824"/>
        <c:crosses val="autoZero"/>
        <c:crossBetween val="midCat"/>
      </c:valAx>
      <c:valAx>
        <c:axId val="79357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3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(gamma)'!$T$23:$T$36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(gamma)'!$V$23:$V$36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59840"/>
        <c:axId val="79461760"/>
      </c:scatterChart>
      <c:valAx>
        <c:axId val="79459840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461760"/>
        <c:crosses val="autoZero"/>
        <c:crossBetween val="midCat"/>
      </c:valAx>
      <c:valAx>
        <c:axId val="79461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45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(gamma)'!$H$38:$H$51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(gamma)'!$J$38:$J$51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69568"/>
        <c:axId val="79488128"/>
      </c:scatterChart>
      <c:valAx>
        <c:axId val="794695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488128"/>
        <c:crosses val="autoZero"/>
        <c:crossBetween val="midCat"/>
      </c:valAx>
      <c:valAx>
        <c:axId val="7948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46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(gamma)'!$T$38:$T$51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(gamma)'!$V$38:$V$51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28704"/>
        <c:axId val="79530624"/>
      </c:scatterChart>
      <c:valAx>
        <c:axId val="79528704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30624"/>
        <c:crosses val="autoZero"/>
        <c:crossBetween val="midCat"/>
      </c:valAx>
      <c:valAx>
        <c:axId val="79530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5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Kdry_rst'!$C$19:$C$32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Kdry_rst'!$E$19:$E$32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61088"/>
        <c:axId val="79148160"/>
      </c:scatterChart>
      <c:valAx>
        <c:axId val="7956108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148160"/>
        <c:crosses val="autoZero"/>
        <c:crossBetween val="midCat"/>
      </c:valAx>
      <c:valAx>
        <c:axId val="79148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179387108629826E-2"/>
          <c:w val="0.80876572690266946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Kdry_rst'!$C$64:$C$77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Kdry_rst'!$E$64:$E$77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14720"/>
        <c:axId val="79616640"/>
      </c:scatterChart>
      <c:valAx>
        <c:axId val="7961472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616640"/>
        <c:crosses val="autoZero"/>
        <c:crossBetween val="midCat"/>
      </c:valAx>
      <c:valAx>
        <c:axId val="79616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61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Kdry_rst'!$O$19:$O$32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Kdry_rst'!$Q$19:$Q$32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51712"/>
        <c:axId val="79253888"/>
      </c:scatterChart>
      <c:valAx>
        <c:axId val="79251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253888"/>
        <c:crosses val="autoZero"/>
        <c:crossBetween val="midCat"/>
      </c:valAx>
      <c:valAx>
        <c:axId val="79253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2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359712230215833E-2"/>
          <c:w val="0.80876572690266946"/>
          <c:h val="0.6834532374100741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Kdry_rst'!$O$64:$O$77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Kdry_rst'!$Q$64:$Q$77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69888"/>
        <c:axId val="79271808"/>
      </c:scatterChart>
      <c:valAx>
        <c:axId val="79269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271808"/>
        <c:crosses val="autoZero"/>
        <c:crossBetween val="midCat"/>
      </c:valAx>
      <c:valAx>
        <c:axId val="79271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26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Kdry_rst'!$C$34:$C$47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Kdry_rst'!$E$34:$E$47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3120"/>
        <c:axId val="79175040"/>
      </c:scatterChart>
      <c:valAx>
        <c:axId val="7917312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175040"/>
        <c:crosses val="autoZero"/>
        <c:crossBetween val="midCat"/>
      </c:valAx>
      <c:valAx>
        <c:axId val="79175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7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Kdry_rst'!$O$34:$O$47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Kdry_rst'!$Q$34:$Q$47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82848"/>
        <c:axId val="79213696"/>
      </c:scatterChart>
      <c:valAx>
        <c:axId val="79182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213696"/>
        <c:crosses val="autoZero"/>
        <c:crossBetween val="midCat"/>
      </c:valAx>
      <c:valAx>
        <c:axId val="7921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8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Kdry_rst'!$C$49:$C$62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Kdry_rst'!$E$49:$E$62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59488"/>
        <c:axId val="80161408"/>
      </c:scatterChart>
      <c:valAx>
        <c:axId val="8015948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161408"/>
        <c:crosses val="autoZero"/>
        <c:crossBetween val="midCat"/>
      </c:valAx>
      <c:valAx>
        <c:axId val="80161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15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Kdry_rst'!$O$49:$O$62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Kdry_rst'!$Q$49:$Q$62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3792"/>
        <c:axId val="80195968"/>
      </c:scatterChart>
      <c:valAx>
        <c:axId val="80193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195968"/>
        <c:crosses val="autoZero"/>
        <c:crossBetween val="midCat"/>
      </c:valAx>
      <c:valAx>
        <c:axId val="80195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19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Kdry_rst'!$C$79:$C$92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Kdry_rst'!$E$79:$E$92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5840"/>
        <c:axId val="80037760"/>
      </c:scatterChart>
      <c:valAx>
        <c:axId val="8003584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037760"/>
        <c:crosses val="autoZero"/>
        <c:crossBetween val="midCat"/>
      </c:valAx>
      <c:valAx>
        <c:axId val="80037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03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Kdry_rst'!$O$79:$O$92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Kdry_rst'!$Q$79:$Q$92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66048"/>
        <c:axId val="80067968"/>
      </c:scatterChart>
      <c:valAx>
        <c:axId val="80066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067968"/>
        <c:crosses val="autoZero"/>
        <c:crossBetween val="midCat"/>
      </c:valAx>
      <c:valAx>
        <c:axId val="80067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06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Kdry_rst'!$C$94:$C$107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Kdry_rst'!$E$94:$E$107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83968"/>
        <c:axId val="79991936"/>
      </c:scatterChart>
      <c:valAx>
        <c:axId val="8008396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991936"/>
        <c:crosses val="autoZero"/>
        <c:crossBetween val="midCat"/>
      </c:valAx>
      <c:valAx>
        <c:axId val="7999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0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Kdry_rst'!$O$94:$O$107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Kdry_rst'!$Q$94:$Q$107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03840"/>
        <c:axId val="80005760"/>
      </c:scatterChart>
      <c:valAx>
        <c:axId val="80003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005760"/>
        <c:crosses val="autoZero"/>
        <c:crossBetween val="midCat"/>
      </c:valAx>
      <c:valAx>
        <c:axId val="8000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0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Kdry_rst'!$C$109:$C$122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Kdry_rst'!$E$109:$E$122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11872"/>
        <c:axId val="80114048"/>
      </c:scatterChart>
      <c:valAx>
        <c:axId val="8011187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114048"/>
        <c:crosses val="autoZero"/>
        <c:crossBetween val="midCat"/>
      </c:valAx>
      <c:valAx>
        <c:axId val="8011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11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Kdry_rst'!$Q$109:$Q$122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43744"/>
        <c:axId val="80545664"/>
      </c:scatterChart>
      <c:valAx>
        <c:axId val="80543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545664"/>
        <c:crosses val="autoZero"/>
        <c:crossBetween val="midCat"/>
      </c:valAx>
      <c:valAx>
        <c:axId val="80545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4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Kdry_rst'!$C$124:$C$137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Kdry_rst'!$E$124:$E$137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69856"/>
        <c:axId val="80571776"/>
      </c:scatterChart>
      <c:valAx>
        <c:axId val="80569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571776"/>
        <c:crosses val="autoZero"/>
        <c:crossBetween val="midCat"/>
      </c:valAx>
      <c:valAx>
        <c:axId val="80571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6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263345195729375E-2"/>
          <c:w val="0.80876572690266946"/>
          <c:h val="0.683274021352313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Kdry_rst'!$O$124:$O$137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Kdry_rst'!$Q$124:$Q$137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3680"/>
        <c:axId val="80680064"/>
      </c:scatterChart>
      <c:valAx>
        <c:axId val="80583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834334139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80064"/>
        <c:crosses val="autoZero"/>
        <c:crossBetween val="midCat"/>
      </c:valAx>
      <c:valAx>
        <c:axId val="80680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Kdry_rst'!$C$139:$C$152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Kdry_rst'!$E$139:$E$152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96064"/>
        <c:axId val="80697984"/>
      </c:scatterChart>
      <c:valAx>
        <c:axId val="8069606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97984"/>
        <c:crosses val="autoZero"/>
        <c:crossBetween val="midCat"/>
      </c:valAx>
      <c:valAx>
        <c:axId val="80697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69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Kdry_rst'!$O$139:$O$152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Kdry_rst'!$Q$139:$Q$152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30368"/>
        <c:axId val="80732544"/>
      </c:scatterChart>
      <c:valAx>
        <c:axId val="80730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732544"/>
        <c:crosses val="autoZero"/>
        <c:crossBetween val="midCat"/>
      </c:valAx>
      <c:valAx>
        <c:axId val="80732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3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Kdry_rst'!$C$4:$C$17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Kdry_rst'!$E$4:$E$17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69024"/>
        <c:axId val="80770944"/>
      </c:scatterChart>
      <c:valAx>
        <c:axId val="8076902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770944"/>
        <c:crosses val="autoZero"/>
        <c:crossBetween val="midCat"/>
      </c:valAx>
      <c:valAx>
        <c:axId val="8077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69024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Kdry_rst'!$O$4:$O$17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Kdry_rst'!$Q$4:$Q$17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99232"/>
        <c:axId val="80801152"/>
      </c:scatterChart>
      <c:valAx>
        <c:axId val="80799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801152"/>
        <c:crosses val="autoZero"/>
        <c:crossBetween val="midCat"/>
      </c:valAx>
      <c:valAx>
        <c:axId val="80801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9923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4852546695949925E-2"/>
          <c:w val="0.77254098360655765"/>
          <c:h val="0.6329140003378860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factors'!$A$5:$A$14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115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factors'!$B$5:$B$14</c:f>
              <c:numCache>
                <c:formatCode>0.000</c:formatCode>
                <c:ptCount val="10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32832"/>
        <c:axId val="80234752"/>
      </c:scatterChart>
      <c:valAx>
        <c:axId val="8023283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 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234752"/>
        <c:crosses val="autoZero"/>
        <c:crossBetween val="midCat"/>
      </c:valAx>
      <c:valAx>
        <c:axId val="8023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023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7017788076463502E-2"/>
          <c:w val="0.7643327949442551"/>
          <c:h val="0.614037717746529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factors'!$D$5:$D$14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factors'!$E$5:$E$14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67136"/>
        <c:axId val="80273408"/>
      </c:scatterChart>
      <c:valAx>
        <c:axId val="8026713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273408"/>
        <c:crosses val="autoZero"/>
        <c:crossBetween val="midCat"/>
      </c:valAx>
      <c:valAx>
        <c:axId val="8027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026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603460069243478E-2"/>
          <c:w val="0.7452244750706507"/>
          <c:h val="0.625001315415619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factors'!$D$18:$D$27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factors'!$E$18:$E$27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71072"/>
        <c:axId val="80377344"/>
      </c:scatterChart>
      <c:valAx>
        <c:axId val="8037107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377344"/>
        <c:crosses val="autoZero"/>
        <c:crossBetween val="midCat"/>
      </c:valAx>
      <c:valAx>
        <c:axId val="80377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037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1383498377860937E-2"/>
          <c:w val="0.77254098360655765"/>
          <c:h val="0.656127748517301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factors'!$A$32:$A$41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450</c:v>
                </c:pt>
                <c:pt idx="4">
                  <c:v>450</c:v>
                </c:pt>
                <c:pt idx="5">
                  <c:v>570</c:v>
                </c:pt>
                <c:pt idx="6">
                  <c:v>570</c:v>
                </c:pt>
                <c:pt idx="7">
                  <c:v>600</c:v>
                </c:pt>
                <c:pt idx="8">
                  <c:v>600</c:v>
                </c:pt>
                <c:pt idx="9">
                  <c:v>750</c:v>
                </c:pt>
              </c:numCache>
            </c:numRef>
          </c:xVal>
          <c:yVal>
            <c:numRef>
              <c:f>'Integrated correction factors'!$B$32:$B$41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97440"/>
        <c:axId val="80399360"/>
      </c:scatterChart>
      <c:valAx>
        <c:axId val="80397440"/>
        <c:scaling>
          <c:orientation val="minMax"/>
          <c:max val="7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 length L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399360"/>
        <c:crosses val="autoZero"/>
        <c:crossBetween val="midCat"/>
      </c:valAx>
      <c:valAx>
        <c:axId val="80399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Kr_int(L)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039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3719008264462777E-2"/>
          <c:w val="0.7452244750706507"/>
          <c:h val="0.640495867768599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factors'!$D$31:$D$40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factors'!$E$31:$E$40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9456"/>
        <c:axId val="80421632"/>
      </c:scatterChart>
      <c:valAx>
        <c:axId val="8041945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421632"/>
        <c:crosses val="autoZero"/>
        <c:crossBetween val="midCat"/>
      </c:valAx>
      <c:valAx>
        <c:axId val="8042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041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11493720083571E-2"/>
          <c:y val="4.9600067812592824E-2"/>
          <c:w val="0.77244625832549563"/>
          <c:h val="0.82240112437653723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Gamma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Gamma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Gamma train'!$T$2:$T$5000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1215.5899084388732</c:v>
                </c:pt>
                <c:pt idx="1679">
                  <c:v>1216.9327662331425</c:v>
                </c:pt>
                <c:pt idx="1680">
                  <c:v>1218.2763826889247</c:v>
                </c:pt>
                <c:pt idx="1681">
                  <c:v>1219.6207578062204</c:v>
                </c:pt>
                <c:pt idx="1682">
                  <c:v>1220.9658915850291</c:v>
                </c:pt>
                <c:pt idx="1683">
                  <c:v>1222.3117840253512</c:v>
                </c:pt>
                <c:pt idx="1684">
                  <c:v>1223.6584351271863</c:v>
                </c:pt>
                <c:pt idx="1685">
                  <c:v>1225.0058448905347</c:v>
                </c:pt>
                <c:pt idx="1686">
                  <c:v>1226.3540133153958</c:v>
                </c:pt>
                <c:pt idx="1687">
                  <c:v>1227.7029404017703</c:v>
                </c:pt>
                <c:pt idx="1688">
                  <c:v>1229.0526261496584</c:v>
                </c:pt>
                <c:pt idx="1689">
                  <c:v>1230.4030705590592</c:v>
                </c:pt>
                <c:pt idx="1690">
                  <c:v>1231.7542736299731</c:v>
                </c:pt>
                <c:pt idx="1691">
                  <c:v>1233.1062353624006</c:v>
                </c:pt>
                <c:pt idx="1692">
                  <c:v>1234.4589557563406</c:v>
                </c:pt>
                <c:pt idx="1693">
                  <c:v>1235.8124348117944</c:v>
                </c:pt>
                <c:pt idx="1694">
                  <c:v>1237.166672528761</c:v>
                </c:pt>
                <c:pt idx="1695">
                  <c:v>1238.5216689072406</c:v>
                </c:pt>
                <c:pt idx="1696">
                  <c:v>1239.8774239472334</c:v>
                </c:pt>
                <c:pt idx="1697">
                  <c:v>1241.2339376487394</c:v>
                </c:pt>
                <c:pt idx="1698">
                  <c:v>1242.5912100117591</c:v>
                </c:pt>
                <c:pt idx="1699">
                  <c:v>1243.9492410362911</c:v>
                </c:pt>
                <c:pt idx="1700">
                  <c:v>1245.3080307223368</c:v>
                </c:pt>
                <c:pt idx="1701">
                  <c:v>1246.6675790698955</c:v>
                </c:pt>
                <c:pt idx="1702">
                  <c:v>1248.027886078967</c:v>
                </c:pt>
                <c:pt idx="1703">
                  <c:v>1249.3889517495525</c:v>
                </c:pt>
                <c:pt idx="1704">
                  <c:v>1250.7507760816507</c:v>
                </c:pt>
                <c:pt idx="1705">
                  <c:v>1252.1133590752618</c:v>
                </c:pt>
                <c:pt idx="1706">
                  <c:v>1253.476700730386</c:v>
                </c:pt>
                <c:pt idx="1707">
                  <c:v>1254.8408010470239</c:v>
                </c:pt>
                <c:pt idx="1708">
                  <c:v>1256.2056600251751</c:v>
                </c:pt>
                <c:pt idx="1709">
                  <c:v>1257.5712776648388</c:v>
                </c:pt>
                <c:pt idx="1710">
                  <c:v>1258.9376539660157</c:v>
                </c:pt>
                <c:pt idx="1711">
                  <c:v>1260.3047889287059</c:v>
                </c:pt>
                <c:pt idx="1712">
                  <c:v>1261.672682552909</c:v>
                </c:pt>
                <c:pt idx="1713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Gamma train'!$U$2:$U$5000</c:f>
              <c:numCache>
                <c:formatCode>0.00</c:formatCode>
                <c:ptCount val="4999"/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Gamma train'!$V$2:$V$5000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Gamma train'!$W$2:$W$5000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Gamma train'!$X$2:$X$5000</c:f>
              <c:numCache>
                <c:formatCode>0.00</c:formatCode>
                <c:ptCount val="4999"/>
                <c:pt idx="300">
                  <c:v>72.90321344555737</c:v>
                </c:pt>
                <c:pt idx="301">
                  <c:v>73.264628237566015</c:v>
                </c:pt>
                <c:pt idx="302">
                  <c:v>73.626829767651259</c:v>
                </c:pt>
                <c:pt idx="303">
                  <c:v>73.989818035813045</c:v>
                </c:pt>
                <c:pt idx="304">
                  <c:v>74.353593042051429</c:v>
                </c:pt>
                <c:pt idx="305">
                  <c:v>74.718154786366355</c:v>
                </c:pt>
                <c:pt idx="306">
                  <c:v>75.083503268757866</c:v>
                </c:pt>
                <c:pt idx="307">
                  <c:v>75.449638489225933</c:v>
                </c:pt>
                <c:pt idx="308">
                  <c:v>75.816560447770584</c:v>
                </c:pt>
                <c:pt idx="309">
                  <c:v>76.184269144391777</c:v>
                </c:pt>
                <c:pt idx="310">
                  <c:v>76.552764579089569</c:v>
                </c:pt>
                <c:pt idx="311">
                  <c:v>76.922046751863917</c:v>
                </c:pt>
                <c:pt idx="312">
                  <c:v>77.292115662714821</c:v>
                </c:pt>
                <c:pt idx="313">
                  <c:v>77.662971311642309</c:v>
                </c:pt>
                <c:pt idx="314">
                  <c:v>78.034613698646353</c:v>
                </c:pt>
                <c:pt idx="315">
                  <c:v>78.407042823726982</c:v>
                </c:pt>
                <c:pt idx="316">
                  <c:v>78.780258686884167</c:v>
                </c:pt>
                <c:pt idx="317">
                  <c:v>79.154261288117922</c:v>
                </c:pt>
                <c:pt idx="318">
                  <c:v>79.529050627428248</c:v>
                </c:pt>
                <c:pt idx="319">
                  <c:v>79.904626704815115</c:v>
                </c:pt>
                <c:pt idx="320">
                  <c:v>80.280989520278581</c:v>
                </c:pt>
                <c:pt idx="321">
                  <c:v>80.658139073818603</c:v>
                </c:pt>
                <c:pt idx="322">
                  <c:v>81.03607536543521</c:v>
                </c:pt>
                <c:pt idx="323">
                  <c:v>81.414798395128344</c:v>
                </c:pt>
                <c:pt idx="324">
                  <c:v>81.794308162898091</c:v>
                </c:pt>
                <c:pt idx="325">
                  <c:v>82.174604668744379</c:v>
                </c:pt>
                <c:pt idx="326">
                  <c:v>82.555687912667253</c:v>
                </c:pt>
                <c:pt idx="327">
                  <c:v>82.937557894666696</c:v>
                </c:pt>
                <c:pt idx="328">
                  <c:v>83.320214614742667</c:v>
                </c:pt>
                <c:pt idx="329">
                  <c:v>83.703658072895252</c:v>
                </c:pt>
                <c:pt idx="330">
                  <c:v>84.087888269124392</c:v>
                </c:pt>
                <c:pt idx="331">
                  <c:v>84.472905203430102</c:v>
                </c:pt>
                <c:pt idx="332">
                  <c:v>84.858708875812383</c:v>
                </c:pt>
                <c:pt idx="333">
                  <c:v>85.245299286271191</c:v>
                </c:pt>
                <c:pt idx="334">
                  <c:v>85.632676434806612</c:v>
                </c:pt>
                <c:pt idx="335">
                  <c:v>86.020840321418603</c:v>
                </c:pt>
                <c:pt idx="336">
                  <c:v>86.409790946107151</c:v>
                </c:pt>
                <c:pt idx="337">
                  <c:v>86.799528308872283</c:v>
                </c:pt>
                <c:pt idx="338">
                  <c:v>87.190052409713928</c:v>
                </c:pt>
                <c:pt idx="339">
                  <c:v>87.581363248632172</c:v>
                </c:pt>
                <c:pt idx="340">
                  <c:v>87.973460825627001</c:v>
                </c:pt>
                <c:pt idx="341">
                  <c:v>88.366345140698385</c:v>
                </c:pt>
                <c:pt idx="342">
                  <c:v>88.76001619384634</c:v>
                </c:pt>
                <c:pt idx="343">
                  <c:v>89.154473985070851</c:v>
                </c:pt>
                <c:pt idx="344">
                  <c:v>89.549718514371946</c:v>
                </c:pt>
                <c:pt idx="345">
                  <c:v>89.945749781749612</c:v>
                </c:pt>
                <c:pt idx="346">
                  <c:v>90.342567787203819</c:v>
                </c:pt>
                <c:pt idx="347">
                  <c:v>90.740172530734611</c:v>
                </c:pt>
                <c:pt idx="348">
                  <c:v>91.138564012341959</c:v>
                </c:pt>
                <c:pt idx="349">
                  <c:v>91.537742232025906</c:v>
                </c:pt>
                <c:pt idx="350">
                  <c:v>91.937707189786394</c:v>
                </c:pt>
                <c:pt idx="351">
                  <c:v>92.338458885623453</c:v>
                </c:pt>
                <c:pt idx="352">
                  <c:v>92.739997319537096</c:v>
                </c:pt>
                <c:pt idx="353">
                  <c:v>93.142322491527295</c:v>
                </c:pt>
                <c:pt idx="354">
                  <c:v>93.545434401594051</c:v>
                </c:pt>
                <c:pt idx="355">
                  <c:v>93.94933304973739</c:v>
                </c:pt>
                <c:pt idx="356">
                  <c:v>94.3540184359573</c:v>
                </c:pt>
                <c:pt idx="357">
                  <c:v>94.759490560253781</c:v>
                </c:pt>
                <c:pt idx="358">
                  <c:v>95.165749422626789</c:v>
                </c:pt>
                <c:pt idx="359">
                  <c:v>95.572795023076409</c:v>
                </c:pt>
                <c:pt idx="360">
                  <c:v>95.980627361602586</c:v>
                </c:pt>
                <c:pt idx="361">
                  <c:v>96.389246438205348</c:v>
                </c:pt>
                <c:pt idx="362">
                  <c:v>96.798652252884651</c:v>
                </c:pt>
                <c:pt idx="363">
                  <c:v>97.208844805640524</c:v>
                </c:pt>
                <c:pt idx="364">
                  <c:v>97.619824096472968</c:v>
                </c:pt>
                <c:pt idx="365">
                  <c:v>98.031590125381996</c:v>
                </c:pt>
                <c:pt idx="366">
                  <c:v>98.444142892367566</c:v>
                </c:pt>
                <c:pt idx="367">
                  <c:v>98.85748239742972</c:v>
                </c:pt>
                <c:pt idx="368">
                  <c:v>99.271608640568431</c:v>
                </c:pt>
                <c:pt idx="369">
                  <c:v>99.686521621783726</c:v>
                </c:pt>
                <c:pt idx="370">
                  <c:v>100.10222134107558</c:v>
                </c:pt>
                <c:pt idx="371">
                  <c:v>100.51870779844401</c:v>
                </c:pt>
                <c:pt idx="372">
                  <c:v>100.935980993889</c:v>
                </c:pt>
                <c:pt idx="373">
                  <c:v>101.35404092741055</c:v>
                </c:pt>
                <c:pt idx="374">
                  <c:v>101.77288759900867</c:v>
                </c:pt>
                <c:pt idx="375">
                  <c:v>102.19252100868336</c:v>
                </c:pt>
                <c:pt idx="376">
                  <c:v>102.61294115643463</c:v>
                </c:pt>
                <c:pt idx="377">
                  <c:v>103.03414804226247</c:v>
                </c:pt>
                <c:pt idx="378">
                  <c:v>103.45614166616683</c:v>
                </c:pt>
                <c:pt idx="379">
                  <c:v>103.87892202814781</c:v>
                </c:pt>
                <c:pt idx="380">
                  <c:v>104.30248912820537</c:v>
                </c:pt>
                <c:pt idx="381">
                  <c:v>104.72684296633948</c:v>
                </c:pt>
                <c:pt idx="382">
                  <c:v>105.15198354255014</c:v>
                </c:pt>
                <c:pt idx="383">
                  <c:v>105.57791085683735</c:v>
                </c:pt>
                <c:pt idx="384">
                  <c:v>106.00462490920117</c:v>
                </c:pt>
                <c:pt idx="385">
                  <c:v>106.43212569964155</c:v>
                </c:pt>
                <c:pt idx="386">
                  <c:v>106.86041322815849</c:v>
                </c:pt>
                <c:pt idx="387">
                  <c:v>107.28948749475201</c:v>
                </c:pt>
                <c:pt idx="388">
                  <c:v>107.71934849942208</c:v>
                </c:pt>
                <c:pt idx="389">
                  <c:v>108.14999624216873</c:v>
                </c:pt>
                <c:pt idx="390">
                  <c:v>108.58143072299195</c:v>
                </c:pt>
                <c:pt idx="391">
                  <c:v>109.01365194189171</c:v>
                </c:pt>
                <c:pt idx="392">
                  <c:v>109.44665989886809</c:v>
                </c:pt>
                <c:pt idx="393">
                  <c:v>109.88045459392097</c:v>
                </c:pt>
                <c:pt idx="394">
                  <c:v>110.31503602705047</c:v>
                </c:pt>
                <c:pt idx="395">
                  <c:v>110.7504041982565</c:v>
                </c:pt>
                <c:pt idx="396">
                  <c:v>111.18655910753915</c:v>
                </c:pt>
                <c:pt idx="397">
                  <c:v>111.62350075489834</c:v>
                </c:pt>
                <c:pt idx="398">
                  <c:v>112.06122914033409</c:v>
                </c:pt>
                <c:pt idx="399">
                  <c:v>112.49974426384641</c:v>
                </c:pt>
                <c:pt idx="400">
                  <c:v>112.93904612543531</c:v>
                </c:pt>
                <c:pt idx="401">
                  <c:v>113.37913472510076</c:v>
                </c:pt>
                <c:pt idx="402">
                  <c:v>113.8200100628428</c:v>
                </c:pt>
                <c:pt idx="403">
                  <c:v>114.26167213866137</c:v>
                </c:pt>
                <c:pt idx="404">
                  <c:v>114.70412095255654</c:v>
                </c:pt>
                <c:pt idx="405">
                  <c:v>115.14735650452828</c:v>
                </c:pt>
                <c:pt idx="406">
                  <c:v>115.59137879457658</c:v>
                </c:pt>
                <c:pt idx="407">
                  <c:v>116.03618782270144</c:v>
                </c:pt>
                <c:pt idx="408">
                  <c:v>116.48178358890286</c:v>
                </c:pt>
                <c:pt idx="409">
                  <c:v>116.92816609318086</c:v>
                </c:pt>
                <c:pt idx="410">
                  <c:v>117.37533533553545</c:v>
                </c:pt>
                <c:pt idx="411">
                  <c:v>117.82329131596659</c:v>
                </c:pt>
                <c:pt idx="412">
                  <c:v>118.2720340344743</c:v>
                </c:pt>
                <c:pt idx="413">
                  <c:v>118.72156349105856</c:v>
                </c:pt>
                <c:pt idx="414">
                  <c:v>119.17187968571942</c:v>
                </c:pt>
                <c:pt idx="415">
                  <c:v>119.62298261845682</c:v>
                </c:pt>
                <c:pt idx="416">
                  <c:v>120.0748722892708</c:v>
                </c:pt>
                <c:pt idx="417">
                  <c:v>120.52754869816137</c:v>
                </c:pt>
                <c:pt idx="418">
                  <c:v>120.98101184512845</c:v>
                </c:pt>
                <c:pt idx="419">
                  <c:v>121.43526173017213</c:v>
                </c:pt>
                <c:pt idx="420">
                  <c:v>121.89029835329239</c:v>
                </c:pt>
                <c:pt idx="421">
                  <c:v>122.34612171448923</c:v>
                </c:pt>
                <c:pt idx="422">
                  <c:v>122.80273181376262</c:v>
                </c:pt>
                <c:pt idx="423">
                  <c:v>123.26012865111255</c:v>
                </c:pt>
                <c:pt idx="424">
                  <c:v>123.71831222653907</c:v>
                </c:pt>
                <c:pt idx="425">
                  <c:v>124.17728254004217</c:v>
                </c:pt>
                <c:pt idx="426">
                  <c:v>124.63703959162184</c:v>
                </c:pt>
                <c:pt idx="427">
                  <c:v>125.0975833812781</c:v>
                </c:pt>
                <c:pt idx="428">
                  <c:v>125.55891390901084</c:v>
                </c:pt>
                <c:pt idx="429">
                  <c:v>126.02103117482021</c:v>
                </c:pt>
                <c:pt idx="430">
                  <c:v>126.48393517870615</c:v>
                </c:pt>
                <c:pt idx="431">
                  <c:v>126.94762592066866</c:v>
                </c:pt>
                <c:pt idx="432">
                  <c:v>127.41210340070771</c:v>
                </c:pt>
                <c:pt idx="433">
                  <c:v>127.87736761882333</c:v>
                </c:pt>
                <c:pt idx="434">
                  <c:v>128.34341857501553</c:v>
                </c:pt>
                <c:pt idx="435">
                  <c:v>128.81025626928431</c:v>
                </c:pt>
                <c:pt idx="436">
                  <c:v>129.27788070162967</c:v>
                </c:pt>
                <c:pt idx="437">
                  <c:v>129.74629187205156</c:v>
                </c:pt>
                <c:pt idx="438">
                  <c:v>130.21548978055003</c:v>
                </c:pt>
                <c:pt idx="439">
                  <c:v>130.68547442712506</c:v>
                </c:pt>
                <c:pt idx="440">
                  <c:v>131.15624581177667</c:v>
                </c:pt>
                <c:pt idx="441">
                  <c:v>131.62780393450487</c:v>
                </c:pt>
                <c:pt idx="442">
                  <c:v>132.10014879530962</c:v>
                </c:pt>
                <c:pt idx="443">
                  <c:v>132.5732803941909</c:v>
                </c:pt>
                <c:pt idx="444">
                  <c:v>133.0471987311488</c:v>
                </c:pt>
                <c:pt idx="445">
                  <c:v>133.52190380618325</c:v>
                </c:pt>
                <c:pt idx="446">
                  <c:v>133.99739561929428</c:v>
                </c:pt>
                <c:pt idx="447">
                  <c:v>134.47367417048187</c:v>
                </c:pt>
                <c:pt idx="448">
                  <c:v>134.95073945974599</c:v>
                </c:pt>
                <c:pt idx="449">
                  <c:v>135.42859148708672</c:v>
                </c:pt>
                <c:pt idx="450">
                  <c:v>135.90723025250401</c:v>
                </c:pt>
                <c:pt idx="451">
                  <c:v>136.38665575599788</c:v>
                </c:pt>
                <c:pt idx="452">
                  <c:v>136.86686799756831</c:v>
                </c:pt>
                <c:pt idx="453">
                  <c:v>137.34786697721526</c:v>
                </c:pt>
                <c:pt idx="454">
                  <c:v>137.82965269493886</c:v>
                </c:pt>
                <c:pt idx="455">
                  <c:v>138.31222515073898</c:v>
                </c:pt>
                <c:pt idx="456">
                  <c:v>138.79558434461569</c:v>
                </c:pt>
                <c:pt idx="457">
                  <c:v>139.27973027656896</c:v>
                </c:pt>
                <c:pt idx="458">
                  <c:v>139.76466294659878</c:v>
                </c:pt>
                <c:pt idx="459">
                  <c:v>140.25038235470518</c:v>
                </c:pt>
                <c:pt idx="460">
                  <c:v>140.73688850088814</c:v>
                </c:pt>
                <c:pt idx="461">
                  <c:v>141.22418138514769</c:v>
                </c:pt>
                <c:pt idx="462">
                  <c:v>141.71226100748379</c:v>
                </c:pt>
                <c:pt idx="463">
                  <c:v>142.20112736789648</c:v>
                </c:pt>
                <c:pt idx="464">
                  <c:v>142.69078046638569</c:v>
                </c:pt>
                <c:pt idx="465">
                  <c:v>143.18122030295152</c:v>
                </c:pt>
                <c:pt idx="466">
                  <c:v>143.6724468775939</c:v>
                </c:pt>
                <c:pt idx="467">
                  <c:v>144.16446019031287</c:v>
                </c:pt>
                <c:pt idx="468">
                  <c:v>144.6572602411083</c:v>
                </c:pt>
                <c:pt idx="469">
                  <c:v>145.15084702998041</c:v>
                </c:pt>
                <c:pt idx="470">
                  <c:v>145.64522055692908</c:v>
                </c:pt>
                <c:pt idx="471">
                  <c:v>146.1403808219543</c:v>
                </c:pt>
                <c:pt idx="472">
                  <c:v>146.63632782505607</c:v>
                </c:pt>
                <c:pt idx="473">
                  <c:v>147.1330615662344</c:v>
                </c:pt>
                <c:pt idx="474">
                  <c:v>147.63058204548935</c:v>
                </c:pt>
                <c:pt idx="475">
                  <c:v>148.12888926282085</c:v>
                </c:pt>
                <c:pt idx="476">
                  <c:v>148.62798321822888</c:v>
                </c:pt>
                <c:pt idx="477">
                  <c:v>149.12786391171352</c:v>
                </c:pt>
                <c:pt idx="478">
                  <c:v>149.62853134327469</c:v>
                </c:pt>
                <c:pt idx="479">
                  <c:v>150.12998551291247</c:v>
                </c:pt>
                <c:pt idx="480">
                  <c:v>150.63222642062678</c:v>
                </c:pt>
                <c:pt idx="481">
                  <c:v>151.1352540664177</c:v>
                </c:pt>
                <c:pt idx="482">
                  <c:v>151.63906845028515</c:v>
                </c:pt>
                <c:pt idx="483">
                  <c:v>152.14366957222919</c:v>
                </c:pt>
                <c:pt idx="484">
                  <c:v>152.64905743224975</c:v>
                </c:pt>
                <c:pt idx="485">
                  <c:v>153.15523203034695</c:v>
                </c:pt>
                <c:pt idx="486">
                  <c:v>153.66219336652068</c:v>
                </c:pt>
                <c:pt idx="487">
                  <c:v>154.169941440771</c:v>
                </c:pt>
                <c:pt idx="488">
                  <c:v>154.67847625309784</c:v>
                </c:pt>
                <c:pt idx="489">
                  <c:v>155.18779780350127</c:v>
                </c:pt>
                <c:pt idx="490">
                  <c:v>155.69790609198131</c:v>
                </c:pt>
                <c:pt idx="491">
                  <c:v>156.20880111853791</c:v>
                </c:pt>
                <c:pt idx="492">
                  <c:v>156.72048288317106</c:v>
                </c:pt>
                <c:pt idx="493">
                  <c:v>157.23295138588071</c:v>
                </c:pt>
                <c:pt idx="494">
                  <c:v>157.746206626667</c:v>
                </c:pt>
                <c:pt idx="495">
                  <c:v>158.26024860552985</c:v>
                </c:pt>
                <c:pt idx="496">
                  <c:v>158.77507732246931</c:v>
                </c:pt>
                <c:pt idx="497">
                  <c:v>159.29069277748528</c:v>
                </c:pt>
                <c:pt idx="498">
                  <c:v>159.80709497057779</c:v>
                </c:pt>
                <c:pt idx="499">
                  <c:v>160.32428390174695</c:v>
                </c:pt>
                <c:pt idx="500">
                  <c:v>160.84225957099261</c:v>
                </c:pt>
                <c:pt idx="501">
                  <c:v>161.36102197831488</c:v>
                </c:pt>
                <c:pt idx="502">
                  <c:v>161.88057112371371</c:v>
                </c:pt>
                <c:pt idx="503">
                  <c:v>162.40090700718906</c:v>
                </c:pt>
                <c:pt idx="504">
                  <c:v>162.92202962874103</c:v>
                </c:pt>
                <c:pt idx="505">
                  <c:v>163.44393898836955</c:v>
                </c:pt>
                <c:pt idx="506">
                  <c:v>163.96663508607466</c:v>
                </c:pt>
                <c:pt idx="507">
                  <c:v>164.49011792185632</c:v>
                </c:pt>
                <c:pt idx="508">
                  <c:v>165.01438749571454</c:v>
                </c:pt>
                <c:pt idx="509">
                  <c:v>165.53944380764932</c:v>
                </c:pt>
                <c:pt idx="510">
                  <c:v>166.06528685766071</c:v>
                </c:pt>
                <c:pt idx="511">
                  <c:v>166.59191664574865</c:v>
                </c:pt>
                <c:pt idx="512">
                  <c:v>167.11933317191318</c:v>
                </c:pt>
                <c:pt idx="513">
                  <c:v>167.64753643615421</c:v>
                </c:pt>
                <c:pt idx="514">
                  <c:v>168.17652643847185</c:v>
                </c:pt>
                <c:pt idx="515">
                  <c:v>168.70630317886608</c:v>
                </c:pt>
                <c:pt idx="516">
                  <c:v>169.23686665733683</c:v>
                </c:pt>
                <c:pt idx="517">
                  <c:v>169.7682168738842</c:v>
                </c:pt>
                <c:pt idx="518">
                  <c:v>170.30035382850807</c:v>
                </c:pt>
                <c:pt idx="519">
                  <c:v>170.83327752120857</c:v>
                </c:pt>
                <c:pt idx="520">
                  <c:v>171.36698795198564</c:v>
                </c:pt>
                <c:pt idx="521">
                  <c:v>171.9014851208392</c:v>
                </c:pt>
                <c:pt idx="522">
                  <c:v>172.4367690277694</c:v>
                </c:pt>
                <c:pt idx="523">
                  <c:v>172.97283967277616</c:v>
                </c:pt>
                <c:pt idx="524">
                  <c:v>173.5096970558595</c:v>
                </c:pt>
                <c:pt idx="525">
                  <c:v>174.04734117701935</c:v>
                </c:pt>
                <c:pt idx="526">
                  <c:v>174.58577203625583</c:v>
                </c:pt>
                <c:pt idx="527">
                  <c:v>175.12498963356884</c:v>
                </c:pt>
                <c:pt idx="528">
                  <c:v>175.66499396895844</c:v>
                </c:pt>
                <c:pt idx="529">
                  <c:v>176.20578504242457</c:v>
                </c:pt>
                <c:pt idx="530">
                  <c:v>176.74736285396733</c:v>
                </c:pt>
                <c:pt idx="531">
                  <c:v>177.2897274035866</c:v>
                </c:pt>
                <c:pt idx="532">
                  <c:v>177.83287869128247</c:v>
                </c:pt>
                <c:pt idx="533">
                  <c:v>178.37681671705488</c:v>
                </c:pt>
                <c:pt idx="534">
                  <c:v>178.92154148090387</c:v>
                </c:pt>
                <c:pt idx="535">
                  <c:v>179.46705298282947</c:v>
                </c:pt>
                <c:pt idx="536">
                  <c:v>180.0133512228316</c:v>
                </c:pt>
                <c:pt idx="537">
                  <c:v>180.56043620091035</c:v>
                </c:pt>
                <c:pt idx="538">
                  <c:v>181.10830791706553</c:v>
                </c:pt>
                <c:pt idx="539">
                  <c:v>181.65696637129741</c:v>
                </c:pt>
                <c:pt idx="540">
                  <c:v>182.2064115636058</c:v>
                </c:pt>
                <c:pt idx="541">
                  <c:v>182.75664349399079</c:v>
                </c:pt>
                <c:pt idx="542">
                  <c:v>183.30766216245232</c:v>
                </c:pt>
                <c:pt idx="543">
                  <c:v>183.8594675689904</c:v>
                </c:pt>
                <c:pt idx="544">
                  <c:v>184.41205971360512</c:v>
                </c:pt>
                <c:pt idx="545">
                  <c:v>184.96543859629634</c:v>
                </c:pt>
                <c:pt idx="546">
                  <c:v>185.51960421706417</c:v>
                </c:pt>
                <c:pt idx="547">
                  <c:v>186.07455657590853</c:v>
                </c:pt>
                <c:pt idx="548">
                  <c:v>186.6302956728295</c:v>
                </c:pt>
                <c:pt idx="549">
                  <c:v>187.18682150782701</c:v>
                </c:pt>
                <c:pt idx="550">
                  <c:v>187.74413408090106</c:v>
                </c:pt>
                <c:pt idx="551">
                  <c:v>188.30223339205173</c:v>
                </c:pt>
                <c:pt idx="552">
                  <c:v>188.86111944127896</c:v>
                </c:pt>
                <c:pt idx="553">
                  <c:v>189.42079222858274</c:v>
                </c:pt>
                <c:pt idx="554">
                  <c:v>189.98125175396308</c:v>
                </c:pt>
                <c:pt idx="555">
                  <c:v>190.54249801742</c:v>
                </c:pt>
                <c:pt idx="556">
                  <c:v>191.10453101895351</c:v>
                </c:pt>
                <c:pt idx="557">
                  <c:v>191.6673507585636</c:v>
                </c:pt>
                <c:pt idx="558">
                  <c:v>192.23095723625016</c:v>
                </c:pt>
                <c:pt idx="559">
                  <c:v>192.79535045201339</c:v>
                </c:pt>
                <c:pt idx="560">
                  <c:v>193.36053040585315</c:v>
                </c:pt>
                <c:pt idx="561">
                  <c:v>193.9264970977695</c:v>
                </c:pt>
                <c:pt idx="562">
                  <c:v>194.4932505277624</c:v>
                </c:pt>
                <c:pt idx="563">
                  <c:v>195.06079069583183</c:v>
                </c:pt>
                <c:pt idx="564">
                  <c:v>195.6291176019779</c:v>
                </c:pt>
                <c:pt idx="565">
                  <c:v>196.19823124620049</c:v>
                </c:pt>
                <c:pt idx="566">
                  <c:v>196.76813162849965</c:v>
                </c:pt>
                <c:pt idx="567">
                  <c:v>197.33881874887538</c:v>
                </c:pt>
                <c:pt idx="568">
                  <c:v>197.91029260732768</c:v>
                </c:pt>
                <c:pt idx="569">
                  <c:v>198.48255320385658</c:v>
                </c:pt>
                <c:pt idx="570">
                  <c:v>199.05560053846199</c:v>
                </c:pt>
                <c:pt idx="571">
                  <c:v>199.62943461114403</c:v>
                </c:pt>
                <c:pt idx="572">
                  <c:v>200.20405542190264</c:v>
                </c:pt>
                <c:pt idx="573">
                  <c:v>200.77946297073777</c:v>
                </c:pt>
                <c:pt idx="574">
                  <c:v>201.35565725764945</c:v>
                </c:pt>
                <c:pt idx="575">
                  <c:v>201.93263828263775</c:v>
                </c:pt>
                <c:pt idx="576">
                  <c:v>202.51040604570261</c:v>
                </c:pt>
                <c:pt idx="577">
                  <c:v>203.08896054684402</c:v>
                </c:pt>
                <c:pt idx="578">
                  <c:v>203.66830178606196</c:v>
                </c:pt>
                <c:pt idx="579">
                  <c:v>204.24842976335654</c:v>
                </c:pt>
                <c:pt idx="580">
                  <c:v>204.82934447872768</c:v>
                </c:pt>
                <c:pt idx="581">
                  <c:v>205.4110459321754</c:v>
                </c:pt>
                <c:pt idx="582">
                  <c:v>205.99353412369967</c:v>
                </c:pt>
                <c:pt idx="583">
                  <c:v>206.57680905330042</c:v>
                </c:pt>
                <c:pt idx="584">
                  <c:v>207.16087072097787</c:v>
                </c:pt>
                <c:pt idx="585">
                  <c:v>207.74571912673181</c:v>
                </c:pt>
                <c:pt idx="586">
                  <c:v>208.33135427056231</c:v>
                </c:pt>
                <c:pt idx="587">
                  <c:v>208.91777615246949</c:v>
                </c:pt>
                <c:pt idx="588">
                  <c:v>209.50498477245307</c:v>
                </c:pt>
                <c:pt idx="589">
                  <c:v>210.09298013051333</c:v>
                </c:pt>
                <c:pt idx="590">
                  <c:v>210.68176222665014</c:v>
                </c:pt>
                <c:pt idx="591">
                  <c:v>211.2713310608635</c:v>
                </c:pt>
                <c:pt idx="592">
                  <c:v>211.86168663315345</c:v>
                </c:pt>
                <c:pt idx="593">
                  <c:v>212.45282894351993</c:v>
                </c:pt>
                <c:pt idx="594">
                  <c:v>213.04475799196302</c:v>
                </c:pt>
                <c:pt idx="595">
                  <c:v>213.63747377848267</c:v>
                </c:pt>
                <c:pt idx="596">
                  <c:v>214.2309763030789</c:v>
                </c:pt>
                <c:pt idx="597">
                  <c:v>214.82526556575164</c:v>
                </c:pt>
                <c:pt idx="598">
                  <c:v>215.42034156650098</c:v>
                </c:pt>
                <c:pt idx="599">
                  <c:v>216.01620430532691</c:v>
                </c:pt>
                <c:pt idx="600">
                  <c:v>216.61285378222942</c:v>
                </c:pt>
                <c:pt idx="601">
                  <c:v>217.21028999720841</c:v>
                </c:pt>
                <c:pt idx="602">
                  <c:v>217.80851295026406</c:v>
                </c:pt>
                <c:pt idx="603">
                  <c:v>218.40752264139624</c:v>
                </c:pt>
                <c:pt idx="604">
                  <c:v>219.00731907060498</c:v>
                </c:pt>
                <c:pt idx="605">
                  <c:v>219.60790223789027</c:v>
                </c:pt>
                <c:pt idx="606">
                  <c:v>220.20927214325218</c:v>
                </c:pt>
                <c:pt idx="607">
                  <c:v>220.81142878669064</c:v>
                </c:pt>
                <c:pt idx="608">
                  <c:v>221.41437216820569</c:v>
                </c:pt>
                <c:pt idx="609">
                  <c:v>222.01810228779723</c:v>
                </c:pt>
                <c:pt idx="610">
                  <c:v>222.62261914546542</c:v>
                </c:pt>
                <c:pt idx="611">
                  <c:v>223.22792274121019</c:v>
                </c:pt>
                <c:pt idx="612">
                  <c:v>223.83401307503146</c:v>
                </c:pt>
                <c:pt idx="613">
                  <c:v>224.44089014692929</c:v>
                </c:pt>
                <c:pt idx="614">
                  <c:v>225.04855395690373</c:v>
                </c:pt>
                <c:pt idx="615">
                  <c:v>225.65700450495473</c:v>
                </c:pt>
                <c:pt idx="616">
                  <c:v>226.26624179108234</c:v>
                </c:pt>
                <c:pt idx="617">
                  <c:v>226.87626581528647</c:v>
                </c:pt>
                <c:pt idx="618">
                  <c:v>227.48707657756711</c:v>
                </c:pt>
                <c:pt idx="619">
                  <c:v>228.09867407792441</c:v>
                </c:pt>
                <c:pt idx="620">
                  <c:v>228.71105831635828</c:v>
                </c:pt>
                <c:pt idx="621">
                  <c:v>229.32422929286867</c:v>
                </c:pt>
                <c:pt idx="622">
                  <c:v>229.93818700745567</c:v>
                </c:pt>
                <c:pt idx="623">
                  <c:v>230.55293146011917</c:v>
                </c:pt>
                <c:pt idx="624">
                  <c:v>231.16846265085928</c:v>
                </c:pt>
                <c:pt idx="625">
                  <c:v>231.78478057967598</c:v>
                </c:pt>
                <c:pt idx="626">
                  <c:v>232.40188524656926</c:v>
                </c:pt>
                <c:pt idx="627">
                  <c:v>233.0197766515391</c:v>
                </c:pt>
                <c:pt idx="628">
                  <c:v>233.63845479458541</c:v>
                </c:pt>
                <c:pt idx="629">
                  <c:v>234.25791967570837</c:v>
                </c:pt>
                <c:pt idx="630">
                  <c:v>234.8781712949079</c:v>
                </c:pt>
                <c:pt idx="631">
                  <c:v>235.49920965218399</c:v>
                </c:pt>
                <c:pt idx="632">
                  <c:v>236.12103474753667</c:v>
                </c:pt>
                <c:pt idx="633">
                  <c:v>236.74364658096582</c:v>
                </c:pt>
                <c:pt idx="634">
                  <c:v>237.36704515247163</c:v>
                </c:pt>
                <c:pt idx="635">
                  <c:v>237.99123046205401</c:v>
                </c:pt>
                <c:pt idx="636">
                  <c:v>238.61620250971296</c:v>
                </c:pt>
                <c:pt idx="637">
                  <c:v>239.24196129544848</c:v>
                </c:pt>
                <c:pt idx="638">
                  <c:v>239.86850681926052</c:v>
                </c:pt>
                <c:pt idx="639">
                  <c:v>240.49583908114914</c:v>
                </c:pt>
                <c:pt idx="640">
                  <c:v>241.12395808111432</c:v>
                </c:pt>
                <c:pt idx="641">
                  <c:v>241.75286381915606</c:v>
                </c:pt>
                <c:pt idx="642">
                  <c:v>242.38255629527441</c:v>
                </c:pt>
                <c:pt idx="643">
                  <c:v>243.01303550946932</c:v>
                </c:pt>
                <c:pt idx="644">
                  <c:v>243.64430146174081</c:v>
                </c:pt>
                <c:pt idx="645">
                  <c:v>244.27635415208889</c:v>
                </c:pt>
                <c:pt idx="646">
                  <c:v>244.9091935805134</c:v>
                </c:pt>
                <c:pt idx="647">
                  <c:v>245.54281974701462</c:v>
                </c:pt>
                <c:pt idx="648">
                  <c:v>246.17723265159236</c:v>
                </c:pt>
                <c:pt idx="649">
                  <c:v>246.81243229424666</c:v>
                </c:pt>
                <c:pt idx="650">
                  <c:v>247.44841867497749</c:v>
                </c:pt>
                <c:pt idx="651">
                  <c:v>248.08519179378496</c:v>
                </c:pt>
                <c:pt idx="652">
                  <c:v>248.72275165066901</c:v>
                </c:pt>
                <c:pt idx="653">
                  <c:v>249.36109824562959</c:v>
                </c:pt>
                <c:pt idx="654">
                  <c:v>250.00023157866676</c:v>
                </c:pt>
                <c:pt idx="655">
                  <c:v>250.64015164978042</c:v>
                </c:pt>
                <c:pt idx="656">
                  <c:v>251.28085845897073</c:v>
                </c:pt>
                <c:pt idx="657">
                  <c:v>251.92235200623759</c:v>
                </c:pt>
                <c:pt idx="658">
                  <c:v>252.56463229158095</c:v>
                </c:pt>
                <c:pt idx="659">
                  <c:v>253.20769931500104</c:v>
                </c:pt>
                <c:pt idx="660">
                  <c:v>253.85155307649754</c:v>
                </c:pt>
                <c:pt idx="661">
                  <c:v>254.49619357607068</c:v>
                </c:pt>
                <c:pt idx="662">
                  <c:v>255.14162081372038</c:v>
                </c:pt>
                <c:pt idx="663">
                  <c:v>255.78783478944658</c:v>
                </c:pt>
                <c:pt idx="664">
                  <c:v>256.43483550324947</c:v>
                </c:pt>
                <c:pt idx="665">
                  <c:v>257.08262295512884</c:v>
                </c:pt>
                <c:pt idx="666">
                  <c:v>257.73119714508471</c:v>
                </c:pt>
                <c:pt idx="667">
                  <c:v>258.3805580731173</c:v>
                </c:pt>
                <c:pt idx="668">
                  <c:v>259.03070573922639</c:v>
                </c:pt>
                <c:pt idx="669">
                  <c:v>259.68164014341215</c:v>
                </c:pt>
                <c:pt idx="670">
                  <c:v>260.3333612856743</c:v>
                </c:pt>
                <c:pt idx="671">
                  <c:v>260.98586916601312</c:v>
                </c:pt>
                <c:pt idx="672">
                  <c:v>261.63916378442855</c:v>
                </c:pt>
                <c:pt idx="673">
                  <c:v>262.29324514092042</c:v>
                </c:pt>
                <c:pt idx="674">
                  <c:v>262.94811323548902</c:v>
                </c:pt>
                <c:pt idx="675">
                  <c:v>263.60376806813406</c:v>
                </c:pt>
                <c:pt idx="676">
                  <c:v>264.2602096388556</c:v>
                </c:pt>
                <c:pt idx="677">
                  <c:v>264.91743794765392</c:v>
                </c:pt>
                <c:pt idx="678">
                  <c:v>265.57545299452863</c:v>
                </c:pt>
                <c:pt idx="679">
                  <c:v>266.23425477947995</c:v>
                </c:pt>
                <c:pt idx="680">
                  <c:v>266.89384330250795</c:v>
                </c:pt>
                <c:pt idx="681">
                  <c:v>267.55421856361238</c:v>
                </c:pt>
                <c:pt idx="682">
                  <c:v>268.21538056279348</c:v>
                </c:pt>
                <c:pt idx="683">
                  <c:v>268.87732930005109</c:v>
                </c:pt>
                <c:pt idx="684">
                  <c:v>269.5400647753853</c:v>
                </c:pt>
                <c:pt idx="685">
                  <c:v>270.20358698879602</c:v>
                </c:pt>
                <c:pt idx="686">
                  <c:v>270.86789594028335</c:v>
                </c:pt>
                <c:pt idx="687">
                  <c:v>271.53299162984723</c:v>
                </c:pt>
                <c:pt idx="688">
                  <c:v>272.19887405748767</c:v>
                </c:pt>
                <c:pt idx="689">
                  <c:v>272.86554322320472</c:v>
                </c:pt>
                <c:pt idx="690">
                  <c:v>273.53299912699833</c:v>
                </c:pt>
                <c:pt idx="691">
                  <c:v>274.20124176886844</c:v>
                </c:pt>
                <c:pt idx="692">
                  <c:v>274.87027114881522</c:v>
                </c:pt>
                <c:pt idx="693">
                  <c:v>275.5400872668385</c:v>
                </c:pt>
                <c:pt idx="694">
                  <c:v>276.21069012293839</c:v>
                </c:pt>
                <c:pt idx="695">
                  <c:v>276.88207971711478</c:v>
                </c:pt>
                <c:pt idx="696">
                  <c:v>277.55425604936778</c:v>
                </c:pt>
                <c:pt idx="697">
                  <c:v>278.22721911969739</c:v>
                </c:pt>
                <c:pt idx="698">
                  <c:v>278.90096892810357</c:v>
                </c:pt>
                <c:pt idx="699">
                  <c:v>279.57550547458624</c:v>
                </c:pt>
                <c:pt idx="700">
                  <c:v>280.25082875914552</c:v>
                </c:pt>
                <c:pt idx="701">
                  <c:v>280.9269387817813</c:v>
                </c:pt>
                <c:pt idx="702">
                  <c:v>281.60383554249375</c:v>
                </c:pt>
                <c:pt idx="703">
                  <c:v>282.28151904128265</c:v>
                </c:pt>
                <c:pt idx="704">
                  <c:v>282.95998927814833</c:v>
                </c:pt>
                <c:pt idx="705">
                  <c:v>283.63924625309039</c:v>
                </c:pt>
                <c:pt idx="706">
                  <c:v>284.31928996610907</c:v>
                </c:pt>
                <c:pt idx="707">
                  <c:v>285.00012041720441</c:v>
                </c:pt>
                <c:pt idx="708">
                  <c:v>285.68173760637609</c:v>
                </c:pt>
                <c:pt idx="709">
                  <c:v>286.3641415336246</c:v>
                </c:pt>
                <c:pt idx="710">
                  <c:v>287.0473321989495</c:v>
                </c:pt>
                <c:pt idx="711">
                  <c:v>287.73130960235096</c:v>
                </c:pt>
                <c:pt idx="712">
                  <c:v>288.41607374382914</c:v>
                </c:pt>
                <c:pt idx="713">
                  <c:v>289.10162462338377</c:v>
                </c:pt>
                <c:pt idx="714">
                  <c:v>289.78796224101507</c:v>
                </c:pt>
                <c:pt idx="715">
                  <c:v>290.4750865967228</c:v>
                </c:pt>
                <c:pt idx="716">
                  <c:v>291.16299769050715</c:v>
                </c:pt>
                <c:pt idx="717">
                  <c:v>291.85169552236812</c:v>
                </c:pt>
                <c:pt idx="718">
                  <c:v>292.54118009230558</c:v>
                </c:pt>
                <c:pt idx="719">
                  <c:v>293.23145140031971</c:v>
                </c:pt>
                <c:pt idx="720">
                  <c:v>293.92250944641029</c:v>
                </c:pt>
                <c:pt idx="721">
                  <c:v>294.61435423057742</c:v>
                </c:pt>
                <c:pt idx="722">
                  <c:v>295.30698575282128</c:v>
                </c:pt>
                <c:pt idx="723">
                  <c:v>296.00040401314158</c:v>
                </c:pt>
                <c:pt idx="724">
                  <c:v>296.69460901153849</c:v>
                </c:pt>
                <c:pt idx="725">
                  <c:v>297.38960074801196</c:v>
                </c:pt>
                <c:pt idx="726">
                  <c:v>298.08537922256198</c:v>
                </c:pt>
                <c:pt idx="727">
                  <c:v>298.78194443518873</c:v>
                </c:pt>
                <c:pt idx="728">
                  <c:v>299.47929638589181</c:v>
                </c:pt>
                <c:pt idx="729">
                  <c:v>300.17743507467156</c:v>
                </c:pt>
                <c:pt idx="730">
                  <c:v>300.87636050152787</c:v>
                </c:pt>
                <c:pt idx="731">
                  <c:v>301.57607266646073</c:v>
                </c:pt>
                <c:pt idx="732">
                  <c:v>302.27657156947021</c:v>
                </c:pt>
                <c:pt idx="733">
                  <c:v>302.97785721055624</c:v>
                </c:pt>
                <c:pt idx="734">
                  <c:v>303.67992958971882</c:v>
                </c:pt>
                <c:pt idx="735">
                  <c:v>304.38278870695797</c:v>
                </c:pt>
                <c:pt idx="736">
                  <c:v>305.08643456227355</c:v>
                </c:pt>
                <c:pt idx="737">
                  <c:v>305.79086715566592</c:v>
                </c:pt>
                <c:pt idx="738">
                  <c:v>306.49608648713479</c:v>
                </c:pt>
                <c:pt idx="739">
                  <c:v>307.20209255668021</c:v>
                </c:pt>
                <c:pt idx="740">
                  <c:v>307.90888536430214</c:v>
                </c:pt>
                <c:pt idx="741">
                  <c:v>308.61646491000079</c:v>
                </c:pt>
                <c:pt idx="742">
                  <c:v>309.32483119377594</c:v>
                </c:pt>
                <c:pt idx="743">
                  <c:v>310.03398421562758</c:v>
                </c:pt>
                <c:pt idx="744">
                  <c:v>310.74392397555584</c:v>
                </c:pt>
                <c:pt idx="745">
                  <c:v>311.45465047356072</c:v>
                </c:pt>
                <c:pt idx="746">
                  <c:v>312.16616370964209</c:v>
                </c:pt>
                <c:pt idx="747">
                  <c:v>312.87846368380008</c:v>
                </c:pt>
                <c:pt idx="748">
                  <c:v>313.59155039603451</c:v>
                </c:pt>
                <c:pt idx="749">
                  <c:v>314.30542384634578</c:v>
                </c:pt>
                <c:pt idx="750">
                  <c:v>315.02008403473337</c:v>
                </c:pt>
                <c:pt idx="751">
                  <c:v>315.73553096119764</c:v>
                </c:pt>
                <c:pt idx="752">
                  <c:v>316.45176462573841</c:v>
                </c:pt>
                <c:pt idx="753">
                  <c:v>317.16878502835573</c:v>
                </c:pt>
                <c:pt idx="754">
                  <c:v>317.88659216904978</c:v>
                </c:pt>
                <c:pt idx="755">
                  <c:v>318.60518604782027</c:v>
                </c:pt>
                <c:pt idx="756">
                  <c:v>319.32456666466726</c:v>
                </c:pt>
                <c:pt idx="757">
                  <c:v>320.04473401959098</c:v>
                </c:pt>
                <c:pt idx="758">
                  <c:v>320.76568811259119</c:v>
                </c:pt>
                <c:pt idx="759">
                  <c:v>321.48742894366808</c:v>
                </c:pt>
                <c:pt idx="760">
                  <c:v>322.20995651282135</c:v>
                </c:pt>
                <c:pt idx="761">
                  <c:v>322.93327082005118</c:v>
                </c:pt>
                <c:pt idx="762">
                  <c:v>323.65737186535779</c:v>
                </c:pt>
                <c:pt idx="763">
                  <c:v>324.38225964874073</c:v>
                </c:pt>
                <c:pt idx="764">
                  <c:v>325.10793417020051</c:v>
                </c:pt>
                <c:pt idx="765">
                  <c:v>325.83439542973662</c:v>
                </c:pt>
                <c:pt idx="766">
                  <c:v>326.56164342734928</c:v>
                </c:pt>
                <c:pt idx="767">
                  <c:v>327.28967816303873</c:v>
                </c:pt>
                <c:pt idx="768">
                  <c:v>328.01849963680462</c:v>
                </c:pt>
                <c:pt idx="769">
                  <c:v>328.74810784864707</c:v>
                </c:pt>
                <c:pt idx="770">
                  <c:v>329.47850279856607</c:v>
                </c:pt>
                <c:pt idx="771">
                  <c:v>330.20968448656163</c:v>
                </c:pt>
                <c:pt idx="772">
                  <c:v>330.94165291263391</c:v>
                </c:pt>
                <c:pt idx="773">
                  <c:v>331.67440807678258</c:v>
                </c:pt>
                <c:pt idx="774">
                  <c:v>332.40794997900792</c:v>
                </c:pt>
                <c:pt idx="775">
                  <c:v>333.14227861930976</c:v>
                </c:pt>
                <c:pt idx="776">
                  <c:v>333.87739399768816</c:v>
                </c:pt>
                <c:pt idx="777">
                  <c:v>334.61329611414317</c:v>
                </c:pt>
                <c:pt idx="778">
                  <c:v>335.34998496867479</c:v>
                </c:pt>
                <c:pt idx="779">
                  <c:v>336.08746056128297</c:v>
                </c:pt>
                <c:pt idx="780">
                  <c:v>336.82572289196764</c:v>
                </c:pt>
                <c:pt idx="781">
                  <c:v>337.56477196072888</c:v>
                </c:pt>
                <c:pt idx="782">
                  <c:v>338.30460776756678</c:v>
                </c:pt>
                <c:pt idx="783">
                  <c:v>339.04523031248118</c:v>
                </c:pt>
                <c:pt idx="784">
                  <c:v>339.7866395954722</c:v>
                </c:pt>
                <c:pt idx="785">
                  <c:v>340.52883561653971</c:v>
                </c:pt>
                <c:pt idx="786">
                  <c:v>341.27181837568384</c:v>
                </c:pt>
                <c:pt idx="787">
                  <c:v>342.01558787290452</c:v>
                </c:pt>
                <c:pt idx="788">
                  <c:v>342.76014410820176</c:v>
                </c:pt>
                <c:pt idx="789">
                  <c:v>343.50548708157561</c:v>
                </c:pt>
                <c:pt idx="790">
                  <c:v>344.25161679302596</c:v>
                </c:pt>
                <c:pt idx="791">
                  <c:v>344.99853324255292</c:v>
                </c:pt>
                <c:pt idx="792">
                  <c:v>345.74623643015644</c:v>
                </c:pt>
                <c:pt idx="793">
                  <c:v>346.49472635583646</c:v>
                </c:pt>
                <c:pt idx="794">
                  <c:v>347.24400301959326</c:v>
                </c:pt>
                <c:pt idx="795">
                  <c:v>347.99406642142645</c:v>
                </c:pt>
                <c:pt idx="796">
                  <c:v>348.7449165613362</c:v>
                </c:pt>
                <c:pt idx="797">
                  <c:v>349.49655343932261</c:v>
                </c:pt>
                <c:pt idx="798">
                  <c:v>350.24897705538547</c:v>
                </c:pt>
                <c:pt idx="799">
                  <c:v>351.00218740952505</c:v>
                </c:pt>
                <c:pt idx="800">
                  <c:v>351.75618450174113</c:v>
                </c:pt>
                <c:pt idx="801">
                  <c:v>352.51096833203366</c:v>
                </c:pt>
                <c:pt idx="802">
                  <c:v>353.26653890040296</c:v>
                </c:pt>
                <c:pt idx="803">
                  <c:v>354.02289620684871</c:v>
                </c:pt>
                <c:pt idx="804">
                  <c:v>354.78004025137113</c:v>
                </c:pt>
                <c:pt idx="805">
                  <c:v>355.53797103397</c:v>
                </c:pt>
                <c:pt idx="806">
                  <c:v>356.29668855464536</c:v>
                </c:pt>
                <c:pt idx="807">
                  <c:v>357.05619281339756</c:v>
                </c:pt>
                <c:pt idx="808">
                  <c:v>357.81648381022603</c:v>
                </c:pt>
                <c:pt idx="809">
                  <c:v>358.57756154513135</c:v>
                </c:pt>
                <c:pt idx="810">
                  <c:v>359.33942601811304</c:v>
                </c:pt>
                <c:pt idx="811">
                  <c:v>360.1020772291713</c:v>
                </c:pt>
                <c:pt idx="812">
                  <c:v>360.86551517830628</c:v>
                </c:pt>
                <c:pt idx="813">
                  <c:v>361.62973986551765</c:v>
                </c:pt>
                <c:pt idx="814">
                  <c:v>362.39475129080569</c:v>
                </c:pt>
                <c:pt idx="815">
                  <c:v>363.16054945417028</c:v>
                </c:pt>
                <c:pt idx="816">
                  <c:v>363.92713435561137</c:v>
                </c:pt>
                <c:pt idx="817">
                  <c:v>364.69450599512925</c:v>
                </c:pt>
                <c:pt idx="818">
                  <c:v>365.4626643727234</c:v>
                </c:pt>
                <c:pt idx="819">
                  <c:v>366.23160948839427</c:v>
                </c:pt>
                <c:pt idx="820">
                  <c:v>367.00134134214176</c:v>
                </c:pt>
                <c:pt idx="821">
                  <c:v>367.77185993396563</c:v>
                </c:pt>
                <c:pt idx="822">
                  <c:v>368.54316526386623</c:v>
                </c:pt>
                <c:pt idx="823">
                  <c:v>369.31525733184338</c:v>
                </c:pt>
                <c:pt idx="824">
                  <c:v>370.0881361378971</c:v>
                </c:pt>
                <c:pt idx="825">
                  <c:v>370.86180168202736</c:v>
                </c:pt>
                <c:pt idx="826">
                  <c:v>371.63625396423413</c:v>
                </c:pt>
                <c:pt idx="827">
                  <c:v>372.41149298451757</c:v>
                </c:pt>
                <c:pt idx="828">
                  <c:v>373.18751874287756</c:v>
                </c:pt>
                <c:pt idx="829">
                  <c:v>373.96433123931411</c:v>
                </c:pt>
                <c:pt idx="830">
                  <c:v>374.7419304738271</c:v>
                </c:pt>
                <c:pt idx="831">
                  <c:v>375.52031644641687</c:v>
                </c:pt>
                <c:pt idx="832">
                  <c:v>376.29948915708314</c:v>
                </c:pt>
                <c:pt idx="833">
                  <c:v>377.07944860582597</c:v>
                </c:pt>
                <c:pt idx="834">
                  <c:v>377.86019479264536</c:v>
                </c:pt>
                <c:pt idx="835">
                  <c:v>378.64172771754124</c:v>
                </c:pt>
                <c:pt idx="836">
                  <c:v>379.4240473805138</c:v>
                </c:pt>
                <c:pt idx="837">
                  <c:v>380.20715378156291</c:v>
                </c:pt>
                <c:pt idx="838">
                  <c:v>380.99104692068852</c:v>
                </c:pt>
                <c:pt idx="839">
                  <c:v>381.7757267978908</c:v>
                </c:pt>
                <c:pt idx="840">
                  <c:v>382.56119341316952</c:v>
                </c:pt>
                <c:pt idx="841">
                  <c:v>383.34744676652491</c:v>
                </c:pt>
                <c:pt idx="842">
                  <c:v>384.13448685795686</c:v>
                </c:pt>
                <c:pt idx="843">
                  <c:v>384.92231368746531</c:v>
                </c:pt>
                <c:pt idx="844">
                  <c:v>385.71092725505048</c:v>
                </c:pt>
                <c:pt idx="845">
                  <c:v>386.50032756071198</c:v>
                </c:pt>
                <c:pt idx="846">
                  <c:v>387.29051460445015</c:v>
                </c:pt>
                <c:pt idx="847">
                  <c:v>388.08148838626499</c:v>
                </c:pt>
                <c:pt idx="848">
                  <c:v>388.87324890615616</c:v>
                </c:pt>
                <c:pt idx="849">
                  <c:v>389.66579616412423</c:v>
                </c:pt>
                <c:pt idx="850">
                  <c:v>390.45913016016863</c:v>
                </c:pt>
                <c:pt idx="851">
                  <c:v>391.25325089428958</c:v>
                </c:pt>
                <c:pt idx="852">
                  <c:v>392.04815836648731</c:v>
                </c:pt>
                <c:pt idx="853">
                  <c:v>392.84385257676138</c:v>
                </c:pt>
                <c:pt idx="854">
                  <c:v>393.64033352511228</c:v>
                </c:pt>
                <c:pt idx="855">
                  <c:v>394.43760121153952</c:v>
                </c:pt>
                <c:pt idx="856">
                  <c:v>395.2356556360433</c:v>
                </c:pt>
                <c:pt idx="857">
                  <c:v>396.03449679862388</c:v>
                </c:pt>
                <c:pt idx="858">
                  <c:v>396.83412469928084</c:v>
                </c:pt>
                <c:pt idx="859">
                  <c:v>397.63453933801441</c:v>
                </c:pt>
                <c:pt idx="860">
                  <c:v>398.43574071482459</c:v>
                </c:pt>
                <c:pt idx="861">
                  <c:v>399.23772882971127</c:v>
                </c:pt>
                <c:pt idx="862">
                  <c:v>400.04050368267463</c:v>
                </c:pt>
                <c:pt idx="863">
                  <c:v>400.84406527371442</c:v>
                </c:pt>
                <c:pt idx="864">
                  <c:v>401.64841360283089</c:v>
                </c:pt>
                <c:pt idx="865">
                  <c:v>402.45354867002385</c:v>
                </c:pt>
                <c:pt idx="866">
                  <c:v>403.25947047529337</c:v>
                </c:pt>
                <c:pt idx="867">
                  <c:v>404.0661790186395</c:v>
                </c:pt>
                <c:pt idx="868">
                  <c:v>404.87367430006219</c:v>
                </c:pt>
                <c:pt idx="869">
                  <c:v>405.68195631956149</c:v>
                </c:pt>
                <c:pt idx="870">
                  <c:v>406.49102507713729</c:v>
                </c:pt>
                <c:pt idx="871">
                  <c:v>407.30088057278965</c:v>
                </c:pt>
                <c:pt idx="872">
                  <c:v>408.11152280651868</c:v>
                </c:pt>
                <c:pt idx="873">
                  <c:v>408.9229517783242</c:v>
                </c:pt>
                <c:pt idx="874">
                  <c:v>409.73516748820629</c:v>
                </c:pt>
                <c:pt idx="875">
                  <c:v>410.54816993616487</c:v>
                </c:pt>
                <c:pt idx="876">
                  <c:v>411.36195912220018</c:v>
                </c:pt>
                <c:pt idx="877">
                  <c:v>412.17653504631198</c:v>
                </c:pt>
                <c:pt idx="878">
                  <c:v>412.99189770850029</c:v>
                </c:pt>
                <c:pt idx="879">
                  <c:v>413.80804710876532</c:v>
                </c:pt>
                <c:pt idx="880">
                  <c:v>414.6249832471068</c:v>
                </c:pt>
                <c:pt idx="881">
                  <c:v>415.44270612352483</c:v>
                </c:pt>
                <c:pt idx="882">
                  <c:v>416.26121573801947</c:v>
                </c:pt>
                <c:pt idx="883">
                  <c:v>417.08051209059056</c:v>
                </c:pt>
                <c:pt idx="884">
                  <c:v>417.90059518123849</c:v>
                </c:pt>
                <c:pt idx="885">
                  <c:v>418.72146500996274</c:v>
                </c:pt>
                <c:pt idx="886">
                  <c:v>419.54312157676355</c:v>
                </c:pt>
                <c:pt idx="887">
                  <c:v>420.36556488164115</c:v>
                </c:pt>
                <c:pt idx="888">
                  <c:v>421.18879492459513</c:v>
                </c:pt>
                <c:pt idx="889">
                  <c:v>422.01281170562595</c:v>
                </c:pt>
                <c:pt idx="890">
                  <c:v>422.83761522473299</c:v>
                </c:pt>
                <c:pt idx="891">
                  <c:v>423.66320548191663</c:v>
                </c:pt>
                <c:pt idx="892">
                  <c:v>424.48958247717712</c:v>
                </c:pt>
                <c:pt idx="893">
                  <c:v>425.31674621051388</c:v>
                </c:pt>
                <c:pt idx="894">
                  <c:v>426.14469668192748</c:v>
                </c:pt>
                <c:pt idx="895">
                  <c:v>426.97343389141747</c:v>
                </c:pt>
                <c:pt idx="896">
                  <c:v>427.80295783898396</c:v>
                </c:pt>
                <c:pt idx="897">
                  <c:v>428.63326852462723</c:v>
                </c:pt>
                <c:pt idx="898">
                  <c:v>429.46436594834688</c:v>
                </c:pt>
                <c:pt idx="899">
                  <c:v>430.29625011014321</c:v>
                </c:pt>
                <c:pt idx="900">
                  <c:v>431.12892101001609</c:v>
                </c:pt>
                <c:pt idx="901">
                  <c:v>431.96237864796547</c:v>
                </c:pt>
                <c:pt idx="902">
                  <c:v>432.79662302399163</c:v>
                </c:pt>
                <c:pt idx="903">
                  <c:v>433.63165413809406</c:v>
                </c:pt>
                <c:pt idx="904">
                  <c:v>434.46747199027322</c:v>
                </c:pt>
                <c:pt idx="905">
                  <c:v>435.30407658052894</c:v>
                </c:pt>
                <c:pt idx="906">
                  <c:v>436.1414679088611</c:v>
                </c:pt>
                <c:pt idx="907">
                  <c:v>436.97964597527005</c:v>
                </c:pt>
                <c:pt idx="908">
                  <c:v>437.81861077975543</c:v>
                </c:pt>
                <c:pt idx="909">
                  <c:v>438.65836232231737</c:v>
                </c:pt>
                <c:pt idx="910">
                  <c:v>439.49890060295593</c:v>
                </c:pt>
                <c:pt idx="911">
                  <c:v>440.34022562167092</c:v>
                </c:pt>
                <c:pt idx="912">
                  <c:v>441.18233737846265</c:v>
                </c:pt>
                <c:pt idx="913">
                  <c:v>442.02523587333093</c:v>
                </c:pt>
                <c:pt idx="914">
                  <c:v>442.86892110627576</c:v>
                </c:pt>
                <c:pt idx="915">
                  <c:v>443.71339307729704</c:v>
                </c:pt>
                <c:pt idx="916">
                  <c:v>444.55865178639499</c:v>
                </c:pt>
                <c:pt idx="917">
                  <c:v>445.40469723356955</c:v>
                </c:pt>
                <c:pt idx="918">
                  <c:v>446.25152941882067</c:v>
                </c:pt>
                <c:pt idx="919">
                  <c:v>447.09914834214834</c:v>
                </c:pt>
                <c:pt idx="920">
                  <c:v>447.94755400355245</c:v>
                </c:pt>
                <c:pt idx="921">
                  <c:v>448.7967464030333</c:v>
                </c:pt>
                <c:pt idx="922">
                  <c:v>449.64672554059069</c:v>
                </c:pt>
                <c:pt idx="923">
                  <c:v>450.49749141622453</c:v>
                </c:pt>
                <c:pt idx="924">
                  <c:v>451.34904402993516</c:v>
                </c:pt>
                <c:pt idx="925">
                  <c:v>452.20138338172217</c:v>
                </c:pt>
                <c:pt idx="926">
                  <c:v>453.05450947158579</c:v>
                </c:pt>
                <c:pt idx="927">
                  <c:v>453.90842229952602</c:v>
                </c:pt>
                <c:pt idx="928">
                  <c:v>454.7631218655427</c:v>
                </c:pt>
                <c:pt idx="929">
                  <c:v>455.6186081696361</c:v>
                </c:pt>
                <c:pt idx="930">
                  <c:v>456.47488121180601</c:v>
                </c:pt>
                <c:pt idx="931">
                  <c:v>457.33194099205241</c:v>
                </c:pt>
                <c:pt idx="932">
                  <c:v>458.18978751037554</c:v>
                </c:pt>
                <c:pt idx="933">
                  <c:v>459.04842076677505</c:v>
                </c:pt>
                <c:pt idx="934">
                  <c:v>459.90784076125135</c:v>
                </c:pt>
                <c:pt idx="935">
                  <c:v>460.76804749380398</c:v>
                </c:pt>
                <c:pt idx="936">
                  <c:v>461.62904096443322</c:v>
                </c:pt>
                <c:pt idx="937">
                  <c:v>462.49082117313924</c:v>
                </c:pt>
                <c:pt idx="938">
                  <c:v>463.35338811992153</c:v>
                </c:pt>
                <c:pt idx="939">
                  <c:v>464.21674180478072</c:v>
                </c:pt>
                <c:pt idx="940">
                  <c:v>465.08088222771619</c:v>
                </c:pt>
                <c:pt idx="941">
                  <c:v>465.94580938872826</c:v>
                </c:pt>
                <c:pt idx="942">
                  <c:v>466.81152328781707</c:v>
                </c:pt>
                <c:pt idx="943">
                  <c:v>467.67802392498231</c:v>
                </c:pt>
                <c:pt idx="944">
                  <c:v>468.54531130022417</c:v>
                </c:pt>
                <c:pt idx="945">
                  <c:v>469.41338541354264</c:v>
                </c:pt>
                <c:pt idx="946">
                  <c:v>470.28224626493756</c:v>
                </c:pt>
                <c:pt idx="947">
                  <c:v>471.1518938544092</c:v>
                </c:pt>
                <c:pt idx="948">
                  <c:v>472.02232818195728</c:v>
                </c:pt>
                <c:pt idx="949">
                  <c:v>472.89354924758197</c:v>
                </c:pt>
                <c:pt idx="950">
                  <c:v>473.76555705128328</c:v>
                </c:pt>
                <c:pt idx="951">
                  <c:v>474.63835159306103</c:v>
                </c:pt>
                <c:pt idx="952">
                  <c:v>475.51193287291551</c:v>
                </c:pt>
                <c:pt idx="953">
                  <c:v>476.38630089084648</c:v>
                </c:pt>
                <c:pt idx="954">
                  <c:v>477.26145564685402</c:v>
                </c:pt>
                <c:pt idx="955">
                  <c:v>478.13739714093811</c:v>
                </c:pt>
                <c:pt idx="956">
                  <c:v>479.01412537309875</c:v>
                </c:pt>
                <c:pt idx="957">
                  <c:v>479.89164034333601</c:v>
                </c:pt>
                <c:pt idx="958">
                  <c:v>480.76994205164982</c:v>
                </c:pt>
                <c:pt idx="959">
                  <c:v>481.64903049804019</c:v>
                </c:pt>
                <c:pt idx="960">
                  <c:v>482.52890568250706</c:v>
                </c:pt>
                <c:pt idx="961">
                  <c:v>483.4095676050506</c:v>
                </c:pt>
                <c:pt idx="962">
                  <c:v>484.29101626567069</c:v>
                </c:pt>
                <c:pt idx="963">
                  <c:v>485.17325166436734</c:v>
                </c:pt>
                <c:pt idx="964">
                  <c:v>486.05627380114055</c:v>
                </c:pt>
                <c:pt idx="965">
                  <c:v>486.9400826759902</c:v>
                </c:pt>
                <c:pt idx="966">
                  <c:v>487.82467828891663</c:v>
                </c:pt>
                <c:pt idx="967">
                  <c:v>488.71006063991956</c:v>
                </c:pt>
                <c:pt idx="968">
                  <c:v>489.59622972899894</c:v>
                </c:pt>
                <c:pt idx="969">
                  <c:v>490.48318555615509</c:v>
                </c:pt>
                <c:pt idx="970">
                  <c:v>491.37092812138769</c:v>
                </c:pt>
                <c:pt idx="971">
                  <c:v>492.25945742469685</c:v>
                </c:pt>
                <c:pt idx="972">
                  <c:v>493.14877346608262</c:v>
                </c:pt>
                <c:pt idx="973">
                  <c:v>494.03887624554488</c:v>
                </c:pt>
                <c:pt idx="974">
                  <c:v>494.92976576308388</c:v>
                </c:pt>
                <c:pt idx="975">
                  <c:v>495.82144201869926</c:v>
                </c:pt>
                <c:pt idx="976">
                  <c:v>496.71390501239125</c:v>
                </c:pt>
                <c:pt idx="977">
                  <c:v>497.60715474415997</c:v>
                </c:pt>
                <c:pt idx="978">
                  <c:v>498.50119121400502</c:v>
                </c:pt>
                <c:pt idx="979">
                  <c:v>499.39601442192691</c:v>
                </c:pt>
                <c:pt idx="980">
                  <c:v>500.29162436792512</c:v>
                </c:pt>
                <c:pt idx="981">
                  <c:v>501.1880210519999</c:v>
                </c:pt>
                <c:pt idx="982">
                  <c:v>502.08520447415151</c:v>
                </c:pt>
                <c:pt idx="983">
                  <c:v>502.98317463437934</c:v>
                </c:pt>
                <c:pt idx="984">
                  <c:v>503.88193153268406</c:v>
                </c:pt>
                <c:pt idx="985">
                  <c:v>504.78147516906517</c:v>
                </c:pt>
                <c:pt idx="986">
                  <c:v>505.68180554352278</c:v>
                </c:pt>
                <c:pt idx="987">
                  <c:v>506.58292265605718</c:v>
                </c:pt>
                <c:pt idx="988">
                  <c:v>507.48482650666801</c:v>
                </c:pt>
                <c:pt idx="989">
                  <c:v>508.38751709535535</c:v>
                </c:pt>
                <c:pt idx="990">
                  <c:v>509.29099442211935</c:v>
                </c:pt>
                <c:pt idx="991">
                  <c:v>510.19525848695986</c:v>
                </c:pt>
                <c:pt idx="992">
                  <c:v>511.10030928987703</c:v>
                </c:pt>
                <c:pt idx="993">
                  <c:v>512.00614683087065</c:v>
                </c:pt>
                <c:pt idx="994">
                  <c:v>512.91277110994088</c:v>
                </c:pt>
                <c:pt idx="995">
                  <c:v>513.82018212708783</c:v>
                </c:pt>
                <c:pt idx="996">
                  <c:v>514.72837988231106</c:v>
                </c:pt>
                <c:pt idx="997">
                  <c:v>515.63736437561101</c:v>
                </c:pt>
                <c:pt idx="998">
                  <c:v>516.54713560698758</c:v>
                </c:pt>
                <c:pt idx="999">
                  <c:v>517.45769357644076</c:v>
                </c:pt>
                <c:pt idx="1000">
                  <c:v>518.36903828397044</c:v>
                </c:pt>
                <c:pt idx="1001">
                  <c:v>519.2811697295765</c:v>
                </c:pt>
                <c:pt idx="1002">
                  <c:v>520.1940879132593</c:v>
                </c:pt>
                <c:pt idx="1003">
                  <c:v>521.1077928350187</c:v>
                </c:pt>
                <c:pt idx="1004">
                  <c:v>522.02228449485472</c:v>
                </c:pt>
                <c:pt idx="1005">
                  <c:v>522.93756289276712</c:v>
                </c:pt>
                <c:pt idx="1006">
                  <c:v>523.85362802875625</c:v>
                </c:pt>
                <c:pt idx="1007">
                  <c:v>524.77047990282188</c:v>
                </c:pt>
                <c:pt idx="1008">
                  <c:v>525.68811851496412</c:v>
                </c:pt>
                <c:pt idx="1009">
                  <c:v>526.60654386518297</c:v>
                </c:pt>
                <c:pt idx="1010">
                  <c:v>527.5257559534781</c:v>
                </c:pt>
                <c:pt idx="1011">
                  <c:v>528.44575477985006</c:v>
                </c:pt>
                <c:pt idx="1012">
                  <c:v>529.36654034429853</c:v>
                </c:pt>
                <c:pt idx="1013">
                  <c:v>530.28811264682361</c:v>
                </c:pt>
                <c:pt idx="1014">
                  <c:v>531.2104716874253</c:v>
                </c:pt>
                <c:pt idx="1015">
                  <c:v>532.13361746610337</c:v>
                </c:pt>
                <c:pt idx="1016">
                  <c:v>533.05754998285806</c:v>
                </c:pt>
                <c:pt idx="1017">
                  <c:v>533.98226923768948</c:v>
                </c:pt>
                <c:pt idx="1018">
                  <c:v>534.90777523059728</c:v>
                </c:pt>
                <c:pt idx="1019">
                  <c:v>535.83406796158181</c:v>
                </c:pt>
                <c:pt idx="1020">
                  <c:v>536.76114743064272</c:v>
                </c:pt>
                <c:pt idx="1021">
                  <c:v>537.68901363778025</c:v>
                </c:pt>
                <c:pt idx="1022">
                  <c:v>538.6176665829945</c:v>
                </c:pt>
                <c:pt idx="1023">
                  <c:v>539.54710626628525</c:v>
                </c:pt>
                <c:pt idx="1024">
                  <c:v>540.47733268765262</c:v>
                </c:pt>
                <c:pt idx="1025">
                  <c:v>541.40834584709626</c:v>
                </c:pt>
                <c:pt idx="1026">
                  <c:v>542.34014574461662</c:v>
                </c:pt>
                <c:pt idx="1027">
                  <c:v>543.27273238021382</c:v>
                </c:pt>
                <c:pt idx="1028">
                  <c:v>544.20610575388719</c:v>
                </c:pt>
                <c:pt idx="1029">
                  <c:v>545.1402658656375</c:v>
                </c:pt>
                <c:pt idx="1030">
                  <c:v>546.07521271546409</c:v>
                </c:pt>
                <c:pt idx="1031">
                  <c:v>547.0109463033674</c:v>
                </c:pt>
                <c:pt idx="1032">
                  <c:v>547.94746662934733</c:v>
                </c:pt>
                <c:pt idx="1033">
                  <c:v>548.88477369340364</c:v>
                </c:pt>
                <c:pt idx="1034">
                  <c:v>549.82286749553657</c:v>
                </c:pt>
                <c:pt idx="1035">
                  <c:v>550.76174803574622</c:v>
                </c:pt>
                <c:pt idx="1036">
                  <c:v>551.70141531403215</c:v>
                </c:pt>
                <c:pt idx="1037">
                  <c:v>552.64186933039491</c:v>
                </c:pt>
                <c:pt idx="1038">
                  <c:v>553.58311008483417</c:v>
                </c:pt>
                <c:pt idx="1039">
                  <c:v>554.52513757734994</c:v>
                </c:pt>
                <c:pt idx="1040">
                  <c:v>555.46795180794243</c:v>
                </c:pt>
                <c:pt idx="1041">
                  <c:v>556.4115527766113</c:v>
                </c:pt>
                <c:pt idx="1042">
                  <c:v>557.35594048335679</c:v>
                </c:pt>
                <c:pt idx="1043">
                  <c:v>558.30111492817889</c:v>
                </c:pt>
                <c:pt idx="1044">
                  <c:v>559.2470761110776</c:v>
                </c:pt>
                <c:pt idx="1045">
                  <c:v>560.19382403205282</c:v>
                </c:pt>
                <c:pt idx="1046">
                  <c:v>561.14135869110441</c:v>
                </c:pt>
                <c:pt idx="1047">
                  <c:v>562.08968008823285</c:v>
                </c:pt>
                <c:pt idx="1048">
                  <c:v>563.03878822343779</c:v>
                </c:pt>
                <c:pt idx="1049">
                  <c:v>563.98868309671934</c:v>
                </c:pt>
                <c:pt idx="1050">
                  <c:v>564.93936470807728</c:v>
                </c:pt>
                <c:pt idx="1051">
                  <c:v>565.89083305751194</c:v>
                </c:pt>
                <c:pt idx="1052">
                  <c:v>566.8430881450231</c:v>
                </c:pt>
                <c:pt idx="1053">
                  <c:v>567.79612997061088</c:v>
                </c:pt>
                <c:pt idx="1054">
                  <c:v>568.74995853427527</c:v>
                </c:pt>
                <c:pt idx="1055">
                  <c:v>569.70457383601604</c:v>
                </c:pt>
                <c:pt idx="1056">
                  <c:v>570.65997587583342</c:v>
                </c:pt>
                <c:pt idx="1057">
                  <c:v>571.61616465372754</c:v>
                </c:pt>
                <c:pt idx="1058">
                  <c:v>572.57314016969815</c:v>
                </c:pt>
                <c:pt idx="1059">
                  <c:v>573.53090242374537</c:v>
                </c:pt>
                <c:pt idx="1060">
                  <c:v>574.4894514158691</c:v>
                </c:pt>
                <c:pt idx="1061">
                  <c:v>575.44878714606944</c:v>
                </c:pt>
                <c:pt idx="1062">
                  <c:v>576.40890961434627</c:v>
                </c:pt>
                <c:pt idx="1063">
                  <c:v>577.36981882069961</c:v>
                </c:pt>
                <c:pt idx="1064">
                  <c:v>578.33151476512978</c:v>
                </c:pt>
                <c:pt idx="1065">
                  <c:v>579.29399744763623</c:v>
                </c:pt>
                <c:pt idx="1066">
                  <c:v>580.25726686821929</c:v>
                </c:pt>
                <c:pt idx="1067">
                  <c:v>581.22132302687919</c:v>
                </c:pt>
                <c:pt idx="1068">
                  <c:v>582.18616592361536</c:v>
                </c:pt>
                <c:pt idx="1069">
                  <c:v>583.15179555842838</c:v>
                </c:pt>
                <c:pt idx="1070">
                  <c:v>584.11821193131766</c:v>
                </c:pt>
                <c:pt idx="1071">
                  <c:v>585.08541504228356</c:v>
                </c:pt>
                <c:pt idx="1072">
                  <c:v>586.05340489132618</c:v>
                </c:pt>
                <c:pt idx="1073">
                  <c:v>587.0221814784453</c:v>
                </c:pt>
                <c:pt idx="1074">
                  <c:v>587.99174480364104</c:v>
                </c:pt>
                <c:pt idx="1075">
                  <c:v>588.96209486691328</c:v>
                </c:pt>
                <c:pt idx="1076">
                  <c:v>589.93323166826201</c:v>
                </c:pt>
                <c:pt idx="1077">
                  <c:v>590.90515520768759</c:v>
                </c:pt>
                <c:pt idx="1078">
                  <c:v>591.87786548518943</c:v>
                </c:pt>
                <c:pt idx="1079">
                  <c:v>592.851362500768</c:v>
                </c:pt>
                <c:pt idx="1080">
                  <c:v>593.82564625442296</c:v>
                </c:pt>
                <c:pt idx="1081">
                  <c:v>594.80071674615454</c:v>
                </c:pt>
                <c:pt idx="1082">
                  <c:v>595.77657397596295</c:v>
                </c:pt>
                <c:pt idx="1083">
                  <c:v>596.75321794384763</c:v>
                </c:pt>
                <c:pt idx="1084">
                  <c:v>597.73064864980904</c:v>
                </c:pt>
                <c:pt idx="1085">
                  <c:v>598.70886609384706</c:v>
                </c:pt>
                <c:pt idx="1086">
                  <c:v>599.68787027596136</c:v>
                </c:pt>
                <c:pt idx="1087">
                  <c:v>600.66766119615249</c:v>
                </c:pt>
                <c:pt idx="1088">
                  <c:v>601.64823885442013</c:v>
                </c:pt>
                <c:pt idx="1089">
                  <c:v>602.62960325076438</c:v>
                </c:pt>
                <c:pt idx="1090">
                  <c:v>603.61175438518512</c:v>
                </c:pt>
                <c:pt idx="1091">
                  <c:v>604.59469225768237</c:v>
                </c:pt>
                <c:pt idx="1092">
                  <c:v>605.57841686825634</c:v>
                </c:pt>
                <c:pt idx="1093">
                  <c:v>606.56292821690681</c:v>
                </c:pt>
                <c:pt idx="1094">
                  <c:v>607.54822630363401</c:v>
                </c:pt>
                <c:pt idx="1095">
                  <c:v>608.53431112843748</c:v>
                </c:pt>
                <c:pt idx="1096">
                  <c:v>609.52118269131768</c:v>
                </c:pt>
                <c:pt idx="1097">
                  <c:v>610.50884099227449</c:v>
                </c:pt>
                <c:pt idx="1098">
                  <c:v>611.49728603130779</c:v>
                </c:pt>
                <c:pt idx="1099">
                  <c:v>612.48651780841772</c:v>
                </c:pt>
                <c:pt idx="1100">
                  <c:v>613.47653632360402</c:v>
                </c:pt>
                <c:pt idx="1101">
                  <c:v>614.46734157686706</c:v>
                </c:pt>
                <c:pt idx="1102">
                  <c:v>615.4589335682067</c:v>
                </c:pt>
                <c:pt idx="1103">
                  <c:v>616.45131229762285</c:v>
                </c:pt>
                <c:pt idx="1104">
                  <c:v>617.44447776511572</c:v>
                </c:pt>
                <c:pt idx="1105">
                  <c:v>618.43842997068487</c:v>
                </c:pt>
                <c:pt idx="1106">
                  <c:v>619.43316891433074</c:v>
                </c:pt>
                <c:pt idx="1107">
                  <c:v>620.42869459605322</c:v>
                </c:pt>
                <c:pt idx="1108">
                  <c:v>621.42500701585209</c:v>
                </c:pt>
                <c:pt idx="1109">
                  <c:v>622.42210617372768</c:v>
                </c:pt>
                <c:pt idx="1110">
                  <c:v>623.41999206967978</c:v>
                </c:pt>
                <c:pt idx="1111">
                  <c:v>624.41866470370837</c:v>
                </c:pt>
                <c:pt idx="1112">
                  <c:v>625.41812407581392</c:v>
                </c:pt>
                <c:pt idx="1113">
                  <c:v>626.41837018599563</c:v>
                </c:pt>
                <c:pt idx="1114">
                  <c:v>627.41940303425417</c:v>
                </c:pt>
                <c:pt idx="1115">
                  <c:v>628.42122262058911</c:v>
                </c:pt>
                <c:pt idx="1116">
                  <c:v>629.42382894500042</c:v>
                </c:pt>
                <c:pt idx="1117">
                  <c:v>630.42722200748869</c:v>
                </c:pt>
                <c:pt idx="1118">
                  <c:v>631.43140180805335</c:v>
                </c:pt>
                <c:pt idx="1119">
                  <c:v>632.43636834669474</c:v>
                </c:pt>
                <c:pt idx="1120">
                  <c:v>633.44212162341228</c:v>
                </c:pt>
                <c:pt idx="1121">
                  <c:v>634.44866163820677</c:v>
                </c:pt>
                <c:pt idx="1122">
                  <c:v>635.45598839107788</c:v>
                </c:pt>
                <c:pt idx="1123">
                  <c:v>636.46410188202526</c:v>
                </c:pt>
                <c:pt idx="1124">
                  <c:v>637.47300211104937</c:v>
                </c:pt>
                <c:pt idx="1125">
                  <c:v>638.48268907815009</c:v>
                </c:pt>
                <c:pt idx="1126">
                  <c:v>639.49316278332708</c:v>
                </c:pt>
                <c:pt idx="1127">
                  <c:v>640.50442322658103</c:v>
                </c:pt>
                <c:pt idx="1128">
                  <c:v>641.51647040791136</c:v>
                </c:pt>
                <c:pt idx="1129">
                  <c:v>642.52068253265656</c:v>
                </c:pt>
                <c:pt idx="1130">
                  <c:v>643.52567375542981</c:v>
                </c:pt>
                <c:pt idx="1131">
                  <c:v>644.5314440762312</c:v>
                </c:pt>
                <c:pt idx="1132">
                  <c:v>645.53799349506073</c:v>
                </c:pt>
                <c:pt idx="1133">
                  <c:v>646.54532201191842</c:v>
                </c:pt>
                <c:pt idx="1134">
                  <c:v>647.55342962680425</c:v>
                </c:pt>
                <c:pt idx="1135">
                  <c:v>648.56231633971811</c:v>
                </c:pt>
                <c:pt idx="1136">
                  <c:v>649.57198215066012</c:v>
                </c:pt>
                <c:pt idx="1137">
                  <c:v>650.58242705963028</c:v>
                </c:pt>
                <c:pt idx="1138">
                  <c:v>651.59365106662858</c:v>
                </c:pt>
                <c:pt idx="1139">
                  <c:v>652.60565417165515</c:v>
                </c:pt>
                <c:pt idx="1140">
                  <c:v>653.61843637470963</c:v>
                </c:pt>
                <c:pt idx="1141">
                  <c:v>654.63199767579226</c:v>
                </c:pt>
                <c:pt idx="1142">
                  <c:v>655.64633807490316</c:v>
                </c:pt>
                <c:pt idx="1143">
                  <c:v>656.6614575720422</c:v>
                </c:pt>
                <c:pt idx="1144">
                  <c:v>657.67735616720938</c:v>
                </c:pt>
                <c:pt idx="1145">
                  <c:v>658.69403386040449</c:v>
                </c:pt>
                <c:pt idx="1146">
                  <c:v>659.71149065162786</c:v>
                </c:pt>
                <c:pt idx="1147">
                  <c:v>660.72972654087937</c:v>
                </c:pt>
                <c:pt idx="1148">
                  <c:v>661.74874152815892</c:v>
                </c:pt>
                <c:pt idx="1149">
                  <c:v>662.76853561346684</c:v>
                </c:pt>
                <c:pt idx="1150">
                  <c:v>663.78910879680268</c:v>
                </c:pt>
                <c:pt idx="1151">
                  <c:v>664.81046107816667</c:v>
                </c:pt>
                <c:pt idx="1152">
                  <c:v>665.83259245755892</c:v>
                </c:pt>
                <c:pt idx="1153">
                  <c:v>666.8555029349792</c:v>
                </c:pt>
                <c:pt idx="1154">
                  <c:v>667.87919251042763</c:v>
                </c:pt>
                <c:pt idx="1155">
                  <c:v>668.90366118390409</c:v>
                </c:pt>
                <c:pt idx="1156">
                  <c:v>669.92890895540859</c:v>
                </c:pt>
                <c:pt idx="1157">
                  <c:v>670.95493582494146</c:v>
                </c:pt>
                <c:pt idx="1158">
                  <c:v>671.98174179250248</c:v>
                </c:pt>
                <c:pt idx="1159">
                  <c:v>673.00932685809153</c:v>
                </c:pt>
                <c:pt idx="1160">
                  <c:v>674.03769102170872</c:v>
                </c:pt>
                <c:pt idx="1161">
                  <c:v>675.06683428335407</c:v>
                </c:pt>
                <c:pt idx="1162">
                  <c:v>676.09675664302756</c:v>
                </c:pt>
                <c:pt idx="1163">
                  <c:v>677.1274581007292</c:v>
                </c:pt>
                <c:pt idx="1164">
                  <c:v>678.15893865645887</c:v>
                </c:pt>
                <c:pt idx="1165">
                  <c:v>679.19119831021635</c:v>
                </c:pt>
                <c:pt idx="1166">
                  <c:v>680.22423706200243</c:v>
                </c:pt>
                <c:pt idx="1167">
                  <c:v>681.25805491181654</c:v>
                </c:pt>
                <c:pt idx="1168">
                  <c:v>682.2926518596588</c:v>
                </c:pt>
                <c:pt idx="1169">
                  <c:v>683.32802790552921</c:v>
                </c:pt>
                <c:pt idx="1170">
                  <c:v>684.36418304942777</c:v>
                </c:pt>
                <c:pt idx="1171">
                  <c:v>685.40111729135435</c:v>
                </c:pt>
                <c:pt idx="1172">
                  <c:v>686.43883063130909</c:v>
                </c:pt>
                <c:pt idx="1173">
                  <c:v>687.47732306929186</c:v>
                </c:pt>
                <c:pt idx="1174">
                  <c:v>688.51659460530323</c:v>
                </c:pt>
                <c:pt idx="1175">
                  <c:v>689.55664523934206</c:v>
                </c:pt>
                <c:pt idx="1176">
                  <c:v>690.59747497140927</c:v>
                </c:pt>
                <c:pt idx="1177">
                  <c:v>691.63908380150485</c:v>
                </c:pt>
                <c:pt idx="1178">
                  <c:v>692.68147172962836</c:v>
                </c:pt>
                <c:pt idx="1179">
                  <c:v>693.72463875578001</c:v>
                </c:pt>
                <c:pt idx="1180">
                  <c:v>694.7685848799598</c:v>
                </c:pt>
                <c:pt idx="1181">
                  <c:v>695.81331010216752</c:v>
                </c:pt>
                <c:pt idx="1182">
                  <c:v>696.85881442240384</c:v>
                </c:pt>
                <c:pt idx="1183">
                  <c:v>697.90509784066785</c:v>
                </c:pt>
                <c:pt idx="1184">
                  <c:v>698.95216035696058</c:v>
                </c:pt>
                <c:pt idx="1185">
                  <c:v>700.00000197128077</c:v>
                </c:pt>
                <c:pt idx="1186">
                  <c:v>701.04862268362933</c:v>
                </c:pt>
                <c:pt idx="1187">
                  <c:v>702.09802249400605</c:v>
                </c:pt>
                <c:pt idx="1188">
                  <c:v>703.1482014024109</c:v>
                </c:pt>
                <c:pt idx="1189">
                  <c:v>704.19915940884391</c:v>
                </c:pt>
                <c:pt idx="1190">
                  <c:v>705.25089651330507</c:v>
                </c:pt>
                <c:pt idx="1191">
                  <c:v>706.30341271579402</c:v>
                </c:pt>
                <c:pt idx="1192">
                  <c:v>707.35670801631181</c:v>
                </c:pt>
                <c:pt idx="1193">
                  <c:v>708.41078241485684</c:v>
                </c:pt>
                <c:pt idx="1194">
                  <c:v>709.46563591143058</c:v>
                </c:pt>
                <c:pt idx="1195">
                  <c:v>710.52126850603236</c:v>
                </c:pt>
                <c:pt idx="1196">
                  <c:v>711.57768019866228</c:v>
                </c:pt>
                <c:pt idx="1197">
                  <c:v>712.63487098932035</c:v>
                </c:pt>
                <c:pt idx="1198">
                  <c:v>713.69284087800645</c:v>
                </c:pt>
                <c:pt idx="1199">
                  <c:v>714.75158986472081</c:v>
                </c:pt>
                <c:pt idx="1200">
                  <c:v>715.81111794946321</c:v>
                </c:pt>
                <c:pt idx="1201">
                  <c:v>716.87142513223353</c:v>
                </c:pt>
                <c:pt idx="1202">
                  <c:v>717.93251141303222</c:v>
                </c:pt>
                <c:pt idx="1203">
                  <c:v>718.99437679185894</c:v>
                </c:pt>
                <c:pt idx="1204">
                  <c:v>720.05702126871392</c:v>
                </c:pt>
                <c:pt idx="1205">
                  <c:v>721.12044484359694</c:v>
                </c:pt>
                <c:pt idx="1206">
                  <c:v>722.18464751650822</c:v>
                </c:pt>
                <c:pt idx="1207">
                  <c:v>723.24962928744753</c:v>
                </c:pt>
                <c:pt idx="1208">
                  <c:v>724.31539015641511</c:v>
                </c:pt>
                <c:pt idx="1209">
                  <c:v>725.3819301234106</c:v>
                </c:pt>
                <c:pt idx="1210">
                  <c:v>726.44924918843412</c:v>
                </c:pt>
                <c:pt idx="1211">
                  <c:v>727.51734735148602</c:v>
                </c:pt>
                <c:pt idx="1212">
                  <c:v>728.58622461256596</c:v>
                </c:pt>
                <c:pt idx="1213">
                  <c:v>729.65588097167404</c:v>
                </c:pt>
                <c:pt idx="1214">
                  <c:v>730.72631642881026</c:v>
                </c:pt>
                <c:pt idx="1215">
                  <c:v>731.79753098397475</c:v>
                </c:pt>
                <c:pt idx="1216">
                  <c:v>732.86952463716727</c:v>
                </c:pt>
                <c:pt idx="1217">
                  <c:v>733.94229738838783</c:v>
                </c:pt>
                <c:pt idx="1218">
                  <c:v>735.01584923763642</c:v>
                </c:pt>
                <c:pt idx="1219">
                  <c:v>736.09018018491361</c:v>
                </c:pt>
                <c:pt idx="1220">
                  <c:v>737.16529023021849</c:v>
                </c:pt>
                <c:pt idx="1221">
                  <c:v>738.24117937355152</c:v>
                </c:pt>
                <c:pt idx="1222">
                  <c:v>739.31784761491292</c:v>
                </c:pt>
                <c:pt idx="1223">
                  <c:v>740.39529495430236</c:v>
                </c:pt>
                <c:pt idx="1224">
                  <c:v>741.47352139171983</c:v>
                </c:pt>
                <c:pt idx="1225">
                  <c:v>742.55252692716556</c:v>
                </c:pt>
                <c:pt idx="1226">
                  <c:v>743.6323115606391</c:v>
                </c:pt>
                <c:pt idx="1227">
                  <c:v>744.71287529214135</c:v>
                </c:pt>
                <c:pt idx="1228">
                  <c:v>745.79421812167107</c:v>
                </c:pt>
                <c:pt idx="1229">
                  <c:v>746.87634004922961</c:v>
                </c:pt>
                <c:pt idx="1230">
                  <c:v>747.95924107481562</c:v>
                </c:pt>
                <c:pt idx="1231">
                  <c:v>749.04292119843012</c:v>
                </c:pt>
                <c:pt idx="1232">
                  <c:v>750.12738042007277</c:v>
                </c:pt>
                <c:pt idx="1233">
                  <c:v>751.21261873974345</c:v>
                </c:pt>
                <c:pt idx="1234">
                  <c:v>752.29863615744239</c:v>
                </c:pt>
                <c:pt idx="1235">
                  <c:v>753.38543267316936</c:v>
                </c:pt>
                <c:pt idx="1236">
                  <c:v>754.47300828692414</c:v>
                </c:pt>
                <c:pt idx="1237">
                  <c:v>755.56136299870786</c:v>
                </c:pt>
                <c:pt idx="1238">
                  <c:v>756.65049680851871</c:v>
                </c:pt>
                <c:pt idx="1239">
                  <c:v>757.74040971635839</c:v>
                </c:pt>
                <c:pt idx="1240">
                  <c:v>758.83110172222598</c:v>
                </c:pt>
                <c:pt idx="1241">
                  <c:v>759.92257282612184</c:v>
                </c:pt>
                <c:pt idx="1242">
                  <c:v>761.01482302804573</c:v>
                </c:pt>
                <c:pt idx="1243">
                  <c:v>762.10785232799776</c:v>
                </c:pt>
                <c:pt idx="1244">
                  <c:v>763.20166072597794</c:v>
                </c:pt>
                <c:pt idx="1245">
                  <c:v>764.29624822198616</c:v>
                </c:pt>
                <c:pt idx="1246">
                  <c:v>765.39161481602241</c:v>
                </c:pt>
                <c:pt idx="1247">
                  <c:v>766.48776050808692</c:v>
                </c:pt>
                <c:pt idx="1248">
                  <c:v>767.58468529817958</c:v>
                </c:pt>
                <c:pt idx="1249">
                  <c:v>768.68238918630038</c:v>
                </c:pt>
                <c:pt idx="1250">
                  <c:v>769.78087217244934</c:v>
                </c:pt>
                <c:pt idx="1251">
                  <c:v>770.88013425662643</c:v>
                </c:pt>
                <c:pt idx="1252">
                  <c:v>771.98017543883168</c:v>
                </c:pt>
                <c:pt idx="1253">
                  <c:v>773.08099571906496</c:v>
                </c:pt>
                <c:pt idx="1254">
                  <c:v>774.1825950973265</c:v>
                </c:pt>
                <c:pt idx="1255">
                  <c:v>775.28497357361562</c:v>
                </c:pt>
                <c:pt idx="1256">
                  <c:v>776.38813114793356</c:v>
                </c:pt>
                <c:pt idx="1257">
                  <c:v>777.49206782027932</c:v>
                </c:pt>
                <c:pt idx="1258">
                  <c:v>778.59678359065333</c:v>
                </c:pt>
                <c:pt idx="1259">
                  <c:v>779.70227845905549</c:v>
                </c:pt>
                <c:pt idx="1260">
                  <c:v>780.8085524254858</c:v>
                </c:pt>
                <c:pt idx="1261">
                  <c:v>781.91560548994414</c:v>
                </c:pt>
                <c:pt idx="1262">
                  <c:v>783.02343765243063</c:v>
                </c:pt>
                <c:pt idx="1263">
                  <c:v>784.13204891294504</c:v>
                </c:pt>
                <c:pt idx="1264">
                  <c:v>785.24143927148816</c:v>
                </c:pt>
                <c:pt idx="1265">
                  <c:v>786.35160872805886</c:v>
                </c:pt>
                <c:pt idx="1266">
                  <c:v>787.46255728265783</c:v>
                </c:pt>
                <c:pt idx="1267">
                  <c:v>788.57428493528494</c:v>
                </c:pt>
                <c:pt idx="1268">
                  <c:v>789.68679168594019</c:v>
                </c:pt>
                <c:pt idx="1269">
                  <c:v>790.8000775346236</c:v>
                </c:pt>
                <c:pt idx="1270">
                  <c:v>791.91414248133515</c:v>
                </c:pt>
                <c:pt idx="1271">
                  <c:v>793.02898652607462</c:v>
                </c:pt>
                <c:pt idx="1272">
                  <c:v>794.14460966884269</c:v>
                </c:pt>
                <c:pt idx="1273">
                  <c:v>795.26101190963846</c:v>
                </c:pt>
                <c:pt idx="1274">
                  <c:v>796.37819324846282</c:v>
                </c:pt>
                <c:pt idx="1275">
                  <c:v>797.49615368531465</c:v>
                </c:pt>
                <c:pt idx="1276">
                  <c:v>798.61489322019497</c:v>
                </c:pt>
                <c:pt idx="1277">
                  <c:v>799.73441185310344</c:v>
                </c:pt>
                <c:pt idx="1278">
                  <c:v>800.85470958404005</c:v>
                </c:pt>
                <c:pt idx="1279">
                  <c:v>801.97578641300481</c:v>
                </c:pt>
                <c:pt idx="1280">
                  <c:v>803.09764233999772</c:v>
                </c:pt>
                <c:pt idx="1281">
                  <c:v>804.22027736501843</c:v>
                </c:pt>
                <c:pt idx="1282">
                  <c:v>805.34369148806741</c:v>
                </c:pt>
                <c:pt idx="1283">
                  <c:v>806.46788470914498</c:v>
                </c:pt>
                <c:pt idx="1284">
                  <c:v>807.59285702825014</c:v>
                </c:pt>
                <c:pt idx="1285">
                  <c:v>808.71860844538367</c:v>
                </c:pt>
                <c:pt idx="1286">
                  <c:v>809.84513896054523</c:v>
                </c:pt>
                <c:pt idx="1287">
                  <c:v>810.97244857373482</c:v>
                </c:pt>
                <c:pt idx="1288">
                  <c:v>812.10053728495291</c:v>
                </c:pt>
                <c:pt idx="1289">
                  <c:v>813.22940509419902</c:v>
                </c:pt>
                <c:pt idx="1290">
                  <c:v>814.35905200147317</c:v>
                </c:pt>
                <c:pt idx="1291">
                  <c:v>815.48947800677524</c:v>
                </c:pt>
                <c:pt idx="1292">
                  <c:v>816.62068311010557</c:v>
                </c:pt>
                <c:pt idx="1293">
                  <c:v>817.75266731146439</c:v>
                </c:pt>
                <c:pt idx="1294">
                  <c:v>818.88543061085079</c:v>
                </c:pt>
                <c:pt idx="1295">
                  <c:v>820.01897300826556</c:v>
                </c:pt>
                <c:pt idx="1296">
                  <c:v>821.15329450370859</c:v>
                </c:pt>
                <c:pt idx="1297">
                  <c:v>822.28839509717943</c:v>
                </c:pt>
                <c:pt idx="1298">
                  <c:v>823.42427478867887</c:v>
                </c:pt>
                <c:pt idx="1299">
                  <c:v>824.56093357820623</c:v>
                </c:pt>
                <c:pt idx="1300">
                  <c:v>825.69837146576128</c:v>
                </c:pt>
                <c:pt idx="1301">
                  <c:v>826.83658845134505</c:v>
                </c:pt>
                <c:pt idx="1302">
                  <c:v>827.97558453495674</c:v>
                </c:pt>
                <c:pt idx="1303">
                  <c:v>829.11535971659691</c:v>
                </c:pt>
                <c:pt idx="1304">
                  <c:v>830.25591399626467</c:v>
                </c:pt>
                <c:pt idx="1305">
                  <c:v>831.39724737396079</c:v>
                </c:pt>
                <c:pt idx="1306">
                  <c:v>832.53935984968507</c:v>
                </c:pt>
                <c:pt idx="1307">
                  <c:v>833.68225142343715</c:v>
                </c:pt>
                <c:pt idx="1308">
                  <c:v>834.82592209521795</c:v>
                </c:pt>
                <c:pt idx="1309">
                  <c:v>835.97037186502666</c:v>
                </c:pt>
                <c:pt idx="1310">
                  <c:v>837.11560073286319</c:v>
                </c:pt>
                <c:pt idx="1311">
                  <c:v>838.26160869872797</c:v>
                </c:pt>
                <c:pt idx="1312">
                  <c:v>839.40839576262101</c:v>
                </c:pt>
                <c:pt idx="1313">
                  <c:v>840.5559619245422</c:v>
                </c:pt>
                <c:pt idx="1314">
                  <c:v>841.70430718449143</c:v>
                </c:pt>
                <c:pt idx="1315">
                  <c:v>842.85343154246891</c:v>
                </c:pt>
                <c:pt idx="1316">
                  <c:v>844.0033349984742</c:v>
                </c:pt>
                <c:pt idx="1317">
                  <c:v>845.15401755250787</c:v>
                </c:pt>
                <c:pt idx="1318">
                  <c:v>846.30547920457002</c:v>
                </c:pt>
                <c:pt idx="1319">
                  <c:v>847.45771995465998</c:v>
                </c:pt>
                <c:pt idx="1320">
                  <c:v>848.61073980277774</c:v>
                </c:pt>
                <c:pt idx="1321">
                  <c:v>849.76453874892388</c:v>
                </c:pt>
                <c:pt idx="1322">
                  <c:v>850.91911679309828</c:v>
                </c:pt>
                <c:pt idx="1323">
                  <c:v>852.07447393530072</c:v>
                </c:pt>
                <c:pt idx="1324">
                  <c:v>853.23061017553141</c:v>
                </c:pt>
                <c:pt idx="1325">
                  <c:v>854.38752551379014</c:v>
                </c:pt>
                <c:pt idx="1326">
                  <c:v>855.54521995007667</c:v>
                </c:pt>
                <c:pt idx="1327">
                  <c:v>856.70369348439158</c:v>
                </c:pt>
                <c:pt idx="1328">
                  <c:v>857.8629461167352</c:v>
                </c:pt>
                <c:pt idx="1329">
                  <c:v>859.02297784710606</c:v>
                </c:pt>
                <c:pt idx="1330">
                  <c:v>860.18378867550541</c:v>
                </c:pt>
                <c:pt idx="1331">
                  <c:v>861.34537860193291</c:v>
                </c:pt>
                <c:pt idx="1332">
                  <c:v>862.50774762638832</c:v>
                </c:pt>
                <c:pt idx="1333">
                  <c:v>863.67089574887234</c:v>
                </c:pt>
                <c:pt idx="1334">
                  <c:v>864.83482296938416</c:v>
                </c:pt>
                <c:pt idx="1335">
                  <c:v>865.99952928792425</c:v>
                </c:pt>
                <c:pt idx="1336">
                  <c:v>867.16501470449202</c:v>
                </c:pt>
                <c:pt idx="1337">
                  <c:v>868.3312792190884</c:v>
                </c:pt>
                <c:pt idx="1338">
                  <c:v>869.49832283171315</c:v>
                </c:pt>
                <c:pt idx="1339">
                  <c:v>870.66614554236537</c:v>
                </c:pt>
                <c:pt idx="1340">
                  <c:v>871.83474735104608</c:v>
                </c:pt>
                <c:pt idx="1341">
                  <c:v>873.00412825775493</c:v>
                </c:pt>
                <c:pt idx="1342">
                  <c:v>874.17428826249159</c:v>
                </c:pt>
                <c:pt idx="1343">
                  <c:v>875.34522736525696</c:v>
                </c:pt>
                <c:pt idx="1344">
                  <c:v>876.51694556605025</c:v>
                </c:pt>
                <c:pt idx="1345">
                  <c:v>877.68944286487113</c:v>
                </c:pt>
                <c:pt idx="1346">
                  <c:v>878.86271926172071</c:v>
                </c:pt>
                <c:pt idx="1347">
                  <c:v>880.03677475659833</c:v>
                </c:pt>
                <c:pt idx="1348">
                  <c:v>881.21160934950433</c:v>
                </c:pt>
                <c:pt idx="1349">
                  <c:v>882.3872230404379</c:v>
                </c:pt>
                <c:pt idx="1350">
                  <c:v>883.56361582939985</c:v>
                </c:pt>
                <c:pt idx="1351">
                  <c:v>884.74078771638995</c:v>
                </c:pt>
                <c:pt idx="1352">
                  <c:v>885.91873870140796</c:v>
                </c:pt>
                <c:pt idx="1353">
                  <c:v>887.09746878445458</c:v>
                </c:pt>
                <c:pt idx="1354">
                  <c:v>888.27697796552911</c:v>
                </c:pt>
                <c:pt idx="1355">
                  <c:v>889.45726624463168</c:v>
                </c:pt>
                <c:pt idx="1356">
                  <c:v>890.63833362176229</c:v>
                </c:pt>
                <c:pt idx="1357">
                  <c:v>891.82018009692115</c:v>
                </c:pt>
                <c:pt idx="1358">
                  <c:v>893.00280567010816</c:v>
                </c:pt>
                <c:pt idx="1359">
                  <c:v>894.18621034132332</c:v>
                </c:pt>
                <c:pt idx="1360">
                  <c:v>895.37039411056662</c:v>
                </c:pt>
                <c:pt idx="1361">
                  <c:v>896.55535697783773</c:v>
                </c:pt>
                <c:pt idx="1362">
                  <c:v>897.74109894313744</c:v>
                </c:pt>
                <c:pt idx="1363">
                  <c:v>898.9276200064653</c:v>
                </c:pt>
                <c:pt idx="1364">
                  <c:v>900.11492016782108</c:v>
                </c:pt>
                <c:pt idx="1365">
                  <c:v>901.30299942720478</c:v>
                </c:pt>
                <c:pt idx="1366">
                  <c:v>902.49185778461685</c:v>
                </c:pt>
                <c:pt idx="1367">
                  <c:v>903.68149524005707</c:v>
                </c:pt>
                <c:pt idx="1368">
                  <c:v>904.87191179352544</c:v>
                </c:pt>
                <c:pt idx="1369">
                  <c:v>906.06310744502184</c:v>
                </c:pt>
                <c:pt idx="1370">
                  <c:v>907.2550821945465</c:v>
                </c:pt>
                <c:pt idx="1371">
                  <c:v>908.44783604209886</c:v>
                </c:pt>
                <c:pt idx="1372">
                  <c:v>909.6413689876797</c:v>
                </c:pt>
                <c:pt idx="1373">
                  <c:v>910.83568103128914</c:v>
                </c:pt>
                <c:pt idx="1374">
                  <c:v>912.03077217292594</c:v>
                </c:pt>
                <c:pt idx="1375">
                  <c:v>913.2266424125911</c:v>
                </c:pt>
                <c:pt idx="1376">
                  <c:v>914.42329175028442</c:v>
                </c:pt>
                <c:pt idx="1377">
                  <c:v>915.62072018600577</c:v>
                </c:pt>
                <c:pt idx="1378">
                  <c:v>916.81892771975561</c:v>
                </c:pt>
                <c:pt idx="1379">
                  <c:v>918.01791435153336</c:v>
                </c:pt>
                <c:pt idx="1380">
                  <c:v>919.21768008133927</c:v>
                </c:pt>
                <c:pt idx="1381">
                  <c:v>920.41822490917298</c:v>
                </c:pt>
                <c:pt idx="1382">
                  <c:v>921.61954883503518</c:v>
                </c:pt>
                <c:pt idx="1383">
                  <c:v>922.82165185892575</c:v>
                </c:pt>
                <c:pt idx="1384">
                  <c:v>924.02453398084401</c:v>
                </c:pt>
                <c:pt idx="1385">
                  <c:v>925.22819520079054</c:v>
                </c:pt>
                <c:pt idx="1386">
                  <c:v>926.43263551876521</c:v>
                </c:pt>
                <c:pt idx="1387">
                  <c:v>927.63785493476769</c:v>
                </c:pt>
                <c:pt idx="1388">
                  <c:v>928.843853448799</c:v>
                </c:pt>
                <c:pt idx="1389">
                  <c:v>930.05063106085811</c:v>
                </c:pt>
                <c:pt idx="1390">
                  <c:v>931.25818777094491</c:v>
                </c:pt>
                <c:pt idx="1391">
                  <c:v>932.46652357906032</c:v>
                </c:pt>
                <c:pt idx="1392">
                  <c:v>933.67563848520376</c:v>
                </c:pt>
                <c:pt idx="1393">
                  <c:v>934.88553248937569</c:v>
                </c:pt>
                <c:pt idx="1394">
                  <c:v>936.0962055915752</c:v>
                </c:pt>
                <c:pt idx="1395">
                  <c:v>937.30765779180297</c:v>
                </c:pt>
                <c:pt idx="1396">
                  <c:v>938.519889090059</c:v>
                </c:pt>
                <c:pt idx="1397">
                  <c:v>939.73289948634283</c:v>
                </c:pt>
                <c:pt idx="1398">
                  <c:v>940.94668898065538</c:v>
                </c:pt>
                <c:pt idx="1399">
                  <c:v>942.16125757299574</c:v>
                </c:pt>
                <c:pt idx="1400">
                  <c:v>943.37660526336413</c:v>
                </c:pt>
                <c:pt idx="1401">
                  <c:v>944.59273205176066</c:v>
                </c:pt>
                <c:pt idx="1402">
                  <c:v>945.80963793818535</c:v>
                </c:pt>
                <c:pt idx="1403">
                  <c:v>947.02732292263829</c:v>
                </c:pt>
                <c:pt idx="1404">
                  <c:v>948.24578700511927</c:v>
                </c:pt>
                <c:pt idx="1405">
                  <c:v>949.46503018562851</c:v>
                </c:pt>
                <c:pt idx="1406">
                  <c:v>950.68505246416544</c:v>
                </c:pt>
                <c:pt idx="1407">
                  <c:v>951.90585384073097</c:v>
                </c:pt>
                <c:pt idx="1408">
                  <c:v>953.12743431532476</c:v>
                </c:pt>
                <c:pt idx="1409">
                  <c:v>954.34979388794659</c:v>
                </c:pt>
                <c:pt idx="1410">
                  <c:v>955.57293255859599</c:v>
                </c:pt>
                <c:pt idx="1411">
                  <c:v>956.79685032727389</c:v>
                </c:pt>
                <c:pt idx="1412">
                  <c:v>958.02154719398004</c:v>
                </c:pt>
                <c:pt idx="1413">
                  <c:v>959.24702315871423</c:v>
                </c:pt>
                <c:pt idx="1414">
                  <c:v>960.47327822147656</c:v>
                </c:pt>
                <c:pt idx="1415">
                  <c:v>961.70031238226704</c:v>
                </c:pt>
                <c:pt idx="1416">
                  <c:v>962.92812564108522</c:v>
                </c:pt>
                <c:pt idx="1417">
                  <c:v>964.15671799793199</c:v>
                </c:pt>
                <c:pt idx="1418">
                  <c:v>965.38608945280725</c:v>
                </c:pt>
                <c:pt idx="1419">
                  <c:v>966.61624000570987</c:v>
                </c:pt>
                <c:pt idx="1420">
                  <c:v>967.84716965664097</c:v>
                </c:pt>
                <c:pt idx="1421">
                  <c:v>969.07887840560022</c:v>
                </c:pt>
                <c:pt idx="1422">
                  <c:v>970.31136625258739</c:v>
                </c:pt>
                <c:pt idx="1423">
                  <c:v>971.54463319760305</c:v>
                </c:pt>
                <c:pt idx="1424">
                  <c:v>972.77867924064674</c:v>
                </c:pt>
                <c:pt idx="1425">
                  <c:v>974.01350438171858</c:v>
                </c:pt>
                <c:pt idx="1426">
                  <c:v>975.24910862081811</c:v>
                </c:pt>
                <c:pt idx="1427">
                  <c:v>976.48549195794612</c:v>
                </c:pt>
                <c:pt idx="1428">
                  <c:v>977.72265439310252</c:v>
                </c:pt>
                <c:pt idx="1429">
                  <c:v>978.9605959262866</c:v>
                </c:pt>
                <c:pt idx="1430">
                  <c:v>980.19931655749895</c:v>
                </c:pt>
                <c:pt idx="1431">
                  <c:v>981.43881628673955</c:v>
                </c:pt>
                <c:pt idx="1432">
                  <c:v>982.67909511400796</c:v>
                </c:pt>
                <c:pt idx="1433">
                  <c:v>983.92015303930498</c:v>
                </c:pt>
                <c:pt idx="1434">
                  <c:v>985.16199006262991</c:v>
                </c:pt>
                <c:pt idx="1435">
                  <c:v>986.40460618398265</c:v>
                </c:pt>
                <c:pt idx="1436">
                  <c:v>987.64800140336388</c:v>
                </c:pt>
                <c:pt idx="1437">
                  <c:v>988.89217572077325</c:v>
                </c:pt>
                <c:pt idx="1438">
                  <c:v>990.137129136211</c:v>
                </c:pt>
                <c:pt idx="1439">
                  <c:v>991.38286164967633</c:v>
                </c:pt>
                <c:pt idx="1440">
                  <c:v>992.62937326117003</c:v>
                </c:pt>
                <c:pt idx="1441">
                  <c:v>993.87666397069188</c:v>
                </c:pt>
                <c:pt idx="1442">
                  <c:v>995.12473377824153</c:v>
                </c:pt>
                <c:pt idx="1443">
                  <c:v>996.37358268382002</c:v>
                </c:pt>
                <c:pt idx="1444">
                  <c:v>997.62321068742631</c:v>
                </c:pt>
                <c:pt idx="1445">
                  <c:v>998.87361778906052</c:v>
                </c:pt>
                <c:pt idx="1446">
                  <c:v>1000.1248039887229</c:v>
                </c:pt>
                <c:pt idx="1447">
                  <c:v>1001.3767692864135</c:v>
                </c:pt>
                <c:pt idx="1448">
                  <c:v>1002.6295136821323</c:v>
                </c:pt>
                <c:pt idx="1449">
                  <c:v>1003.8830371758792</c:v>
                </c:pt>
                <c:pt idx="1450">
                  <c:v>1005.1373397676542</c:v>
                </c:pt>
                <c:pt idx="1451">
                  <c:v>1006.3924214574571</c:v>
                </c:pt>
                <c:pt idx="1452">
                  <c:v>1007.6482822452883</c:v>
                </c:pt>
                <c:pt idx="1453">
                  <c:v>1008.9049221311482</c:v>
                </c:pt>
                <c:pt idx="1454">
                  <c:v>1010.1623411150356</c:v>
                </c:pt>
                <c:pt idx="1455">
                  <c:v>1011.420539196951</c:v>
                </c:pt>
                <c:pt idx="1456">
                  <c:v>1012.6795163768948</c:v>
                </c:pt>
                <c:pt idx="1457">
                  <c:v>1013.9392726548667</c:v>
                </c:pt>
                <c:pt idx="1458">
                  <c:v>1015.1998080308668</c:v>
                </c:pt>
                <c:pt idx="1459">
                  <c:v>1016.461122504895</c:v>
                </c:pt>
                <c:pt idx="1460">
                  <c:v>1017.7232160769513</c:v>
                </c:pt>
                <c:pt idx="1461">
                  <c:v>1018.9860887470355</c:v>
                </c:pt>
                <c:pt idx="1462">
                  <c:v>1020.249740515148</c:v>
                </c:pt>
                <c:pt idx="1463">
                  <c:v>1021.5141713812891</c:v>
                </c:pt>
                <c:pt idx="1464">
                  <c:v>1022.7793813454578</c:v>
                </c:pt>
                <c:pt idx="1465">
                  <c:v>1024.0453704076547</c:v>
                </c:pt>
                <c:pt idx="1466">
                  <c:v>1025.3121385678799</c:v>
                </c:pt>
                <c:pt idx="1467">
                  <c:v>1026.5796858261328</c:v>
                </c:pt>
                <c:pt idx="1468">
                  <c:v>1027.8480121824145</c:v>
                </c:pt>
                <c:pt idx="1469">
                  <c:v>1029.1171176367241</c:v>
                </c:pt>
                <c:pt idx="1470">
                  <c:v>1030.3870021890616</c:v>
                </c:pt>
                <c:pt idx="1471">
                  <c:v>1031.657665839427</c:v>
                </c:pt>
                <c:pt idx="1472">
                  <c:v>1032.9291085878208</c:v>
                </c:pt>
                <c:pt idx="1473">
                  <c:v>1034.2013304342431</c:v>
                </c:pt>
                <c:pt idx="1474">
                  <c:v>1035.474331378693</c:v>
                </c:pt>
                <c:pt idx="1475">
                  <c:v>1036.7481114211714</c:v>
                </c:pt>
                <c:pt idx="1476">
                  <c:v>1038.0226705616778</c:v>
                </c:pt>
                <c:pt idx="1477">
                  <c:v>1039.2980088002121</c:v>
                </c:pt>
                <c:pt idx="1478">
                  <c:v>1040.574126136775</c:v>
                </c:pt>
                <c:pt idx="1479">
                  <c:v>1041.851022571366</c:v>
                </c:pt>
                <c:pt idx="1480">
                  <c:v>1043.1286981039843</c:v>
                </c:pt>
                <c:pt idx="1481">
                  <c:v>1044.4071527346316</c:v>
                </c:pt>
                <c:pt idx="1482">
                  <c:v>1045.6863864633067</c:v>
                </c:pt>
                <c:pt idx="1483">
                  <c:v>1046.9663992900105</c:v>
                </c:pt>
                <c:pt idx="1484">
                  <c:v>1048.2471912147416</c:v>
                </c:pt>
                <c:pt idx="1485">
                  <c:v>1049.5287622375013</c:v>
                </c:pt>
                <c:pt idx="1486">
                  <c:v>1050.8111123582889</c:v>
                </c:pt>
                <c:pt idx="1487">
                  <c:v>1052.0942415771044</c:v>
                </c:pt>
                <c:pt idx="1488">
                  <c:v>1053.3781498939488</c:v>
                </c:pt>
                <c:pt idx="1489">
                  <c:v>1054.6628373088208</c:v>
                </c:pt>
                <c:pt idx="1490">
                  <c:v>1055.9483038217209</c:v>
                </c:pt>
                <c:pt idx="1491">
                  <c:v>1057.2345494326491</c:v>
                </c:pt>
                <c:pt idx="1492">
                  <c:v>1058.5215741416055</c:v>
                </c:pt>
                <c:pt idx="1493">
                  <c:v>1059.8093779485903</c:v>
                </c:pt>
                <c:pt idx="1494">
                  <c:v>1061.0979608536031</c:v>
                </c:pt>
                <c:pt idx="1495">
                  <c:v>1062.387322856644</c:v>
                </c:pt>
                <c:pt idx="1496">
                  <c:v>1063.6774639577127</c:v>
                </c:pt>
                <c:pt idx="1497">
                  <c:v>1064.9683841568099</c:v>
                </c:pt>
                <c:pt idx="1498">
                  <c:v>1066.2600834539355</c:v>
                </c:pt>
                <c:pt idx="1499">
                  <c:v>1067.5525618490888</c:v>
                </c:pt>
                <c:pt idx="1500">
                  <c:v>1068.84581934227</c:v>
                </c:pt>
                <c:pt idx="1501">
                  <c:v>1070.1398559334796</c:v>
                </c:pt>
                <c:pt idx="1502">
                  <c:v>1071.4346716227176</c:v>
                </c:pt>
                <c:pt idx="1503">
                  <c:v>1072.7302664099834</c:v>
                </c:pt>
                <c:pt idx="1504">
                  <c:v>1074.0266402952775</c:v>
                </c:pt>
                <c:pt idx="1505">
                  <c:v>1075.3237932785999</c:v>
                </c:pt>
                <c:pt idx="1506">
                  <c:v>1076.6217253599498</c:v>
                </c:pt>
                <c:pt idx="1507">
                  <c:v>1077.9204365393282</c:v>
                </c:pt>
                <c:pt idx="1508">
                  <c:v>1079.2199268167353</c:v>
                </c:pt>
                <c:pt idx="1509">
                  <c:v>1080.5201961921696</c:v>
                </c:pt>
                <c:pt idx="1510">
                  <c:v>1081.8212446656323</c:v>
                </c:pt>
                <c:pt idx="1511">
                  <c:v>1083.1230722371233</c:v>
                </c:pt>
                <c:pt idx="1512">
                  <c:v>1084.4256789066421</c:v>
                </c:pt>
                <c:pt idx="1513">
                  <c:v>1085.7290646741897</c:v>
                </c:pt>
                <c:pt idx="1514">
                  <c:v>1087.0332295397652</c:v>
                </c:pt>
                <c:pt idx="1515">
                  <c:v>1088.3381735033686</c:v>
                </c:pt>
                <c:pt idx="1516">
                  <c:v>1089.6438965649997</c:v>
                </c:pt>
                <c:pt idx="1517">
                  <c:v>1090.9503987246596</c:v>
                </c:pt>
                <c:pt idx="1518">
                  <c:v>1092.2576799823478</c:v>
                </c:pt>
                <c:pt idx="1519">
                  <c:v>1093.5657403380635</c:v>
                </c:pt>
                <c:pt idx="1520">
                  <c:v>1094.8745797918077</c:v>
                </c:pt>
                <c:pt idx="1521">
                  <c:v>1096.1841983435802</c:v>
                </c:pt>
                <c:pt idx="1522">
                  <c:v>1097.4945959933802</c:v>
                </c:pt>
                <c:pt idx="1523">
                  <c:v>1098.805772741209</c:v>
                </c:pt>
                <c:pt idx="1524">
                  <c:v>1100.1177285870658</c:v>
                </c:pt>
                <c:pt idx="1525">
                  <c:v>1101.4304635309502</c:v>
                </c:pt>
                <c:pt idx="1526">
                  <c:v>1102.7439775728631</c:v>
                </c:pt>
                <c:pt idx="1527">
                  <c:v>1104.0582707128042</c:v>
                </c:pt>
                <c:pt idx="1528">
                  <c:v>1105.3733429507738</c:v>
                </c:pt>
                <c:pt idx="1529">
                  <c:v>1106.6891942867708</c:v>
                </c:pt>
                <c:pt idx="1530">
                  <c:v>1108.0058247207962</c:v>
                </c:pt>
                <c:pt idx="1531">
                  <c:v>1109.3232342528499</c:v>
                </c:pt>
                <c:pt idx="1532">
                  <c:v>1110.6414228829312</c:v>
                </c:pt>
                <c:pt idx="1533">
                  <c:v>1111.9603906110415</c:v>
                </c:pt>
                <c:pt idx="1534">
                  <c:v>1113.2801374371793</c:v>
                </c:pt>
                <c:pt idx="1535">
                  <c:v>1114.6006633613451</c:v>
                </c:pt>
                <c:pt idx="1536">
                  <c:v>1115.9219683835395</c:v>
                </c:pt>
                <c:pt idx="1537">
                  <c:v>1117.2440525037618</c:v>
                </c:pt>
                <c:pt idx="1538">
                  <c:v>1118.5669157220123</c:v>
                </c:pt>
                <c:pt idx="1539">
                  <c:v>1119.8905580382909</c:v>
                </c:pt>
                <c:pt idx="1540">
                  <c:v>1121.2149794525978</c:v>
                </c:pt>
                <c:pt idx="1541">
                  <c:v>1122.5401799649323</c:v>
                </c:pt>
                <c:pt idx="1542">
                  <c:v>1123.8661595752953</c:v>
                </c:pt>
                <c:pt idx="1543">
                  <c:v>1125.1929182836868</c:v>
                </c:pt>
                <c:pt idx="1544">
                  <c:v>1126.5204560901061</c:v>
                </c:pt>
                <c:pt idx="1545">
                  <c:v>1127.8487729945532</c:v>
                </c:pt>
                <c:pt idx="1546">
                  <c:v>1129.1778689970288</c:v>
                </c:pt>
                <c:pt idx="1547">
                  <c:v>1130.5077440975324</c:v>
                </c:pt>
                <c:pt idx="1548">
                  <c:v>1131.8383982960643</c:v>
                </c:pt>
                <c:pt idx="1549">
                  <c:v>1133.1698315926242</c:v>
                </c:pt>
                <c:pt idx="1550">
                  <c:v>1134.5020439872121</c:v>
                </c:pt>
                <c:pt idx="1551">
                  <c:v>1135.8350354798281</c:v>
                </c:pt>
                <c:pt idx="1552">
                  <c:v>1137.1688060704726</c:v>
                </c:pt>
                <c:pt idx="1553">
                  <c:v>1138.5033557591453</c:v>
                </c:pt>
                <c:pt idx="1554">
                  <c:v>1139.8386845458454</c:v>
                </c:pt>
                <c:pt idx="1555">
                  <c:v>1141.1747924305744</c:v>
                </c:pt>
                <c:pt idx="1556">
                  <c:v>1142.511679413331</c:v>
                </c:pt>
                <c:pt idx="1557">
                  <c:v>1143.8493454941156</c:v>
                </c:pt>
                <c:pt idx="1558">
                  <c:v>1145.1877906729292</c:v>
                </c:pt>
                <c:pt idx="1559">
                  <c:v>1146.5270149497703</c:v>
                </c:pt>
                <c:pt idx="1560">
                  <c:v>1147.86701832464</c:v>
                </c:pt>
                <c:pt idx="1561">
                  <c:v>1149.2078007975369</c:v>
                </c:pt>
                <c:pt idx="1562">
                  <c:v>1150.5493623684627</c:v>
                </c:pt>
                <c:pt idx="1563">
                  <c:v>1151.8917030374166</c:v>
                </c:pt>
                <c:pt idx="1564">
                  <c:v>1153.2348228043984</c:v>
                </c:pt>
                <c:pt idx="1565">
                  <c:v>1154.5787216694082</c:v>
                </c:pt>
                <c:pt idx="1566">
                  <c:v>1155.9233996324465</c:v>
                </c:pt>
                <c:pt idx="1567">
                  <c:v>1157.2688566935126</c:v>
                </c:pt>
                <c:pt idx="1568">
                  <c:v>1158.6150928526072</c:v>
                </c:pt>
                <c:pt idx="1569">
                  <c:v>1159.9621081097298</c:v>
                </c:pt>
                <c:pt idx="1570">
                  <c:v>1161.30990246488</c:v>
                </c:pt>
                <c:pt idx="1571">
                  <c:v>1162.6584759180589</c:v>
                </c:pt>
                <c:pt idx="1572">
                  <c:v>1164.0078284692659</c:v>
                </c:pt>
                <c:pt idx="1573">
                  <c:v>1165.3579601185013</c:v>
                </c:pt>
                <c:pt idx="1574">
                  <c:v>1166.7088708657641</c:v>
                </c:pt>
                <c:pt idx="1575">
                  <c:v>1168.0605607110556</c:v>
                </c:pt>
                <c:pt idx="1576">
                  <c:v>1169.4130296543751</c:v>
                </c:pt>
                <c:pt idx="1577">
                  <c:v>1170.7662776957222</c:v>
                </c:pt>
                <c:pt idx="1578">
                  <c:v>1172.1203048350983</c:v>
                </c:pt>
                <c:pt idx="1579">
                  <c:v>1173.4751110725022</c:v>
                </c:pt>
                <c:pt idx="1580">
                  <c:v>1174.8306964079338</c:v>
                </c:pt>
                <c:pt idx="1581">
                  <c:v>1176.1870608413938</c:v>
                </c:pt>
                <c:pt idx="1582">
                  <c:v>1177.5442043728822</c:v>
                </c:pt>
                <c:pt idx="1583">
                  <c:v>1178.9021270023984</c:v>
                </c:pt>
                <c:pt idx="1584">
                  <c:v>1180.2608287299431</c:v>
                </c:pt>
                <c:pt idx="1585">
                  <c:v>1181.6203095555156</c:v>
                </c:pt>
                <c:pt idx="1586">
                  <c:v>1182.9805694791162</c:v>
                </c:pt>
                <c:pt idx="1587">
                  <c:v>1184.341608500745</c:v>
                </c:pt>
                <c:pt idx="1588">
                  <c:v>1185.7034266204023</c:v>
                </c:pt>
                <c:pt idx="1589">
                  <c:v>1187.0660238380876</c:v>
                </c:pt>
                <c:pt idx="1590">
                  <c:v>1188.4294001538005</c:v>
                </c:pt>
                <c:pt idx="1591">
                  <c:v>1189.7935555675419</c:v>
                </c:pt>
                <c:pt idx="1592">
                  <c:v>1191.1584900793114</c:v>
                </c:pt>
                <c:pt idx="1593">
                  <c:v>1192.5242036891093</c:v>
                </c:pt>
                <c:pt idx="1594">
                  <c:v>1193.890696396935</c:v>
                </c:pt>
                <c:pt idx="1595">
                  <c:v>1195.2579682027888</c:v>
                </c:pt>
                <c:pt idx="1596">
                  <c:v>1196.6260191066708</c:v>
                </c:pt>
                <c:pt idx="1597">
                  <c:v>1197.9948491085809</c:v>
                </c:pt>
                <c:pt idx="1598">
                  <c:v>1199.3644582085196</c:v>
                </c:pt>
                <c:pt idx="1599">
                  <c:v>1200.7348464064855</c:v>
                </c:pt>
                <c:pt idx="1600">
                  <c:v>1202.0733254967718</c:v>
                </c:pt>
                <c:pt idx="1601">
                  <c:v>1203.4125632485707</c:v>
                </c:pt>
                <c:pt idx="1602">
                  <c:v>1204.7525596618825</c:v>
                </c:pt>
                <c:pt idx="1603">
                  <c:v>1206.0933147367086</c:v>
                </c:pt>
                <c:pt idx="1604">
                  <c:v>1207.434828473047</c:v>
                </c:pt>
                <c:pt idx="1605">
                  <c:v>1208.7771008708987</c:v>
                </c:pt>
                <c:pt idx="1606">
                  <c:v>1210.1201319302634</c:v>
                </c:pt>
                <c:pt idx="1607">
                  <c:v>1211.4639216511414</c:v>
                </c:pt>
                <c:pt idx="1608">
                  <c:v>1212.8084700335328</c:v>
                </c:pt>
                <c:pt idx="1609">
                  <c:v>1214.1537770774369</c:v>
                </c:pt>
                <c:pt idx="1610">
                  <c:v>1215.4998427828543</c:v>
                </c:pt>
                <c:pt idx="1611">
                  <c:v>1216.8466671497849</c:v>
                </c:pt>
                <c:pt idx="1612">
                  <c:v>1218.1942501782285</c:v>
                </c:pt>
                <c:pt idx="1613">
                  <c:v>1219.5425918681858</c:v>
                </c:pt>
                <c:pt idx="1614">
                  <c:v>1220.8916922196561</c:v>
                </c:pt>
                <c:pt idx="1615">
                  <c:v>1222.2415512326388</c:v>
                </c:pt>
                <c:pt idx="1616">
                  <c:v>1223.5921689071354</c:v>
                </c:pt>
                <c:pt idx="1617">
                  <c:v>1224.9435452431449</c:v>
                </c:pt>
                <c:pt idx="1618">
                  <c:v>1226.2956802406677</c:v>
                </c:pt>
                <c:pt idx="1619">
                  <c:v>1227.6485738997033</c:v>
                </c:pt>
                <c:pt idx="1620">
                  <c:v>1229.0022262202524</c:v>
                </c:pt>
                <c:pt idx="1621">
                  <c:v>1230.3566372023145</c:v>
                </c:pt>
                <c:pt idx="1622">
                  <c:v>1231.7118068458894</c:v>
                </c:pt>
                <c:pt idx="1623">
                  <c:v>1233.0677351509783</c:v>
                </c:pt>
                <c:pt idx="1624">
                  <c:v>1234.42442211758</c:v>
                </c:pt>
                <c:pt idx="1625">
                  <c:v>1235.7818677456944</c:v>
                </c:pt>
                <c:pt idx="1626">
                  <c:v>1237.1400720353222</c:v>
                </c:pt>
                <c:pt idx="1627">
                  <c:v>1238.4990349864631</c:v>
                </c:pt>
                <c:pt idx="1628">
                  <c:v>1239.8587565991174</c:v>
                </c:pt>
                <c:pt idx="1629">
                  <c:v>1241.2192368732847</c:v>
                </c:pt>
                <c:pt idx="1630">
                  <c:v>1242.5804758089653</c:v>
                </c:pt>
                <c:pt idx="1631">
                  <c:v>1243.9424734061586</c:v>
                </c:pt>
                <c:pt idx="1632">
                  <c:v>1245.3052296648655</c:v>
                </c:pt>
                <c:pt idx="1633">
                  <c:v>1246.6687445850857</c:v>
                </c:pt>
                <c:pt idx="1634">
                  <c:v>1248.0330181668189</c:v>
                </c:pt>
                <c:pt idx="1635">
                  <c:v>1249.3980504100648</c:v>
                </c:pt>
                <c:pt idx="1636">
                  <c:v>1250.7638413148243</c:v>
                </c:pt>
                <c:pt idx="1637">
                  <c:v>1252.1303908810969</c:v>
                </c:pt>
                <c:pt idx="1638">
                  <c:v>1253.4976991088827</c:v>
                </c:pt>
                <c:pt idx="1639">
                  <c:v>1254.8657659981814</c:v>
                </c:pt>
                <c:pt idx="1640">
                  <c:v>1256.2345915489936</c:v>
                </c:pt>
                <c:pt idx="1641">
                  <c:v>1257.6041757613184</c:v>
                </c:pt>
                <c:pt idx="1642">
                  <c:v>1258.9745186351565</c:v>
                </c:pt>
                <c:pt idx="1643">
                  <c:v>1260.3456201705085</c:v>
                </c:pt>
                <c:pt idx="1644">
                  <c:v>1261.7174803673729</c:v>
                </c:pt>
                <c:pt idx="1645">
                  <c:v>1263.0900992257505</c:v>
                </c:pt>
                <c:pt idx="1646">
                  <c:v>1264.4634767456416</c:v>
                </c:pt>
                <c:pt idx="1647">
                  <c:v>1265.8376129270455</c:v>
                </c:pt>
                <c:pt idx="1648">
                  <c:v>1267.2125077699629</c:v>
                </c:pt>
                <c:pt idx="1649">
                  <c:v>1268.5881612743933</c:v>
                </c:pt>
                <c:pt idx="1650">
                  <c:v>1269.9645734403371</c:v>
                </c:pt>
                <c:pt idx="165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Gamma train'!$Y$2:$Y$5000</c:f>
              <c:numCache>
                <c:formatCode>0.00</c:formatCode>
                <c:ptCount val="4999"/>
                <c:pt idx="300">
                  <c:v>89.569880112224041</c:v>
                </c:pt>
                <c:pt idx="301">
                  <c:v>89.986850459788229</c:v>
                </c:pt>
                <c:pt idx="302">
                  <c:v>90.40460754542903</c:v>
                </c:pt>
                <c:pt idx="303">
                  <c:v>90.823151369146387</c:v>
                </c:pt>
                <c:pt idx="304">
                  <c:v>91.242481930940329</c:v>
                </c:pt>
                <c:pt idx="305">
                  <c:v>91.662599230810798</c:v>
                </c:pt>
                <c:pt idx="306">
                  <c:v>92.083503268757866</c:v>
                </c:pt>
                <c:pt idx="307">
                  <c:v>92.50519404478149</c:v>
                </c:pt>
                <c:pt idx="308">
                  <c:v>92.927671558881684</c:v>
                </c:pt>
                <c:pt idx="309">
                  <c:v>93.350935811058434</c:v>
                </c:pt>
                <c:pt idx="310">
                  <c:v>93.774986801311783</c:v>
                </c:pt>
                <c:pt idx="311">
                  <c:v>94.199824529641688</c:v>
                </c:pt>
                <c:pt idx="312">
                  <c:v>94.625448996048164</c:v>
                </c:pt>
                <c:pt idx="313">
                  <c:v>95.051860200531195</c:v>
                </c:pt>
                <c:pt idx="314">
                  <c:v>95.479058143090796</c:v>
                </c:pt>
                <c:pt idx="315">
                  <c:v>95.907042823726982</c:v>
                </c:pt>
                <c:pt idx="316">
                  <c:v>96.335814242439724</c:v>
                </c:pt>
                <c:pt idx="317">
                  <c:v>96.765372399229022</c:v>
                </c:pt>
                <c:pt idx="318">
                  <c:v>97.195717294094919</c:v>
                </c:pt>
                <c:pt idx="319">
                  <c:v>97.626848927037344</c:v>
                </c:pt>
                <c:pt idx="320">
                  <c:v>98.058767298056367</c:v>
                </c:pt>
                <c:pt idx="321">
                  <c:v>98.491472407151946</c:v>
                </c:pt>
                <c:pt idx="322">
                  <c:v>98.924964254324095</c:v>
                </c:pt>
                <c:pt idx="323">
                  <c:v>99.359242839572786</c:v>
                </c:pt>
                <c:pt idx="324">
                  <c:v>99.794308162898091</c:v>
                </c:pt>
                <c:pt idx="325">
                  <c:v>100.23016022429994</c:v>
                </c:pt>
                <c:pt idx="326">
                  <c:v>100.66679902377837</c:v>
                </c:pt>
                <c:pt idx="327">
                  <c:v>101.10422456133335</c:v>
                </c:pt>
                <c:pt idx="328">
                  <c:v>101.5424368369649</c:v>
                </c:pt>
                <c:pt idx="329">
                  <c:v>101.98143585067302</c:v>
                </c:pt>
                <c:pt idx="330">
                  <c:v>102.42122160245773</c:v>
                </c:pt>
                <c:pt idx="331">
                  <c:v>102.861794092319</c:v>
                </c:pt>
                <c:pt idx="332">
                  <c:v>103.30315332025683</c:v>
                </c:pt>
                <c:pt idx="333">
                  <c:v>103.74529928627119</c:v>
                </c:pt>
                <c:pt idx="334">
                  <c:v>104.18823199036217</c:v>
                </c:pt>
                <c:pt idx="335">
                  <c:v>104.63195143252972</c:v>
                </c:pt>
                <c:pt idx="336">
                  <c:v>105.07645761277382</c:v>
                </c:pt>
                <c:pt idx="337">
                  <c:v>105.5217505310945</c:v>
                </c:pt>
                <c:pt idx="338">
                  <c:v>105.96783018749171</c:v>
                </c:pt>
                <c:pt idx="339">
                  <c:v>106.4146965819655</c:v>
                </c:pt>
                <c:pt idx="340">
                  <c:v>106.86234971451589</c:v>
                </c:pt>
                <c:pt idx="341">
                  <c:v>107.31078958514283</c:v>
                </c:pt>
                <c:pt idx="342">
                  <c:v>107.76001619384634</c:v>
                </c:pt>
                <c:pt idx="343">
                  <c:v>108.21002954062641</c:v>
                </c:pt>
                <c:pt idx="344">
                  <c:v>108.66082962548305</c:v>
                </c:pt>
                <c:pt idx="345">
                  <c:v>109.11241644841627</c:v>
                </c:pt>
                <c:pt idx="346">
                  <c:v>109.56479000942605</c:v>
                </c:pt>
                <c:pt idx="347">
                  <c:v>110.0179503085124</c:v>
                </c:pt>
                <c:pt idx="348">
                  <c:v>110.4718973456753</c:v>
                </c:pt>
                <c:pt idx="349">
                  <c:v>110.92663112091481</c:v>
                </c:pt>
                <c:pt idx="350">
                  <c:v>111.38215163423084</c:v>
                </c:pt>
                <c:pt idx="351">
                  <c:v>111.83845888562345</c:v>
                </c:pt>
                <c:pt idx="352">
                  <c:v>112.29555287509265</c:v>
                </c:pt>
                <c:pt idx="353">
                  <c:v>112.75343360263841</c:v>
                </c:pt>
                <c:pt idx="354">
                  <c:v>113.21210106826072</c:v>
                </c:pt>
                <c:pt idx="355">
                  <c:v>113.6715552719596</c:v>
                </c:pt>
                <c:pt idx="356">
                  <c:v>114.13179621373509</c:v>
                </c:pt>
                <c:pt idx="357">
                  <c:v>114.59282389358711</c:v>
                </c:pt>
                <c:pt idx="358">
                  <c:v>115.05463831151567</c:v>
                </c:pt>
                <c:pt idx="359">
                  <c:v>115.51723946752085</c:v>
                </c:pt>
                <c:pt idx="360">
                  <c:v>115.98062736160259</c:v>
                </c:pt>
                <c:pt idx="361">
                  <c:v>116.4448019937609</c:v>
                </c:pt>
                <c:pt idx="362">
                  <c:v>116.90976336399575</c:v>
                </c:pt>
                <c:pt idx="363">
                  <c:v>117.37551147230718</c:v>
                </c:pt>
                <c:pt idx="364">
                  <c:v>117.84204631869518</c:v>
                </c:pt>
                <c:pt idx="365">
                  <c:v>118.30936790315977</c:v>
                </c:pt>
                <c:pt idx="366">
                  <c:v>118.77747622570089</c:v>
                </c:pt>
                <c:pt idx="367">
                  <c:v>119.24637128631861</c:v>
                </c:pt>
                <c:pt idx="368">
                  <c:v>119.71605308501287</c:v>
                </c:pt>
                <c:pt idx="369">
                  <c:v>120.18652162178373</c:v>
                </c:pt>
                <c:pt idx="370">
                  <c:v>120.65777689663113</c:v>
                </c:pt>
                <c:pt idx="371">
                  <c:v>121.12981890955513</c:v>
                </c:pt>
                <c:pt idx="372">
                  <c:v>121.60264766055568</c:v>
                </c:pt>
                <c:pt idx="373">
                  <c:v>122.07626314963277</c:v>
                </c:pt>
                <c:pt idx="374">
                  <c:v>122.55066537678644</c:v>
                </c:pt>
                <c:pt idx="375">
                  <c:v>123.02585434201669</c:v>
                </c:pt>
                <c:pt idx="376">
                  <c:v>123.50183004532352</c:v>
                </c:pt>
                <c:pt idx="377">
                  <c:v>123.97859248670692</c:v>
                </c:pt>
                <c:pt idx="378">
                  <c:v>124.45614166616683</c:v>
                </c:pt>
                <c:pt idx="379">
                  <c:v>124.93447758370337</c:v>
                </c:pt>
                <c:pt idx="380">
                  <c:v>125.41360023931648</c:v>
                </c:pt>
                <c:pt idx="381">
                  <c:v>125.89350963300615</c:v>
                </c:pt>
                <c:pt idx="382">
                  <c:v>126.37420576477237</c:v>
                </c:pt>
                <c:pt idx="383">
                  <c:v>126.85568863461513</c:v>
                </c:pt>
                <c:pt idx="384">
                  <c:v>127.33795824253451</c:v>
                </c:pt>
                <c:pt idx="385">
                  <c:v>127.82101458853043</c:v>
                </c:pt>
                <c:pt idx="386">
                  <c:v>128.30485767260294</c:v>
                </c:pt>
                <c:pt idx="387">
                  <c:v>128.789487494752</c:v>
                </c:pt>
                <c:pt idx="388">
                  <c:v>129.27490405497764</c:v>
                </c:pt>
                <c:pt idx="389">
                  <c:v>129.76110735327984</c:v>
                </c:pt>
                <c:pt idx="390">
                  <c:v>130.24809738965862</c:v>
                </c:pt>
                <c:pt idx="391">
                  <c:v>130.73587416411394</c:v>
                </c:pt>
                <c:pt idx="392">
                  <c:v>131.22443767664586</c:v>
                </c:pt>
                <c:pt idx="393">
                  <c:v>131.71378792725432</c:v>
                </c:pt>
                <c:pt idx="394">
                  <c:v>132.20392491593935</c:v>
                </c:pt>
                <c:pt idx="395">
                  <c:v>132.69484864270095</c:v>
                </c:pt>
                <c:pt idx="396">
                  <c:v>133.18655910753915</c:v>
                </c:pt>
                <c:pt idx="397">
                  <c:v>133.67905631045392</c:v>
                </c:pt>
                <c:pt idx="398">
                  <c:v>134.17234025144521</c:v>
                </c:pt>
                <c:pt idx="399">
                  <c:v>134.66641093051308</c:v>
                </c:pt>
                <c:pt idx="400">
                  <c:v>135.16126834765754</c:v>
                </c:pt>
                <c:pt idx="401">
                  <c:v>135.65691250287853</c:v>
                </c:pt>
                <c:pt idx="402">
                  <c:v>136.15334339617613</c:v>
                </c:pt>
                <c:pt idx="403">
                  <c:v>136.65056102755025</c:v>
                </c:pt>
                <c:pt idx="404">
                  <c:v>137.14856539700099</c:v>
                </c:pt>
                <c:pt idx="405">
                  <c:v>137.64735650452826</c:v>
                </c:pt>
                <c:pt idx="406">
                  <c:v>138.14693435013214</c:v>
                </c:pt>
                <c:pt idx="407">
                  <c:v>138.64729893381255</c:v>
                </c:pt>
                <c:pt idx="408">
                  <c:v>139.14845025556951</c:v>
                </c:pt>
                <c:pt idx="409">
                  <c:v>139.65038831540306</c:v>
                </c:pt>
                <c:pt idx="410">
                  <c:v>140.15311311331322</c:v>
                </c:pt>
                <c:pt idx="411">
                  <c:v>140.65662464929991</c:v>
                </c:pt>
                <c:pt idx="412">
                  <c:v>141.16092292336319</c:v>
                </c:pt>
                <c:pt idx="413">
                  <c:v>141.66600793550299</c:v>
                </c:pt>
                <c:pt idx="414">
                  <c:v>142.17187968571943</c:v>
                </c:pt>
                <c:pt idx="415">
                  <c:v>142.67853817401237</c:v>
                </c:pt>
                <c:pt idx="416">
                  <c:v>143.1859834003819</c:v>
                </c:pt>
                <c:pt idx="417">
                  <c:v>143.69421536482804</c:v>
                </c:pt>
                <c:pt idx="418">
                  <c:v>144.20323406735068</c:v>
                </c:pt>
                <c:pt idx="419">
                  <c:v>144.71303950794993</c:v>
                </c:pt>
                <c:pt idx="420">
                  <c:v>145.22363168662574</c:v>
                </c:pt>
                <c:pt idx="421">
                  <c:v>145.73501060337813</c:v>
                </c:pt>
                <c:pt idx="422">
                  <c:v>146.24717625820705</c:v>
                </c:pt>
                <c:pt idx="423">
                  <c:v>146.76012865111255</c:v>
                </c:pt>
                <c:pt idx="424">
                  <c:v>147.27386778209461</c:v>
                </c:pt>
                <c:pt idx="425">
                  <c:v>147.78839365115329</c:v>
                </c:pt>
                <c:pt idx="426">
                  <c:v>148.30370625828851</c:v>
                </c:pt>
                <c:pt idx="427">
                  <c:v>148.8198056035003</c:v>
                </c:pt>
                <c:pt idx="428">
                  <c:v>149.33669168678864</c:v>
                </c:pt>
                <c:pt idx="429">
                  <c:v>149.85436450815354</c:v>
                </c:pt>
                <c:pt idx="430">
                  <c:v>150.37282406759505</c:v>
                </c:pt>
                <c:pt idx="431">
                  <c:v>150.89207036511311</c:v>
                </c:pt>
                <c:pt idx="432">
                  <c:v>151.41210340070771</c:v>
                </c:pt>
                <c:pt idx="433">
                  <c:v>151.93292317437889</c:v>
                </c:pt>
                <c:pt idx="434">
                  <c:v>152.45452968612665</c:v>
                </c:pt>
                <c:pt idx="435">
                  <c:v>152.97692293595097</c:v>
                </c:pt>
                <c:pt idx="436">
                  <c:v>153.5001029238519</c:v>
                </c:pt>
                <c:pt idx="437">
                  <c:v>154.02406964982936</c:v>
                </c:pt>
                <c:pt idx="438">
                  <c:v>154.54882311388334</c:v>
                </c:pt>
                <c:pt idx="439">
                  <c:v>155.07436331601394</c:v>
                </c:pt>
                <c:pt idx="440">
                  <c:v>155.60069025622113</c:v>
                </c:pt>
                <c:pt idx="441">
                  <c:v>156.12780393450487</c:v>
                </c:pt>
                <c:pt idx="442">
                  <c:v>156.65570435086516</c:v>
                </c:pt>
                <c:pt idx="443">
                  <c:v>157.18439150530202</c:v>
                </c:pt>
                <c:pt idx="444">
                  <c:v>157.71386539781545</c:v>
                </c:pt>
                <c:pt idx="445">
                  <c:v>158.24412602840545</c:v>
                </c:pt>
                <c:pt idx="446">
                  <c:v>158.77517339707208</c:v>
                </c:pt>
                <c:pt idx="447">
                  <c:v>159.30700750381521</c:v>
                </c:pt>
                <c:pt idx="448">
                  <c:v>159.83962834863488</c:v>
                </c:pt>
                <c:pt idx="449">
                  <c:v>160.37303593153115</c:v>
                </c:pt>
                <c:pt idx="450">
                  <c:v>160.90723025250401</c:v>
                </c:pt>
                <c:pt idx="451">
                  <c:v>161.44221131155345</c:v>
                </c:pt>
                <c:pt idx="452">
                  <c:v>161.97797910867942</c:v>
                </c:pt>
                <c:pt idx="453">
                  <c:v>162.51453364388195</c:v>
                </c:pt>
                <c:pt idx="454">
                  <c:v>163.05187491716106</c:v>
                </c:pt>
                <c:pt idx="455">
                  <c:v>163.59000292851675</c:v>
                </c:pt>
                <c:pt idx="456">
                  <c:v>164.128917677949</c:v>
                </c:pt>
                <c:pt idx="457">
                  <c:v>164.66861916545784</c:v>
                </c:pt>
                <c:pt idx="458">
                  <c:v>165.2091073910432</c:v>
                </c:pt>
                <c:pt idx="459">
                  <c:v>165.75038235470518</c:v>
                </c:pt>
                <c:pt idx="460">
                  <c:v>166.29244405644368</c:v>
                </c:pt>
                <c:pt idx="461">
                  <c:v>166.8352924962588</c:v>
                </c:pt>
                <c:pt idx="462">
                  <c:v>167.37892767415048</c:v>
                </c:pt>
                <c:pt idx="463">
                  <c:v>167.92334959011868</c:v>
                </c:pt>
                <c:pt idx="464">
                  <c:v>168.46855824416349</c:v>
                </c:pt>
                <c:pt idx="465">
                  <c:v>169.01455363628483</c:v>
                </c:pt>
                <c:pt idx="466">
                  <c:v>169.56133576648278</c:v>
                </c:pt>
                <c:pt idx="467">
                  <c:v>170.10890463475729</c:v>
                </c:pt>
                <c:pt idx="468">
                  <c:v>170.6572602411083</c:v>
                </c:pt>
                <c:pt idx="469">
                  <c:v>171.20640258553598</c:v>
                </c:pt>
                <c:pt idx="470">
                  <c:v>171.75633166804019</c:v>
                </c:pt>
                <c:pt idx="471">
                  <c:v>172.30704748862098</c:v>
                </c:pt>
                <c:pt idx="472">
                  <c:v>172.8585500472783</c:v>
                </c:pt>
                <c:pt idx="473">
                  <c:v>173.41083934401217</c:v>
                </c:pt>
                <c:pt idx="474">
                  <c:v>173.96391537882266</c:v>
                </c:pt>
                <c:pt idx="475">
                  <c:v>174.51777815170973</c:v>
                </c:pt>
                <c:pt idx="476">
                  <c:v>175.07242766267331</c:v>
                </c:pt>
                <c:pt idx="477">
                  <c:v>175.62786391171352</c:v>
                </c:pt>
                <c:pt idx="478">
                  <c:v>176.18408689883026</c:v>
                </c:pt>
                <c:pt idx="479">
                  <c:v>176.74109662402358</c:v>
                </c:pt>
                <c:pt idx="480">
                  <c:v>177.29889308729346</c:v>
                </c:pt>
                <c:pt idx="481">
                  <c:v>177.85747628863993</c:v>
                </c:pt>
                <c:pt idx="482">
                  <c:v>178.41684622806292</c:v>
                </c:pt>
                <c:pt idx="483">
                  <c:v>178.9770029055625</c:v>
                </c:pt>
                <c:pt idx="484">
                  <c:v>179.53794632113863</c:v>
                </c:pt>
                <c:pt idx="485">
                  <c:v>180.09967647479141</c:v>
                </c:pt>
                <c:pt idx="486">
                  <c:v>180.66219336652068</c:v>
                </c:pt>
                <c:pt idx="487">
                  <c:v>181.22549699632657</c:v>
                </c:pt>
                <c:pt idx="488">
                  <c:v>181.78958736420896</c:v>
                </c:pt>
                <c:pt idx="489">
                  <c:v>182.35446447016795</c:v>
                </c:pt>
                <c:pt idx="490">
                  <c:v>182.92012831420351</c:v>
                </c:pt>
                <c:pt idx="491">
                  <c:v>183.48657889631568</c:v>
                </c:pt>
                <c:pt idx="492">
                  <c:v>184.05381621650437</c:v>
                </c:pt>
                <c:pt idx="493">
                  <c:v>184.6218402747696</c:v>
                </c:pt>
                <c:pt idx="494">
                  <c:v>185.19065107111146</c:v>
                </c:pt>
                <c:pt idx="495">
                  <c:v>185.76024860552985</c:v>
                </c:pt>
                <c:pt idx="496">
                  <c:v>186.33063287802486</c:v>
                </c:pt>
                <c:pt idx="497">
                  <c:v>186.90180388859639</c:v>
                </c:pt>
                <c:pt idx="498">
                  <c:v>187.47376163724448</c:v>
                </c:pt>
                <c:pt idx="499">
                  <c:v>188.04650612396915</c:v>
                </c:pt>
                <c:pt idx="500">
                  <c:v>188.62003734877038</c:v>
                </c:pt>
                <c:pt idx="501">
                  <c:v>189.1943553116482</c:v>
                </c:pt>
                <c:pt idx="502">
                  <c:v>189.76946001260259</c:v>
                </c:pt>
                <c:pt idx="503">
                  <c:v>190.34535145163352</c:v>
                </c:pt>
                <c:pt idx="504">
                  <c:v>190.92202962874103</c:v>
                </c:pt>
                <c:pt idx="505">
                  <c:v>191.49949454392512</c:v>
                </c:pt>
                <c:pt idx="506">
                  <c:v>192.07774619718577</c:v>
                </c:pt>
                <c:pt idx="507">
                  <c:v>192.65678458852301</c:v>
                </c:pt>
                <c:pt idx="508">
                  <c:v>193.23660971793674</c:v>
                </c:pt>
                <c:pt idx="509">
                  <c:v>193.81722158542709</c:v>
                </c:pt>
                <c:pt idx="510">
                  <c:v>194.39862019099402</c:v>
                </c:pt>
                <c:pt idx="511">
                  <c:v>194.98080553463754</c:v>
                </c:pt>
                <c:pt idx="512">
                  <c:v>195.56377761635761</c:v>
                </c:pt>
                <c:pt idx="513">
                  <c:v>196.14753643615421</c:v>
                </c:pt>
                <c:pt idx="514">
                  <c:v>196.73208199402742</c:v>
                </c:pt>
                <c:pt idx="515">
                  <c:v>197.31741428997719</c:v>
                </c:pt>
                <c:pt idx="516">
                  <c:v>197.90353332400352</c:v>
                </c:pt>
                <c:pt idx="517">
                  <c:v>198.4904390961064</c:v>
                </c:pt>
                <c:pt idx="518">
                  <c:v>199.07813160628587</c:v>
                </c:pt>
                <c:pt idx="519">
                  <c:v>199.66661085454189</c:v>
                </c:pt>
                <c:pt idx="520">
                  <c:v>200.25587684087452</c:v>
                </c:pt>
                <c:pt idx="521">
                  <c:v>200.84592956528365</c:v>
                </c:pt>
                <c:pt idx="522">
                  <c:v>201.4367690277694</c:v>
                </c:pt>
                <c:pt idx="523">
                  <c:v>202.0283952283317</c:v>
                </c:pt>
                <c:pt idx="524">
                  <c:v>202.62080816697062</c:v>
                </c:pt>
                <c:pt idx="525">
                  <c:v>203.21400784368603</c:v>
                </c:pt>
                <c:pt idx="526">
                  <c:v>203.80799425847806</c:v>
                </c:pt>
                <c:pt idx="527">
                  <c:v>204.40276741134664</c:v>
                </c:pt>
                <c:pt idx="528">
                  <c:v>204.99832730229176</c:v>
                </c:pt>
                <c:pt idx="529">
                  <c:v>205.59467393131345</c:v>
                </c:pt>
                <c:pt idx="530">
                  <c:v>206.19180729841176</c:v>
                </c:pt>
                <c:pt idx="531">
                  <c:v>206.7897274035866</c:v>
                </c:pt>
                <c:pt idx="532">
                  <c:v>207.38843424683805</c:v>
                </c:pt>
                <c:pt idx="533">
                  <c:v>207.98792782816599</c:v>
                </c:pt>
                <c:pt idx="534">
                  <c:v>208.58820814757055</c:v>
                </c:pt>
                <c:pt idx="535">
                  <c:v>209.18927520505167</c:v>
                </c:pt>
                <c:pt idx="536">
                  <c:v>209.79112900060937</c:v>
                </c:pt>
                <c:pt idx="537">
                  <c:v>210.39376953424366</c:v>
                </c:pt>
                <c:pt idx="538">
                  <c:v>210.99719680595442</c:v>
                </c:pt>
                <c:pt idx="539">
                  <c:v>211.60141081574184</c:v>
                </c:pt>
                <c:pt idx="540">
                  <c:v>212.2064115636058</c:v>
                </c:pt>
                <c:pt idx="541">
                  <c:v>212.81219904954636</c:v>
                </c:pt>
                <c:pt idx="542">
                  <c:v>213.41877327356343</c:v>
                </c:pt>
                <c:pt idx="543">
                  <c:v>214.02613423565708</c:v>
                </c:pt>
                <c:pt idx="544">
                  <c:v>214.63428193582735</c:v>
                </c:pt>
                <c:pt idx="545">
                  <c:v>215.24321637407411</c:v>
                </c:pt>
                <c:pt idx="546">
                  <c:v>215.85293755039748</c:v>
                </c:pt>
                <c:pt idx="547">
                  <c:v>216.46344546479742</c:v>
                </c:pt>
                <c:pt idx="548">
                  <c:v>217.07474011727393</c:v>
                </c:pt>
                <c:pt idx="549">
                  <c:v>217.68682150782701</c:v>
                </c:pt>
                <c:pt idx="550">
                  <c:v>218.29968963645663</c:v>
                </c:pt>
                <c:pt idx="551">
                  <c:v>218.91334450316285</c:v>
                </c:pt>
                <c:pt idx="552">
                  <c:v>219.52778610794564</c:v>
                </c:pt>
                <c:pt idx="553">
                  <c:v>220.14301445080497</c:v>
                </c:pt>
                <c:pt idx="554">
                  <c:v>220.75902953174085</c:v>
                </c:pt>
                <c:pt idx="555">
                  <c:v>221.37583135075332</c:v>
                </c:pt>
                <c:pt idx="556">
                  <c:v>221.99341990784239</c:v>
                </c:pt>
                <c:pt idx="557">
                  <c:v>222.61179520300803</c:v>
                </c:pt>
                <c:pt idx="558">
                  <c:v>223.23095723625016</c:v>
                </c:pt>
                <c:pt idx="559">
                  <c:v>223.85090600756894</c:v>
                </c:pt>
                <c:pt idx="560">
                  <c:v>224.47164151696427</c:v>
                </c:pt>
                <c:pt idx="561">
                  <c:v>225.09316376443618</c:v>
                </c:pt>
                <c:pt idx="562">
                  <c:v>225.7154727499846</c:v>
                </c:pt>
                <c:pt idx="563">
                  <c:v>226.3385684736096</c:v>
                </c:pt>
                <c:pt idx="564">
                  <c:v>226.96245093531121</c:v>
                </c:pt>
                <c:pt idx="565">
                  <c:v>227.58712013508938</c:v>
                </c:pt>
                <c:pt idx="566">
                  <c:v>228.21257607294407</c:v>
                </c:pt>
                <c:pt idx="567">
                  <c:v>228.83881874887538</c:v>
                </c:pt>
                <c:pt idx="568">
                  <c:v>229.46584816288325</c:v>
                </c:pt>
                <c:pt idx="569">
                  <c:v>230.0936643149677</c:v>
                </c:pt>
                <c:pt idx="570">
                  <c:v>230.72226720512867</c:v>
                </c:pt>
                <c:pt idx="571">
                  <c:v>231.35165683336623</c:v>
                </c:pt>
                <c:pt idx="572">
                  <c:v>231.98183319968041</c:v>
                </c:pt>
                <c:pt idx="573">
                  <c:v>232.61279630407108</c:v>
                </c:pt>
                <c:pt idx="574">
                  <c:v>233.24454614653834</c:v>
                </c:pt>
                <c:pt idx="575">
                  <c:v>233.87708272708218</c:v>
                </c:pt>
                <c:pt idx="576">
                  <c:v>234.51040604570261</c:v>
                </c:pt>
                <c:pt idx="577">
                  <c:v>235.14451610239959</c:v>
                </c:pt>
                <c:pt idx="578">
                  <c:v>235.77941289717307</c:v>
                </c:pt>
                <c:pt idx="579">
                  <c:v>236.4150964300232</c:v>
                </c:pt>
                <c:pt idx="580">
                  <c:v>237.05156670094988</c:v>
                </c:pt>
                <c:pt idx="581">
                  <c:v>237.68882370995317</c:v>
                </c:pt>
                <c:pt idx="582">
                  <c:v>238.32686745703302</c:v>
                </c:pt>
                <c:pt idx="583">
                  <c:v>238.96569794218931</c:v>
                </c:pt>
                <c:pt idx="584">
                  <c:v>239.6053151654223</c:v>
                </c:pt>
                <c:pt idx="585">
                  <c:v>240.24571912673181</c:v>
                </c:pt>
                <c:pt idx="586">
                  <c:v>240.88690982611789</c:v>
                </c:pt>
                <c:pt idx="587">
                  <c:v>241.5288872635806</c:v>
                </c:pt>
                <c:pt idx="588">
                  <c:v>242.17165143911973</c:v>
                </c:pt>
                <c:pt idx="589">
                  <c:v>242.81520235273553</c:v>
                </c:pt>
                <c:pt idx="590">
                  <c:v>243.45954000442794</c:v>
                </c:pt>
                <c:pt idx="591">
                  <c:v>244.10466439419685</c:v>
                </c:pt>
                <c:pt idx="592">
                  <c:v>244.75057552204234</c:v>
                </c:pt>
                <c:pt idx="593">
                  <c:v>245.39727338796436</c:v>
                </c:pt>
                <c:pt idx="594">
                  <c:v>246.04475799196302</c:v>
                </c:pt>
                <c:pt idx="595">
                  <c:v>246.69302933403824</c:v>
                </c:pt>
                <c:pt idx="596">
                  <c:v>247.34208741419002</c:v>
                </c:pt>
                <c:pt idx="597">
                  <c:v>247.99193223241832</c:v>
                </c:pt>
                <c:pt idx="598">
                  <c:v>248.64256378872318</c:v>
                </c:pt>
                <c:pt idx="599">
                  <c:v>249.29398208310471</c:v>
                </c:pt>
                <c:pt idx="600">
                  <c:v>249.94618711556274</c:v>
                </c:pt>
                <c:pt idx="601">
                  <c:v>250.59917888609729</c:v>
                </c:pt>
                <c:pt idx="602">
                  <c:v>251.25295739470849</c:v>
                </c:pt>
                <c:pt idx="603">
                  <c:v>251.90752264139624</c:v>
                </c:pt>
                <c:pt idx="604">
                  <c:v>252.56287462616055</c:v>
                </c:pt>
                <c:pt idx="605">
                  <c:v>253.21901334900139</c:v>
                </c:pt>
                <c:pt idx="606">
                  <c:v>253.87593880991886</c:v>
                </c:pt>
                <c:pt idx="607">
                  <c:v>254.53365100891284</c:v>
                </c:pt>
                <c:pt idx="608">
                  <c:v>255.19214994598349</c:v>
                </c:pt>
                <c:pt idx="609">
                  <c:v>255.85143562113058</c:v>
                </c:pt>
                <c:pt idx="610">
                  <c:v>256.51150803435428</c:v>
                </c:pt>
                <c:pt idx="611">
                  <c:v>257.17236718565459</c:v>
                </c:pt>
                <c:pt idx="612">
                  <c:v>257.83401307503146</c:v>
                </c:pt>
                <c:pt idx="613">
                  <c:v>258.49644570248483</c:v>
                </c:pt>
                <c:pt idx="614">
                  <c:v>259.15966506801487</c:v>
                </c:pt>
                <c:pt idx="615">
                  <c:v>259.82367117162141</c:v>
                </c:pt>
                <c:pt idx="616">
                  <c:v>260.48846401330457</c:v>
                </c:pt>
                <c:pt idx="617">
                  <c:v>261.15404359306427</c:v>
                </c:pt>
                <c:pt idx="618">
                  <c:v>261.82040991090042</c:v>
                </c:pt>
                <c:pt idx="619">
                  <c:v>262.4875629668133</c:v>
                </c:pt>
                <c:pt idx="620">
                  <c:v>263.15550276080273</c:v>
                </c:pt>
                <c:pt idx="621">
                  <c:v>263.82422929286867</c:v>
                </c:pt>
                <c:pt idx="622">
                  <c:v>264.49374256301121</c:v>
                </c:pt>
                <c:pt idx="623">
                  <c:v>265.16404257123031</c:v>
                </c:pt>
                <c:pt idx="624">
                  <c:v>265.83512931752597</c:v>
                </c:pt>
                <c:pt idx="625">
                  <c:v>266.50700280189818</c:v>
                </c:pt>
                <c:pt idx="626">
                  <c:v>267.17966302434706</c:v>
                </c:pt>
                <c:pt idx="627">
                  <c:v>267.85310998487245</c:v>
                </c:pt>
                <c:pt idx="628">
                  <c:v>268.52734368347433</c:v>
                </c:pt>
                <c:pt idx="629">
                  <c:v>269.20236412015277</c:v>
                </c:pt>
                <c:pt idx="630">
                  <c:v>269.87817129490793</c:v>
                </c:pt>
                <c:pt idx="631">
                  <c:v>270.55476520773959</c:v>
                </c:pt>
                <c:pt idx="632">
                  <c:v>271.23214585864775</c:v>
                </c:pt>
                <c:pt idx="633">
                  <c:v>271.91031324763247</c:v>
                </c:pt>
                <c:pt idx="634">
                  <c:v>272.58926737469386</c:v>
                </c:pt>
                <c:pt idx="635">
                  <c:v>273.26900823983181</c:v>
                </c:pt>
                <c:pt idx="636">
                  <c:v>273.94953584304631</c:v>
                </c:pt>
                <c:pt idx="637">
                  <c:v>274.63085018433736</c:v>
                </c:pt>
                <c:pt idx="638">
                  <c:v>275.31295126370492</c:v>
                </c:pt>
                <c:pt idx="639">
                  <c:v>275.99583908114914</c:v>
                </c:pt>
                <c:pt idx="640">
                  <c:v>276.67951363666987</c:v>
                </c:pt>
                <c:pt idx="641">
                  <c:v>277.36397493026715</c:v>
                </c:pt>
                <c:pt idx="642">
                  <c:v>278.0492229619411</c:v>
                </c:pt>
                <c:pt idx="643">
                  <c:v>278.73525773169155</c:v>
                </c:pt>
                <c:pt idx="644">
                  <c:v>279.42207923951861</c:v>
                </c:pt>
                <c:pt idx="645">
                  <c:v>280.10968748542223</c:v>
                </c:pt>
                <c:pt idx="646">
                  <c:v>280.79808246940229</c:v>
                </c:pt>
                <c:pt idx="647">
                  <c:v>281.48726419145908</c:v>
                </c:pt>
                <c:pt idx="648">
                  <c:v>282.17723265159236</c:v>
                </c:pt>
                <c:pt idx="649">
                  <c:v>282.86798784980226</c:v>
                </c:pt>
                <c:pt idx="650">
                  <c:v>283.5595297860886</c:v>
                </c:pt>
                <c:pt idx="651">
                  <c:v>284.25185846045161</c:v>
                </c:pt>
                <c:pt idx="652">
                  <c:v>284.94497387289124</c:v>
                </c:pt>
                <c:pt idx="653">
                  <c:v>285.63887602340736</c:v>
                </c:pt>
                <c:pt idx="654">
                  <c:v>286.3335649120001</c:v>
                </c:pt>
                <c:pt idx="655">
                  <c:v>287.02904053866928</c:v>
                </c:pt>
                <c:pt idx="656">
                  <c:v>287.72530290341513</c:v>
                </c:pt>
                <c:pt idx="657">
                  <c:v>288.42235200623759</c:v>
                </c:pt>
                <c:pt idx="658">
                  <c:v>289.12018784713655</c:v>
                </c:pt>
                <c:pt idx="659">
                  <c:v>289.81881042611212</c:v>
                </c:pt>
                <c:pt idx="660">
                  <c:v>290.5182197431642</c:v>
                </c:pt>
                <c:pt idx="661">
                  <c:v>291.21841579829288</c:v>
                </c:pt>
                <c:pt idx="662">
                  <c:v>291.91939859149818</c:v>
                </c:pt>
                <c:pt idx="663">
                  <c:v>292.62116812277992</c:v>
                </c:pt>
                <c:pt idx="664">
                  <c:v>293.32372439213839</c:v>
                </c:pt>
                <c:pt idx="665">
                  <c:v>294.0270673995733</c:v>
                </c:pt>
                <c:pt idx="666">
                  <c:v>294.73119714508471</c:v>
                </c:pt>
                <c:pt idx="667">
                  <c:v>295.43611362867284</c:v>
                </c:pt>
                <c:pt idx="668">
                  <c:v>296.14181685033748</c:v>
                </c:pt>
                <c:pt idx="669">
                  <c:v>296.84830681007884</c:v>
                </c:pt>
                <c:pt idx="670">
                  <c:v>297.55558350789653</c:v>
                </c:pt>
                <c:pt idx="671">
                  <c:v>298.26364694379089</c:v>
                </c:pt>
                <c:pt idx="672">
                  <c:v>298.97249711776192</c:v>
                </c:pt>
                <c:pt idx="673">
                  <c:v>299.68213402980928</c:v>
                </c:pt>
                <c:pt idx="674">
                  <c:v>300.39255767993347</c:v>
                </c:pt>
                <c:pt idx="675">
                  <c:v>301.10376806813406</c:v>
                </c:pt>
                <c:pt idx="676">
                  <c:v>301.81576519441114</c:v>
                </c:pt>
                <c:pt idx="677">
                  <c:v>302.52854905876507</c:v>
                </c:pt>
                <c:pt idx="678">
                  <c:v>303.24211966119526</c:v>
                </c:pt>
                <c:pt idx="679">
                  <c:v>303.95647700170218</c:v>
                </c:pt>
                <c:pt idx="680">
                  <c:v>304.67162108028572</c:v>
                </c:pt>
                <c:pt idx="681">
                  <c:v>305.38755189694569</c:v>
                </c:pt>
                <c:pt idx="682">
                  <c:v>306.1042694516824</c:v>
                </c:pt>
                <c:pt idx="683">
                  <c:v>306.82177374449554</c:v>
                </c:pt>
                <c:pt idx="684">
                  <c:v>307.5400647753853</c:v>
                </c:pt>
                <c:pt idx="685">
                  <c:v>308.25914254435156</c:v>
                </c:pt>
                <c:pt idx="686">
                  <c:v>308.97900705139443</c:v>
                </c:pt>
                <c:pt idx="687">
                  <c:v>309.69965829651392</c:v>
                </c:pt>
                <c:pt idx="688">
                  <c:v>310.4210962797099</c:v>
                </c:pt>
                <c:pt idx="689">
                  <c:v>311.1433210009825</c:v>
                </c:pt>
                <c:pt idx="690">
                  <c:v>311.86633246033165</c:v>
                </c:pt>
                <c:pt idx="691">
                  <c:v>312.5901306577573</c:v>
                </c:pt>
                <c:pt idx="692">
                  <c:v>313.31471559325962</c:v>
                </c:pt>
                <c:pt idx="693">
                  <c:v>314.0400872668385</c:v>
                </c:pt>
                <c:pt idx="694">
                  <c:v>314.76624567849399</c:v>
                </c:pt>
                <c:pt idx="695">
                  <c:v>315.49319082822592</c:v>
                </c:pt>
                <c:pt idx="696">
                  <c:v>316.22092271603441</c:v>
                </c:pt>
                <c:pt idx="697">
                  <c:v>316.94944134191962</c:v>
                </c:pt>
                <c:pt idx="698">
                  <c:v>317.67874670588134</c:v>
                </c:pt>
                <c:pt idx="699">
                  <c:v>318.40883880791961</c:v>
                </c:pt>
                <c:pt idx="700">
                  <c:v>319.13971764803438</c:v>
                </c:pt>
                <c:pt idx="701">
                  <c:v>319.87138322622576</c:v>
                </c:pt>
                <c:pt idx="702">
                  <c:v>320.60383554249375</c:v>
                </c:pt>
                <c:pt idx="703">
                  <c:v>321.33707459683819</c:v>
                </c:pt>
                <c:pt idx="704">
                  <c:v>322.07110038925941</c:v>
                </c:pt>
                <c:pt idx="705">
                  <c:v>322.80591291975708</c:v>
                </c:pt>
                <c:pt idx="706">
                  <c:v>323.5415121883313</c:v>
                </c:pt>
                <c:pt idx="707">
                  <c:v>324.27789819498219</c:v>
                </c:pt>
                <c:pt idx="708">
                  <c:v>325.01507093970946</c:v>
                </c:pt>
                <c:pt idx="709">
                  <c:v>325.75303042251346</c:v>
                </c:pt>
                <c:pt idx="710">
                  <c:v>326.49177664339391</c:v>
                </c:pt>
                <c:pt idx="711">
                  <c:v>327.23130960235096</c:v>
                </c:pt>
                <c:pt idx="712">
                  <c:v>327.97162929938474</c:v>
                </c:pt>
                <c:pt idx="713">
                  <c:v>328.71273573449491</c:v>
                </c:pt>
                <c:pt idx="714">
                  <c:v>329.45462890768175</c:v>
                </c:pt>
                <c:pt idx="715">
                  <c:v>330.19730881894503</c:v>
                </c:pt>
                <c:pt idx="716">
                  <c:v>330.94077546828493</c:v>
                </c:pt>
                <c:pt idx="717">
                  <c:v>331.68502885570149</c:v>
                </c:pt>
                <c:pt idx="718">
                  <c:v>332.43006898119444</c:v>
                </c:pt>
                <c:pt idx="719">
                  <c:v>333.17589584476411</c:v>
                </c:pt>
                <c:pt idx="720">
                  <c:v>333.92250944641029</c:v>
                </c:pt>
                <c:pt idx="721">
                  <c:v>334.66990978613296</c:v>
                </c:pt>
                <c:pt idx="722">
                  <c:v>335.41809686393242</c:v>
                </c:pt>
                <c:pt idx="723">
                  <c:v>336.16707067980821</c:v>
                </c:pt>
                <c:pt idx="724">
                  <c:v>336.91683123376072</c:v>
                </c:pt>
                <c:pt idx="725">
                  <c:v>337.66737852578973</c:v>
                </c:pt>
                <c:pt idx="726">
                  <c:v>338.41871255589535</c:v>
                </c:pt>
                <c:pt idx="727">
                  <c:v>339.17083332407759</c:v>
                </c:pt>
                <c:pt idx="728">
                  <c:v>339.92374083033621</c:v>
                </c:pt>
                <c:pt idx="729">
                  <c:v>340.67743507467156</c:v>
                </c:pt>
                <c:pt idx="730">
                  <c:v>341.43191605708341</c:v>
                </c:pt>
                <c:pt idx="731">
                  <c:v>342.18718377757182</c:v>
                </c:pt>
                <c:pt idx="732">
                  <c:v>342.94323823613684</c:v>
                </c:pt>
                <c:pt idx="733">
                  <c:v>343.70007943277847</c:v>
                </c:pt>
                <c:pt idx="734">
                  <c:v>344.4577073674966</c:v>
                </c:pt>
                <c:pt idx="735">
                  <c:v>345.21612204029134</c:v>
                </c:pt>
                <c:pt idx="736">
                  <c:v>345.97532345116247</c:v>
                </c:pt>
                <c:pt idx="737">
                  <c:v>346.73531160011032</c:v>
                </c:pt>
                <c:pt idx="738">
                  <c:v>347.49608648713479</c:v>
                </c:pt>
                <c:pt idx="739">
                  <c:v>348.25764811223576</c:v>
                </c:pt>
                <c:pt idx="740">
                  <c:v>349.01999647541328</c:v>
                </c:pt>
                <c:pt idx="741">
                  <c:v>349.78313157666742</c:v>
                </c:pt>
                <c:pt idx="742">
                  <c:v>350.54705341599816</c:v>
                </c:pt>
                <c:pt idx="743">
                  <c:v>351.31176199340536</c:v>
                </c:pt>
                <c:pt idx="744">
                  <c:v>352.07725730888922</c:v>
                </c:pt>
                <c:pt idx="745">
                  <c:v>352.84353936244958</c:v>
                </c:pt>
                <c:pt idx="746">
                  <c:v>353.61060815408655</c:v>
                </c:pt>
                <c:pt idx="747">
                  <c:v>354.37846368380008</c:v>
                </c:pt>
                <c:pt idx="748">
                  <c:v>355.14710595159011</c:v>
                </c:pt>
                <c:pt idx="749">
                  <c:v>355.91653495745686</c:v>
                </c:pt>
                <c:pt idx="750">
                  <c:v>356.6867507014</c:v>
                </c:pt>
                <c:pt idx="751">
                  <c:v>357.45775318341987</c:v>
                </c:pt>
                <c:pt idx="752">
                  <c:v>358.22954240351618</c:v>
                </c:pt>
                <c:pt idx="753">
                  <c:v>359.0021183616891</c:v>
                </c:pt>
                <c:pt idx="754">
                  <c:v>359.77548105793869</c:v>
                </c:pt>
                <c:pt idx="755">
                  <c:v>360.54963049226467</c:v>
                </c:pt>
                <c:pt idx="756">
                  <c:v>361.32456666466726</c:v>
                </c:pt>
                <c:pt idx="757">
                  <c:v>362.10028957514658</c:v>
                </c:pt>
                <c:pt idx="758">
                  <c:v>362.87679922370228</c:v>
                </c:pt>
                <c:pt idx="759">
                  <c:v>363.65409561033471</c:v>
                </c:pt>
                <c:pt idx="760">
                  <c:v>364.43217873504358</c:v>
                </c:pt>
                <c:pt idx="761">
                  <c:v>365.21104859782895</c:v>
                </c:pt>
                <c:pt idx="762">
                  <c:v>365.99070519869116</c:v>
                </c:pt>
                <c:pt idx="763">
                  <c:v>366.77114853762964</c:v>
                </c:pt>
                <c:pt idx="764">
                  <c:v>367.55237861464491</c:v>
                </c:pt>
                <c:pt idx="765">
                  <c:v>368.33439542973662</c:v>
                </c:pt>
                <c:pt idx="766">
                  <c:v>369.11719898290482</c:v>
                </c:pt>
                <c:pt idx="767">
                  <c:v>369.90078927414987</c:v>
                </c:pt>
                <c:pt idx="768">
                  <c:v>370.68516630347125</c:v>
                </c:pt>
                <c:pt idx="769">
                  <c:v>371.4703300708693</c:v>
                </c:pt>
                <c:pt idx="770">
                  <c:v>372.25628057634384</c:v>
                </c:pt>
                <c:pt idx="771">
                  <c:v>373.043017819895</c:v>
                </c:pt>
                <c:pt idx="772">
                  <c:v>373.83054180152277</c:v>
                </c:pt>
                <c:pt idx="773">
                  <c:v>374.61885252122704</c:v>
                </c:pt>
                <c:pt idx="774">
                  <c:v>375.40794997900792</c:v>
                </c:pt>
                <c:pt idx="775">
                  <c:v>376.19783417486531</c:v>
                </c:pt>
                <c:pt idx="776">
                  <c:v>376.9885051087993</c:v>
                </c:pt>
                <c:pt idx="777">
                  <c:v>377.7799627808098</c:v>
                </c:pt>
                <c:pt idx="778">
                  <c:v>378.57220719089702</c:v>
                </c:pt>
                <c:pt idx="779">
                  <c:v>379.36523833906074</c:v>
                </c:pt>
                <c:pt idx="780">
                  <c:v>380.15905622530101</c:v>
                </c:pt>
                <c:pt idx="781">
                  <c:v>380.95366084961779</c:v>
                </c:pt>
                <c:pt idx="782">
                  <c:v>381.74905221201118</c:v>
                </c:pt>
                <c:pt idx="783">
                  <c:v>382.54523031248118</c:v>
                </c:pt>
                <c:pt idx="784">
                  <c:v>383.34219515102779</c:v>
                </c:pt>
                <c:pt idx="785">
                  <c:v>384.13994672765079</c:v>
                </c:pt>
                <c:pt idx="786">
                  <c:v>384.93848504235046</c:v>
                </c:pt>
                <c:pt idx="787">
                  <c:v>385.73781009512675</c:v>
                </c:pt>
                <c:pt idx="788">
                  <c:v>386.53792188597953</c:v>
                </c:pt>
                <c:pt idx="789">
                  <c:v>387.33882041490898</c:v>
                </c:pt>
                <c:pt idx="790">
                  <c:v>388.14050568191482</c:v>
                </c:pt>
                <c:pt idx="791">
                  <c:v>388.94297768699732</c:v>
                </c:pt>
                <c:pt idx="792">
                  <c:v>389.74623643015644</c:v>
                </c:pt>
                <c:pt idx="793">
                  <c:v>390.55028191139206</c:v>
                </c:pt>
                <c:pt idx="794">
                  <c:v>391.35511413070435</c:v>
                </c:pt>
                <c:pt idx="795">
                  <c:v>392.16073308809308</c:v>
                </c:pt>
                <c:pt idx="796">
                  <c:v>392.96713878355843</c:v>
                </c:pt>
                <c:pt idx="797">
                  <c:v>393.77433121710038</c:v>
                </c:pt>
                <c:pt idx="798">
                  <c:v>394.58231038871884</c:v>
                </c:pt>
                <c:pt idx="799">
                  <c:v>395.39107629841396</c:v>
                </c:pt>
                <c:pt idx="800">
                  <c:v>396.20062894618559</c:v>
                </c:pt>
                <c:pt idx="801">
                  <c:v>397.01096833203366</c:v>
                </c:pt>
                <c:pt idx="802">
                  <c:v>397.82209445595856</c:v>
                </c:pt>
                <c:pt idx="803">
                  <c:v>398.6340073179598</c:v>
                </c:pt>
                <c:pt idx="804">
                  <c:v>399.44670691803776</c:v>
                </c:pt>
                <c:pt idx="805">
                  <c:v>400.26019325619222</c:v>
                </c:pt>
                <c:pt idx="806">
                  <c:v>401.07446633242313</c:v>
                </c:pt>
                <c:pt idx="807">
                  <c:v>401.88952614673093</c:v>
                </c:pt>
                <c:pt idx="808">
                  <c:v>402.70537269911495</c:v>
                </c:pt>
                <c:pt idx="809">
                  <c:v>403.52200598957575</c:v>
                </c:pt>
                <c:pt idx="810">
                  <c:v>404.33942601811304</c:v>
                </c:pt>
                <c:pt idx="811">
                  <c:v>405.15763278472684</c:v>
                </c:pt>
                <c:pt idx="812">
                  <c:v>405.97662628941742</c:v>
                </c:pt>
                <c:pt idx="813">
                  <c:v>406.79640653218428</c:v>
                </c:pt>
                <c:pt idx="814">
                  <c:v>407.61697351302792</c:v>
                </c:pt>
                <c:pt idx="815">
                  <c:v>408.43832723194805</c:v>
                </c:pt>
                <c:pt idx="816">
                  <c:v>409.26046768894474</c:v>
                </c:pt>
                <c:pt idx="817">
                  <c:v>410.08339488401811</c:v>
                </c:pt>
                <c:pt idx="818">
                  <c:v>410.9071088171678</c:v>
                </c:pt>
                <c:pt idx="819">
                  <c:v>411.73160948839427</c:v>
                </c:pt>
                <c:pt idx="820">
                  <c:v>412.55689689769736</c:v>
                </c:pt>
                <c:pt idx="821">
                  <c:v>413.38297104507677</c:v>
                </c:pt>
                <c:pt idx="822">
                  <c:v>414.20983193053286</c:v>
                </c:pt>
                <c:pt idx="823">
                  <c:v>415.03747955406561</c:v>
                </c:pt>
                <c:pt idx="824">
                  <c:v>415.86591391567487</c:v>
                </c:pt>
                <c:pt idx="825">
                  <c:v>416.69513501536073</c:v>
                </c:pt>
                <c:pt idx="826">
                  <c:v>417.52514285312299</c:v>
                </c:pt>
                <c:pt idx="827">
                  <c:v>418.35593742896197</c:v>
                </c:pt>
                <c:pt idx="828">
                  <c:v>419.18751874287756</c:v>
                </c:pt>
                <c:pt idx="829">
                  <c:v>420.01988679486965</c:v>
                </c:pt>
                <c:pt idx="830">
                  <c:v>420.85304158493824</c:v>
                </c:pt>
                <c:pt idx="831">
                  <c:v>421.6869831130835</c:v>
                </c:pt>
                <c:pt idx="832">
                  <c:v>422.52171137930537</c:v>
                </c:pt>
                <c:pt idx="833">
                  <c:v>423.35722638360375</c:v>
                </c:pt>
                <c:pt idx="834">
                  <c:v>424.19352812597873</c:v>
                </c:pt>
                <c:pt idx="835">
                  <c:v>425.0306166064301</c:v>
                </c:pt>
                <c:pt idx="836">
                  <c:v>425.86849182495826</c:v>
                </c:pt>
                <c:pt idx="837">
                  <c:v>426.70715378156291</c:v>
                </c:pt>
                <c:pt idx="838">
                  <c:v>427.54660247624406</c:v>
                </c:pt>
                <c:pt idx="839">
                  <c:v>428.38683790900194</c:v>
                </c:pt>
                <c:pt idx="840">
                  <c:v>429.22786007983615</c:v>
                </c:pt>
                <c:pt idx="841">
                  <c:v>430.06966898874714</c:v>
                </c:pt>
                <c:pt idx="842">
                  <c:v>430.91226463573463</c:v>
                </c:pt>
                <c:pt idx="843">
                  <c:v>431.75564702079868</c:v>
                </c:pt>
                <c:pt idx="844">
                  <c:v>432.59981614393934</c:v>
                </c:pt>
                <c:pt idx="845">
                  <c:v>433.44477200515644</c:v>
                </c:pt>
                <c:pt idx="846">
                  <c:v>434.29051460445015</c:v>
                </c:pt>
                <c:pt idx="847">
                  <c:v>435.13704394182059</c:v>
                </c:pt>
                <c:pt idx="848">
                  <c:v>435.98436001726731</c:v>
                </c:pt>
                <c:pt idx="849">
                  <c:v>436.83246283079086</c:v>
                </c:pt>
                <c:pt idx="850">
                  <c:v>437.68135238239086</c:v>
                </c:pt>
                <c:pt idx="851">
                  <c:v>438.53102867206735</c:v>
                </c:pt>
                <c:pt idx="852">
                  <c:v>439.38149169982069</c:v>
                </c:pt>
                <c:pt idx="853">
                  <c:v>440.23274146565024</c:v>
                </c:pt>
                <c:pt idx="854">
                  <c:v>441.08477796955674</c:v>
                </c:pt>
                <c:pt idx="855">
                  <c:v>441.93760121153952</c:v>
                </c:pt>
                <c:pt idx="856">
                  <c:v>442.7912111915989</c:v>
                </c:pt>
                <c:pt idx="857">
                  <c:v>443.64560790973502</c:v>
                </c:pt>
                <c:pt idx="858">
                  <c:v>444.50079136594746</c:v>
                </c:pt>
                <c:pt idx="859">
                  <c:v>445.35676156023663</c:v>
                </c:pt>
                <c:pt idx="860">
                  <c:v>446.21351849260236</c:v>
                </c:pt>
                <c:pt idx="861">
                  <c:v>447.07106216304464</c:v>
                </c:pt>
                <c:pt idx="862">
                  <c:v>447.92939257156348</c:v>
                </c:pt>
                <c:pt idx="863">
                  <c:v>448.78850971815882</c:v>
                </c:pt>
                <c:pt idx="864">
                  <c:v>449.64841360283089</c:v>
                </c:pt>
                <c:pt idx="865">
                  <c:v>450.50910422557945</c:v>
                </c:pt>
                <c:pt idx="866">
                  <c:v>451.37058158640451</c:v>
                </c:pt>
                <c:pt idx="867">
                  <c:v>452.23284568530613</c:v>
                </c:pt>
                <c:pt idx="868">
                  <c:v>453.09589652228442</c:v>
                </c:pt>
                <c:pt idx="869">
                  <c:v>453.95973409733926</c:v>
                </c:pt>
                <c:pt idx="870">
                  <c:v>454.82435841047067</c:v>
                </c:pt>
                <c:pt idx="871">
                  <c:v>455.68976946167851</c:v>
                </c:pt>
                <c:pt idx="872">
                  <c:v>456.55596725096314</c:v>
                </c:pt>
                <c:pt idx="873">
                  <c:v>457.4229517783242</c:v>
                </c:pt>
                <c:pt idx="874">
                  <c:v>458.29072304376189</c:v>
                </c:pt>
                <c:pt idx="875">
                  <c:v>459.15928104727601</c:v>
                </c:pt>
                <c:pt idx="876">
                  <c:v>460.0286257888668</c:v>
                </c:pt>
                <c:pt idx="877">
                  <c:v>460.89875726853421</c:v>
                </c:pt>
                <c:pt idx="878">
                  <c:v>461.76967548627806</c:v>
                </c:pt>
                <c:pt idx="879">
                  <c:v>462.64138044209869</c:v>
                </c:pt>
                <c:pt idx="880">
                  <c:v>463.51387213599565</c:v>
                </c:pt>
                <c:pt idx="881">
                  <c:v>464.38715056796923</c:v>
                </c:pt>
                <c:pt idx="882">
                  <c:v>465.26121573801947</c:v>
                </c:pt>
                <c:pt idx="883">
                  <c:v>466.1360676461461</c:v>
                </c:pt>
                <c:pt idx="884">
                  <c:v>467.01170629234963</c:v>
                </c:pt>
                <c:pt idx="885">
                  <c:v>467.88813167662937</c:v>
                </c:pt>
                <c:pt idx="886">
                  <c:v>468.76534379898578</c:v>
                </c:pt>
                <c:pt idx="887">
                  <c:v>469.64334265941892</c:v>
                </c:pt>
                <c:pt idx="888">
                  <c:v>470.5221282579285</c:v>
                </c:pt>
                <c:pt idx="889">
                  <c:v>471.40170059451481</c:v>
                </c:pt>
                <c:pt idx="890">
                  <c:v>472.28205966917744</c:v>
                </c:pt>
                <c:pt idx="891">
                  <c:v>473.16320548191663</c:v>
                </c:pt>
                <c:pt idx="892">
                  <c:v>474.04513803273267</c:v>
                </c:pt>
                <c:pt idx="893">
                  <c:v>474.92785732162503</c:v>
                </c:pt>
                <c:pt idx="894">
                  <c:v>475.81136334859411</c:v>
                </c:pt>
                <c:pt idx="895">
                  <c:v>476.6956561136397</c:v>
                </c:pt>
                <c:pt idx="896">
                  <c:v>477.58073561676173</c:v>
                </c:pt>
                <c:pt idx="897">
                  <c:v>478.4666018579606</c:v>
                </c:pt>
                <c:pt idx="898">
                  <c:v>479.35325483723574</c:v>
                </c:pt>
                <c:pt idx="899">
                  <c:v>480.24069455458766</c:v>
                </c:pt>
                <c:pt idx="900">
                  <c:v>481.12892101001609</c:v>
                </c:pt>
                <c:pt idx="901">
                  <c:v>482.01793420352101</c:v>
                </c:pt>
                <c:pt idx="902">
                  <c:v>482.90773413510271</c:v>
                </c:pt>
                <c:pt idx="903">
                  <c:v>483.79832080476069</c:v>
                </c:pt>
                <c:pt idx="904">
                  <c:v>484.68969421249545</c:v>
                </c:pt>
                <c:pt idx="905">
                  <c:v>485.58185435830671</c:v>
                </c:pt>
                <c:pt idx="906">
                  <c:v>486.47480124219447</c:v>
                </c:pt>
                <c:pt idx="907">
                  <c:v>487.3685348641589</c:v>
                </c:pt>
                <c:pt idx="908">
                  <c:v>488.26305522419989</c:v>
                </c:pt>
                <c:pt idx="909">
                  <c:v>489.15836232231737</c:v>
                </c:pt>
                <c:pt idx="910">
                  <c:v>490.05445615851147</c:v>
                </c:pt>
                <c:pt idx="911">
                  <c:v>490.95133673278207</c:v>
                </c:pt>
                <c:pt idx="912">
                  <c:v>491.84900404512928</c:v>
                </c:pt>
                <c:pt idx="913">
                  <c:v>492.74745809555316</c:v>
                </c:pt>
                <c:pt idx="914">
                  <c:v>493.64669888405354</c:v>
                </c:pt>
                <c:pt idx="915">
                  <c:v>494.54672641063041</c:v>
                </c:pt>
                <c:pt idx="916">
                  <c:v>495.44754067528385</c:v>
                </c:pt>
                <c:pt idx="917">
                  <c:v>496.34914167801401</c:v>
                </c:pt>
                <c:pt idx="918">
                  <c:v>497.25152941882067</c:v>
                </c:pt>
                <c:pt idx="919">
                  <c:v>498.15470389770394</c:v>
                </c:pt>
                <c:pt idx="920">
                  <c:v>499.0586651146636</c:v>
                </c:pt>
                <c:pt idx="921">
                  <c:v>499.96341306969993</c:v>
                </c:pt>
                <c:pt idx="922">
                  <c:v>500.86894776281292</c:v>
                </c:pt>
                <c:pt idx="923">
                  <c:v>501.77526919400231</c:v>
                </c:pt>
                <c:pt idx="924">
                  <c:v>502.68237736326853</c:v>
                </c:pt>
                <c:pt idx="925">
                  <c:v>503.59027227061102</c:v>
                </c:pt>
                <c:pt idx="926">
                  <c:v>504.49895391603025</c:v>
                </c:pt>
                <c:pt idx="927">
                  <c:v>505.40842229952602</c:v>
                </c:pt>
                <c:pt idx="928">
                  <c:v>506.3186774210983</c:v>
                </c:pt>
                <c:pt idx="929">
                  <c:v>507.22971928074725</c:v>
                </c:pt>
                <c:pt idx="930">
                  <c:v>508.14154787847264</c:v>
                </c:pt>
                <c:pt idx="931">
                  <c:v>509.05416321427464</c:v>
                </c:pt>
                <c:pt idx="932">
                  <c:v>509.96756528815331</c:v>
                </c:pt>
                <c:pt idx="933">
                  <c:v>510.88175410010842</c:v>
                </c:pt>
                <c:pt idx="934">
                  <c:v>511.79672965014021</c:v>
                </c:pt>
                <c:pt idx="935">
                  <c:v>512.71249193824838</c:v>
                </c:pt>
                <c:pt idx="936">
                  <c:v>513.62904096443322</c:v>
                </c:pt>
                <c:pt idx="937">
                  <c:v>514.54637672869478</c:v>
                </c:pt>
                <c:pt idx="938">
                  <c:v>515.46449923103273</c:v>
                </c:pt>
                <c:pt idx="939">
                  <c:v>516.38340847144741</c:v>
                </c:pt>
                <c:pt idx="940">
                  <c:v>517.30310444993836</c:v>
                </c:pt>
                <c:pt idx="941">
                  <c:v>518.22358716650604</c:v>
                </c:pt>
                <c:pt idx="942">
                  <c:v>519.14485662115044</c:v>
                </c:pt>
                <c:pt idx="943">
                  <c:v>520.06691281387111</c:v>
                </c:pt>
                <c:pt idx="944">
                  <c:v>520.98975574466863</c:v>
                </c:pt>
                <c:pt idx="945">
                  <c:v>521.91338541354264</c:v>
                </c:pt>
                <c:pt idx="946">
                  <c:v>522.83780182049315</c:v>
                </c:pt>
                <c:pt idx="947">
                  <c:v>523.76300496552039</c:v>
                </c:pt>
                <c:pt idx="948">
                  <c:v>524.68899484862391</c:v>
                </c:pt>
                <c:pt idx="949">
                  <c:v>525.61577146980414</c:v>
                </c:pt>
                <c:pt idx="950">
                  <c:v>526.54333482906111</c:v>
                </c:pt>
                <c:pt idx="951">
                  <c:v>527.47168492639435</c:v>
                </c:pt>
                <c:pt idx="952">
                  <c:v>528.40082176180431</c:v>
                </c:pt>
                <c:pt idx="953">
                  <c:v>529.33074533529089</c:v>
                </c:pt>
                <c:pt idx="954">
                  <c:v>530.26145564685407</c:v>
                </c:pt>
                <c:pt idx="955">
                  <c:v>531.19295269649365</c:v>
                </c:pt>
                <c:pt idx="956">
                  <c:v>532.12523648420984</c:v>
                </c:pt>
                <c:pt idx="957">
                  <c:v>533.05830701000264</c:v>
                </c:pt>
                <c:pt idx="958">
                  <c:v>533.99216427387205</c:v>
                </c:pt>
                <c:pt idx="959">
                  <c:v>534.92680827581796</c:v>
                </c:pt>
                <c:pt idx="960">
                  <c:v>535.86223901584037</c:v>
                </c:pt>
                <c:pt idx="961">
                  <c:v>536.79845649393951</c:v>
                </c:pt>
                <c:pt idx="962">
                  <c:v>537.73546071011515</c:v>
                </c:pt>
                <c:pt idx="963">
                  <c:v>538.6732516643674</c:v>
                </c:pt>
                <c:pt idx="964">
                  <c:v>539.61182935669615</c:v>
                </c:pt>
                <c:pt idx="965">
                  <c:v>540.55119378710128</c:v>
                </c:pt>
                <c:pt idx="966">
                  <c:v>541.49134495558326</c:v>
                </c:pt>
                <c:pt idx="967">
                  <c:v>542.43228286214173</c:v>
                </c:pt>
                <c:pt idx="968">
                  <c:v>543.37400750677671</c:v>
                </c:pt>
                <c:pt idx="969">
                  <c:v>544.31651888948841</c:v>
                </c:pt>
                <c:pt idx="970">
                  <c:v>545.25981701027649</c:v>
                </c:pt>
                <c:pt idx="971">
                  <c:v>546.2039018691413</c:v>
                </c:pt>
                <c:pt idx="972">
                  <c:v>547.14877346608262</c:v>
                </c:pt>
                <c:pt idx="973">
                  <c:v>548.09443180110043</c:v>
                </c:pt>
                <c:pt idx="974">
                  <c:v>549.04087687419496</c:v>
                </c:pt>
                <c:pt idx="975">
                  <c:v>549.98810868536589</c:v>
                </c:pt>
                <c:pt idx="976">
                  <c:v>550.93612723461342</c:v>
                </c:pt>
                <c:pt idx="977">
                  <c:v>551.8849325219378</c:v>
                </c:pt>
                <c:pt idx="978">
                  <c:v>552.83452454733833</c:v>
                </c:pt>
                <c:pt idx="979">
                  <c:v>553.78490331081571</c:v>
                </c:pt>
                <c:pt idx="980">
                  <c:v>554.73606881236958</c:v>
                </c:pt>
                <c:pt idx="981">
                  <c:v>555.68802105199984</c:v>
                </c:pt>
                <c:pt idx="982">
                  <c:v>556.64076002970705</c:v>
                </c:pt>
                <c:pt idx="983">
                  <c:v>557.59428574549042</c:v>
                </c:pt>
                <c:pt idx="984">
                  <c:v>558.54859819935075</c:v>
                </c:pt>
                <c:pt idx="985">
                  <c:v>559.50369739128735</c:v>
                </c:pt>
                <c:pt idx="986">
                  <c:v>560.45958332130056</c:v>
                </c:pt>
                <c:pt idx="987">
                  <c:v>561.41625598939049</c:v>
                </c:pt>
                <c:pt idx="988">
                  <c:v>562.37371539555693</c:v>
                </c:pt>
                <c:pt idx="989">
                  <c:v>563.33196153979975</c:v>
                </c:pt>
                <c:pt idx="990">
                  <c:v>564.29099442211941</c:v>
                </c:pt>
                <c:pt idx="991">
                  <c:v>565.25081404251546</c:v>
                </c:pt>
                <c:pt idx="992">
                  <c:v>566.21142040098812</c:v>
                </c:pt>
                <c:pt idx="993">
                  <c:v>567.17281349753728</c:v>
                </c:pt>
                <c:pt idx="994">
                  <c:v>568.13499333216316</c:v>
                </c:pt>
                <c:pt idx="995">
                  <c:v>569.09795990486555</c:v>
                </c:pt>
                <c:pt idx="996">
                  <c:v>570.06171321564432</c:v>
                </c:pt>
                <c:pt idx="997">
                  <c:v>571.02625326449993</c:v>
                </c:pt>
                <c:pt idx="998">
                  <c:v>571.99158005143204</c:v>
                </c:pt>
                <c:pt idx="999">
                  <c:v>572.95769357644076</c:v>
                </c:pt>
                <c:pt idx="1000">
                  <c:v>573.92459383952598</c:v>
                </c:pt>
                <c:pt idx="1001">
                  <c:v>574.89228084068759</c:v>
                </c:pt>
                <c:pt idx="1002">
                  <c:v>575.86075457992604</c:v>
                </c:pt>
                <c:pt idx="1003">
                  <c:v>576.83001505724098</c:v>
                </c:pt>
                <c:pt idx="1004">
                  <c:v>577.80006227263254</c:v>
                </c:pt>
                <c:pt idx="1005">
                  <c:v>578.77089622610049</c:v>
                </c:pt>
                <c:pt idx="1006">
                  <c:v>579.74251691764516</c:v>
                </c:pt>
                <c:pt idx="1007">
                  <c:v>580.71492434726633</c:v>
                </c:pt>
                <c:pt idx="1008">
                  <c:v>581.68811851496412</c:v>
                </c:pt>
                <c:pt idx="1009">
                  <c:v>582.66209942073851</c:v>
                </c:pt>
                <c:pt idx="1010">
                  <c:v>583.6368670645893</c:v>
                </c:pt>
                <c:pt idx="1011">
                  <c:v>584.61242144651681</c:v>
                </c:pt>
                <c:pt idx="1012">
                  <c:v>585.58876256652081</c:v>
                </c:pt>
                <c:pt idx="1013">
                  <c:v>586.56589042460132</c:v>
                </c:pt>
                <c:pt idx="1014">
                  <c:v>587.54380502075867</c:v>
                </c:pt>
                <c:pt idx="1015">
                  <c:v>588.52250635499217</c:v>
                </c:pt>
                <c:pt idx="1016">
                  <c:v>589.50199442730252</c:v>
                </c:pt>
                <c:pt idx="1017">
                  <c:v>590.48226923768948</c:v>
                </c:pt>
                <c:pt idx="1018">
                  <c:v>591.46333078615282</c:v>
                </c:pt>
                <c:pt idx="1019">
                  <c:v>592.44517907269301</c:v>
                </c:pt>
                <c:pt idx="1020">
                  <c:v>593.42781409730947</c:v>
                </c:pt>
                <c:pt idx="1021">
                  <c:v>594.41123586000253</c:v>
                </c:pt>
                <c:pt idx="1022">
                  <c:v>595.39544436077233</c:v>
                </c:pt>
                <c:pt idx="1023">
                  <c:v>596.38043959961851</c:v>
                </c:pt>
                <c:pt idx="1024">
                  <c:v>597.36622157654142</c:v>
                </c:pt>
                <c:pt idx="1025">
                  <c:v>598.35279029154071</c:v>
                </c:pt>
                <c:pt idx="1026">
                  <c:v>599.34014574461662</c:v>
                </c:pt>
                <c:pt idx="1027">
                  <c:v>600.32828793576937</c:v>
                </c:pt>
                <c:pt idx="1028">
                  <c:v>601.31721686499827</c:v>
                </c:pt>
                <c:pt idx="1029">
                  <c:v>602.30693253230424</c:v>
                </c:pt>
                <c:pt idx="1030">
                  <c:v>603.29743493768626</c:v>
                </c:pt>
                <c:pt idx="1031">
                  <c:v>604.28872408114512</c:v>
                </c:pt>
                <c:pt idx="1032">
                  <c:v>605.28079996268059</c:v>
                </c:pt>
                <c:pt idx="1033">
                  <c:v>606.27366258229245</c:v>
                </c:pt>
                <c:pt idx="1034">
                  <c:v>607.26731193998103</c:v>
                </c:pt>
                <c:pt idx="1035">
                  <c:v>608.26174803574622</c:v>
                </c:pt>
                <c:pt idx="1036">
                  <c:v>609.25697086958769</c:v>
                </c:pt>
                <c:pt idx="1037">
                  <c:v>610.252980441506</c:v>
                </c:pt>
                <c:pt idx="1038">
                  <c:v>611.2497767515008</c:v>
                </c:pt>
                <c:pt idx="1039">
                  <c:v>612.24735979957211</c:v>
                </c:pt>
                <c:pt idx="1040">
                  <c:v>613.24572958572014</c:v>
                </c:pt>
                <c:pt idx="1041">
                  <c:v>614.24488610994456</c:v>
                </c:pt>
                <c:pt idx="1042">
                  <c:v>615.2448293722457</c:v>
                </c:pt>
                <c:pt idx="1043">
                  <c:v>616.24555937262335</c:v>
                </c:pt>
                <c:pt idx="1044">
                  <c:v>617.2470761110776</c:v>
                </c:pt>
                <c:pt idx="1045">
                  <c:v>618.24937958760836</c:v>
                </c:pt>
                <c:pt idx="1046">
                  <c:v>619.2524698022155</c:v>
                </c:pt>
                <c:pt idx="1047">
                  <c:v>620.25634675489948</c:v>
                </c:pt>
                <c:pt idx="1048">
                  <c:v>621.26101044565996</c:v>
                </c:pt>
                <c:pt idx="1049">
                  <c:v>622.26646087449706</c:v>
                </c:pt>
                <c:pt idx="1050">
                  <c:v>623.27269804141065</c:v>
                </c:pt>
                <c:pt idx="1051">
                  <c:v>624.27972194640074</c:v>
                </c:pt>
                <c:pt idx="1052">
                  <c:v>625.28753258946756</c:v>
                </c:pt>
                <c:pt idx="1053">
                  <c:v>626.29612997061088</c:v>
                </c:pt>
                <c:pt idx="1054">
                  <c:v>627.30551408983081</c:v>
                </c:pt>
                <c:pt idx="1055">
                  <c:v>628.31568494712724</c:v>
                </c:pt>
                <c:pt idx="1056">
                  <c:v>629.32664254250017</c:v>
                </c:pt>
                <c:pt idx="1057">
                  <c:v>630.33838687594982</c:v>
                </c:pt>
                <c:pt idx="1058">
                  <c:v>631.35091794747586</c:v>
                </c:pt>
                <c:pt idx="1059">
                  <c:v>632.36423575707863</c:v>
                </c:pt>
                <c:pt idx="1060">
                  <c:v>633.37834030475801</c:v>
                </c:pt>
                <c:pt idx="1061">
                  <c:v>634.39323159051389</c:v>
                </c:pt>
                <c:pt idx="1062">
                  <c:v>635.40890961434627</c:v>
                </c:pt>
                <c:pt idx="1063">
                  <c:v>636.42537437625515</c:v>
                </c:pt>
                <c:pt idx="1064">
                  <c:v>637.44262587624098</c:v>
                </c:pt>
                <c:pt idx="1065">
                  <c:v>638.46066411430297</c:v>
                </c:pt>
                <c:pt idx="1066">
                  <c:v>639.47948909044158</c:v>
                </c:pt>
                <c:pt idx="1067">
                  <c:v>640.4991008046569</c:v>
                </c:pt>
                <c:pt idx="1068">
                  <c:v>641.51949925694862</c:v>
                </c:pt>
                <c:pt idx="1069">
                  <c:v>642.54068444731729</c:v>
                </c:pt>
                <c:pt idx="1070">
                  <c:v>643.56265637576212</c:v>
                </c:pt>
                <c:pt idx="1071">
                  <c:v>644.58541504228356</c:v>
                </c:pt>
                <c:pt idx="1072">
                  <c:v>645.60896044688172</c:v>
                </c:pt>
                <c:pt idx="1073">
                  <c:v>646.6332925895565</c:v>
                </c:pt>
                <c:pt idx="1074">
                  <c:v>647.65841147030778</c:v>
                </c:pt>
                <c:pt idx="1075">
                  <c:v>648.68431708913556</c:v>
                </c:pt>
                <c:pt idx="1076">
                  <c:v>649.71100944603972</c:v>
                </c:pt>
                <c:pt idx="1077">
                  <c:v>650.73848854102084</c:v>
                </c:pt>
                <c:pt idx="1078">
                  <c:v>651.76675437407835</c:v>
                </c:pt>
                <c:pt idx="1079">
                  <c:v>652.79580694521246</c:v>
                </c:pt>
                <c:pt idx="1080">
                  <c:v>653.82564625442296</c:v>
                </c:pt>
                <c:pt idx="1081">
                  <c:v>654.85627230171008</c:v>
                </c:pt>
                <c:pt idx="1082">
                  <c:v>655.88768508707403</c:v>
                </c:pt>
                <c:pt idx="1083">
                  <c:v>656.91988461051437</c:v>
                </c:pt>
                <c:pt idx="1084">
                  <c:v>657.95287087203133</c:v>
                </c:pt>
                <c:pt idx="1085">
                  <c:v>658.98664387162478</c:v>
                </c:pt>
                <c:pt idx="1086">
                  <c:v>660.02120360929462</c:v>
                </c:pt>
                <c:pt idx="1087">
                  <c:v>661.05655008504141</c:v>
                </c:pt>
                <c:pt idx="1088">
                  <c:v>662.09268329886459</c:v>
                </c:pt>
                <c:pt idx="1089">
                  <c:v>663.12960325076438</c:v>
                </c:pt>
                <c:pt idx="1090">
                  <c:v>664.16730994074067</c:v>
                </c:pt>
                <c:pt idx="1091">
                  <c:v>665.20580336879357</c:v>
                </c:pt>
                <c:pt idx="1092">
                  <c:v>666.24508353492308</c:v>
                </c:pt>
                <c:pt idx="1093">
                  <c:v>667.2851504391291</c:v>
                </c:pt>
                <c:pt idx="1094">
                  <c:v>668.32600408141172</c:v>
                </c:pt>
                <c:pt idx="1095">
                  <c:v>669.36764446177074</c:v>
                </c:pt>
                <c:pt idx="1096">
                  <c:v>670.41007158020648</c:v>
                </c:pt>
                <c:pt idx="1097">
                  <c:v>671.45328543671894</c:v>
                </c:pt>
                <c:pt idx="1098">
                  <c:v>672.49728603130779</c:v>
                </c:pt>
                <c:pt idx="1099">
                  <c:v>673.54207336397326</c:v>
                </c:pt>
                <c:pt idx="1100">
                  <c:v>674.58764743471511</c:v>
                </c:pt>
                <c:pt idx="1101">
                  <c:v>675.6340082435338</c:v>
                </c:pt>
                <c:pt idx="1102">
                  <c:v>676.68115579042899</c:v>
                </c:pt>
                <c:pt idx="1103">
                  <c:v>677.72909007540056</c:v>
                </c:pt>
                <c:pt idx="1104">
                  <c:v>678.77781109844898</c:v>
                </c:pt>
                <c:pt idx="1105">
                  <c:v>679.82731885957378</c:v>
                </c:pt>
                <c:pt idx="1106">
                  <c:v>680.87761335877519</c:v>
                </c:pt>
                <c:pt idx="1107">
                  <c:v>681.92869459605322</c:v>
                </c:pt>
                <c:pt idx="1108">
                  <c:v>682.98056257140763</c:v>
                </c:pt>
                <c:pt idx="1109">
                  <c:v>684.03321728483888</c:v>
                </c:pt>
                <c:pt idx="1110">
                  <c:v>685.08665873634652</c:v>
                </c:pt>
                <c:pt idx="1111">
                  <c:v>686.14088692593066</c:v>
                </c:pt>
                <c:pt idx="1112">
                  <c:v>687.19590185359164</c:v>
                </c:pt>
                <c:pt idx="1113">
                  <c:v>688.25170351932888</c:v>
                </c:pt>
                <c:pt idx="1114">
                  <c:v>689.30829192314309</c:v>
                </c:pt>
                <c:pt idx="1115">
                  <c:v>690.36566706503356</c:v>
                </c:pt>
                <c:pt idx="1116">
                  <c:v>691.42382894500042</c:v>
                </c:pt>
                <c:pt idx="1117">
                  <c:v>692.48277756304424</c:v>
                </c:pt>
                <c:pt idx="1118">
                  <c:v>693.54251291916444</c:v>
                </c:pt>
                <c:pt idx="1119">
                  <c:v>694.60303501336148</c:v>
                </c:pt>
                <c:pt idx="1120">
                  <c:v>695.66434384563456</c:v>
                </c:pt>
                <c:pt idx="1121">
                  <c:v>696.72643941598449</c:v>
                </c:pt>
                <c:pt idx="1122">
                  <c:v>697.78932172441114</c:v>
                </c:pt>
                <c:pt idx="1123">
                  <c:v>698.85299077091418</c:v>
                </c:pt>
                <c:pt idx="1124">
                  <c:v>699.91744655549383</c:v>
                </c:pt>
                <c:pt idx="1125">
                  <c:v>700.98268907815009</c:v>
                </c:pt>
                <c:pt idx="1126">
                  <c:v>702.04871833888262</c:v>
                </c:pt>
                <c:pt idx="1127">
                  <c:v>703.11553433769222</c:v>
                </c:pt>
                <c:pt idx="1128">
                  <c:v>704.1831370745781</c:v>
                </c:pt>
                <c:pt idx="1129">
                  <c:v>705.24290475487885</c:v>
                </c:pt>
                <c:pt idx="1130">
                  <c:v>706.30345153320752</c:v>
                </c:pt>
                <c:pt idx="1131">
                  <c:v>707.36477740956445</c:v>
                </c:pt>
                <c:pt idx="1132">
                  <c:v>708.42688238394953</c:v>
                </c:pt>
                <c:pt idx="1133">
                  <c:v>709.48976645636287</c:v>
                </c:pt>
                <c:pt idx="1134">
                  <c:v>710.55342962680425</c:v>
                </c:pt>
                <c:pt idx="1135">
                  <c:v>711.61787189527365</c:v>
                </c:pt>
                <c:pt idx="1136">
                  <c:v>712.68309326177132</c:v>
                </c:pt>
                <c:pt idx="1137">
                  <c:v>713.74909372629702</c:v>
                </c:pt>
                <c:pt idx="1138">
                  <c:v>714.81587328885087</c:v>
                </c:pt>
                <c:pt idx="1139">
                  <c:v>715.88343194943286</c:v>
                </c:pt>
                <c:pt idx="1140">
                  <c:v>716.95176970804289</c:v>
                </c:pt>
                <c:pt idx="1141">
                  <c:v>718.02088656468118</c:v>
                </c:pt>
                <c:pt idx="1142">
                  <c:v>719.09078251934761</c:v>
                </c:pt>
                <c:pt idx="1143">
                  <c:v>720.1614575720422</c:v>
                </c:pt>
                <c:pt idx="1144">
                  <c:v>721.23291172276492</c:v>
                </c:pt>
                <c:pt idx="1145">
                  <c:v>722.30514497151557</c:v>
                </c:pt>
                <c:pt idx="1146">
                  <c:v>723.3781573182946</c:v>
                </c:pt>
                <c:pt idx="1147">
                  <c:v>724.45194876310165</c:v>
                </c:pt>
                <c:pt idx="1148">
                  <c:v>725.52651930593663</c:v>
                </c:pt>
                <c:pt idx="1149">
                  <c:v>726.6018689468001</c:v>
                </c:pt>
                <c:pt idx="1150">
                  <c:v>727.67799768569148</c:v>
                </c:pt>
                <c:pt idx="1151">
                  <c:v>728.75490552261112</c:v>
                </c:pt>
                <c:pt idx="1152">
                  <c:v>729.83259245755892</c:v>
                </c:pt>
                <c:pt idx="1153">
                  <c:v>730.91105849053474</c:v>
                </c:pt>
                <c:pt idx="1154">
                  <c:v>731.99030362153871</c:v>
                </c:pt>
                <c:pt idx="1155">
                  <c:v>733.07032785057083</c:v>
                </c:pt>
                <c:pt idx="1156">
                  <c:v>734.15113117763087</c:v>
                </c:pt>
                <c:pt idx="1157">
                  <c:v>735.23271360271917</c:v>
                </c:pt>
                <c:pt idx="1158">
                  <c:v>736.31507512583573</c:v>
                </c:pt>
                <c:pt idx="1159">
                  <c:v>737.39821574698044</c:v>
                </c:pt>
                <c:pt idx="1160">
                  <c:v>738.48213546615318</c:v>
                </c:pt>
                <c:pt idx="1161">
                  <c:v>739.56683428335407</c:v>
                </c:pt>
                <c:pt idx="1162">
                  <c:v>740.6523121985831</c:v>
                </c:pt>
                <c:pt idx="1163">
                  <c:v>741.73856921184029</c:v>
                </c:pt>
                <c:pt idx="1164">
                  <c:v>742.82560532312561</c:v>
                </c:pt>
                <c:pt idx="1165">
                  <c:v>743.91342053243864</c:v>
                </c:pt>
                <c:pt idx="1166">
                  <c:v>745.00201483978014</c:v>
                </c:pt>
                <c:pt idx="1167">
                  <c:v>746.0913882451498</c:v>
                </c:pt>
                <c:pt idx="1168">
                  <c:v>747.1815407485476</c:v>
                </c:pt>
                <c:pt idx="1169">
                  <c:v>748.27247234997367</c:v>
                </c:pt>
                <c:pt idx="1170">
                  <c:v>749.36418304942777</c:v>
                </c:pt>
                <c:pt idx="1171">
                  <c:v>750.4566728469099</c:v>
                </c:pt>
                <c:pt idx="1172">
                  <c:v>751.54994174242029</c:v>
                </c:pt>
                <c:pt idx="1173">
                  <c:v>752.6439897359586</c:v>
                </c:pt>
                <c:pt idx="1174">
                  <c:v>753.7388168275254</c:v>
                </c:pt>
                <c:pt idx="1175">
                  <c:v>754.83442301711978</c:v>
                </c:pt>
                <c:pt idx="1176">
                  <c:v>755.93080830474253</c:v>
                </c:pt>
                <c:pt idx="1177">
                  <c:v>757.02797269039365</c:v>
                </c:pt>
                <c:pt idx="1178">
                  <c:v>758.12591617407281</c:v>
                </c:pt>
                <c:pt idx="1179">
                  <c:v>759.22463875578001</c:v>
                </c:pt>
                <c:pt idx="1180">
                  <c:v>760.32414043551535</c:v>
                </c:pt>
                <c:pt idx="1181">
                  <c:v>761.42442121327872</c:v>
                </c:pt>
                <c:pt idx="1182">
                  <c:v>762.52548108907058</c:v>
                </c:pt>
                <c:pt idx="1183">
                  <c:v>763.62732006289013</c:v>
                </c:pt>
                <c:pt idx="1184">
                  <c:v>764.72993813473829</c:v>
                </c:pt>
                <c:pt idx="1185">
                  <c:v>765.83333530461402</c:v>
                </c:pt>
                <c:pt idx="1186">
                  <c:v>766.93751157251813</c:v>
                </c:pt>
                <c:pt idx="1187">
                  <c:v>768.0424669384505</c:v>
                </c:pt>
                <c:pt idx="1188">
                  <c:v>769.1482014024109</c:v>
                </c:pt>
                <c:pt idx="1189">
                  <c:v>770.25471496439945</c:v>
                </c:pt>
                <c:pt idx="1190">
                  <c:v>771.36200762441626</c:v>
                </c:pt>
                <c:pt idx="1191">
                  <c:v>772.47007938246077</c:v>
                </c:pt>
                <c:pt idx="1192">
                  <c:v>773.57893023853399</c:v>
                </c:pt>
                <c:pt idx="1193">
                  <c:v>774.68856019263467</c:v>
                </c:pt>
                <c:pt idx="1194">
                  <c:v>775.79896924476384</c:v>
                </c:pt>
                <c:pt idx="1195">
                  <c:v>776.91015739492127</c:v>
                </c:pt>
                <c:pt idx="1196">
                  <c:v>778.02212464310674</c:v>
                </c:pt>
                <c:pt idx="1197">
                  <c:v>779.13487098932035</c:v>
                </c:pt>
                <c:pt idx="1198">
                  <c:v>780.24839643356199</c:v>
                </c:pt>
                <c:pt idx="1199">
                  <c:v>781.36270097583201</c:v>
                </c:pt>
                <c:pt idx="1200">
                  <c:v>782.47778461612995</c:v>
                </c:pt>
                <c:pt idx="1201">
                  <c:v>783.59364735445581</c:v>
                </c:pt>
                <c:pt idx="1202">
                  <c:v>784.71028919080993</c:v>
                </c:pt>
                <c:pt idx="1203">
                  <c:v>785.8277101251922</c:v>
                </c:pt>
                <c:pt idx="1204">
                  <c:v>786.94591015760284</c:v>
                </c:pt>
                <c:pt idx="1205">
                  <c:v>788.0648892880414</c:v>
                </c:pt>
                <c:pt idx="1206">
                  <c:v>789.18464751650822</c:v>
                </c:pt>
                <c:pt idx="1207">
                  <c:v>790.30518484300308</c:v>
                </c:pt>
                <c:pt idx="1208">
                  <c:v>791.42650126752619</c:v>
                </c:pt>
                <c:pt idx="1209">
                  <c:v>792.54859679007734</c:v>
                </c:pt>
                <c:pt idx="1210">
                  <c:v>793.67147141065641</c:v>
                </c:pt>
                <c:pt idx="1211">
                  <c:v>794.79512512926374</c:v>
                </c:pt>
                <c:pt idx="1212">
                  <c:v>795.91955794589921</c:v>
                </c:pt>
                <c:pt idx="1213">
                  <c:v>797.04476986056284</c:v>
                </c:pt>
                <c:pt idx="1214">
                  <c:v>798.17076087325472</c:v>
                </c:pt>
                <c:pt idx="1215">
                  <c:v>799.29753098397475</c:v>
                </c:pt>
                <c:pt idx="1216">
                  <c:v>800.42508019272282</c:v>
                </c:pt>
                <c:pt idx="1217">
                  <c:v>801.55340849949903</c:v>
                </c:pt>
                <c:pt idx="1218">
                  <c:v>802.68251590430316</c:v>
                </c:pt>
                <c:pt idx="1219">
                  <c:v>803.81240240713578</c:v>
                </c:pt>
                <c:pt idx="1220">
                  <c:v>804.9430680079962</c:v>
                </c:pt>
                <c:pt idx="1221">
                  <c:v>806.07451270688478</c:v>
                </c:pt>
                <c:pt idx="1222">
                  <c:v>807.20673650380172</c:v>
                </c:pt>
                <c:pt idx="1223">
                  <c:v>808.33973939874681</c:v>
                </c:pt>
                <c:pt idx="1224">
                  <c:v>809.47352139171983</c:v>
                </c:pt>
                <c:pt idx="1225">
                  <c:v>810.6080824827211</c:v>
                </c:pt>
                <c:pt idx="1226">
                  <c:v>811.7434226717503</c:v>
                </c:pt>
                <c:pt idx="1227">
                  <c:v>812.87954195880809</c:v>
                </c:pt>
                <c:pt idx="1228">
                  <c:v>814.01644034389335</c:v>
                </c:pt>
                <c:pt idx="1229">
                  <c:v>815.15411782700733</c:v>
                </c:pt>
                <c:pt idx="1230">
                  <c:v>816.29257440814888</c:v>
                </c:pt>
                <c:pt idx="1231">
                  <c:v>817.43181008731904</c:v>
                </c:pt>
                <c:pt idx="1232">
                  <c:v>818.57182486451723</c:v>
                </c:pt>
                <c:pt idx="1233">
                  <c:v>819.71261873974345</c:v>
                </c:pt>
                <c:pt idx="1234">
                  <c:v>820.85419171299793</c:v>
                </c:pt>
                <c:pt idx="1235">
                  <c:v>821.99654378428045</c:v>
                </c:pt>
                <c:pt idx="1236">
                  <c:v>823.13967495359088</c:v>
                </c:pt>
                <c:pt idx="1237">
                  <c:v>824.28358522093004</c:v>
                </c:pt>
                <c:pt idx="1238">
                  <c:v>825.42827458629654</c:v>
                </c:pt>
                <c:pt idx="1239">
                  <c:v>826.57374304969164</c:v>
                </c:pt>
                <c:pt idx="1240">
                  <c:v>827.71999061111478</c:v>
                </c:pt>
                <c:pt idx="1241">
                  <c:v>828.86701727056629</c:v>
                </c:pt>
                <c:pt idx="1242">
                  <c:v>830.01482302804573</c:v>
                </c:pt>
                <c:pt idx="1243">
                  <c:v>831.1634078835533</c:v>
                </c:pt>
                <c:pt idx="1244">
                  <c:v>832.31277183708903</c:v>
                </c:pt>
                <c:pt idx="1245">
                  <c:v>833.4629148886529</c:v>
                </c:pt>
                <c:pt idx="1246">
                  <c:v>834.6138370382447</c:v>
                </c:pt>
                <c:pt idx="1247">
                  <c:v>835.76553828586464</c:v>
                </c:pt>
                <c:pt idx="1248">
                  <c:v>836.91801863151284</c:v>
                </c:pt>
                <c:pt idx="1249">
                  <c:v>838.07127807518918</c:v>
                </c:pt>
                <c:pt idx="1250">
                  <c:v>839.22531661689379</c:v>
                </c:pt>
                <c:pt idx="1251">
                  <c:v>840.38013425662643</c:v>
                </c:pt>
                <c:pt idx="1252">
                  <c:v>841.53573099438722</c:v>
                </c:pt>
                <c:pt idx="1253">
                  <c:v>842.69210683017604</c:v>
                </c:pt>
                <c:pt idx="1254">
                  <c:v>843.84926176399324</c:v>
                </c:pt>
                <c:pt idx="1255">
                  <c:v>845.0071957958379</c:v>
                </c:pt>
                <c:pt idx="1256">
                  <c:v>846.16590892571128</c:v>
                </c:pt>
                <c:pt idx="1257">
                  <c:v>847.32540115361257</c:v>
                </c:pt>
                <c:pt idx="1258">
                  <c:v>848.48567247954225</c:v>
                </c:pt>
                <c:pt idx="1259">
                  <c:v>849.64672290349995</c:v>
                </c:pt>
                <c:pt idx="1260">
                  <c:v>850.8085524254858</c:v>
                </c:pt>
                <c:pt idx="1261">
                  <c:v>851.97116104549968</c:v>
                </c:pt>
                <c:pt idx="1262">
                  <c:v>853.13454876354172</c:v>
                </c:pt>
                <c:pt idx="1263">
                  <c:v>854.29871557961178</c:v>
                </c:pt>
                <c:pt idx="1264">
                  <c:v>855.46366149371033</c:v>
                </c:pt>
                <c:pt idx="1265">
                  <c:v>856.62938650583658</c:v>
                </c:pt>
                <c:pt idx="1266">
                  <c:v>857.79589061599108</c:v>
                </c:pt>
                <c:pt idx="1267">
                  <c:v>858.96317382417374</c:v>
                </c:pt>
                <c:pt idx="1268">
                  <c:v>860.13123613038465</c:v>
                </c:pt>
                <c:pt idx="1269">
                  <c:v>861.3000775346236</c:v>
                </c:pt>
                <c:pt idx="1270">
                  <c:v>862.46969803689069</c:v>
                </c:pt>
                <c:pt idx="1271">
                  <c:v>863.64009763718582</c:v>
                </c:pt>
                <c:pt idx="1272">
                  <c:v>864.81127633550943</c:v>
                </c:pt>
                <c:pt idx="1273">
                  <c:v>865.98323413186074</c:v>
                </c:pt>
                <c:pt idx="1274">
                  <c:v>867.15597102624054</c:v>
                </c:pt>
                <c:pt idx="1275">
                  <c:v>868.32948701864791</c:v>
                </c:pt>
                <c:pt idx="1276">
                  <c:v>869.50378210908389</c:v>
                </c:pt>
                <c:pt idx="1277">
                  <c:v>870.6788562975479</c:v>
                </c:pt>
                <c:pt idx="1278">
                  <c:v>871.85470958404005</c:v>
                </c:pt>
                <c:pt idx="1279">
                  <c:v>873.03134196856035</c:v>
                </c:pt>
                <c:pt idx="1280">
                  <c:v>874.20875345110881</c:v>
                </c:pt>
                <c:pt idx="1281">
                  <c:v>875.38694403168518</c:v>
                </c:pt>
                <c:pt idx="1282">
                  <c:v>876.56591371028969</c:v>
                </c:pt>
                <c:pt idx="1283">
                  <c:v>877.7456624869227</c:v>
                </c:pt>
                <c:pt idx="1284">
                  <c:v>878.92619036158339</c:v>
                </c:pt>
                <c:pt idx="1285">
                  <c:v>880.10749733427247</c:v>
                </c:pt>
                <c:pt idx="1286">
                  <c:v>881.28958340498968</c:v>
                </c:pt>
                <c:pt idx="1287">
                  <c:v>882.47244857373482</c:v>
                </c:pt>
                <c:pt idx="1288">
                  <c:v>883.65609284050845</c:v>
                </c:pt>
                <c:pt idx="1289">
                  <c:v>884.84051620531022</c:v>
                </c:pt>
                <c:pt idx="1290">
                  <c:v>886.02571866813992</c:v>
                </c:pt>
                <c:pt idx="1291">
                  <c:v>887.21170022899753</c:v>
                </c:pt>
                <c:pt idx="1292">
                  <c:v>888.39846088788329</c:v>
                </c:pt>
                <c:pt idx="1293">
                  <c:v>889.58600064479765</c:v>
                </c:pt>
                <c:pt idx="1294">
                  <c:v>890.7743194997397</c:v>
                </c:pt>
                <c:pt idx="1295">
                  <c:v>891.96341745271002</c:v>
                </c:pt>
                <c:pt idx="1296">
                  <c:v>893.15329450370859</c:v>
                </c:pt>
                <c:pt idx="1297">
                  <c:v>894.34395065273497</c:v>
                </c:pt>
                <c:pt idx="1298">
                  <c:v>895.53538589979007</c:v>
                </c:pt>
                <c:pt idx="1299">
                  <c:v>896.72760024487297</c:v>
                </c:pt>
                <c:pt idx="1300">
                  <c:v>897.92059368798357</c:v>
                </c:pt>
                <c:pt idx="1301">
                  <c:v>899.11436622912277</c:v>
                </c:pt>
                <c:pt idx="1302">
                  <c:v>900.30891786829</c:v>
                </c:pt>
                <c:pt idx="1303">
                  <c:v>901.50424860548583</c:v>
                </c:pt>
                <c:pt idx="1304">
                  <c:v>902.70035844070912</c:v>
                </c:pt>
                <c:pt idx="1305">
                  <c:v>903.89724737396079</c:v>
                </c:pt>
                <c:pt idx="1306">
                  <c:v>905.09491540524061</c:v>
                </c:pt>
                <c:pt idx="1307">
                  <c:v>906.29336253454824</c:v>
                </c:pt>
                <c:pt idx="1308">
                  <c:v>907.49258876188469</c:v>
                </c:pt>
                <c:pt idx="1309">
                  <c:v>908.69259408724884</c:v>
                </c:pt>
                <c:pt idx="1310">
                  <c:v>909.8933785106409</c:v>
                </c:pt>
                <c:pt idx="1311">
                  <c:v>911.09494203206123</c:v>
                </c:pt>
                <c:pt idx="1312">
                  <c:v>912.29728465150993</c:v>
                </c:pt>
                <c:pt idx="1313">
                  <c:v>913.50040636898666</c:v>
                </c:pt>
                <c:pt idx="1314">
                  <c:v>914.70430718449143</c:v>
                </c:pt>
                <c:pt idx="1315">
                  <c:v>915.90898709802445</c:v>
                </c:pt>
                <c:pt idx="1316">
                  <c:v>917.11444610958529</c:v>
                </c:pt>
                <c:pt idx="1317">
                  <c:v>918.32068421917461</c:v>
                </c:pt>
                <c:pt idx="1318">
                  <c:v>919.52770142679231</c:v>
                </c:pt>
                <c:pt idx="1319">
                  <c:v>920.73549773243769</c:v>
                </c:pt>
                <c:pt idx="1320">
                  <c:v>921.944073136111</c:v>
                </c:pt>
                <c:pt idx="1321">
                  <c:v>923.15342763781268</c:v>
                </c:pt>
                <c:pt idx="1322">
                  <c:v>924.36356123754274</c:v>
                </c:pt>
                <c:pt idx="1323">
                  <c:v>925.57447393530072</c:v>
                </c:pt>
                <c:pt idx="1324">
                  <c:v>926.78616573108695</c:v>
                </c:pt>
                <c:pt idx="1325">
                  <c:v>927.99863662490134</c:v>
                </c:pt>
                <c:pt idx="1326">
                  <c:v>929.21188661674341</c:v>
                </c:pt>
                <c:pt idx="1327">
                  <c:v>930.42591570661386</c:v>
                </c:pt>
                <c:pt idx="1328">
                  <c:v>931.64072389451292</c:v>
                </c:pt>
                <c:pt idx="1329">
                  <c:v>932.85631118043932</c:v>
                </c:pt>
                <c:pt idx="1330">
                  <c:v>934.07267756439433</c:v>
                </c:pt>
                <c:pt idx="1331">
                  <c:v>935.28982304637736</c:v>
                </c:pt>
                <c:pt idx="1332">
                  <c:v>936.50774762638832</c:v>
                </c:pt>
                <c:pt idx="1333">
                  <c:v>937.72645130442788</c:v>
                </c:pt>
                <c:pt idx="1334">
                  <c:v>938.94593408049536</c:v>
                </c:pt>
                <c:pt idx="1335">
                  <c:v>940.16619595459099</c:v>
                </c:pt>
                <c:pt idx="1336">
                  <c:v>941.38723692671431</c:v>
                </c:pt>
                <c:pt idx="1337">
                  <c:v>942.60905699686623</c:v>
                </c:pt>
                <c:pt idx="1338">
                  <c:v>943.83165616504641</c:v>
                </c:pt>
                <c:pt idx="1339">
                  <c:v>945.05503443125417</c:v>
                </c:pt>
                <c:pt idx="1340">
                  <c:v>946.27919179549053</c:v>
                </c:pt>
                <c:pt idx="1341">
                  <c:v>947.50412825775493</c:v>
                </c:pt>
                <c:pt idx="1342">
                  <c:v>948.72984381804713</c:v>
                </c:pt>
                <c:pt idx="1343">
                  <c:v>949.95633847636805</c:v>
                </c:pt>
                <c:pt idx="1344">
                  <c:v>951.183612232717</c:v>
                </c:pt>
                <c:pt idx="1345">
                  <c:v>952.41166508709341</c:v>
                </c:pt>
                <c:pt idx="1346">
                  <c:v>953.64049703949843</c:v>
                </c:pt>
                <c:pt idx="1347">
                  <c:v>954.87010808993159</c:v>
                </c:pt>
                <c:pt idx="1348">
                  <c:v>956.10049823839313</c:v>
                </c:pt>
                <c:pt idx="1349">
                  <c:v>957.33166748488236</c:v>
                </c:pt>
                <c:pt idx="1350">
                  <c:v>958.56361582939985</c:v>
                </c:pt>
                <c:pt idx="1351">
                  <c:v>959.79634327194549</c:v>
                </c:pt>
                <c:pt idx="1352">
                  <c:v>961.02984981251916</c:v>
                </c:pt>
                <c:pt idx="1353">
                  <c:v>962.26413545112132</c:v>
                </c:pt>
                <c:pt idx="1354">
                  <c:v>963.4992001877514</c:v>
                </c:pt>
                <c:pt idx="1355">
                  <c:v>964.7350440224094</c:v>
                </c:pt>
                <c:pt idx="1356">
                  <c:v>965.97166695509554</c:v>
                </c:pt>
                <c:pt idx="1357">
                  <c:v>967.20906898581006</c:v>
                </c:pt>
                <c:pt idx="1358">
                  <c:v>968.44725011455262</c:v>
                </c:pt>
                <c:pt idx="1359">
                  <c:v>969.68621034132332</c:v>
                </c:pt>
                <c:pt idx="1360">
                  <c:v>970.92594966612216</c:v>
                </c:pt>
                <c:pt idx="1361">
                  <c:v>972.16646808894893</c:v>
                </c:pt>
                <c:pt idx="1362">
                  <c:v>973.40776560980419</c:v>
                </c:pt>
                <c:pt idx="1363">
                  <c:v>974.64984222868759</c:v>
                </c:pt>
                <c:pt idx="1364">
                  <c:v>975.8926979455988</c:v>
                </c:pt>
                <c:pt idx="1365">
                  <c:v>977.13633276053804</c:v>
                </c:pt>
                <c:pt idx="1366">
                  <c:v>978.38074667350566</c:v>
                </c:pt>
                <c:pt idx="1367">
                  <c:v>979.62593968450153</c:v>
                </c:pt>
                <c:pt idx="1368">
                  <c:v>980.87191179352544</c:v>
                </c:pt>
                <c:pt idx="1369">
                  <c:v>982.11866300057738</c:v>
                </c:pt>
                <c:pt idx="1370">
                  <c:v>983.36619330565759</c:v>
                </c:pt>
                <c:pt idx="1371">
                  <c:v>984.6145027087656</c:v>
                </c:pt>
                <c:pt idx="1372">
                  <c:v>985.86359120990198</c:v>
                </c:pt>
                <c:pt idx="1373">
                  <c:v>987.11345880906686</c:v>
                </c:pt>
                <c:pt idx="1374">
                  <c:v>988.36410550625919</c:v>
                </c:pt>
                <c:pt idx="1375">
                  <c:v>989.6155313014799</c:v>
                </c:pt>
                <c:pt idx="1376">
                  <c:v>990.86773619472888</c:v>
                </c:pt>
                <c:pt idx="1377">
                  <c:v>992.12072018600577</c:v>
                </c:pt>
                <c:pt idx="1378">
                  <c:v>993.37448327531115</c:v>
                </c:pt>
                <c:pt idx="1379">
                  <c:v>994.62902546264445</c:v>
                </c:pt>
                <c:pt idx="1380">
                  <c:v>995.88434674800601</c:v>
                </c:pt>
                <c:pt idx="1381">
                  <c:v>997.14044713139526</c:v>
                </c:pt>
                <c:pt idx="1382">
                  <c:v>998.397326612813</c:v>
                </c:pt>
                <c:pt idx="1383">
                  <c:v>999.65498519225901</c:v>
                </c:pt>
                <c:pt idx="1384">
                  <c:v>1000.9134228697328</c:v>
                </c:pt>
                <c:pt idx="1385">
                  <c:v>1002.172639645235</c:v>
                </c:pt>
                <c:pt idx="1386">
                  <c:v>1003.4326355187652</c:v>
                </c:pt>
                <c:pt idx="1387">
                  <c:v>1004.6934104903232</c:v>
                </c:pt>
                <c:pt idx="1388">
                  <c:v>1005.9549645599102</c:v>
                </c:pt>
                <c:pt idx="1389">
                  <c:v>1007.2172977275249</c:v>
                </c:pt>
                <c:pt idx="1390">
                  <c:v>1008.4804099931672</c:v>
                </c:pt>
                <c:pt idx="1391">
                  <c:v>1009.744301356838</c:v>
                </c:pt>
                <c:pt idx="1392">
                  <c:v>1011.008971818537</c:v>
                </c:pt>
                <c:pt idx="1393">
                  <c:v>1012.2744213782646</c:v>
                </c:pt>
                <c:pt idx="1394">
                  <c:v>1013.5406500360197</c:v>
                </c:pt>
                <c:pt idx="1395">
                  <c:v>1014.807657791803</c:v>
                </c:pt>
                <c:pt idx="1396">
                  <c:v>1016.0754446456145</c:v>
                </c:pt>
                <c:pt idx="1397">
                  <c:v>1017.3440105974539</c:v>
                </c:pt>
                <c:pt idx="1398">
                  <c:v>1018.6133556473221</c:v>
                </c:pt>
                <c:pt idx="1399">
                  <c:v>1019.883479795218</c:v>
                </c:pt>
                <c:pt idx="1400">
                  <c:v>1021.1543830411418</c:v>
                </c:pt>
                <c:pt idx="1401">
                  <c:v>1022.4260653850939</c:v>
                </c:pt>
                <c:pt idx="1402">
                  <c:v>1023.6985268270741</c:v>
                </c:pt>
                <c:pt idx="1403">
                  <c:v>1024.9717673670827</c:v>
                </c:pt>
                <c:pt idx="1404">
                  <c:v>1026.2457870051194</c:v>
                </c:pt>
                <c:pt idx="1405">
                  <c:v>1027.520585741184</c:v>
                </c:pt>
                <c:pt idx="1406">
                  <c:v>1028.7961635752765</c:v>
                </c:pt>
                <c:pt idx="1407">
                  <c:v>1030.0725205073977</c:v>
                </c:pt>
                <c:pt idx="1408">
                  <c:v>1031.3496565375472</c:v>
                </c:pt>
                <c:pt idx="1409">
                  <c:v>1032.6275716657242</c:v>
                </c:pt>
                <c:pt idx="1410">
                  <c:v>1033.9062658919293</c:v>
                </c:pt>
                <c:pt idx="1411">
                  <c:v>1035.1857392161628</c:v>
                </c:pt>
                <c:pt idx="1412">
                  <c:v>1036.4659916384244</c:v>
                </c:pt>
                <c:pt idx="1413">
                  <c:v>1037.7470231587142</c:v>
                </c:pt>
                <c:pt idx="1414">
                  <c:v>1039.0288337770321</c:v>
                </c:pt>
                <c:pt idx="1415">
                  <c:v>1040.3114234933782</c:v>
                </c:pt>
                <c:pt idx="1416">
                  <c:v>1041.594792307752</c:v>
                </c:pt>
                <c:pt idx="1417">
                  <c:v>1042.8789402201542</c:v>
                </c:pt>
                <c:pt idx="1418">
                  <c:v>1044.1638672305849</c:v>
                </c:pt>
                <c:pt idx="1419">
                  <c:v>1045.4495733390431</c:v>
                </c:pt>
                <c:pt idx="1420">
                  <c:v>1046.7360585455299</c:v>
                </c:pt>
                <c:pt idx="1421">
                  <c:v>1048.0233228500447</c:v>
                </c:pt>
                <c:pt idx="1422">
                  <c:v>1049.3113662525875</c:v>
                </c:pt>
                <c:pt idx="1423">
                  <c:v>1050.6001887531586</c:v>
                </c:pt>
                <c:pt idx="1424">
                  <c:v>1051.8897903517579</c:v>
                </c:pt>
                <c:pt idx="1425">
                  <c:v>1053.1801710483853</c:v>
                </c:pt>
                <c:pt idx="1426">
                  <c:v>1054.4713308430405</c:v>
                </c:pt>
                <c:pt idx="1427">
                  <c:v>1055.763269735724</c:v>
                </c:pt>
                <c:pt idx="1428">
                  <c:v>1057.0559877264359</c:v>
                </c:pt>
                <c:pt idx="1429">
                  <c:v>1058.3494848151754</c:v>
                </c:pt>
                <c:pt idx="1430">
                  <c:v>1059.6437610019434</c:v>
                </c:pt>
                <c:pt idx="1431">
                  <c:v>1060.9388162867394</c:v>
                </c:pt>
                <c:pt idx="1432">
                  <c:v>1062.2346506695635</c:v>
                </c:pt>
                <c:pt idx="1433">
                  <c:v>1063.5312641504161</c:v>
                </c:pt>
                <c:pt idx="1434">
                  <c:v>1064.8286567292967</c:v>
                </c:pt>
                <c:pt idx="1435">
                  <c:v>1066.1268284062048</c:v>
                </c:pt>
                <c:pt idx="1436">
                  <c:v>1067.4257791811415</c:v>
                </c:pt>
                <c:pt idx="1437">
                  <c:v>1068.7255090541066</c:v>
                </c:pt>
                <c:pt idx="1438">
                  <c:v>1070.0260180250998</c:v>
                </c:pt>
                <c:pt idx="1439">
                  <c:v>1071.3273060941208</c:v>
                </c:pt>
                <c:pt idx="1440">
                  <c:v>1072.62937326117</c:v>
                </c:pt>
                <c:pt idx="1441">
                  <c:v>1073.9322195262475</c:v>
                </c:pt>
                <c:pt idx="1442">
                  <c:v>1075.2358448893526</c:v>
                </c:pt>
                <c:pt idx="1443">
                  <c:v>1076.5402493504866</c:v>
                </c:pt>
                <c:pt idx="1444">
                  <c:v>1077.8454329096485</c:v>
                </c:pt>
                <c:pt idx="1445">
                  <c:v>1079.1513955668383</c:v>
                </c:pt>
                <c:pt idx="1446">
                  <c:v>1080.4581373220562</c:v>
                </c:pt>
                <c:pt idx="1447">
                  <c:v>1081.7656581753024</c:v>
                </c:pt>
                <c:pt idx="1448">
                  <c:v>1083.0739581265766</c:v>
                </c:pt>
                <c:pt idx="1449">
                  <c:v>1084.3830371758791</c:v>
                </c:pt>
                <c:pt idx="1450">
                  <c:v>1085.6928953232098</c:v>
                </c:pt>
                <c:pt idx="1451">
                  <c:v>1087.0035325685683</c:v>
                </c:pt>
                <c:pt idx="1452">
                  <c:v>1088.3149489119551</c:v>
                </c:pt>
                <c:pt idx="1453">
                  <c:v>1089.6271443533703</c:v>
                </c:pt>
                <c:pt idx="1454">
                  <c:v>1090.9401188928132</c:v>
                </c:pt>
                <c:pt idx="1455">
                  <c:v>1092.2538725302843</c:v>
                </c:pt>
                <c:pt idx="1456">
                  <c:v>1093.5684052657837</c:v>
                </c:pt>
                <c:pt idx="1457">
                  <c:v>1094.8837170993111</c:v>
                </c:pt>
                <c:pt idx="1458">
                  <c:v>1096.1998080308667</c:v>
                </c:pt>
                <c:pt idx="1459">
                  <c:v>1097.5166780604507</c:v>
                </c:pt>
                <c:pt idx="1460">
                  <c:v>1098.8343271880624</c:v>
                </c:pt>
                <c:pt idx="1461">
                  <c:v>1100.1527554137022</c:v>
                </c:pt>
                <c:pt idx="1462">
                  <c:v>1101.4719627373702</c:v>
                </c:pt>
                <c:pt idx="1463">
                  <c:v>1102.7919491590669</c:v>
                </c:pt>
                <c:pt idx="1464">
                  <c:v>1104.112714678791</c:v>
                </c:pt>
                <c:pt idx="1465">
                  <c:v>1105.4342592965436</c:v>
                </c:pt>
                <c:pt idx="1466">
                  <c:v>1106.7565830123242</c:v>
                </c:pt>
                <c:pt idx="1467">
                  <c:v>1108.0796858261328</c:v>
                </c:pt>
                <c:pt idx="1468">
                  <c:v>1109.40356773797</c:v>
                </c:pt>
                <c:pt idx="1469">
                  <c:v>1110.7282287478351</c:v>
                </c:pt>
                <c:pt idx="1470">
                  <c:v>1112.0536688557283</c:v>
                </c:pt>
                <c:pt idx="1471">
                  <c:v>1113.3798880616491</c:v>
                </c:pt>
                <c:pt idx="1472">
                  <c:v>1114.7068863655986</c:v>
                </c:pt>
                <c:pt idx="1473">
                  <c:v>1116.0346637675766</c:v>
                </c:pt>
                <c:pt idx="1474">
                  <c:v>1117.3632202675819</c:v>
                </c:pt>
                <c:pt idx="1475">
                  <c:v>1118.6925558656158</c:v>
                </c:pt>
                <c:pt idx="1476">
                  <c:v>1120.0226705616778</c:v>
                </c:pt>
                <c:pt idx="1477">
                  <c:v>1121.3535643557677</c:v>
                </c:pt>
                <c:pt idx="1478">
                  <c:v>1122.6852372478861</c:v>
                </c:pt>
                <c:pt idx="1479">
                  <c:v>1124.0176892380325</c:v>
                </c:pt>
                <c:pt idx="1480">
                  <c:v>1125.3509203262065</c:v>
                </c:pt>
                <c:pt idx="1481">
                  <c:v>1126.6849305124092</c:v>
                </c:pt>
                <c:pt idx="1482">
                  <c:v>1128.0197197966402</c:v>
                </c:pt>
                <c:pt idx="1483">
                  <c:v>1129.3552881788994</c:v>
                </c:pt>
                <c:pt idx="1484">
                  <c:v>1130.691635659186</c:v>
                </c:pt>
                <c:pt idx="1485">
                  <c:v>1132.0287622375013</c:v>
                </c:pt>
                <c:pt idx="1486">
                  <c:v>1133.3666679138446</c:v>
                </c:pt>
                <c:pt idx="1487">
                  <c:v>1134.7053526882155</c:v>
                </c:pt>
                <c:pt idx="1488">
                  <c:v>1136.0448165606153</c:v>
                </c:pt>
                <c:pt idx="1489">
                  <c:v>1137.3850595310432</c:v>
                </c:pt>
                <c:pt idx="1490">
                  <c:v>1138.7260815994987</c:v>
                </c:pt>
                <c:pt idx="1491">
                  <c:v>1140.0678827659824</c:v>
                </c:pt>
                <c:pt idx="1492">
                  <c:v>1141.4104630304944</c:v>
                </c:pt>
                <c:pt idx="1493">
                  <c:v>1142.7538223930346</c:v>
                </c:pt>
                <c:pt idx="1494">
                  <c:v>1144.0979608536031</c:v>
                </c:pt>
                <c:pt idx="1495">
                  <c:v>1145.4428784121997</c:v>
                </c:pt>
                <c:pt idx="1496">
                  <c:v>1146.7885750688238</c:v>
                </c:pt>
                <c:pt idx="1497">
                  <c:v>1148.1350508234764</c:v>
                </c:pt>
                <c:pt idx="1498">
                  <c:v>1149.4823056761577</c:v>
                </c:pt>
                <c:pt idx="1499">
                  <c:v>1150.8303396268666</c:v>
                </c:pt>
                <c:pt idx="1500">
                  <c:v>1152.1791526756033</c:v>
                </c:pt>
                <c:pt idx="1501">
                  <c:v>1153.5287448223685</c:v>
                </c:pt>
                <c:pt idx="1502">
                  <c:v>1154.8791160671619</c:v>
                </c:pt>
                <c:pt idx="1503">
                  <c:v>1156.2302664099834</c:v>
                </c:pt>
                <c:pt idx="1504">
                  <c:v>1157.5821958508332</c:v>
                </c:pt>
                <c:pt idx="1505">
                  <c:v>1158.9349043897109</c:v>
                </c:pt>
                <c:pt idx="1506">
                  <c:v>1160.2883920266165</c:v>
                </c:pt>
                <c:pt idx="1507">
                  <c:v>1161.6426587615506</c:v>
                </c:pt>
                <c:pt idx="1508">
                  <c:v>1162.9977045945129</c:v>
                </c:pt>
                <c:pt idx="1509">
                  <c:v>1164.3535295255028</c:v>
                </c:pt>
                <c:pt idx="1510">
                  <c:v>1165.7101335545212</c:v>
                </c:pt>
                <c:pt idx="1511">
                  <c:v>1167.0675166815677</c:v>
                </c:pt>
                <c:pt idx="1512">
                  <c:v>1168.4256789066421</c:v>
                </c:pt>
                <c:pt idx="1513">
                  <c:v>1169.7846202297453</c:v>
                </c:pt>
                <c:pt idx="1514">
                  <c:v>1171.1443406508763</c:v>
                </c:pt>
                <c:pt idx="1515">
                  <c:v>1172.5048401700353</c:v>
                </c:pt>
                <c:pt idx="1516">
                  <c:v>1173.8661187872221</c:v>
                </c:pt>
                <c:pt idx="1517">
                  <c:v>1175.2281765024372</c:v>
                </c:pt>
                <c:pt idx="1518">
                  <c:v>1176.5910133156813</c:v>
                </c:pt>
                <c:pt idx="1519">
                  <c:v>1177.9546292269524</c:v>
                </c:pt>
                <c:pt idx="1520">
                  <c:v>1179.3190242362521</c:v>
                </c:pt>
                <c:pt idx="1521">
                  <c:v>1180.6841983435802</c:v>
                </c:pt>
                <c:pt idx="1522">
                  <c:v>1182.0501515489359</c:v>
                </c:pt>
                <c:pt idx="1523">
                  <c:v>1183.4168838523201</c:v>
                </c:pt>
                <c:pt idx="1524">
                  <c:v>1184.7843952537323</c:v>
                </c:pt>
                <c:pt idx="1525">
                  <c:v>1186.1526857531726</c:v>
                </c:pt>
                <c:pt idx="1526">
                  <c:v>1187.5217553506409</c:v>
                </c:pt>
                <c:pt idx="1527">
                  <c:v>1188.8916040461374</c:v>
                </c:pt>
                <c:pt idx="1528">
                  <c:v>1190.2622318396627</c:v>
                </c:pt>
                <c:pt idx="1529">
                  <c:v>1191.6336387312151</c:v>
                </c:pt>
                <c:pt idx="1530">
                  <c:v>1193.0058247207962</c:v>
                </c:pt>
                <c:pt idx="1531">
                  <c:v>1194.3787898084054</c:v>
                </c:pt>
                <c:pt idx="1532">
                  <c:v>1195.7525339940423</c:v>
                </c:pt>
                <c:pt idx="1533">
                  <c:v>1197.127057277708</c:v>
                </c:pt>
                <c:pt idx="1534">
                  <c:v>1198.5023596594015</c:v>
                </c:pt>
                <c:pt idx="1535">
                  <c:v>1199.878441139123</c:v>
                </c:pt>
                <c:pt idx="1536">
                  <c:v>1201.255301716873</c:v>
                </c:pt>
                <c:pt idx="1537">
                  <c:v>1202.6329413926508</c:v>
                </c:pt>
                <c:pt idx="1538">
                  <c:v>1204.0113601664568</c:v>
                </c:pt>
                <c:pt idx="1539">
                  <c:v>1205.3905580382909</c:v>
                </c:pt>
                <c:pt idx="1540">
                  <c:v>1206.7705350081533</c:v>
                </c:pt>
                <c:pt idx="1541">
                  <c:v>1208.1512910760434</c:v>
                </c:pt>
                <c:pt idx="1542">
                  <c:v>1209.5328262419619</c:v>
                </c:pt>
                <c:pt idx="1543">
                  <c:v>1210.9151405059092</c:v>
                </c:pt>
                <c:pt idx="1544">
                  <c:v>1212.2982338678839</c:v>
                </c:pt>
                <c:pt idx="1545">
                  <c:v>1213.6821063278867</c:v>
                </c:pt>
                <c:pt idx="1546">
                  <c:v>1215.0667578859177</c:v>
                </c:pt>
                <c:pt idx="1547">
                  <c:v>1216.452188541977</c:v>
                </c:pt>
                <c:pt idx="1548">
                  <c:v>1217.8383982960643</c:v>
                </c:pt>
                <c:pt idx="1549">
                  <c:v>1219.2253871481796</c:v>
                </c:pt>
                <c:pt idx="1550">
                  <c:v>1220.6131550983232</c:v>
                </c:pt>
                <c:pt idx="1551">
                  <c:v>1222.0017021464946</c:v>
                </c:pt>
                <c:pt idx="1552">
                  <c:v>1223.391028292695</c:v>
                </c:pt>
                <c:pt idx="1553">
                  <c:v>1224.7811335369229</c:v>
                </c:pt>
                <c:pt idx="1554">
                  <c:v>1226.1720178791788</c:v>
                </c:pt>
                <c:pt idx="1555">
                  <c:v>1227.5636813194633</c:v>
                </c:pt>
                <c:pt idx="1556">
                  <c:v>1228.9561238577755</c:v>
                </c:pt>
                <c:pt idx="1557">
                  <c:v>1230.3493454941156</c:v>
                </c:pt>
                <c:pt idx="1558">
                  <c:v>1231.7433462284846</c:v>
                </c:pt>
                <c:pt idx="1559">
                  <c:v>1233.1381260608814</c:v>
                </c:pt>
                <c:pt idx="1560">
                  <c:v>1234.5336849913065</c:v>
                </c:pt>
                <c:pt idx="1561">
                  <c:v>1235.9300230197591</c:v>
                </c:pt>
                <c:pt idx="1562">
                  <c:v>1237.3271401462403</c:v>
                </c:pt>
                <c:pt idx="1563">
                  <c:v>1238.7250363707501</c:v>
                </c:pt>
                <c:pt idx="1564">
                  <c:v>1240.1237116932873</c:v>
                </c:pt>
                <c:pt idx="1565">
                  <c:v>1241.5231661138528</c:v>
                </c:pt>
                <c:pt idx="1566">
                  <c:v>1242.9233996324465</c:v>
                </c:pt>
                <c:pt idx="1567">
                  <c:v>1244.324412249068</c:v>
                </c:pt>
                <c:pt idx="1568">
                  <c:v>1245.7262039637183</c:v>
                </c:pt>
                <c:pt idx="1569">
                  <c:v>1247.1287747763963</c:v>
                </c:pt>
                <c:pt idx="1570">
                  <c:v>1248.5321246871022</c:v>
                </c:pt>
                <c:pt idx="1571">
                  <c:v>1249.9362536958365</c:v>
                </c:pt>
                <c:pt idx="1572">
                  <c:v>1251.3411618025993</c:v>
                </c:pt>
                <c:pt idx="1573">
                  <c:v>1252.7468490073902</c:v>
                </c:pt>
                <c:pt idx="1574">
                  <c:v>1254.1533153102087</c:v>
                </c:pt>
                <c:pt idx="1575">
                  <c:v>1255.5605607110556</c:v>
                </c:pt>
                <c:pt idx="1576">
                  <c:v>1256.9685852099306</c:v>
                </c:pt>
                <c:pt idx="1577">
                  <c:v>1258.3773888068333</c:v>
                </c:pt>
                <c:pt idx="1578">
                  <c:v>1259.7869715017648</c:v>
                </c:pt>
                <c:pt idx="1579">
                  <c:v>1261.1973332947246</c:v>
                </c:pt>
                <c:pt idx="1580">
                  <c:v>1262.6084741857117</c:v>
                </c:pt>
                <c:pt idx="1581">
                  <c:v>1264.0203941747272</c:v>
                </c:pt>
                <c:pt idx="1582">
                  <c:v>1265.4330932617711</c:v>
                </c:pt>
                <c:pt idx="1583">
                  <c:v>1266.846571446843</c:v>
                </c:pt>
                <c:pt idx="1584">
                  <c:v>1268.2608287299431</c:v>
                </c:pt>
                <c:pt idx="1585">
                  <c:v>1269.6758651110711</c:v>
                </c:pt>
                <c:pt idx="1586">
                  <c:v>1271.0916805902273</c:v>
                </c:pt>
                <c:pt idx="1587">
                  <c:v>1272.5082751674115</c:v>
                </c:pt>
                <c:pt idx="1588">
                  <c:v>1273.9256488426245</c:v>
                </c:pt>
                <c:pt idx="1589">
                  <c:v>1275.3438016158652</c:v>
                </c:pt>
                <c:pt idx="1590">
                  <c:v>1276.762733487134</c:v>
                </c:pt>
                <c:pt idx="1591">
                  <c:v>1278.1824444564309</c:v>
                </c:pt>
                <c:pt idx="1592">
                  <c:v>1279.6029345237559</c:v>
                </c:pt>
                <c:pt idx="1593">
                  <c:v>1281.0242036891093</c:v>
                </c:pt>
                <c:pt idx="1594">
                  <c:v>1282.4462519524905</c:v>
                </c:pt>
                <c:pt idx="1595">
                  <c:v>1283.8690793138999</c:v>
                </c:pt>
                <c:pt idx="1596">
                  <c:v>1285.2926857733373</c:v>
                </c:pt>
                <c:pt idx="1597">
                  <c:v>1286.7170713308033</c:v>
                </c:pt>
                <c:pt idx="1598">
                  <c:v>1288.1422359862972</c:v>
                </c:pt>
                <c:pt idx="1599">
                  <c:v>1289.568179739819</c:v>
                </c:pt>
                <c:pt idx="1600">
                  <c:v>1290.9622143856607</c:v>
                </c:pt>
                <c:pt idx="160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Gamma train'!$Z$2:$Z$5000</c:f>
              <c:numCache>
                <c:formatCode>0.00</c:formatCode>
                <c:ptCount val="4999"/>
                <c:pt idx="300">
                  <c:v>131.23654677889073</c:v>
                </c:pt>
                <c:pt idx="301">
                  <c:v>131.79240601534377</c:v>
                </c:pt>
                <c:pt idx="302">
                  <c:v>132.34905198987349</c:v>
                </c:pt>
                <c:pt idx="303">
                  <c:v>132.9064847024797</c:v>
                </c:pt>
                <c:pt idx="304">
                  <c:v>133.46470415316256</c:v>
                </c:pt>
                <c:pt idx="305">
                  <c:v>134.02371034192191</c:v>
                </c:pt>
                <c:pt idx="306">
                  <c:v>134.58350326875785</c:v>
                </c:pt>
                <c:pt idx="307">
                  <c:v>135.14408293367038</c:v>
                </c:pt>
                <c:pt idx="308">
                  <c:v>135.70544933665946</c:v>
                </c:pt>
                <c:pt idx="309">
                  <c:v>136.26760247772512</c:v>
                </c:pt>
                <c:pt idx="310">
                  <c:v>136.83054235686734</c:v>
                </c:pt>
                <c:pt idx="311">
                  <c:v>137.39426897408612</c:v>
                </c:pt>
                <c:pt idx="312">
                  <c:v>137.95878232938151</c:v>
                </c:pt>
                <c:pt idx="313">
                  <c:v>138.52408242275342</c:v>
                </c:pt>
                <c:pt idx="314">
                  <c:v>139.0901692542019</c:v>
                </c:pt>
                <c:pt idx="315">
                  <c:v>139.65704282372698</c:v>
                </c:pt>
                <c:pt idx="316">
                  <c:v>140.22470313132862</c:v>
                </c:pt>
                <c:pt idx="317">
                  <c:v>140.79315017700679</c:v>
                </c:pt>
                <c:pt idx="318">
                  <c:v>141.36238396076158</c:v>
                </c:pt>
                <c:pt idx="319">
                  <c:v>141.93240448259291</c:v>
                </c:pt>
                <c:pt idx="320">
                  <c:v>142.50321174250081</c:v>
                </c:pt>
                <c:pt idx="321">
                  <c:v>143.07480574048526</c:v>
                </c:pt>
                <c:pt idx="322">
                  <c:v>143.64718647654632</c:v>
                </c:pt>
                <c:pt idx="323">
                  <c:v>144.22035395068389</c:v>
                </c:pt>
                <c:pt idx="324">
                  <c:v>144.79430816289809</c:v>
                </c:pt>
                <c:pt idx="325">
                  <c:v>145.36904911318882</c:v>
                </c:pt>
                <c:pt idx="326">
                  <c:v>145.94457680155614</c:v>
                </c:pt>
                <c:pt idx="327">
                  <c:v>146.52089122800004</c:v>
                </c:pt>
                <c:pt idx="328">
                  <c:v>147.09799239252044</c:v>
                </c:pt>
                <c:pt idx="329">
                  <c:v>147.67588029511745</c:v>
                </c:pt>
                <c:pt idx="330">
                  <c:v>148.25455493579108</c:v>
                </c:pt>
                <c:pt idx="331">
                  <c:v>148.83401631454123</c:v>
                </c:pt>
                <c:pt idx="332">
                  <c:v>149.41426443136794</c:v>
                </c:pt>
                <c:pt idx="333">
                  <c:v>149.99529928627118</c:v>
                </c:pt>
                <c:pt idx="334">
                  <c:v>150.57712087925105</c:v>
                </c:pt>
                <c:pt idx="335">
                  <c:v>151.15972921030749</c:v>
                </c:pt>
                <c:pt idx="336">
                  <c:v>151.74312427944051</c:v>
                </c:pt>
                <c:pt idx="337">
                  <c:v>152.32730608665005</c:v>
                </c:pt>
                <c:pt idx="338">
                  <c:v>152.91227463193616</c:v>
                </c:pt>
                <c:pt idx="339">
                  <c:v>153.49802991529884</c:v>
                </c:pt>
                <c:pt idx="340">
                  <c:v>154.08457193673812</c:v>
                </c:pt>
                <c:pt idx="341">
                  <c:v>154.67190069625394</c:v>
                </c:pt>
                <c:pt idx="342">
                  <c:v>155.26001619384635</c:v>
                </c:pt>
                <c:pt idx="343">
                  <c:v>155.84891842951529</c:v>
                </c:pt>
                <c:pt idx="344">
                  <c:v>156.43860740326082</c:v>
                </c:pt>
                <c:pt idx="345">
                  <c:v>157.02908311508293</c:v>
                </c:pt>
                <c:pt idx="346">
                  <c:v>157.62034556498162</c:v>
                </c:pt>
                <c:pt idx="347">
                  <c:v>158.21239475295684</c:v>
                </c:pt>
                <c:pt idx="348">
                  <c:v>158.80523067900862</c:v>
                </c:pt>
                <c:pt idx="349">
                  <c:v>159.39885334313703</c:v>
                </c:pt>
                <c:pt idx="350">
                  <c:v>159.99326274534195</c:v>
                </c:pt>
                <c:pt idx="351">
                  <c:v>160.58845888562345</c:v>
                </c:pt>
                <c:pt idx="352">
                  <c:v>161.18444176398154</c:v>
                </c:pt>
                <c:pt idx="353">
                  <c:v>161.78121138041618</c:v>
                </c:pt>
                <c:pt idx="354">
                  <c:v>162.37876773492741</c:v>
                </c:pt>
                <c:pt idx="355">
                  <c:v>162.97711082751516</c:v>
                </c:pt>
                <c:pt idx="356">
                  <c:v>163.57624065817953</c:v>
                </c:pt>
                <c:pt idx="357">
                  <c:v>164.17615722692045</c:v>
                </c:pt>
                <c:pt idx="358">
                  <c:v>164.7768605337379</c:v>
                </c:pt>
                <c:pt idx="359">
                  <c:v>165.37835057863197</c:v>
                </c:pt>
                <c:pt idx="360">
                  <c:v>165.98062736160259</c:v>
                </c:pt>
                <c:pt idx="361">
                  <c:v>166.58369088264979</c:v>
                </c:pt>
                <c:pt idx="362">
                  <c:v>167.18754114177352</c:v>
                </c:pt>
                <c:pt idx="363">
                  <c:v>167.79217813897384</c:v>
                </c:pt>
                <c:pt idx="364">
                  <c:v>168.39760187425074</c:v>
                </c:pt>
                <c:pt idx="365">
                  <c:v>169.0038123476042</c:v>
                </c:pt>
                <c:pt idx="366">
                  <c:v>169.61080955903424</c:v>
                </c:pt>
                <c:pt idx="367">
                  <c:v>170.21859350854083</c:v>
                </c:pt>
                <c:pt idx="368">
                  <c:v>170.82716419612399</c:v>
                </c:pt>
                <c:pt idx="369">
                  <c:v>171.43652162178373</c:v>
                </c:pt>
                <c:pt idx="370">
                  <c:v>172.04666578552002</c:v>
                </c:pt>
                <c:pt idx="371">
                  <c:v>172.6575966873329</c:v>
                </c:pt>
                <c:pt idx="372">
                  <c:v>173.26931432722233</c:v>
                </c:pt>
                <c:pt idx="373">
                  <c:v>173.88181870518832</c:v>
                </c:pt>
                <c:pt idx="374">
                  <c:v>174.49510982123087</c:v>
                </c:pt>
                <c:pt idx="375">
                  <c:v>175.10918767535003</c:v>
                </c:pt>
                <c:pt idx="376">
                  <c:v>175.72405226754574</c:v>
                </c:pt>
                <c:pt idx="377">
                  <c:v>176.33970359781802</c:v>
                </c:pt>
                <c:pt idx="378">
                  <c:v>176.95614166616684</c:v>
                </c:pt>
                <c:pt idx="379">
                  <c:v>177.57336647259226</c:v>
                </c:pt>
                <c:pt idx="380">
                  <c:v>178.19137801709425</c:v>
                </c:pt>
                <c:pt idx="381">
                  <c:v>178.81017629967283</c:v>
                </c:pt>
                <c:pt idx="382">
                  <c:v>179.42976132032794</c:v>
                </c:pt>
                <c:pt idx="383">
                  <c:v>180.05013307905958</c:v>
                </c:pt>
                <c:pt idx="384">
                  <c:v>180.67129157586783</c:v>
                </c:pt>
                <c:pt idx="385">
                  <c:v>181.29323681075266</c:v>
                </c:pt>
                <c:pt idx="386">
                  <c:v>181.91596878371405</c:v>
                </c:pt>
                <c:pt idx="387">
                  <c:v>182.539487494752</c:v>
                </c:pt>
                <c:pt idx="388">
                  <c:v>183.16379294386653</c:v>
                </c:pt>
                <c:pt idx="389">
                  <c:v>183.78888513105761</c:v>
                </c:pt>
                <c:pt idx="390">
                  <c:v>184.41476405632528</c:v>
                </c:pt>
                <c:pt idx="391">
                  <c:v>185.04142971966951</c:v>
                </c:pt>
                <c:pt idx="392">
                  <c:v>185.66888212109029</c:v>
                </c:pt>
                <c:pt idx="393">
                  <c:v>186.29712126058763</c:v>
                </c:pt>
                <c:pt idx="394">
                  <c:v>186.92614713816158</c:v>
                </c:pt>
                <c:pt idx="395">
                  <c:v>187.55595975381206</c:v>
                </c:pt>
                <c:pt idx="396">
                  <c:v>188.18655910753915</c:v>
                </c:pt>
                <c:pt idx="397">
                  <c:v>188.8179451993428</c:v>
                </c:pt>
                <c:pt idx="398">
                  <c:v>189.45011802922298</c:v>
                </c:pt>
                <c:pt idx="399">
                  <c:v>190.08307759717974</c:v>
                </c:pt>
                <c:pt idx="400">
                  <c:v>190.71682390321308</c:v>
                </c:pt>
                <c:pt idx="401">
                  <c:v>191.35135694732298</c:v>
                </c:pt>
                <c:pt idx="402">
                  <c:v>191.98667672950944</c:v>
                </c:pt>
                <c:pt idx="403">
                  <c:v>192.62278324977248</c:v>
                </c:pt>
                <c:pt idx="404">
                  <c:v>193.25967650811211</c:v>
                </c:pt>
                <c:pt idx="405">
                  <c:v>193.89735650452826</c:v>
                </c:pt>
                <c:pt idx="406">
                  <c:v>194.53582323902103</c:v>
                </c:pt>
                <c:pt idx="407">
                  <c:v>195.17507671159032</c:v>
                </c:pt>
                <c:pt idx="408">
                  <c:v>195.8151169222362</c:v>
                </c:pt>
                <c:pt idx="409">
                  <c:v>196.45594387095861</c:v>
                </c:pt>
                <c:pt idx="410">
                  <c:v>197.09755755775768</c:v>
                </c:pt>
                <c:pt idx="411">
                  <c:v>197.73995798263326</c:v>
                </c:pt>
                <c:pt idx="412">
                  <c:v>198.38314514558542</c:v>
                </c:pt>
                <c:pt idx="413">
                  <c:v>199.0271190466141</c:v>
                </c:pt>
                <c:pt idx="414">
                  <c:v>199.67187968571943</c:v>
                </c:pt>
                <c:pt idx="415">
                  <c:v>200.31742706290126</c:v>
                </c:pt>
                <c:pt idx="416">
                  <c:v>200.96376117815967</c:v>
                </c:pt>
                <c:pt idx="417">
                  <c:v>201.61088203149473</c:v>
                </c:pt>
                <c:pt idx="418">
                  <c:v>202.25878962290625</c:v>
                </c:pt>
                <c:pt idx="419">
                  <c:v>202.90748395239439</c:v>
                </c:pt>
                <c:pt idx="420">
                  <c:v>203.55696501995908</c:v>
                </c:pt>
                <c:pt idx="421">
                  <c:v>204.20723282560036</c:v>
                </c:pt>
                <c:pt idx="422">
                  <c:v>204.85828736931816</c:v>
                </c:pt>
                <c:pt idx="423">
                  <c:v>205.51012865111255</c:v>
                </c:pt>
                <c:pt idx="424">
                  <c:v>206.1627566709835</c:v>
                </c:pt>
                <c:pt idx="425">
                  <c:v>206.81617142893106</c:v>
                </c:pt>
                <c:pt idx="426">
                  <c:v>207.4703729249552</c:v>
                </c:pt>
                <c:pt idx="427">
                  <c:v>208.12536115905584</c:v>
                </c:pt>
                <c:pt idx="428">
                  <c:v>208.7811361312331</c:v>
                </c:pt>
                <c:pt idx="429">
                  <c:v>209.43769784148685</c:v>
                </c:pt>
                <c:pt idx="430">
                  <c:v>210.09504628981728</c:v>
                </c:pt>
                <c:pt idx="431">
                  <c:v>210.75318147622423</c:v>
                </c:pt>
                <c:pt idx="432">
                  <c:v>211.41210340070771</c:v>
                </c:pt>
                <c:pt idx="433">
                  <c:v>212.07181206326777</c:v>
                </c:pt>
                <c:pt idx="434">
                  <c:v>212.73230746390442</c:v>
                </c:pt>
                <c:pt idx="435">
                  <c:v>213.39358960261762</c:v>
                </c:pt>
                <c:pt idx="436">
                  <c:v>214.05565847940744</c:v>
                </c:pt>
                <c:pt idx="437">
                  <c:v>214.71851409427381</c:v>
                </c:pt>
                <c:pt idx="438">
                  <c:v>215.38215644721669</c:v>
                </c:pt>
                <c:pt idx="439">
                  <c:v>216.04658553823617</c:v>
                </c:pt>
                <c:pt idx="440">
                  <c:v>216.71180136733224</c:v>
                </c:pt>
                <c:pt idx="441">
                  <c:v>217.37780393450487</c:v>
                </c:pt>
                <c:pt idx="442">
                  <c:v>218.04459323975405</c:v>
                </c:pt>
                <c:pt idx="443">
                  <c:v>218.71216928307979</c:v>
                </c:pt>
                <c:pt idx="444">
                  <c:v>219.38053206448211</c:v>
                </c:pt>
                <c:pt idx="445">
                  <c:v>220.04968158396099</c:v>
                </c:pt>
                <c:pt idx="446">
                  <c:v>220.71961784151654</c:v>
                </c:pt>
                <c:pt idx="447">
                  <c:v>221.39034083714853</c:v>
                </c:pt>
                <c:pt idx="448">
                  <c:v>222.0618505708571</c:v>
                </c:pt>
                <c:pt idx="449">
                  <c:v>222.73414704264226</c:v>
                </c:pt>
                <c:pt idx="450">
                  <c:v>223.40723025250401</c:v>
                </c:pt>
                <c:pt idx="451">
                  <c:v>224.08110020044234</c:v>
                </c:pt>
                <c:pt idx="452">
                  <c:v>224.75575688645719</c:v>
                </c:pt>
                <c:pt idx="453">
                  <c:v>225.4312003105486</c:v>
                </c:pt>
                <c:pt idx="454">
                  <c:v>226.1074304727166</c:v>
                </c:pt>
                <c:pt idx="455">
                  <c:v>226.78444737296121</c:v>
                </c:pt>
                <c:pt idx="456">
                  <c:v>227.46225101128232</c:v>
                </c:pt>
                <c:pt idx="457">
                  <c:v>228.14084138768007</c:v>
                </c:pt>
                <c:pt idx="458">
                  <c:v>228.82021850215432</c:v>
                </c:pt>
                <c:pt idx="459">
                  <c:v>229.50038235470518</c:v>
                </c:pt>
                <c:pt idx="460">
                  <c:v>230.18133294533257</c:v>
                </c:pt>
                <c:pt idx="461">
                  <c:v>230.86307027403657</c:v>
                </c:pt>
                <c:pt idx="462">
                  <c:v>231.54559434081716</c:v>
                </c:pt>
                <c:pt idx="463">
                  <c:v>232.22890514567422</c:v>
                </c:pt>
                <c:pt idx="464">
                  <c:v>232.91300268860795</c:v>
                </c:pt>
                <c:pt idx="465">
                  <c:v>233.59788696961817</c:v>
                </c:pt>
                <c:pt idx="466">
                  <c:v>234.28355798870501</c:v>
                </c:pt>
                <c:pt idx="467">
                  <c:v>234.97001574586841</c:v>
                </c:pt>
                <c:pt idx="468">
                  <c:v>235.6572602411083</c:v>
                </c:pt>
                <c:pt idx="469">
                  <c:v>236.34529147442487</c:v>
                </c:pt>
                <c:pt idx="470">
                  <c:v>237.03410944581796</c:v>
                </c:pt>
                <c:pt idx="471">
                  <c:v>237.72371415528767</c:v>
                </c:pt>
                <c:pt idx="472">
                  <c:v>238.41410560283384</c:v>
                </c:pt>
                <c:pt idx="473">
                  <c:v>239.10528378845663</c:v>
                </c:pt>
                <c:pt idx="474">
                  <c:v>239.79724871215598</c:v>
                </c:pt>
                <c:pt idx="475">
                  <c:v>240.49000037393196</c:v>
                </c:pt>
                <c:pt idx="476">
                  <c:v>241.18353877378442</c:v>
                </c:pt>
                <c:pt idx="477">
                  <c:v>241.87786391171352</c:v>
                </c:pt>
                <c:pt idx="478">
                  <c:v>242.57297578771914</c:v>
                </c:pt>
                <c:pt idx="479">
                  <c:v>243.26887440180136</c:v>
                </c:pt>
                <c:pt idx="480">
                  <c:v>243.96555975396012</c:v>
                </c:pt>
                <c:pt idx="481">
                  <c:v>244.66303184419547</c:v>
                </c:pt>
                <c:pt idx="482">
                  <c:v>245.36129067250738</c:v>
                </c:pt>
                <c:pt idx="483">
                  <c:v>246.06033623889584</c:v>
                </c:pt>
                <c:pt idx="484">
                  <c:v>246.76016854336086</c:v>
                </c:pt>
                <c:pt idx="485">
                  <c:v>247.46078758590252</c:v>
                </c:pt>
                <c:pt idx="486">
                  <c:v>248.16219336652068</c:v>
                </c:pt>
                <c:pt idx="487">
                  <c:v>248.86438588521546</c:v>
                </c:pt>
                <c:pt idx="488">
                  <c:v>249.56736514198673</c:v>
                </c:pt>
                <c:pt idx="489">
                  <c:v>250.27113113683464</c:v>
                </c:pt>
                <c:pt idx="490">
                  <c:v>250.97568386975905</c:v>
                </c:pt>
                <c:pt idx="491">
                  <c:v>251.68102334076013</c:v>
                </c:pt>
                <c:pt idx="492">
                  <c:v>252.38714954983772</c:v>
                </c:pt>
                <c:pt idx="493">
                  <c:v>253.09406249699182</c:v>
                </c:pt>
                <c:pt idx="494">
                  <c:v>253.80176218222257</c:v>
                </c:pt>
                <c:pt idx="495">
                  <c:v>254.51024860552985</c:v>
                </c:pt>
                <c:pt idx="496">
                  <c:v>255.21952176691374</c:v>
                </c:pt>
                <c:pt idx="497">
                  <c:v>255.92958166637416</c:v>
                </c:pt>
                <c:pt idx="498">
                  <c:v>256.64042830391116</c:v>
                </c:pt>
                <c:pt idx="499">
                  <c:v>257.3520616795247</c:v>
                </c:pt>
                <c:pt idx="500">
                  <c:v>258.06448179321484</c:v>
                </c:pt>
                <c:pt idx="501">
                  <c:v>258.77768864498154</c:v>
                </c:pt>
                <c:pt idx="502">
                  <c:v>259.49168223482479</c:v>
                </c:pt>
                <c:pt idx="503">
                  <c:v>260.2064625627446</c:v>
                </c:pt>
                <c:pt idx="504">
                  <c:v>260.92202962874103</c:v>
                </c:pt>
                <c:pt idx="505">
                  <c:v>261.63838343281401</c:v>
                </c:pt>
                <c:pt idx="506">
                  <c:v>262.35552397496355</c:v>
                </c:pt>
                <c:pt idx="507">
                  <c:v>263.0734512551897</c:v>
                </c:pt>
                <c:pt idx="508">
                  <c:v>263.79216527349229</c:v>
                </c:pt>
                <c:pt idx="509">
                  <c:v>264.51166602987155</c:v>
                </c:pt>
                <c:pt idx="510">
                  <c:v>265.23195352432737</c:v>
                </c:pt>
                <c:pt idx="511">
                  <c:v>265.9530277568598</c:v>
                </c:pt>
                <c:pt idx="512">
                  <c:v>266.67488872746873</c:v>
                </c:pt>
                <c:pt idx="513">
                  <c:v>267.39753643615421</c:v>
                </c:pt>
                <c:pt idx="514">
                  <c:v>268.12097088291631</c:v>
                </c:pt>
                <c:pt idx="515">
                  <c:v>268.84519206775497</c:v>
                </c:pt>
                <c:pt idx="516">
                  <c:v>269.57019999067018</c:v>
                </c:pt>
                <c:pt idx="517">
                  <c:v>270.29599465166194</c:v>
                </c:pt>
                <c:pt idx="518">
                  <c:v>271.02257605073032</c:v>
                </c:pt>
                <c:pt idx="519">
                  <c:v>271.7499441878752</c:v>
                </c:pt>
                <c:pt idx="520">
                  <c:v>272.47809906309675</c:v>
                </c:pt>
                <c:pt idx="521">
                  <c:v>273.20704067639474</c:v>
                </c:pt>
                <c:pt idx="522">
                  <c:v>273.9367690277694</c:v>
                </c:pt>
                <c:pt idx="523">
                  <c:v>274.66728411722056</c:v>
                </c:pt>
                <c:pt idx="524">
                  <c:v>275.39858594474839</c:v>
                </c:pt>
                <c:pt idx="525">
                  <c:v>276.13067451035272</c:v>
                </c:pt>
                <c:pt idx="526">
                  <c:v>276.8635498140336</c:v>
                </c:pt>
                <c:pt idx="527">
                  <c:v>277.5972118557911</c:v>
                </c:pt>
                <c:pt idx="528">
                  <c:v>278.3316606356251</c:v>
                </c:pt>
                <c:pt idx="529">
                  <c:v>279.06689615353571</c:v>
                </c:pt>
                <c:pt idx="530">
                  <c:v>279.80291840952287</c:v>
                </c:pt>
                <c:pt idx="531">
                  <c:v>280.5397274035866</c:v>
                </c:pt>
                <c:pt idx="532">
                  <c:v>281.27732313572693</c:v>
                </c:pt>
                <c:pt idx="533">
                  <c:v>282.01570560594377</c:v>
                </c:pt>
                <c:pt idx="534">
                  <c:v>282.75487481423721</c:v>
                </c:pt>
                <c:pt idx="535">
                  <c:v>283.49483076060721</c:v>
                </c:pt>
                <c:pt idx="536">
                  <c:v>284.23557344505383</c:v>
                </c:pt>
                <c:pt idx="537">
                  <c:v>284.977102867577</c:v>
                </c:pt>
                <c:pt idx="538">
                  <c:v>285.71941902817662</c:v>
                </c:pt>
                <c:pt idx="539">
                  <c:v>286.46252192685296</c:v>
                </c:pt>
                <c:pt idx="540">
                  <c:v>287.2064115636058</c:v>
                </c:pt>
                <c:pt idx="541">
                  <c:v>287.95108793843525</c:v>
                </c:pt>
                <c:pt idx="542">
                  <c:v>288.6965510513412</c:v>
                </c:pt>
                <c:pt idx="543">
                  <c:v>289.44280090232377</c:v>
                </c:pt>
                <c:pt idx="544">
                  <c:v>290.18983749138289</c:v>
                </c:pt>
                <c:pt idx="545">
                  <c:v>290.93766081851857</c:v>
                </c:pt>
                <c:pt idx="546">
                  <c:v>291.6862708837308</c:v>
                </c:pt>
                <c:pt idx="547">
                  <c:v>292.43566768701965</c:v>
                </c:pt>
                <c:pt idx="548">
                  <c:v>293.18585122838505</c:v>
                </c:pt>
                <c:pt idx="549">
                  <c:v>293.93682150782701</c:v>
                </c:pt>
                <c:pt idx="550">
                  <c:v>294.68857852534552</c:v>
                </c:pt>
                <c:pt idx="551">
                  <c:v>295.44112228094059</c:v>
                </c:pt>
                <c:pt idx="552">
                  <c:v>296.19445277461233</c:v>
                </c:pt>
                <c:pt idx="553">
                  <c:v>296.94857000636051</c:v>
                </c:pt>
                <c:pt idx="554">
                  <c:v>297.70347397618531</c:v>
                </c:pt>
                <c:pt idx="555">
                  <c:v>298.45916468408666</c:v>
                </c:pt>
                <c:pt idx="556">
                  <c:v>299.21564213006462</c:v>
                </c:pt>
                <c:pt idx="557">
                  <c:v>299.97290631411914</c:v>
                </c:pt>
                <c:pt idx="558">
                  <c:v>300.73095723625016</c:v>
                </c:pt>
                <c:pt idx="559">
                  <c:v>301.48979489645785</c:v>
                </c:pt>
                <c:pt idx="560">
                  <c:v>302.24941929474204</c:v>
                </c:pt>
                <c:pt idx="561">
                  <c:v>303.00983043110284</c:v>
                </c:pt>
                <c:pt idx="562">
                  <c:v>303.77102830554014</c:v>
                </c:pt>
                <c:pt idx="563">
                  <c:v>304.53301291805406</c:v>
                </c:pt>
                <c:pt idx="564">
                  <c:v>305.29578426864452</c:v>
                </c:pt>
                <c:pt idx="565">
                  <c:v>306.05934235731161</c:v>
                </c:pt>
                <c:pt idx="566">
                  <c:v>306.82368718405519</c:v>
                </c:pt>
                <c:pt idx="567">
                  <c:v>307.58881874887538</c:v>
                </c:pt>
                <c:pt idx="568">
                  <c:v>308.35473705177213</c:v>
                </c:pt>
                <c:pt idx="569">
                  <c:v>309.1214420927455</c:v>
                </c:pt>
                <c:pt idx="570">
                  <c:v>309.88893387179536</c:v>
                </c:pt>
                <c:pt idx="571">
                  <c:v>310.65721238892178</c:v>
                </c:pt>
                <c:pt idx="572">
                  <c:v>311.42627764412487</c:v>
                </c:pt>
                <c:pt idx="573">
                  <c:v>312.1961296374044</c:v>
                </c:pt>
                <c:pt idx="574">
                  <c:v>312.96676836876054</c:v>
                </c:pt>
                <c:pt idx="575">
                  <c:v>313.7381938381933</c:v>
                </c:pt>
                <c:pt idx="576">
                  <c:v>314.51040604570261</c:v>
                </c:pt>
                <c:pt idx="577">
                  <c:v>315.28340499128848</c:v>
                </c:pt>
                <c:pt idx="578">
                  <c:v>316.05719067495085</c:v>
                </c:pt>
                <c:pt idx="579">
                  <c:v>316.83176309668988</c:v>
                </c:pt>
                <c:pt idx="580">
                  <c:v>317.60712225650542</c:v>
                </c:pt>
                <c:pt idx="581">
                  <c:v>318.38326815439763</c:v>
                </c:pt>
                <c:pt idx="582">
                  <c:v>319.16020079036639</c:v>
                </c:pt>
                <c:pt idx="583">
                  <c:v>319.93792016441154</c:v>
                </c:pt>
                <c:pt idx="584">
                  <c:v>320.71642627653341</c:v>
                </c:pt>
                <c:pt idx="585">
                  <c:v>321.49571912673184</c:v>
                </c:pt>
                <c:pt idx="586">
                  <c:v>322.27579871500677</c:v>
                </c:pt>
                <c:pt idx="587">
                  <c:v>323.05666504135837</c:v>
                </c:pt>
                <c:pt idx="588">
                  <c:v>323.83831810578636</c:v>
                </c:pt>
                <c:pt idx="589">
                  <c:v>324.62075790829107</c:v>
                </c:pt>
                <c:pt idx="590">
                  <c:v>325.40398444887239</c:v>
                </c:pt>
                <c:pt idx="591">
                  <c:v>326.18799772753016</c:v>
                </c:pt>
                <c:pt idx="592">
                  <c:v>326.97279774426454</c:v>
                </c:pt>
                <c:pt idx="593">
                  <c:v>327.75838449907548</c:v>
                </c:pt>
                <c:pt idx="594">
                  <c:v>328.54475799196302</c:v>
                </c:pt>
                <c:pt idx="595">
                  <c:v>329.33191822292713</c:v>
                </c:pt>
                <c:pt idx="596">
                  <c:v>330.11986519196779</c:v>
                </c:pt>
                <c:pt idx="597">
                  <c:v>330.90859889908495</c:v>
                </c:pt>
                <c:pt idx="598">
                  <c:v>331.69811934427872</c:v>
                </c:pt>
                <c:pt idx="599">
                  <c:v>332.48842652754917</c:v>
                </c:pt>
                <c:pt idx="600">
                  <c:v>333.27952044889605</c:v>
                </c:pt>
                <c:pt idx="601">
                  <c:v>334.07140110831949</c:v>
                </c:pt>
                <c:pt idx="602">
                  <c:v>334.8640685058196</c:v>
                </c:pt>
                <c:pt idx="603">
                  <c:v>335.65752264139621</c:v>
                </c:pt>
                <c:pt idx="604">
                  <c:v>336.45176351504944</c:v>
                </c:pt>
                <c:pt idx="605">
                  <c:v>337.24679112677916</c:v>
                </c:pt>
                <c:pt idx="606">
                  <c:v>338.04260547658555</c:v>
                </c:pt>
                <c:pt idx="607">
                  <c:v>338.83920656446838</c:v>
                </c:pt>
                <c:pt idx="608">
                  <c:v>339.63659439042794</c:v>
                </c:pt>
                <c:pt idx="609">
                  <c:v>340.43476895446395</c:v>
                </c:pt>
                <c:pt idx="610">
                  <c:v>341.23373025657651</c:v>
                </c:pt>
                <c:pt idx="611">
                  <c:v>342.03347829676568</c:v>
                </c:pt>
                <c:pt idx="612">
                  <c:v>342.83401307503146</c:v>
                </c:pt>
                <c:pt idx="613">
                  <c:v>343.63533459137375</c:v>
                </c:pt>
                <c:pt idx="614">
                  <c:v>344.43744284579265</c:v>
                </c:pt>
                <c:pt idx="615">
                  <c:v>345.24033783828804</c:v>
                </c:pt>
                <c:pt idx="616">
                  <c:v>346.04401956886011</c:v>
                </c:pt>
                <c:pt idx="617">
                  <c:v>346.84848803750873</c:v>
                </c:pt>
                <c:pt idx="618">
                  <c:v>347.65374324423374</c:v>
                </c:pt>
                <c:pt idx="619">
                  <c:v>348.45978518903553</c:v>
                </c:pt>
                <c:pt idx="620">
                  <c:v>349.26661387191382</c:v>
                </c:pt>
                <c:pt idx="621">
                  <c:v>350.07422929286867</c:v>
                </c:pt>
                <c:pt idx="622">
                  <c:v>350.88263145190012</c:v>
                </c:pt>
                <c:pt idx="623">
                  <c:v>351.69182034900808</c:v>
                </c:pt>
                <c:pt idx="624">
                  <c:v>352.50179598419265</c:v>
                </c:pt>
                <c:pt idx="625">
                  <c:v>353.31255835745372</c:v>
                </c:pt>
                <c:pt idx="626">
                  <c:v>354.12410746879152</c:v>
                </c:pt>
                <c:pt idx="627">
                  <c:v>354.93644331820576</c:v>
                </c:pt>
                <c:pt idx="628">
                  <c:v>355.74956590569656</c:v>
                </c:pt>
                <c:pt idx="629">
                  <c:v>356.56347523126385</c:v>
                </c:pt>
                <c:pt idx="630">
                  <c:v>357.37817129490793</c:v>
                </c:pt>
                <c:pt idx="631">
                  <c:v>358.19365409662851</c:v>
                </c:pt>
                <c:pt idx="632">
                  <c:v>359.00992363642553</c:v>
                </c:pt>
                <c:pt idx="633">
                  <c:v>359.82697991429916</c:v>
                </c:pt>
                <c:pt idx="634">
                  <c:v>360.6448229302494</c:v>
                </c:pt>
                <c:pt idx="635">
                  <c:v>361.46345268427626</c:v>
                </c:pt>
                <c:pt idx="636">
                  <c:v>362.28286917637968</c:v>
                </c:pt>
                <c:pt idx="637">
                  <c:v>363.10307240655959</c:v>
                </c:pt>
                <c:pt idx="638">
                  <c:v>363.924062374816</c:v>
                </c:pt>
                <c:pt idx="639">
                  <c:v>364.74583908114914</c:v>
                </c:pt>
                <c:pt idx="640">
                  <c:v>365.56840252555878</c:v>
                </c:pt>
                <c:pt idx="641">
                  <c:v>366.39175270804492</c:v>
                </c:pt>
                <c:pt idx="642">
                  <c:v>367.21588962860778</c:v>
                </c:pt>
                <c:pt idx="643">
                  <c:v>368.04081328724709</c:v>
                </c:pt>
                <c:pt idx="644">
                  <c:v>368.86652368396307</c:v>
                </c:pt>
                <c:pt idx="645">
                  <c:v>369.6930208187556</c:v>
                </c:pt>
                <c:pt idx="646">
                  <c:v>370.52030469162452</c:v>
                </c:pt>
                <c:pt idx="647">
                  <c:v>371.34837530257016</c:v>
                </c:pt>
                <c:pt idx="648">
                  <c:v>372.17723265159236</c:v>
                </c:pt>
                <c:pt idx="649">
                  <c:v>373.00687673869118</c:v>
                </c:pt>
                <c:pt idx="650">
                  <c:v>373.83730756386637</c:v>
                </c:pt>
                <c:pt idx="651">
                  <c:v>374.6685251271183</c:v>
                </c:pt>
                <c:pt idx="652">
                  <c:v>375.50052942844678</c:v>
                </c:pt>
                <c:pt idx="653">
                  <c:v>376.33332046785182</c:v>
                </c:pt>
                <c:pt idx="654">
                  <c:v>377.16689824533341</c:v>
                </c:pt>
                <c:pt idx="655">
                  <c:v>378.00126276089151</c:v>
                </c:pt>
                <c:pt idx="656">
                  <c:v>378.83641401452621</c:v>
                </c:pt>
                <c:pt idx="657">
                  <c:v>379.67235200623759</c:v>
                </c:pt>
                <c:pt idx="658">
                  <c:v>380.50907673602546</c:v>
                </c:pt>
                <c:pt idx="659">
                  <c:v>381.34658820388989</c:v>
                </c:pt>
                <c:pt idx="660">
                  <c:v>382.18488640983082</c:v>
                </c:pt>
                <c:pt idx="661">
                  <c:v>383.02397135384842</c:v>
                </c:pt>
                <c:pt idx="662">
                  <c:v>383.86384303594264</c:v>
                </c:pt>
                <c:pt idx="663">
                  <c:v>384.70450145611323</c:v>
                </c:pt>
                <c:pt idx="664">
                  <c:v>385.54594661436062</c:v>
                </c:pt>
                <c:pt idx="665">
                  <c:v>386.38817851068438</c:v>
                </c:pt>
                <c:pt idx="666">
                  <c:v>387.23119714508471</c:v>
                </c:pt>
                <c:pt idx="667">
                  <c:v>388.07500251756176</c:v>
                </c:pt>
                <c:pt idx="668">
                  <c:v>388.91959462811525</c:v>
                </c:pt>
                <c:pt idx="669">
                  <c:v>389.76497347674547</c:v>
                </c:pt>
                <c:pt idx="670">
                  <c:v>390.61113906345207</c:v>
                </c:pt>
                <c:pt idx="671">
                  <c:v>391.45809138823535</c:v>
                </c:pt>
                <c:pt idx="672">
                  <c:v>392.30583045109529</c:v>
                </c:pt>
                <c:pt idx="673">
                  <c:v>393.1543562520315</c:v>
                </c:pt>
                <c:pt idx="674">
                  <c:v>394.00366879104456</c:v>
                </c:pt>
                <c:pt idx="675">
                  <c:v>394.85376806813406</c:v>
                </c:pt>
                <c:pt idx="676">
                  <c:v>395.70465408330006</c:v>
                </c:pt>
                <c:pt idx="677">
                  <c:v>396.55632683654284</c:v>
                </c:pt>
                <c:pt idx="678">
                  <c:v>397.40878632786189</c:v>
                </c:pt>
                <c:pt idx="679">
                  <c:v>398.26203255725773</c:v>
                </c:pt>
                <c:pt idx="680">
                  <c:v>399.11606552473017</c:v>
                </c:pt>
                <c:pt idx="681">
                  <c:v>399.97088523027901</c:v>
                </c:pt>
                <c:pt idx="682">
                  <c:v>400.82649167390463</c:v>
                </c:pt>
                <c:pt idx="683">
                  <c:v>401.68288485560663</c:v>
                </c:pt>
                <c:pt idx="684">
                  <c:v>402.5400647753853</c:v>
                </c:pt>
                <c:pt idx="685">
                  <c:v>403.39803143324048</c:v>
                </c:pt>
                <c:pt idx="686">
                  <c:v>404.2567848291722</c:v>
                </c:pt>
                <c:pt idx="687">
                  <c:v>405.11632496318055</c:v>
                </c:pt>
                <c:pt idx="688">
                  <c:v>405.97665183526544</c:v>
                </c:pt>
                <c:pt idx="689">
                  <c:v>406.83776544542695</c:v>
                </c:pt>
                <c:pt idx="690">
                  <c:v>407.69966579366496</c:v>
                </c:pt>
                <c:pt idx="691">
                  <c:v>408.56235287997953</c:v>
                </c:pt>
                <c:pt idx="692">
                  <c:v>409.42582670437071</c:v>
                </c:pt>
                <c:pt idx="693">
                  <c:v>410.2900872668385</c:v>
                </c:pt>
                <c:pt idx="694">
                  <c:v>411.1551345673829</c:v>
                </c:pt>
                <c:pt idx="695">
                  <c:v>412.02096860600369</c:v>
                </c:pt>
                <c:pt idx="696">
                  <c:v>412.88758938270109</c:v>
                </c:pt>
                <c:pt idx="697">
                  <c:v>413.75499689747517</c:v>
                </c:pt>
                <c:pt idx="698">
                  <c:v>414.62319115032579</c:v>
                </c:pt>
                <c:pt idx="699">
                  <c:v>415.49217214125292</c:v>
                </c:pt>
                <c:pt idx="700">
                  <c:v>416.36193987025661</c:v>
                </c:pt>
                <c:pt idx="701">
                  <c:v>417.2324943373369</c:v>
                </c:pt>
                <c:pt idx="702">
                  <c:v>418.10383554249375</c:v>
                </c:pt>
                <c:pt idx="703">
                  <c:v>418.97596348572711</c:v>
                </c:pt>
                <c:pt idx="704">
                  <c:v>419.84887816703718</c:v>
                </c:pt>
                <c:pt idx="705">
                  <c:v>420.72257958642376</c:v>
                </c:pt>
                <c:pt idx="706">
                  <c:v>421.59706774388684</c:v>
                </c:pt>
                <c:pt idx="707">
                  <c:v>422.47234263942664</c:v>
                </c:pt>
                <c:pt idx="708">
                  <c:v>423.34840427304277</c:v>
                </c:pt>
                <c:pt idx="709">
                  <c:v>424.22525264473569</c:v>
                </c:pt>
                <c:pt idx="710">
                  <c:v>425.10288775450499</c:v>
                </c:pt>
                <c:pt idx="711">
                  <c:v>425.98130960235096</c:v>
                </c:pt>
                <c:pt idx="712">
                  <c:v>426.86051818827366</c:v>
                </c:pt>
                <c:pt idx="713">
                  <c:v>427.74051351227268</c:v>
                </c:pt>
                <c:pt idx="714">
                  <c:v>428.62129557434844</c:v>
                </c:pt>
                <c:pt idx="715">
                  <c:v>429.50286437450058</c:v>
                </c:pt>
                <c:pt idx="716">
                  <c:v>430.38521991272938</c:v>
                </c:pt>
                <c:pt idx="717">
                  <c:v>431.26836218903486</c:v>
                </c:pt>
                <c:pt idx="718">
                  <c:v>432.15229120341667</c:v>
                </c:pt>
                <c:pt idx="719">
                  <c:v>433.0370069558752</c:v>
                </c:pt>
                <c:pt idx="720">
                  <c:v>433.92250944641029</c:v>
                </c:pt>
                <c:pt idx="721">
                  <c:v>434.80879867502188</c:v>
                </c:pt>
                <c:pt idx="722">
                  <c:v>435.69587464171019</c:v>
                </c:pt>
                <c:pt idx="723">
                  <c:v>436.58373734647489</c:v>
                </c:pt>
                <c:pt idx="724">
                  <c:v>437.47238678931626</c:v>
                </c:pt>
                <c:pt idx="725">
                  <c:v>438.36182297023419</c:v>
                </c:pt>
                <c:pt idx="726">
                  <c:v>439.25204588922873</c:v>
                </c:pt>
                <c:pt idx="727">
                  <c:v>440.14305554629982</c:v>
                </c:pt>
                <c:pt idx="728">
                  <c:v>441.0348519414473</c:v>
                </c:pt>
                <c:pt idx="729">
                  <c:v>441.92743507467156</c:v>
                </c:pt>
                <c:pt idx="730">
                  <c:v>442.82080494597233</c:v>
                </c:pt>
                <c:pt idx="731">
                  <c:v>443.71496155534959</c:v>
                </c:pt>
                <c:pt idx="732">
                  <c:v>444.60990490280346</c:v>
                </c:pt>
                <c:pt idx="733">
                  <c:v>445.50563498833401</c:v>
                </c:pt>
                <c:pt idx="734">
                  <c:v>446.40215181194105</c:v>
                </c:pt>
                <c:pt idx="735">
                  <c:v>447.29945537362471</c:v>
                </c:pt>
                <c:pt idx="736">
                  <c:v>448.1975456733847</c:v>
                </c:pt>
                <c:pt idx="737">
                  <c:v>449.09642271122141</c:v>
                </c:pt>
                <c:pt idx="738">
                  <c:v>449.99608648713479</c:v>
                </c:pt>
                <c:pt idx="739">
                  <c:v>450.89653700112467</c:v>
                </c:pt>
                <c:pt idx="740">
                  <c:v>451.79777425319105</c:v>
                </c:pt>
                <c:pt idx="741">
                  <c:v>452.69979824333404</c:v>
                </c:pt>
                <c:pt idx="742">
                  <c:v>453.60260897155371</c:v>
                </c:pt>
                <c:pt idx="743">
                  <c:v>454.50620643784981</c:v>
                </c:pt>
                <c:pt idx="744">
                  <c:v>455.41059064222259</c:v>
                </c:pt>
                <c:pt idx="745">
                  <c:v>456.3157615846718</c:v>
                </c:pt>
                <c:pt idx="746">
                  <c:v>457.22171926519763</c:v>
                </c:pt>
                <c:pt idx="747">
                  <c:v>458.12846368380008</c:v>
                </c:pt>
                <c:pt idx="748">
                  <c:v>459.03599484047902</c:v>
                </c:pt>
                <c:pt idx="749">
                  <c:v>459.94431273523463</c:v>
                </c:pt>
                <c:pt idx="750">
                  <c:v>460.85341736806663</c:v>
                </c:pt>
                <c:pt idx="751">
                  <c:v>461.76330873897541</c:v>
                </c:pt>
                <c:pt idx="752">
                  <c:v>462.67398684796063</c:v>
                </c:pt>
                <c:pt idx="753">
                  <c:v>463.58545169502247</c:v>
                </c:pt>
                <c:pt idx="754">
                  <c:v>464.49770328016092</c:v>
                </c:pt>
                <c:pt idx="755">
                  <c:v>465.41074160337575</c:v>
                </c:pt>
                <c:pt idx="756">
                  <c:v>466.32456666466726</c:v>
                </c:pt>
                <c:pt idx="757">
                  <c:v>467.23917846403549</c:v>
                </c:pt>
                <c:pt idx="758">
                  <c:v>468.15457700148005</c:v>
                </c:pt>
                <c:pt idx="759">
                  <c:v>469.07076227700134</c:v>
                </c:pt>
                <c:pt idx="760">
                  <c:v>469.98773429059912</c:v>
                </c:pt>
                <c:pt idx="761">
                  <c:v>470.90549304227341</c:v>
                </c:pt>
                <c:pt idx="762">
                  <c:v>471.82403853202447</c:v>
                </c:pt>
                <c:pt idx="763">
                  <c:v>472.74337075985187</c:v>
                </c:pt>
                <c:pt idx="764">
                  <c:v>473.66348972575599</c:v>
                </c:pt>
                <c:pt idx="765">
                  <c:v>474.58439542973662</c:v>
                </c:pt>
                <c:pt idx="766">
                  <c:v>475.50608787179374</c:v>
                </c:pt>
                <c:pt idx="767">
                  <c:v>476.42856705192764</c:v>
                </c:pt>
                <c:pt idx="768">
                  <c:v>477.35183297013793</c:v>
                </c:pt>
                <c:pt idx="769">
                  <c:v>478.27588562642484</c:v>
                </c:pt>
                <c:pt idx="770">
                  <c:v>479.2007250207883</c:v>
                </c:pt>
                <c:pt idx="771">
                  <c:v>480.12635115322837</c:v>
                </c:pt>
                <c:pt idx="772">
                  <c:v>481.052764023745</c:v>
                </c:pt>
                <c:pt idx="773">
                  <c:v>481.97996363233813</c:v>
                </c:pt>
                <c:pt idx="774">
                  <c:v>482.90794997900792</c:v>
                </c:pt>
                <c:pt idx="775">
                  <c:v>483.83672306375422</c:v>
                </c:pt>
                <c:pt idx="776">
                  <c:v>484.76628288657707</c:v>
                </c:pt>
                <c:pt idx="777">
                  <c:v>485.69662944747643</c:v>
                </c:pt>
                <c:pt idx="778">
                  <c:v>486.62776274645256</c:v>
                </c:pt>
                <c:pt idx="779">
                  <c:v>487.5596827835052</c:v>
                </c:pt>
                <c:pt idx="780">
                  <c:v>488.49238955863439</c:v>
                </c:pt>
                <c:pt idx="781">
                  <c:v>489.42588307184002</c:v>
                </c:pt>
                <c:pt idx="782">
                  <c:v>490.36016332312226</c:v>
                </c:pt>
                <c:pt idx="783">
                  <c:v>491.29523031248118</c:v>
                </c:pt>
                <c:pt idx="784">
                  <c:v>492.23108403991671</c:v>
                </c:pt>
                <c:pt idx="785">
                  <c:v>493.16772450542857</c:v>
                </c:pt>
                <c:pt idx="786">
                  <c:v>494.10515170901715</c:v>
                </c:pt>
                <c:pt idx="787">
                  <c:v>495.04336565068229</c:v>
                </c:pt>
                <c:pt idx="788">
                  <c:v>495.98236633042399</c:v>
                </c:pt>
                <c:pt idx="789">
                  <c:v>496.92215374824229</c:v>
                </c:pt>
                <c:pt idx="790">
                  <c:v>497.86272790413705</c:v>
                </c:pt>
                <c:pt idx="791">
                  <c:v>498.80408879810841</c:v>
                </c:pt>
                <c:pt idx="792">
                  <c:v>499.74623643015644</c:v>
                </c:pt>
                <c:pt idx="793">
                  <c:v>500.68917080028098</c:v>
                </c:pt>
                <c:pt idx="794">
                  <c:v>501.63289190848212</c:v>
                </c:pt>
                <c:pt idx="795">
                  <c:v>502.57739975475977</c:v>
                </c:pt>
                <c:pt idx="796">
                  <c:v>503.52269433911397</c:v>
                </c:pt>
                <c:pt idx="797">
                  <c:v>504.46877566154484</c:v>
                </c:pt>
                <c:pt idx="798">
                  <c:v>505.41564372205221</c:v>
                </c:pt>
                <c:pt idx="799">
                  <c:v>506.36329852063619</c:v>
                </c:pt>
                <c:pt idx="800">
                  <c:v>507.31174005729667</c:v>
                </c:pt>
                <c:pt idx="801">
                  <c:v>508.26096833203366</c:v>
                </c:pt>
                <c:pt idx="802">
                  <c:v>509.21098334484748</c:v>
                </c:pt>
                <c:pt idx="803">
                  <c:v>510.16178509573757</c:v>
                </c:pt>
                <c:pt idx="804">
                  <c:v>511.11337358470439</c:v>
                </c:pt>
                <c:pt idx="805">
                  <c:v>512.06574881174777</c:v>
                </c:pt>
                <c:pt idx="806">
                  <c:v>513.01891077686753</c:v>
                </c:pt>
                <c:pt idx="807">
                  <c:v>513.97285948006424</c:v>
                </c:pt>
                <c:pt idx="808">
                  <c:v>514.92759492133712</c:v>
                </c:pt>
                <c:pt idx="809">
                  <c:v>515.88311710068683</c:v>
                </c:pt>
                <c:pt idx="810">
                  <c:v>516.83942601811304</c:v>
                </c:pt>
                <c:pt idx="811">
                  <c:v>517.79652167361576</c:v>
                </c:pt>
                <c:pt idx="812">
                  <c:v>518.7544040671952</c:v>
                </c:pt>
                <c:pt idx="813">
                  <c:v>519.71307319885091</c:v>
                </c:pt>
                <c:pt idx="814">
                  <c:v>520.67252906858346</c:v>
                </c:pt>
                <c:pt idx="815">
                  <c:v>521.63277167639251</c:v>
                </c:pt>
                <c:pt idx="816">
                  <c:v>522.59380102227806</c:v>
                </c:pt>
                <c:pt idx="817">
                  <c:v>523.55561710624033</c:v>
                </c:pt>
                <c:pt idx="818">
                  <c:v>524.51821992827888</c:v>
                </c:pt>
                <c:pt idx="819">
                  <c:v>525.48160948839427</c:v>
                </c:pt>
                <c:pt idx="820">
                  <c:v>526.44578578658627</c:v>
                </c:pt>
                <c:pt idx="821">
                  <c:v>527.41074882285454</c:v>
                </c:pt>
                <c:pt idx="822">
                  <c:v>528.37649859719954</c:v>
                </c:pt>
                <c:pt idx="823">
                  <c:v>529.34303510962116</c:v>
                </c:pt>
                <c:pt idx="824">
                  <c:v>530.31035836011927</c:v>
                </c:pt>
                <c:pt idx="825">
                  <c:v>531.2784683486941</c:v>
                </c:pt>
                <c:pt idx="826">
                  <c:v>532.24736507534521</c:v>
                </c:pt>
                <c:pt idx="827">
                  <c:v>533.21704854007305</c:v>
                </c:pt>
                <c:pt idx="828">
                  <c:v>534.1875187428775</c:v>
                </c:pt>
                <c:pt idx="829">
                  <c:v>535.15877568375856</c:v>
                </c:pt>
                <c:pt idx="830">
                  <c:v>536.13081936271601</c:v>
                </c:pt>
                <c:pt idx="831">
                  <c:v>537.10364977975019</c:v>
                </c:pt>
                <c:pt idx="832">
                  <c:v>538.07726693486097</c:v>
                </c:pt>
                <c:pt idx="833">
                  <c:v>539.05167082804815</c:v>
                </c:pt>
                <c:pt idx="834">
                  <c:v>540.02686145931204</c:v>
                </c:pt>
                <c:pt idx="835">
                  <c:v>541.00283882865233</c:v>
                </c:pt>
                <c:pt idx="836">
                  <c:v>541.97960293606934</c:v>
                </c:pt>
                <c:pt idx="837">
                  <c:v>542.95715378156297</c:v>
                </c:pt>
                <c:pt idx="838">
                  <c:v>543.93549136513298</c:v>
                </c:pt>
                <c:pt idx="839">
                  <c:v>544.91461568677971</c:v>
                </c:pt>
                <c:pt idx="840">
                  <c:v>545.89452674650283</c:v>
                </c:pt>
                <c:pt idx="841">
                  <c:v>546.87522454430268</c:v>
                </c:pt>
                <c:pt idx="842">
                  <c:v>547.85670908017903</c:v>
                </c:pt>
                <c:pt idx="843">
                  <c:v>548.83898035413199</c:v>
                </c:pt>
                <c:pt idx="844">
                  <c:v>549.82203836616156</c:v>
                </c:pt>
                <c:pt idx="845">
                  <c:v>550.80588311626752</c:v>
                </c:pt>
                <c:pt idx="846">
                  <c:v>551.79051460445021</c:v>
                </c:pt>
                <c:pt idx="847">
                  <c:v>552.77593283070951</c:v>
                </c:pt>
                <c:pt idx="848">
                  <c:v>553.76213779504508</c:v>
                </c:pt>
                <c:pt idx="849">
                  <c:v>554.74912949745749</c:v>
                </c:pt>
                <c:pt idx="850">
                  <c:v>555.7369079379464</c:v>
                </c:pt>
                <c:pt idx="851">
                  <c:v>556.72547311651181</c:v>
                </c:pt>
                <c:pt idx="852">
                  <c:v>557.71482503315406</c:v>
                </c:pt>
                <c:pt idx="853">
                  <c:v>558.70496368787246</c:v>
                </c:pt>
                <c:pt idx="854">
                  <c:v>559.69588908066783</c:v>
                </c:pt>
                <c:pt idx="855">
                  <c:v>560.68760121153946</c:v>
                </c:pt>
                <c:pt idx="856">
                  <c:v>561.68010008048782</c:v>
                </c:pt>
                <c:pt idx="857">
                  <c:v>562.67338568751279</c:v>
                </c:pt>
                <c:pt idx="858">
                  <c:v>563.66745803261415</c:v>
                </c:pt>
                <c:pt idx="859">
                  <c:v>564.66231711579223</c:v>
                </c:pt>
                <c:pt idx="860">
                  <c:v>565.65796293704682</c:v>
                </c:pt>
                <c:pt idx="861">
                  <c:v>566.65439549637802</c:v>
                </c:pt>
                <c:pt idx="862">
                  <c:v>567.65161479378571</c:v>
                </c:pt>
                <c:pt idx="863">
                  <c:v>568.64962082926991</c:v>
                </c:pt>
                <c:pt idx="864">
                  <c:v>569.64841360283094</c:v>
                </c:pt>
                <c:pt idx="865">
                  <c:v>570.64799311446836</c:v>
                </c:pt>
                <c:pt idx="866">
                  <c:v>571.64835936418228</c:v>
                </c:pt>
                <c:pt idx="867">
                  <c:v>572.64951235197282</c:v>
                </c:pt>
                <c:pt idx="868">
                  <c:v>573.65145207783996</c:v>
                </c:pt>
                <c:pt idx="869">
                  <c:v>574.65417854178372</c:v>
                </c:pt>
                <c:pt idx="870">
                  <c:v>575.65769174380398</c:v>
                </c:pt>
                <c:pt idx="871">
                  <c:v>576.66199168390074</c:v>
                </c:pt>
                <c:pt idx="872">
                  <c:v>577.66707836207422</c:v>
                </c:pt>
                <c:pt idx="873">
                  <c:v>578.6729517783242</c:v>
                </c:pt>
                <c:pt idx="874">
                  <c:v>579.6796119326508</c:v>
                </c:pt>
                <c:pt idx="875">
                  <c:v>580.68705882505378</c:v>
                </c:pt>
                <c:pt idx="876">
                  <c:v>581.69529245553349</c:v>
                </c:pt>
                <c:pt idx="877">
                  <c:v>582.70431282408981</c:v>
                </c:pt>
                <c:pt idx="878">
                  <c:v>583.71411993072252</c:v>
                </c:pt>
                <c:pt idx="879">
                  <c:v>584.72471377543206</c:v>
                </c:pt>
                <c:pt idx="880">
                  <c:v>585.73609435821788</c:v>
                </c:pt>
                <c:pt idx="881">
                  <c:v>586.74826167908031</c:v>
                </c:pt>
                <c:pt idx="882">
                  <c:v>587.76121573801947</c:v>
                </c:pt>
                <c:pt idx="883">
                  <c:v>588.77495653503502</c:v>
                </c:pt>
                <c:pt idx="884">
                  <c:v>589.7894840701274</c:v>
                </c:pt>
                <c:pt idx="885">
                  <c:v>590.80479834329606</c:v>
                </c:pt>
                <c:pt idx="886">
                  <c:v>591.82089935454133</c:v>
                </c:pt>
                <c:pt idx="887">
                  <c:v>592.83778710386332</c:v>
                </c:pt>
                <c:pt idx="888">
                  <c:v>593.85546159126181</c:v>
                </c:pt>
                <c:pt idx="889">
                  <c:v>594.87392281673704</c:v>
                </c:pt>
                <c:pt idx="890">
                  <c:v>595.89317078028853</c:v>
                </c:pt>
                <c:pt idx="891">
                  <c:v>596.91320548191663</c:v>
                </c:pt>
                <c:pt idx="892">
                  <c:v>597.93402692162158</c:v>
                </c:pt>
                <c:pt idx="893">
                  <c:v>598.9556350994028</c:v>
                </c:pt>
                <c:pt idx="894">
                  <c:v>599.97803001526074</c:v>
                </c:pt>
                <c:pt idx="895">
                  <c:v>601.0012116691953</c:v>
                </c:pt>
                <c:pt idx="896">
                  <c:v>602.02518006120613</c:v>
                </c:pt>
                <c:pt idx="897">
                  <c:v>603.04993519129391</c:v>
                </c:pt>
                <c:pt idx="898">
                  <c:v>604.07547705945797</c:v>
                </c:pt>
                <c:pt idx="899">
                  <c:v>605.10180566569875</c:v>
                </c:pt>
                <c:pt idx="900">
                  <c:v>606.12892101001603</c:v>
                </c:pt>
                <c:pt idx="901">
                  <c:v>607.15682309240992</c:v>
                </c:pt>
                <c:pt idx="902">
                  <c:v>608.18551191288054</c:v>
                </c:pt>
                <c:pt idx="903">
                  <c:v>609.21498747142732</c:v>
                </c:pt>
                <c:pt idx="904">
                  <c:v>610.24524976805105</c:v>
                </c:pt>
                <c:pt idx="905">
                  <c:v>611.27629880275117</c:v>
                </c:pt>
                <c:pt idx="906">
                  <c:v>612.30813457552779</c:v>
                </c:pt>
                <c:pt idx="907">
                  <c:v>613.34075708638113</c:v>
                </c:pt>
                <c:pt idx="908">
                  <c:v>614.37416633531097</c:v>
                </c:pt>
                <c:pt idx="909">
                  <c:v>615.40836232231732</c:v>
                </c:pt>
                <c:pt idx="910">
                  <c:v>616.44334504740038</c:v>
                </c:pt>
                <c:pt idx="911">
                  <c:v>617.47911451055984</c:v>
                </c:pt>
                <c:pt idx="912">
                  <c:v>618.51567071179591</c:v>
                </c:pt>
                <c:pt idx="913">
                  <c:v>619.5530136511087</c:v>
                </c:pt>
                <c:pt idx="914">
                  <c:v>620.59114332849799</c:v>
                </c:pt>
                <c:pt idx="915">
                  <c:v>621.63005974396378</c:v>
                </c:pt>
                <c:pt idx="916">
                  <c:v>622.66976289750608</c:v>
                </c:pt>
                <c:pt idx="917">
                  <c:v>623.71025278912509</c:v>
                </c:pt>
                <c:pt idx="918">
                  <c:v>624.75152941882061</c:v>
                </c:pt>
                <c:pt idx="919">
                  <c:v>625.79359278659285</c:v>
                </c:pt>
                <c:pt idx="920">
                  <c:v>626.83644289244137</c:v>
                </c:pt>
                <c:pt idx="921">
                  <c:v>627.88007973636661</c:v>
                </c:pt>
                <c:pt idx="922">
                  <c:v>628.92450331836847</c:v>
                </c:pt>
                <c:pt idx="923">
                  <c:v>629.96971363844682</c:v>
                </c:pt>
                <c:pt idx="924">
                  <c:v>631.0157106966019</c:v>
                </c:pt>
                <c:pt idx="925">
                  <c:v>632.06249449283325</c:v>
                </c:pt>
                <c:pt idx="926">
                  <c:v>633.11006502714133</c:v>
                </c:pt>
                <c:pt idx="927">
                  <c:v>634.15842229952602</c:v>
                </c:pt>
                <c:pt idx="928">
                  <c:v>635.20756630998721</c:v>
                </c:pt>
                <c:pt idx="929">
                  <c:v>636.25749705852502</c:v>
                </c:pt>
                <c:pt idx="930">
                  <c:v>637.30821454513932</c:v>
                </c:pt>
                <c:pt idx="931">
                  <c:v>638.35971876983012</c:v>
                </c:pt>
                <c:pt idx="932">
                  <c:v>639.41200973259777</c:v>
                </c:pt>
                <c:pt idx="933">
                  <c:v>640.46508743344179</c:v>
                </c:pt>
                <c:pt idx="934">
                  <c:v>641.51895187236244</c:v>
                </c:pt>
                <c:pt idx="935">
                  <c:v>642.57360304935946</c:v>
                </c:pt>
                <c:pt idx="936">
                  <c:v>643.62904096443322</c:v>
                </c:pt>
                <c:pt idx="937">
                  <c:v>644.6852656175837</c:v>
                </c:pt>
                <c:pt idx="938">
                  <c:v>645.74227700881056</c:v>
                </c:pt>
                <c:pt idx="939">
                  <c:v>646.80007513811404</c:v>
                </c:pt>
                <c:pt idx="940">
                  <c:v>647.8586600054939</c:v>
                </c:pt>
                <c:pt idx="941">
                  <c:v>648.91803161095049</c:v>
                </c:pt>
                <c:pt idx="942">
                  <c:v>649.97818995448381</c:v>
                </c:pt>
                <c:pt idx="943">
                  <c:v>651.03913503609328</c:v>
                </c:pt>
                <c:pt idx="944">
                  <c:v>652.10086685577971</c:v>
                </c:pt>
                <c:pt idx="945">
                  <c:v>653.16338541354264</c:v>
                </c:pt>
                <c:pt idx="946">
                  <c:v>654.22669070938207</c:v>
                </c:pt>
                <c:pt idx="947">
                  <c:v>655.29078274329822</c:v>
                </c:pt>
                <c:pt idx="948">
                  <c:v>656.35566151529054</c:v>
                </c:pt>
                <c:pt idx="949">
                  <c:v>657.42132702535969</c:v>
                </c:pt>
                <c:pt idx="950">
                  <c:v>658.48777927350557</c:v>
                </c:pt>
                <c:pt idx="951">
                  <c:v>659.55501825972772</c:v>
                </c:pt>
                <c:pt idx="952">
                  <c:v>660.62304398402648</c:v>
                </c:pt>
                <c:pt idx="953">
                  <c:v>661.69185644640197</c:v>
                </c:pt>
                <c:pt idx="954">
                  <c:v>662.76145564685407</c:v>
                </c:pt>
                <c:pt idx="955">
                  <c:v>663.83184158538256</c:v>
                </c:pt>
                <c:pt idx="956">
                  <c:v>664.90301426198766</c:v>
                </c:pt>
                <c:pt idx="957">
                  <c:v>665.97497367666926</c:v>
                </c:pt>
                <c:pt idx="958">
                  <c:v>667.04771982942759</c:v>
                </c:pt>
                <c:pt idx="959">
                  <c:v>668.12125272026242</c:v>
                </c:pt>
                <c:pt idx="960">
                  <c:v>669.19557234917374</c:v>
                </c:pt>
                <c:pt idx="961">
                  <c:v>670.27067871616168</c:v>
                </c:pt>
                <c:pt idx="962">
                  <c:v>671.34657182122623</c:v>
                </c:pt>
                <c:pt idx="963">
                  <c:v>672.4232516643674</c:v>
                </c:pt>
                <c:pt idx="964">
                  <c:v>673.50071824558506</c:v>
                </c:pt>
                <c:pt idx="965">
                  <c:v>674.57897156487911</c:v>
                </c:pt>
                <c:pt idx="966">
                  <c:v>675.65801162224989</c:v>
                </c:pt>
                <c:pt idx="967">
                  <c:v>676.73783841769728</c:v>
                </c:pt>
                <c:pt idx="968">
                  <c:v>677.81845195122116</c:v>
                </c:pt>
                <c:pt idx="969">
                  <c:v>678.89985222282178</c:v>
                </c:pt>
                <c:pt idx="970">
                  <c:v>679.98203923249866</c:v>
                </c:pt>
                <c:pt idx="971">
                  <c:v>681.06501298025239</c:v>
                </c:pt>
                <c:pt idx="972">
                  <c:v>682.14877346608262</c:v>
                </c:pt>
                <c:pt idx="973">
                  <c:v>683.23332068998934</c:v>
                </c:pt>
                <c:pt idx="974">
                  <c:v>684.31865465197279</c:v>
                </c:pt>
                <c:pt idx="975">
                  <c:v>685.40477535203252</c:v>
                </c:pt>
                <c:pt idx="976">
                  <c:v>686.49168279016897</c:v>
                </c:pt>
                <c:pt idx="977">
                  <c:v>687.57937696638226</c:v>
                </c:pt>
                <c:pt idx="978">
                  <c:v>688.6678578806717</c:v>
                </c:pt>
                <c:pt idx="979">
                  <c:v>689.75712553303788</c:v>
                </c:pt>
                <c:pt idx="980">
                  <c:v>690.84717992348067</c:v>
                </c:pt>
                <c:pt idx="981">
                  <c:v>691.93802105199984</c:v>
                </c:pt>
                <c:pt idx="982">
                  <c:v>693.02964891859597</c:v>
                </c:pt>
                <c:pt idx="983">
                  <c:v>694.12206352326825</c:v>
                </c:pt>
                <c:pt idx="984">
                  <c:v>695.21526486601738</c:v>
                </c:pt>
                <c:pt idx="985">
                  <c:v>696.30925294684289</c:v>
                </c:pt>
                <c:pt idx="986">
                  <c:v>697.40402776574501</c:v>
                </c:pt>
                <c:pt idx="987">
                  <c:v>698.49958932272386</c:v>
                </c:pt>
                <c:pt idx="988">
                  <c:v>699.5959376177791</c:v>
                </c:pt>
                <c:pt idx="989">
                  <c:v>700.69307265091084</c:v>
                </c:pt>
                <c:pt idx="990">
                  <c:v>701.79099442211941</c:v>
                </c:pt>
                <c:pt idx="991">
                  <c:v>702.88970293140437</c:v>
                </c:pt>
                <c:pt idx="992">
                  <c:v>703.98919817876595</c:v>
                </c:pt>
                <c:pt idx="993">
                  <c:v>705.08948016420391</c:v>
                </c:pt>
                <c:pt idx="994">
                  <c:v>706.19054888771871</c:v>
                </c:pt>
                <c:pt idx="995">
                  <c:v>707.29240434931</c:v>
                </c:pt>
                <c:pt idx="996">
                  <c:v>708.39504654897769</c:v>
                </c:pt>
                <c:pt idx="997">
                  <c:v>709.4984754867221</c:v>
                </c:pt>
                <c:pt idx="998">
                  <c:v>710.60269116254312</c:v>
                </c:pt>
                <c:pt idx="999">
                  <c:v>711.70769357644076</c:v>
                </c:pt>
                <c:pt idx="1000">
                  <c:v>712.8134827284149</c:v>
                </c:pt>
                <c:pt idx="1001">
                  <c:v>713.92005861846542</c:v>
                </c:pt>
                <c:pt idx="1002">
                  <c:v>715.02742124659267</c:v>
                </c:pt>
                <c:pt idx="1003">
                  <c:v>716.13557061279653</c:v>
                </c:pt>
                <c:pt idx="1004">
                  <c:v>717.244506717077</c:v>
                </c:pt>
                <c:pt idx="1005">
                  <c:v>718.35422955943386</c:v>
                </c:pt>
                <c:pt idx="1006">
                  <c:v>719.46473913986733</c:v>
                </c:pt>
                <c:pt idx="1007">
                  <c:v>720.57603545837742</c:v>
                </c:pt>
                <c:pt idx="1008">
                  <c:v>721.68811851496412</c:v>
                </c:pt>
                <c:pt idx="1009">
                  <c:v>722.80098830962743</c:v>
                </c:pt>
                <c:pt idx="1010">
                  <c:v>723.91464484236712</c:v>
                </c:pt>
                <c:pt idx="1011">
                  <c:v>725.02908811318343</c:v>
                </c:pt>
                <c:pt idx="1012">
                  <c:v>726.14431812207636</c:v>
                </c:pt>
                <c:pt idx="1013">
                  <c:v>727.26033486904578</c:v>
                </c:pt>
                <c:pt idx="1014">
                  <c:v>728.37713835409204</c:v>
                </c:pt>
                <c:pt idx="1015">
                  <c:v>729.49472857721435</c:v>
                </c:pt>
                <c:pt idx="1016">
                  <c:v>730.61310553841361</c:v>
                </c:pt>
                <c:pt idx="1017">
                  <c:v>731.73226923768948</c:v>
                </c:pt>
                <c:pt idx="1018">
                  <c:v>732.85221967504174</c:v>
                </c:pt>
                <c:pt idx="1019">
                  <c:v>733.97295685047084</c:v>
                </c:pt>
                <c:pt idx="1020">
                  <c:v>735.09448076397609</c:v>
                </c:pt>
                <c:pt idx="1021">
                  <c:v>736.21679141555808</c:v>
                </c:pt>
                <c:pt idx="1022">
                  <c:v>737.33988880521679</c:v>
                </c:pt>
                <c:pt idx="1023">
                  <c:v>738.46377293295188</c:v>
                </c:pt>
                <c:pt idx="1024">
                  <c:v>739.58844379876359</c:v>
                </c:pt>
                <c:pt idx="1025">
                  <c:v>740.7139014026518</c:v>
                </c:pt>
                <c:pt idx="1026">
                  <c:v>741.84014574461662</c:v>
                </c:pt>
                <c:pt idx="1027">
                  <c:v>742.96717682465828</c:v>
                </c:pt>
                <c:pt idx="1028">
                  <c:v>744.0949946427761</c:v>
                </c:pt>
                <c:pt idx="1029">
                  <c:v>745.22359919897087</c:v>
                </c:pt>
                <c:pt idx="1030">
                  <c:v>746.3529904932418</c:v>
                </c:pt>
                <c:pt idx="1031">
                  <c:v>747.48316852558958</c:v>
                </c:pt>
                <c:pt idx="1032">
                  <c:v>748.61413329601396</c:v>
                </c:pt>
                <c:pt idx="1033">
                  <c:v>749.74588480451462</c:v>
                </c:pt>
                <c:pt idx="1034">
                  <c:v>750.87842305109211</c:v>
                </c:pt>
                <c:pt idx="1035">
                  <c:v>752.01174803574622</c:v>
                </c:pt>
                <c:pt idx="1036">
                  <c:v>753.1458597584766</c:v>
                </c:pt>
                <c:pt idx="1037">
                  <c:v>754.28075821928383</c:v>
                </c:pt>
                <c:pt idx="1038">
                  <c:v>755.41644341816743</c:v>
                </c:pt>
                <c:pt idx="1039">
                  <c:v>756.55291535512765</c:v>
                </c:pt>
                <c:pt idx="1040">
                  <c:v>757.6901740301646</c:v>
                </c:pt>
                <c:pt idx="1041">
                  <c:v>758.82821944327793</c:v>
                </c:pt>
                <c:pt idx="1042">
                  <c:v>759.96705159446788</c:v>
                </c:pt>
                <c:pt idx="1043">
                  <c:v>761.10667048373443</c:v>
                </c:pt>
                <c:pt idx="1044">
                  <c:v>762.2470761110776</c:v>
                </c:pt>
                <c:pt idx="1045">
                  <c:v>763.38826847649727</c:v>
                </c:pt>
                <c:pt idx="1046">
                  <c:v>764.53024757999333</c:v>
                </c:pt>
                <c:pt idx="1047">
                  <c:v>765.67301342156611</c:v>
                </c:pt>
                <c:pt idx="1048">
                  <c:v>766.81656600121551</c:v>
                </c:pt>
                <c:pt idx="1049">
                  <c:v>767.96090531894151</c:v>
                </c:pt>
                <c:pt idx="1050">
                  <c:v>769.10603137474402</c:v>
                </c:pt>
                <c:pt idx="1051">
                  <c:v>770.25194416862291</c:v>
                </c:pt>
                <c:pt idx="1052">
                  <c:v>771.39864370057865</c:v>
                </c:pt>
                <c:pt idx="1053">
                  <c:v>772.54612997061088</c:v>
                </c:pt>
                <c:pt idx="1054">
                  <c:v>773.69440297871972</c:v>
                </c:pt>
                <c:pt idx="1055">
                  <c:v>774.84346272490507</c:v>
                </c:pt>
                <c:pt idx="1056">
                  <c:v>775.9933092091668</c:v>
                </c:pt>
                <c:pt idx="1057">
                  <c:v>777.14394243150537</c:v>
                </c:pt>
                <c:pt idx="1058">
                  <c:v>778.29536239192032</c:v>
                </c:pt>
                <c:pt idx="1059">
                  <c:v>779.447569090412</c:v>
                </c:pt>
                <c:pt idx="1060">
                  <c:v>780.60056252698018</c:v>
                </c:pt>
                <c:pt idx="1061">
                  <c:v>781.75434270162498</c:v>
                </c:pt>
                <c:pt idx="1062">
                  <c:v>782.90890961434627</c:v>
                </c:pt>
                <c:pt idx="1063">
                  <c:v>784.06426326514406</c:v>
                </c:pt>
                <c:pt idx="1064">
                  <c:v>785.22040365401881</c:v>
                </c:pt>
                <c:pt idx="1065">
                  <c:v>786.3773307809696</c:v>
                </c:pt>
                <c:pt idx="1066">
                  <c:v>787.53504464599712</c:v>
                </c:pt>
                <c:pt idx="1067">
                  <c:v>788.69354524910136</c:v>
                </c:pt>
                <c:pt idx="1068">
                  <c:v>789.85283259028199</c:v>
                </c:pt>
                <c:pt idx="1069">
                  <c:v>791.01290666953946</c:v>
                </c:pt>
                <c:pt idx="1070">
                  <c:v>792.1737674868732</c:v>
                </c:pt>
                <c:pt idx="1071">
                  <c:v>793.33541504228356</c:v>
                </c:pt>
                <c:pt idx="1072">
                  <c:v>794.49784933577064</c:v>
                </c:pt>
                <c:pt idx="1073">
                  <c:v>795.66107036733433</c:v>
                </c:pt>
                <c:pt idx="1074">
                  <c:v>796.82507813697441</c:v>
                </c:pt>
                <c:pt idx="1075">
                  <c:v>797.9898726446911</c:v>
                </c:pt>
                <c:pt idx="1076">
                  <c:v>799.15545389048418</c:v>
                </c:pt>
                <c:pt idx="1077">
                  <c:v>800.32182187435421</c:v>
                </c:pt>
                <c:pt idx="1078">
                  <c:v>801.48897659630052</c:v>
                </c:pt>
                <c:pt idx="1079">
                  <c:v>802.65691805632355</c:v>
                </c:pt>
                <c:pt idx="1080">
                  <c:v>803.82564625442296</c:v>
                </c:pt>
                <c:pt idx="1081">
                  <c:v>804.99516119059899</c:v>
                </c:pt>
                <c:pt idx="1082">
                  <c:v>806.16546286485186</c:v>
                </c:pt>
                <c:pt idx="1083">
                  <c:v>807.336551277181</c:v>
                </c:pt>
                <c:pt idx="1084">
                  <c:v>808.50842642758687</c:v>
                </c:pt>
                <c:pt idx="1085">
                  <c:v>809.68108831606924</c:v>
                </c:pt>
                <c:pt idx="1086">
                  <c:v>810.85453694262799</c:v>
                </c:pt>
                <c:pt idx="1087">
                  <c:v>812.02877230726358</c:v>
                </c:pt>
                <c:pt idx="1088">
                  <c:v>813.20379440997567</c:v>
                </c:pt>
                <c:pt idx="1089">
                  <c:v>814.37960325076438</c:v>
                </c:pt>
                <c:pt idx="1090">
                  <c:v>815.55619882962958</c:v>
                </c:pt>
                <c:pt idx="1091">
                  <c:v>816.7335811465714</c:v>
                </c:pt>
                <c:pt idx="1092">
                  <c:v>817.91175020158971</c:v>
                </c:pt>
                <c:pt idx="1093">
                  <c:v>819.09070599468464</c:v>
                </c:pt>
                <c:pt idx="1094">
                  <c:v>820.27044852585618</c:v>
                </c:pt>
                <c:pt idx="1095">
                  <c:v>821.45097779510411</c:v>
                </c:pt>
                <c:pt idx="1096">
                  <c:v>822.63229380242865</c:v>
                </c:pt>
                <c:pt idx="1097">
                  <c:v>823.81439654783003</c:v>
                </c:pt>
                <c:pt idx="1098">
                  <c:v>824.99728603130779</c:v>
                </c:pt>
                <c:pt idx="1099">
                  <c:v>826.18096225286217</c:v>
                </c:pt>
                <c:pt idx="1100">
                  <c:v>827.36542521249294</c:v>
                </c:pt>
                <c:pt idx="1101">
                  <c:v>828.55067491020043</c:v>
                </c:pt>
                <c:pt idx="1102">
                  <c:v>829.73671134598453</c:v>
                </c:pt>
                <c:pt idx="1103">
                  <c:v>830.92353451984502</c:v>
                </c:pt>
                <c:pt idx="1104">
                  <c:v>832.11114443178235</c:v>
                </c:pt>
                <c:pt idx="1105">
                  <c:v>833.29954108179595</c:v>
                </c:pt>
                <c:pt idx="1106">
                  <c:v>834.48872446988628</c:v>
                </c:pt>
                <c:pt idx="1107">
                  <c:v>835.67869459605322</c:v>
                </c:pt>
                <c:pt idx="1108">
                  <c:v>836.86945146029655</c:v>
                </c:pt>
                <c:pt idx="1109">
                  <c:v>838.06099506261671</c:v>
                </c:pt>
                <c:pt idx="1110">
                  <c:v>839.25332540301315</c:v>
                </c:pt>
                <c:pt idx="1111">
                  <c:v>840.4464424814862</c:v>
                </c:pt>
                <c:pt idx="1112">
                  <c:v>841.64034629803609</c:v>
                </c:pt>
                <c:pt idx="1113">
                  <c:v>842.83503685266226</c:v>
                </c:pt>
                <c:pt idx="1114">
                  <c:v>844.03051414536526</c:v>
                </c:pt>
                <c:pt idx="1115">
                  <c:v>845.22677817614465</c:v>
                </c:pt>
                <c:pt idx="1116">
                  <c:v>846.42382894500042</c:v>
                </c:pt>
                <c:pt idx="1117">
                  <c:v>847.62166645193315</c:v>
                </c:pt>
                <c:pt idx="1118">
                  <c:v>848.82029069694227</c:v>
                </c:pt>
                <c:pt idx="1119">
                  <c:v>850.01970168002811</c:v>
                </c:pt>
                <c:pt idx="1120">
                  <c:v>851.2198994011901</c:v>
                </c:pt>
                <c:pt idx="1121">
                  <c:v>852.42088386042894</c:v>
                </c:pt>
                <c:pt idx="1122">
                  <c:v>853.62265505774451</c:v>
                </c:pt>
                <c:pt idx="1123">
                  <c:v>854.82521299313635</c:v>
                </c:pt>
                <c:pt idx="1124">
                  <c:v>856.02855766660491</c:v>
                </c:pt>
                <c:pt idx="1125">
                  <c:v>857.23268907815009</c:v>
                </c:pt>
                <c:pt idx="1126">
                  <c:v>858.43760722777154</c:v>
                </c:pt>
                <c:pt idx="1127">
                  <c:v>859.64331211547005</c:v>
                </c:pt>
                <c:pt idx="1128">
                  <c:v>860.84980374124473</c:v>
                </c:pt>
                <c:pt idx="1129">
                  <c:v>862.04846031043439</c:v>
                </c:pt>
                <c:pt idx="1130">
                  <c:v>863.24789597765198</c:v>
                </c:pt>
                <c:pt idx="1131">
                  <c:v>864.44811074289782</c:v>
                </c:pt>
                <c:pt idx="1132">
                  <c:v>865.6491046061717</c:v>
                </c:pt>
                <c:pt idx="1133">
                  <c:v>866.85087756747396</c:v>
                </c:pt>
                <c:pt idx="1134">
                  <c:v>868.05342962680425</c:v>
                </c:pt>
                <c:pt idx="1135">
                  <c:v>869.25676078416257</c:v>
                </c:pt>
                <c:pt idx="1136">
                  <c:v>870.46087103954915</c:v>
                </c:pt>
                <c:pt idx="1137">
                  <c:v>871.66576039296365</c:v>
                </c:pt>
                <c:pt idx="1138">
                  <c:v>872.87142884440641</c:v>
                </c:pt>
                <c:pt idx="1139">
                  <c:v>874.07787639387732</c:v>
                </c:pt>
                <c:pt idx="1140">
                  <c:v>875.28510304137626</c:v>
                </c:pt>
                <c:pt idx="1141">
                  <c:v>876.49310878690335</c:v>
                </c:pt>
                <c:pt idx="1142">
                  <c:v>877.7018936304587</c:v>
                </c:pt>
                <c:pt idx="1143">
                  <c:v>878.9114575720422</c:v>
                </c:pt>
                <c:pt idx="1144">
                  <c:v>880.12180061165384</c:v>
                </c:pt>
                <c:pt idx="1145">
                  <c:v>881.3329227492934</c:v>
                </c:pt>
                <c:pt idx="1146">
                  <c:v>882.54482398496123</c:v>
                </c:pt>
                <c:pt idx="1147">
                  <c:v>883.7575043186572</c:v>
                </c:pt>
                <c:pt idx="1148">
                  <c:v>884.97096375038109</c:v>
                </c:pt>
                <c:pt idx="1149">
                  <c:v>886.18520228013347</c:v>
                </c:pt>
                <c:pt idx="1150">
                  <c:v>887.40021990791365</c:v>
                </c:pt>
                <c:pt idx="1151">
                  <c:v>888.61601663372221</c:v>
                </c:pt>
                <c:pt idx="1152">
                  <c:v>889.83259245755892</c:v>
                </c:pt>
                <c:pt idx="1153">
                  <c:v>891.04994737942366</c:v>
                </c:pt>
                <c:pt idx="1154">
                  <c:v>892.26808139931654</c:v>
                </c:pt>
                <c:pt idx="1155">
                  <c:v>893.48699451723746</c:v>
                </c:pt>
                <c:pt idx="1156">
                  <c:v>894.70668673318642</c:v>
                </c:pt>
                <c:pt idx="1157">
                  <c:v>895.92715804716363</c:v>
                </c:pt>
                <c:pt idx="1158">
                  <c:v>897.1484084591691</c:v>
                </c:pt>
                <c:pt idx="1159">
                  <c:v>898.37043796920261</c:v>
                </c:pt>
                <c:pt idx="1160">
                  <c:v>899.59324657726427</c:v>
                </c:pt>
                <c:pt idx="1161">
                  <c:v>900.81683428335407</c:v>
                </c:pt>
                <c:pt idx="1162">
                  <c:v>902.04120108747202</c:v>
                </c:pt>
                <c:pt idx="1163">
                  <c:v>903.26634698961811</c:v>
                </c:pt>
                <c:pt idx="1164">
                  <c:v>904.49227198979224</c:v>
                </c:pt>
                <c:pt idx="1165">
                  <c:v>905.71897608799418</c:v>
                </c:pt>
                <c:pt idx="1166">
                  <c:v>906.9464592842246</c:v>
                </c:pt>
                <c:pt idx="1167">
                  <c:v>908.17472157848306</c:v>
                </c:pt>
                <c:pt idx="1168">
                  <c:v>909.40376297076978</c:v>
                </c:pt>
                <c:pt idx="1169">
                  <c:v>910.63358346108475</c:v>
                </c:pt>
                <c:pt idx="1170">
                  <c:v>911.86418304942777</c:v>
                </c:pt>
                <c:pt idx="1171">
                  <c:v>913.09556173579881</c:v>
                </c:pt>
                <c:pt idx="1172">
                  <c:v>914.32771952019812</c:v>
                </c:pt>
                <c:pt idx="1173">
                  <c:v>915.56065640262523</c:v>
                </c:pt>
                <c:pt idx="1174">
                  <c:v>916.79437238308094</c:v>
                </c:pt>
                <c:pt idx="1175">
                  <c:v>918.02886746156423</c:v>
                </c:pt>
                <c:pt idx="1176">
                  <c:v>919.2641416380759</c:v>
                </c:pt>
                <c:pt idx="1177">
                  <c:v>920.50019491261583</c:v>
                </c:pt>
                <c:pt idx="1178">
                  <c:v>921.7370272851839</c:v>
                </c:pt>
                <c:pt idx="1179">
                  <c:v>922.97463875578001</c:v>
                </c:pt>
                <c:pt idx="1180">
                  <c:v>924.21302932440426</c:v>
                </c:pt>
                <c:pt idx="1181">
                  <c:v>925.45219899105655</c:v>
                </c:pt>
                <c:pt idx="1182">
                  <c:v>926.69214775573732</c:v>
                </c:pt>
                <c:pt idx="1183">
                  <c:v>927.93287561844568</c:v>
                </c:pt>
                <c:pt idx="1184">
                  <c:v>929.17438257918275</c:v>
                </c:pt>
                <c:pt idx="1185">
                  <c:v>930.4166686379474</c:v>
                </c:pt>
                <c:pt idx="1186">
                  <c:v>931.6597337947403</c:v>
                </c:pt>
                <c:pt idx="1187">
                  <c:v>932.90357804956159</c:v>
                </c:pt>
                <c:pt idx="1188">
                  <c:v>934.1482014024109</c:v>
                </c:pt>
                <c:pt idx="1189">
                  <c:v>935.39360385328837</c:v>
                </c:pt>
                <c:pt idx="1190">
                  <c:v>936.63978540219409</c:v>
                </c:pt>
                <c:pt idx="1191">
                  <c:v>937.8867460491274</c:v>
                </c:pt>
                <c:pt idx="1192">
                  <c:v>939.13448579408953</c:v>
                </c:pt>
                <c:pt idx="1193">
                  <c:v>940.38300463707913</c:v>
                </c:pt>
                <c:pt idx="1194">
                  <c:v>941.6323025780971</c:v>
                </c:pt>
                <c:pt idx="1195">
                  <c:v>942.88237961714344</c:v>
                </c:pt>
                <c:pt idx="1196">
                  <c:v>944.13323575421782</c:v>
                </c:pt>
                <c:pt idx="1197">
                  <c:v>945.38487098932035</c:v>
                </c:pt>
                <c:pt idx="1198">
                  <c:v>946.63728532245091</c:v>
                </c:pt>
                <c:pt idx="1199">
                  <c:v>947.89047875360984</c:v>
                </c:pt>
                <c:pt idx="1200">
                  <c:v>949.14445128279658</c:v>
                </c:pt>
                <c:pt idx="1201">
                  <c:v>950.39920291001135</c:v>
                </c:pt>
                <c:pt idx="1202">
                  <c:v>951.65473363525439</c:v>
                </c:pt>
                <c:pt idx="1203">
                  <c:v>952.91104345852546</c:v>
                </c:pt>
                <c:pt idx="1204">
                  <c:v>954.16813237982501</c:v>
                </c:pt>
                <c:pt idx="1205">
                  <c:v>955.42600039915249</c:v>
                </c:pt>
                <c:pt idx="1206">
                  <c:v>956.68464751650822</c:v>
                </c:pt>
                <c:pt idx="1207">
                  <c:v>957.94407373189199</c:v>
                </c:pt>
                <c:pt idx="1208">
                  <c:v>959.20427904530402</c:v>
                </c:pt>
                <c:pt idx="1209">
                  <c:v>960.46526345674397</c:v>
                </c:pt>
                <c:pt idx="1210">
                  <c:v>961.72702696621195</c:v>
                </c:pt>
                <c:pt idx="1211">
                  <c:v>962.9895695737082</c:v>
                </c:pt>
                <c:pt idx="1212">
                  <c:v>964.25289127923247</c:v>
                </c:pt>
                <c:pt idx="1213">
                  <c:v>965.51699208278501</c:v>
                </c:pt>
                <c:pt idx="1214">
                  <c:v>966.78187198436581</c:v>
                </c:pt>
                <c:pt idx="1215">
                  <c:v>968.04753098397475</c:v>
                </c:pt>
                <c:pt idx="1216">
                  <c:v>969.31396908161173</c:v>
                </c:pt>
                <c:pt idx="1217">
                  <c:v>970.58118627727686</c:v>
                </c:pt>
                <c:pt idx="1218">
                  <c:v>971.84918257096979</c:v>
                </c:pt>
                <c:pt idx="1219">
                  <c:v>973.11795796269132</c:v>
                </c:pt>
                <c:pt idx="1220">
                  <c:v>974.38751245244066</c:v>
                </c:pt>
                <c:pt idx="1221">
                  <c:v>975.65784604021815</c:v>
                </c:pt>
                <c:pt idx="1222">
                  <c:v>976.92895872602389</c:v>
                </c:pt>
                <c:pt idx="1223">
                  <c:v>978.2008505098579</c:v>
                </c:pt>
                <c:pt idx="1224">
                  <c:v>979.47352139171983</c:v>
                </c:pt>
                <c:pt idx="1225">
                  <c:v>980.74697137161002</c:v>
                </c:pt>
                <c:pt idx="1226">
                  <c:v>982.02120044952812</c:v>
                </c:pt>
                <c:pt idx="1227">
                  <c:v>983.29620862547472</c:v>
                </c:pt>
                <c:pt idx="1228">
                  <c:v>984.57199589944889</c:v>
                </c:pt>
                <c:pt idx="1229">
                  <c:v>985.84856227145178</c:v>
                </c:pt>
                <c:pt idx="1230">
                  <c:v>987.12590774148225</c:v>
                </c:pt>
                <c:pt idx="1231">
                  <c:v>988.40403230954121</c:v>
                </c:pt>
                <c:pt idx="1232">
                  <c:v>989.68293597562831</c:v>
                </c:pt>
                <c:pt idx="1233">
                  <c:v>990.96261873974345</c:v>
                </c:pt>
                <c:pt idx="1234">
                  <c:v>992.24308060188685</c:v>
                </c:pt>
                <c:pt idx="1235">
                  <c:v>993.52432156205828</c:v>
                </c:pt>
                <c:pt idx="1236">
                  <c:v>994.80634162025763</c:v>
                </c:pt>
                <c:pt idx="1237">
                  <c:v>996.08914077648558</c:v>
                </c:pt>
                <c:pt idx="1238">
                  <c:v>997.372719030741</c:v>
                </c:pt>
                <c:pt idx="1239">
                  <c:v>998.65707638302501</c:v>
                </c:pt>
                <c:pt idx="1240">
                  <c:v>999.94221283333695</c:v>
                </c:pt>
                <c:pt idx="1241">
                  <c:v>1001.2281283816774</c:v>
                </c:pt>
                <c:pt idx="1242">
                  <c:v>1002.5148230280457</c:v>
                </c:pt>
                <c:pt idx="1243">
                  <c:v>1003.8022967724422</c:v>
                </c:pt>
                <c:pt idx="1244">
                  <c:v>1005.0905496148669</c:v>
                </c:pt>
                <c:pt idx="1245">
                  <c:v>1006.3795815553196</c:v>
                </c:pt>
                <c:pt idx="1246">
                  <c:v>1007.6693925938002</c:v>
                </c:pt>
                <c:pt idx="1247">
                  <c:v>1008.9599827303091</c:v>
                </c:pt>
                <c:pt idx="1248">
                  <c:v>1010.2513519648462</c:v>
                </c:pt>
                <c:pt idx="1249">
                  <c:v>1011.5435002974114</c:v>
                </c:pt>
                <c:pt idx="1250">
                  <c:v>1012.8364277280049</c:v>
                </c:pt>
                <c:pt idx="1251">
                  <c:v>1014.1301342566264</c:v>
                </c:pt>
                <c:pt idx="1252">
                  <c:v>1015.4246198832761</c:v>
                </c:pt>
                <c:pt idx="1253">
                  <c:v>1016.7198846079539</c:v>
                </c:pt>
                <c:pt idx="1254">
                  <c:v>1018.0159284306599</c:v>
                </c:pt>
                <c:pt idx="1255">
                  <c:v>1019.3127513513934</c:v>
                </c:pt>
                <c:pt idx="1256">
                  <c:v>1020.6103533701557</c:v>
                </c:pt>
                <c:pt idx="1257">
                  <c:v>1021.9087344869458</c:v>
                </c:pt>
                <c:pt idx="1258">
                  <c:v>1023.2078947017644</c:v>
                </c:pt>
                <c:pt idx="1259">
                  <c:v>1024.507834014611</c:v>
                </c:pt>
                <c:pt idx="1260">
                  <c:v>1025.8085524254857</c:v>
                </c:pt>
                <c:pt idx="1261">
                  <c:v>1027.1100499343886</c:v>
                </c:pt>
                <c:pt idx="1262">
                  <c:v>1028.4123265413195</c:v>
                </c:pt>
                <c:pt idx="1263">
                  <c:v>1029.7153822462785</c:v>
                </c:pt>
                <c:pt idx="1264">
                  <c:v>1031.019217049266</c:v>
                </c:pt>
                <c:pt idx="1265">
                  <c:v>1032.323830950281</c:v>
                </c:pt>
                <c:pt idx="1266">
                  <c:v>1033.6292239493243</c:v>
                </c:pt>
                <c:pt idx="1267">
                  <c:v>1034.9353960463959</c:v>
                </c:pt>
                <c:pt idx="1268">
                  <c:v>1036.2423472414957</c:v>
                </c:pt>
                <c:pt idx="1269">
                  <c:v>1037.5500775346236</c:v>
                </c:pt>
                <c:pt idx="1270">
                  <c:v>1038.8585869257795</c:v>
                </c:pt>
                <c:pt idx="1271">
                  <c:v>1040.1678754149636</c:v>
                </c:pt>
                <c:pt idx="1272">
                  <c:v>1041.4779430021761</c:v>
                </c:pt>
                <c:pt idx="1273">
                  <c:v>1042.7887896874163</c:v>
                </c:pt>
                <c:pt idx="1274">
                  <c:v>1044.100415470685</c:v>
                </c:pt>
                <c:pt idx="1275">
                  <c:v>1045.4128203519813</c:v>
                </c:pt>
                <c:pt idx="1276">
                  <c:v>1046.7260043313061</c:v>
                </c:pt>
                <c:pt idx="1277">
                  <c:v>1048.0399674086591</c:v>
                </c:pt>
                <c:pt idx="1278">
                  <c:v>1049.3547095840399</c:v>
                </c:pt>
                <c:pt idx="1279">
                  <c:v>1050.6702308574493</c:v>
                </c:pt>
                <c:pt idx="1280">
                  <c:v>1051.9865312288866</c:v>
                </c:pt>
                <c:pt idx="1281">
                  <c:v>1053.3036106983518</c:v>
                </c:pt>
                <c:pt idx="1282">
                  <c:v>1054.6214692658452</c:v>
                </c:pt>
                <c:pt idx="1283">
                  <c:v>1055.9401069313672</c:v>
                </c:pt>
                <c:pt idx="1284">
                  <c:v>1057.2595236949167</c:v>
                </c:pt>
                <c:pt idx="1285">
                  <c:v>1058.5797195564946</c:v>
                </c:pt>
                <c:pt idx="1286">
                  <c:v>1059.9006945161009</c:v>
                </c:pt>
                <c:pt idx="1287">
                  <c:v>1061.2224485737347</c:v>
                </c:pt>
                <c:pt idx="1288">
                  <c:v>1062.5449817293973</c:v>
                </c:pt>
                <c:pt idx="1289">
                  <c:v>1063.8682939830881</c:v>
                </c:pt>
                <c:pt idx="1290">
                  <c:v>1065.1923853348067</c:v>
                </c:pt>
                <c:pt idx="1291">
                  <c:v>1066.5172557845531</c:v>
                </c:pt>
                <c:pt idx="1292">
                  <c:v>1067.8429053323277</c:v>
                </c:pt>
                <c:pt idx="1293">
                  <c:v>1069.1693339781309</c:v>
                </c:pt>
                <c:pt idx="1294">
                  <c:v>1070.4965417219619</c:v>
                </c:pt>
                <c:pt idx="1295">
                  <c:v>1071.8245285638211</c:v>
                </c:pt>
                <c:pt idx="1296">
                  <c:v>1073.1532945037086</c:v>
                </c:pt>
                <c:pt idx="1297">
                  <c:v>1074.4828395416239</c:v>
                </c:pt>
                <c:pt idx="1298">
                  <c:v>1075.8131636775679</c:v>
                </c:pt>
                <c:pt idx="1299">
                  <c:v>1077.1442669115397</c:v>
                </c:pt>
                <c:pt idx="1300">
                  <c:v>1078.4761492435391</c:v>
                </c:pt>
                <c:pt idx="1301">
                  <c:v>1079.8088106735672</c:v>
                </c:pt>
                <c:pt idx="1302">
                  <c:v>1081.1422512016234</c:v>
                </c:pt>
                <c:pt idx="1303">
                  <c:v>1082.476470827708</c:v>
                </c:pt>
                <c:pt idx="1304">
                  <c:v>1083.8114695518202</c:v>
                </c:pt>
                <c:pt idx="1305">
                  <c:v>1085.1472473739609</c:v>
                </c:pt>
                <c:pt idx="1306">
                  <c:v>1086.4838042941294</c:v>
                </c:pt>
                <c:pt idx="1307">
                  <c:v>1087.821140312326</c:v>
                </c:pt>
                <c:pt idx="1308">
                  <c:v>1089.1592554285514</c:v>
                </c:pt>
                <c:pt idx="1309">
                  <c:v>1090.4981496428045</c:v>
                </c:pt>
                <c:pt idx="1310">
                  <c:v>1091.8378229550854</c:v>
                </c:pt>
                <c:pt idx="1311">
                  <c:v>1093.1782753653945</c:v>
                </c:pt>
                <c:pt idx="1312">
                  <c:v>1094.5195068737321</c:v>
                </c:pt>
                <c:pt idx="1313">
                  <c:v>1095.8615174800977</c:v>
                </c:pt>
                <c:pt idx="1314">
                  <c:v>1097.2043071844914</c:v>
                </c:pt>
                <c:pt idx="1315">
                  <c:v>1098.5478759869134</c:v>
                </c:pt>
                <c:pt idx="1316">
                  <c:v>1099.8922238873631</c:v>
                </c:pt>
                <c:pt idx="1317">
                  <c:v>1101.2373508858414</c:v>
                </c:pt>
                <c:pt idx="1318">
                  <c:v>1102.5832569823478</c:v>
                </c:pt>
                <c:pt idx="1319">
                  <c:v>1103.9299421768822</c:v>
                </c:pt>
                <c:pt idx="1320">
                  <c:v>1105.2774064694443</c:v>
                </c:pt>
                <c:pt idx="1321">
                  <c:v>1106.6256498600349</c:v>
                </c:pt>
                <c:pt idx="1322">
                  <c:v>1107.9746723486539</c:v>
                </c:pt>
                <c:pt idx="1323">
                  <c:v>1109.3244739353008</c:v>
                </c:pt>
                <c:pt idx="1324">
                  <c:v>1110.6750546199758</c:v>
                </c:pt>
                <c:pt idx="1325">
                  <c:v>1112.0264144026792</c:v>
                </c:pt>
                <c:pt idx="1326">
                  <c:v>1113.3785532834102</c:v>
                </c:pt>
                <c:pt idx="1327">
                  <c:v>1114.7314712621694</c:v>
                </c:pt>
                <c:pt idx="1328">
                  <c:v>1116.0851683389574</c:v>
                </c:pt>
                <c:pt idx="1329">
                  <c:v>1117.4396445137727</c:v>
                </c:pt>
                <c:pt idx="1330">
                  <c:v>1118.7948997866165</c:v>
                </c:pt>
                <c:pt idx="1331">
                  <c:v>1120.1509341574886</c:v>
                </c:pt>
                <c:pt idx="1332">
                  <c:v>1121.5077476263882</c:v>
                </c:pt>
                <c:pt idx="1333">
                  <c:v>1122.8653401933168</c:v>
                </c:pt>
                <c:pt idx="1334">
                  <c:v>1124.2237118582732</c:v>
                </c:pt>
                <c:pt idx="1335">
                  <c:v>1125.5828626212576</c:v>
                </c:pt>
                <c:pt idx="1336">
                  <c:v>1126.9427924822699</c:v>
                </c:pt>
                <c:pt idx="1337">
                  <c:v>1128.3035014413106</c:v>
                </c:pt>
                <c:pt idx="1338">
                  <c:v>1129.6649894983798</c:v>
                </c:pt>
                <c:pt idx="1339">
                  <c:v>1131.0272566534763</c:v>
                </c:pt>
                <c:pt idx="1340">
                  <c:v>1132.3903029066016</c:v>
                </c:pt>
                <c:pt idx="1341">
                  <c:v>1133.7541282577549</c:v>
                </c:pt>
                <c:pt idx="1342">
                  <c:v>1135.118732706936</c:v>
                </c:pt>
                <c:pt idx="1343">
                  <c:v>1136.4841162541459</c:v>
                </c:pt>
                <c:pt idx="1344">
                  <c:v>1137.8502788993837</c:v>
                </c:pt>
                <c:pt idx="1345">
                  <c:v>1139.217220642649</c:v>
                </c:pt>
                <c:pt idx="1346">
                  <c:v>1140.5849414839429</c:v>
                </c:pt>
                <c:pt idx="1347">
                  <c:v>1141.9534414232648</c:v>
                </c:pt>
                <c:pt idx="1348">
                  <c:v>1143.3227204606153</c:v>
                </c:pt>
                <c:pt idx="1349">
                  <c:v>1144.6927785959936</c:v>
                </c:pt>
                <c:pt idx="1350">
                  <c:v>1146.0636158293999</c:v>
                </c:pt>
                <c:pt idx="1351">
                  <c:v>1147.4352321608344</c:v>
                </c:pt>
                <c:pt idx="1352">
                  <c:v>1148.807627590297</c:v>
                </c:pt>
                <c:pt idx="1353">
                  <c:v>1150.1808021177881</c:v>
                </c:pt>
                <c:pt idx="1354">
                  <c:v>1151.5547557433069</c:v>
                </c:pt>
                <c:pt idx="1355">
                  <c:v>1152.9294884668539</c:v>
                </c:pt>
                <c:pt idx="1356">
                  <c:v>1154.3050002884288</c:v>
                </c:pt>
                <c:pt idx="1357">
                  <c:v>1155.6812912080322</c:v>
                </c:pt>
                <c:pt idx="1358">
                  <c:v>1157.0583612256637</c:v>
                </c:pt>
                <c:pt idx="1359">
                  <c:v>1158.4362103413232</c:v>
                </c:pt>
                <c:pt idx="1360">
                  <c:v>1159.814838555011</c:v>
                </c:pt>
                <c:pt idx="1361">
                  <c:v>1161.1942458667268</c:v>
                </c:pt>
                <c:pt idx="1362">
                  <c:v>1162.5744322764708</c:v>
                </c:pt>
                <c:pt idx="1363">
                  <c:v>1163.9553977842431</c:v>
                </c:pt>
                <c:pt idx="1364">
                  <c:v>1165.3371423900433</c:v>
                </c:pt>
                <c:pt idx="1365">
                  <c:v>1166.7196660938714</c:v>
                </c:pt>
                <c:pt idx="1366">
                  <c:v>1168.1029688957278</c:v>
                </c:pt>
                <c:pt idx="1367">
                  <c:v>1169.4870507956127</c:v>
                </c:pt>
                <c:pt idx="1368">
                  <c:v>1170.8719117935254</c:v>
                </c:pt>
                <c:pt idx="1369">
                  <c:v>1172.2575518894662</c:v>
                </c:pt>
                <c:pt idx="1370">
                  <c:v>1173.6439710834354</c:v>
                </c:pt>
                <c:pt idx="1371">
                  <c:v>1175.0311693754322</c:v>
                </c:pt>
                <c:pt idx="1372">
                  <c:v>1176.4191467654575</c:v>
                </c:pt>
                <c:pt idx="1373">
                  <c:v>1177.8079032535113</c:v>
                </c:pt>
                <c:pt idx="1374">
                  <c:v>1179.1974388395925</c:v>
                </c:pt>
                <c:pt idx="1375">
                  <c:v>1180.5877535237021</c:v>
                </c:pt>
                <c:pt idx="1376">
                  <c:v>1181.97884730584</c:v>
                </c:pt>
                <c:pt idx="1377">
                  <c:v>1183.3707201860057</c:v>
                </c:pt>
                <c:pt idx="1378">
                  <c:v>1184.7633721642001</c:v>
                </c:pt>
                <c:pt idx="1379">
                  <c:v>1186.1568032404223</c:v>
                </c:pt>
                <c:pt idx="1380">
                  <c:v>1187.5510134146728</c:v>
                </c:pt>
                <c:pt idx="1381">
                  <c:v>1188.9460026869508</c:v>
                </c:pt>
                <c:pt idx="1382">
                  <c:v>1190.3417710572573</c:v>
                </c:pt>
                <c:pt idx="1383">
                  <c:v>1191.7383185255924</c:v>
                </c:pt>
                <c:pt idx="1384">
                  <c:v>1193.135645091955</c:v>
                </c:pt>
                <c:pt idx="1385">
                  <c:v>1194.5337507563461</c:v>
                </c:pt>
                <c:pt idx="1386">
                  <c:v>1195.9326355187652</c:v>
                </c:pt>
                <c:pt idx="1387">
                  <c:v>1197.3322993792121</c:v>
                </c:pt>
                <c:pt idx="1388">
                  <c:v>1198.732742337688</c:v>
                </c:pt>
                <c:pt idx="1389">
                  <c:v>1200.1339643941915</c:v>
                </c:pt>
                <c:pt idx="1390">
                  <c:v>1201.5359655487227</c:v>
                </c:pt>
                <c:pt idx="1391">
                  <c:v>1202.9387458012825</c:v>
                </c:pt>
                <c:pt idx="1392">
                  <c:v>1204.3423051518703</c:v>
                </c:pt>
                <c:pt idx="1393">
                  <c:v>1205.7466436004868</c:v>
                </c:pt>
                <c:pt idx="1394">
                  <c:v>1207.1517611471309</c:v>
                </c:pt>
                <c:pt idx="1395">
                  <c:v>1208.557657791803</c:v>
                </c:pt>
                <c:pt idx="1396">
                  <c:v>1209.9643335345033</c:v>
                </c:pt>
                <c:pt idx="1397">
                  <c:v>1211.3717883752317</c:v>
                </c:pt>
                <c:pt idx="1398">
                  <c:v>1212.7800223139889</c:v>
                </c:pt>
                <c:pt idx="1399">
                  <c:v>1214.1890353507736</c:v>
                </c:pt>
                <c:pt idx="1400">
                  <c:v>1215.5988274855863</c:v>
                </c:pt>
                <c:pt idx="1401">
                  <c:v>1217.0093987184273</c:v>
                </c:pt>
                <c:pt idx="1402">
                  <c:v>1218.4207490492963</c:v>
                </c:pt>
                <c:pt idx="1403">
                  <c:v>1219.8328784781938</c:v>
                </c:pt>
                <c:pt idx="1404">
                  <c:v>1221.2457870051194</c:v>
                </c:pt>
                <c:pt idx="1405">
                  <c:v>1222.659474630073</c:v>
                </c:pt>
                <c:pt idx="1406">
                  <c:v>1224.0739413530544</c:v>
                </c:pt>
                <c:pt idx="1407">
                  <c:v>1225.4891871740645</c:v>
                </c:pt>
                <c:pt idx="1408">
                  <c:v>1226.9052120931028</c:v>
                </c:pt>
                <c:pt idx="1409">
                  <c:v>1228.3220161101685</c:v>
                </c:pt>
                <c:pt idx="1410">
                  <c:v>1229.7395992252625</c:v>
                </c:pt>
                <c:pt idx="1411">
                  <c:v>1231.157961438385</c:v>
                </c:pt>
                <c:pt idx="1412">
                  <c:v>1232.5771027495355</c:v>
                </c:pt>
                <c:pt idx="1413">
                  <c:v>1233.9970231587142</c:v>
                </c:pt>
                <c:pt idx="1414">
                  <c:v>1235.417722665921</c:v>
                </c:pt>
                <c:pt idx="1415">
                  <c:v>1236.8392012711561</c:v>
                </c:pt>
                <c:pt idx="1416">
                  <c:v>1238.2614589744187</c:v>
                </c:pt>
                <c:pt idx="1417">
                  <c:v>1239.6844957757098</c:v>
                </c:pt>
                <c:pt idx="1418">
                  <c:v>1241.1083116750292</c:v>
                </c:pt>
                <c:pt idx="1419">
                  <c:v>1242.5329066723764</c:v>
                </c:pt>
                <c:pt idx="1420">
                  <c:v>1243.9582807677521</c:v>
                </c:pt>
                <c:pt idx="1421">
                  <c:v>1245.3844339611558</c:v>
                </c:pt>
                <c:pt idx="1422">
                  <c:v>1246.8113662525875</c:v>
                </c:pt>
                <c:pt idx="1423">
                  <c:v>1248.2390776420475</c:v>
                </c:pt>
                <c:pt idx="1424">
                  <c:v>1249.6675681295358</c:v>
                </c:pt>
                <c:pt idx="1425">
                  <c:v>1251.0968377150521</c:v>
                </c:pt>
                <c:pt idx="1426">
                  <c:v>1252.5268863985962</c:v>
                </c:pt>
                <c:pt idx="1427">
                  <c:v>1253.9577141801683</c:v>
                </c:pt>
                <c:pt idx="1428">
                  <c:v>1255.3893210597691</c:v>
                </c:pt>
                <c:pt idx="1429">
                  <c:v>1256.8217070373976</c:v>
                </c:pt>
                <c:pt idx="1430">
                  <c:v>1258.2548721130545</c:v>
                </c:pt>
                <c:pt idx="1431">
                  <c:v>1259.6888162867394</c:v>
                </c:pt>
                <c:pt idx="1432">
                  <c:v>1261.1235395584524</c:v>
                </c:pt>
                <c:pt idx="1433">
                  <c:v>1262.5590419281939</c:v>
                </c:pt>
                <c:pt idx="1434">
                  <c:v>1263.9953233959634</c:v>
                </c:pt>
                <c:pt idx="1435">
                  <c:v>1265.4323839617605</c:v>
                </c:pt>
                <c:pt idx="1436">
                  <c:v>1266.8702236255858</c:v>
                </c:pt>
                <c:pt idx="1437">
                  <c:v>1268.3088423874399</c:v>
                </c:pt>
                <c:pt idx="1438">
                  <c:v>1269.748240247322</c:v>
                </c:pt>
                <c:pt idx="1439">
                  <c:v>1271.1884172052319</c:v>
                </c:pt>
                <c:pt idx="1440">
                  <c:v>1272.62937326117</c:v>
                </c:pt>
                <c:pt idx="1441">
                  <c:v>1274.0711084151365</c:v>
                </c:pt>
                <c:pt idx="1442">
                  <c:v>1275.5136226671304</c:v>
                </c:pt>
                <c:pt idx="1443">
                  <c:v>1276.9569160171534</c:v>
                </c:pt>
                <c:pt idx="1444">
                  <c:v>1278.4009884652041</c:v>
                </c:pt>
                <c:pt idx="1445">
                  <c:v>1279.8458400112827</c:v>
                </c:pt>
                <c:pt idx="1446">
                  <c:v>1281.2914706553895</c:v>
                </c:pt>
                <c:pt idx="1447">
                  <c:v>1282.7378803975246</c:v>
                </c:pt>
                <c:pt idx="1448">
                  <c:v>1284.1850692376877</c:v>
                </c:pt>
                <c:pt idx="1449">
                  <c:v>1285.6330371758791</c:v>
                </c:pt>
                <c:pt idx="1450">
                  <c:v>1287.0817842120987</c:v>
                </c:pt>
                <c:pt idx="1451">
                  <c:v>1288.5313103463461</c:v>
                </c:pt>
                <c:pt idx="1452">
                  <c:v>1289.9816155786218</c:v>
                </c:pt>
                <c:pt idx="1453">
                  <c:v>1291.432699908926</c:v>
                </c:pt>
                <c:pt idx="1454">
                  <c:v>1292.8845633372575</c:v>
                </c:pt>
                <c:pt idx="1455">
                  <c:v>1294.3372058636176</c:v>
                </c:pt>
                <c:pt idx="1456">
                  <c:v>1295.7906274880058</c:v>
                </c:pt>
                <c:pt idx="1457">
                  <c:v>1297.2448282104222</c:v>
                </c:pt>
                <c:pt idx="1458">
                  <c:v>1298.6998080308667</c:v>
                </c:pt>
                <c:pt idx="1459">
                  <c:v>1300.1555669493396</c:v>
                </c:pt>
                <c:pt idx="1460">
                  <c:v>1301.6121049658402</c:v>
                </c:pt>
                <c:pt idx="1461">
                  <c:v>1303.0694220803689</c:v>
                </c:pt>
                <c:pt idx="1462">
                  <c:v>1304.5275182929258</c:v>
                </c:pt>
                <c:pt idx="1463">
                  <c:v>1305.9863936035113</c:v>
                </c:pt>
                <c:pt idx="1464">
                  <c:v>1307.4460480121243</c:v>
                </c:pt>
                <c:pt idx="1465">
                  <c:v>1308.9064815187658</c:v>
                </c:pt>
                <c:pt idx="1466">
                  <c:v>1310.3676941234353</c:v>
                </c:pt>
                <c:pt idx="1467">
                  <c:v>1311.8296858261328</c:v>
                </c:pt>
                <c:pt idx="1468">
                  <c:v>1313.2924566268589</c:v>
                </c:pt>
                <c:pt idx="1469">
                  <c:v>1314.756006525613</c:v>
                </c:pt>
                <c:pt idx="1470">
                  <c:v>1316.2203355223951</c:v>
                </c:pt>
                <c:pt idx="1471">
                  <c:v>1317.6854436172048</c:v>
                </c:pt>
                <c:pt idx="1472">
                  <c:v>1319.151330810043</c:v>
                </c:pt>
                <c:pt idx="1473">
                  <c:v>1320.6179971009099</c:v>
                </c:pt>
                <c:pt idx="1474">
                  <c:v>1322.0854424898041</c:v>
                </c:pt>
                <c:pt idx="1475">
                  <c:v>1323.5536669767268</c:v>
                </c:pt>
                <c:pt idx="1476">
                  <c:v>1325.0226705616778</c:v>
                </c:pt>
                <c:pt idx="1477">
                  <c:v>1326.4924532446566</c:v>
                </c:pt>
                <c:pt idx="1478">
                  <c:v>1327.9630150256639</c:v>
                </c:pt>
                <c:pt idx="1479">
                  <c:v>1329.4343559046993</c:v>
                </c:pt>
                <c:pt idx="1480">
                  <c:v>1330.9064758817622</c:v>
                </c:pt>
                <c:pt idx="1481">
                  <c:v>1332.3793749568536</c:v>
                </c:pt>
                <c:pt idx="1482">
                  <c:v>1333.8530531299734</c:v>
                </c:pt>
                <c:pt idx="1483">
                  <c:v>1335.3275104011216</c:v>
                </c:pt>
                <c:pt idx="1484">
                  <c:v>1336.8027467702971</c:v>
                </c:pt>
                <c:pt idx="1485">
                  <c:v>1338.2787622375013</c:v>
                </c:pt>
                <c:pt idx="1486">
                  <c:v>1339.7555568027335</c:v>
                </c:pt>
                <c:pt idx="1487">
                  <c:v>1341.2331304659933</c:v>
                </c:pt>
                <c:pt idx="1488">
                  <c:v>1342.7114832272821</c:v>
                </c:pt>
                <c:pt idx="1489">
                  <c:v>1344.1906150865989</c:v>
                </c:pt>
                <c:pt idx="1490">
                  <c:v>1345.670526043943</c:v>
                </c:pt>
                <c:pt idx="1491">
                  <c:v>1347.1512160993157</c:v>
                </c:pt>
                <c:pt idx="1492">
                  <c:v>1348.6326852527166</c:v>
                </c:pt>
                <c:pt idx="1493">
                  <c:v>1350.1149335041457</c:v>
                </c:pt>
                <c:pt idx="1494">
                  <c:v>1351.5979608536031</c:v>
                </c:pt>
                <c:pt idx="1495">
                  <c:v>1353.0817673010886</c:v>
                </c:pt>
                <c:pt idx="1496">
                  <c:v>1354.5663528466016</c:v>
                </c:pt>
                <c:pt idx="1497">
                  <c:v>1356.0517174901431</c:v>
                </c:pt>
                <c:pt idx="1498">
                  <c:v>1357.5378612317134</c:v>
                </c:pt>
                <c:pt idx="1499">
                  <c:v>1359.0247840713109</c:v>
                </c:pt>
                <c:pt idx="1500">
                  <c:v>1360.5124860089365</c:v>
                </c:pt>
                <c:pt idx="1501">
                  <c:v>1362.0009670445907</c:v>
                </c:pt>
                <c:pt idx="1502">
                  <c:v>1363.490227178273</c:v>
                </c:pt>
                <c:pt idx="1503">
                  <c:v>1364.9802664099834</c:v>
                </c:pt>
                <c:pt idx="1504">
                  <c:v>1366.4710847397221</c:v>
                </c:pt>
                <c:pt idx="1505">
                  <c:v>1367.9626821674888</c:v>
                </c:pt>
                <c:pt idx="1506">
                  <c:v>1369.4550586932833</c:v>
                </c:pt>
                <c:pt idx="1507">
                  <c:v>1370.9482143171062</c:v>
                </c:pt>
                <c:pt idx="1508">
                  <c:v>1372.4421490389573</c:v>
                </c:pt>
                <c:pt idx="1509">
                  <c:v>1373.9368628588361</c:v>
                </c:pt>
                <c:pt idx="1510">
                  <c:v>1375.4323557767434</c:v>
                </c:pt>
                <c:pt idx="1511">
                  <c:v>1376.9286277926788</c:v>
                </c:pt>
                <c:pt idx="1512">
                  <c:v>1378.4256789066421</c:v>
                </c:pt>
                <c:pt idx="1513">
                  <c:v>1379.9235091186342</c:v>
                </c:pt>
                <c:pt idx="1514">
                  <c:v>1381.4221184286541</c:v>
                </c:pt>
                <c:pt idx="1515">
                  <c:v>1382.9215068367021</c:v>
                </c:pt>
                <c:pt idx="1516">
                  <c:v>1384.4216743427778</c:v>
                </c:pt>
                <c:pt idx="1517">
                  <c:v>1385.9226209468816</c:v>
                </c:pt>
                <c:pt idx="1518">
                  <c:v>1387.4243466490145</c:v>
                </c:pt>
                <c:pt idx="1519">
                  <c:v>1388.9268514491746</c:v>
                </c:pt>
                <c:pt idx="1520">
                  <c:v>1390.4301353473631</c:v>
                </c:pt>
                <c:pt idx="1521">
                  <c:v>1391.9341983435802</c:v>
                </c:pt>
                <c:pt idx="1522">
                  <c:v>1393.4390404378248</c:v>
                </c:pt>
                <c:pt idx="1523">
                  <c:v>1394.9446616300979</c:v>
                </c:pt>
                <c:pt idx="1524">
                  <c:v>1396.4510619203991</c:v>
                </c:pt>
                <c:pt idx="1525">
                  <c:v>1397.9582413087282</c:v>
                </c:pt>
                <c:pt idx="1526">
                  <c:v>1399.4661997950852</c:v>
                </c:pt>
                <c:pt idx="1527">
                  <c:v>1400.9749373794707</c:v>
                </c:pt>
                <c:pt idx="1528">
                  <c:v>1402.4844540618849</c:v>
                </c:pt>
                <c:pt idx="1529">
                  <c:v>1403.9947498423262</c:v>
                </c:pt>
                <c:pt idx="1530">
                  <c:v>1405.5058247207962</c:v>
                </c:pt>
                <c:pt idx="1531">
                  <c:v>1407.0176786972943</c:v>
                </c:pt>
                <c:pt idx="1532">
                  <c:v>1408.5303117718202</c:v>
                </c:pt>
                <c:pt idx="1533">
                  <c:v>1410.0437239443747</c:v>
                </c:pt>
                <c:pt idx="1534">
                  <c:v>1411.5579152149571</c:v>
                </c:pt>
                <c:pt idx="1535">
                  <c:v>1413.0728855835673</c:v>
                </c:pt>
                <c:pt idx="1536">
                  <c:v>1414.5886350502062</c:v>
                </c:pt>
                <c:pt idx="1537">
                  <c:v>1416.1051636148729</c:v>
                </c:pt>
                <c:pt idx="1538">
                  <c:v>1417.6224712775679</c:v>
                </c:pt>
                <c:pt idx="1539">
                  <c:v>1419.1405580382909</c:v>
                </c:pt>
                <c:pt idx="1540">
                  <c:v>1420.6594238970422</c:v>
                </c:pt>
                <c:pt idx="1541">
                  <c:v>1422.1790688538213</c:v>
                </c:pt>
                <c:pt idx="1542">
                  <c:v>1423.6994929086286</c:v>
                </c:pt>
                <c:pt idx="1543">
                  <c:v>1425.2206960614649</c:v>
                </c:pt>
                <c:pt idx="1544">
                  <c:v>1426.7426783123283</c:v>
                </c:pt>
                <c:pt idx="1545">
                  <c:v>1428.2654396612199</c:v>
                </c:pt>
                <c:pt idx="1546">
                  <c:v>1429.7889801081399</c:v>
                </c:pt>
                <c:pt idx="1547">
                  <c:v>1431.3132996530881</c:v>
                </c:pt>
                <c:pt idx="1548">
                  <c:v>1432.8383982960643</c:v>
                </c:pt>
                <c:pt idx="1549">
                  <c:v>1434.3642760370685</c:v>
                </c:pt>
                <c:pt idx="1550">
                  <c:v>1435.890932876101</c:v>
                </c:pt>
                <c:pt idx="1551">
                  <c:v>1437.4183688131614</c:v>
                </c:pt>
                <c:pt idx="1552">
                  <c:v>1438.9465838482506</c:v>
                </c:pt>
                <c:pt idx="1553">
                  <c:v>1440.4755779813672</c:v>
                </c:pt>
                <c:pt idx="1554">
                  <c:v>1442.0053512125121</c:v>
                </c:pt>
                <c:pt idx="1555">
                  <c:v>1443.5359035416855</c:v>
                </c:pt>
                <c:pt idx="1556">
                  <c:v>1445.0672349688866</c:v>
                </c:pt>
                <c:pt idx="1557">
                  <c:v>1446.5993454941156</c:v>
                </c:pt>
                <c:pt idx="1558">
                  <c:v>1448.1322351173735</c:v>
                </c:pt>
                <c:pt idx="1559">
                  <c:v>1449.6659038386592</c:v>
                </c:pt>
                <c:pt idx="1560">
                  <c:v>1451.2003516579732</c:v>
                </c:pt>
                <c:pt idx="1561">
                  <c:v>1452.7355785753148</c:v>
                </c:pt>
                <c:pt idx="1562">
                  <c:v>1454.2715845906846</c:v>
                </c:pt>
                <c:pt idx="1563">
                  <c:v>1455.8083697040834</c:v>
                </c:pt>
                <c:pt idx="1564">
                  <c:v>1457.3459339155095</c:v>
                </c:pt>
                <c:pt idx="1565">
                  <c:v>1458.8842772249639</c:v>
                </c:pt>
                <c:pt idx="1566">
                  <c:v>1460.4233996324465</c:v>
                </c:pt>
                <c:pt idx="1567">
                  <c:v>1461.9633011379569</c:v>
                </c:pt>
                <c:pt idx="1568">
                  <c:v>1463.5039817414961</c:v>
                </c:pt>
                <c:pt idx="1569">
                  <c:v>1465.0454414430631</c:v>
                </c:pt>
                <c:pt idx="1570">
                  <c:v>1466.5876802426578</c:v>
                </c:pt>
                <c:pt idx="1571">
                  <c:v>1468.1306981402809</c:v>
                </c:pt>
                <c:pt idx="1572">
                  <c:v>1469.6744951359326</c:v>
                </c:pt>
                <c:pt idx="1573">
                  <c:v>1471.2190712296124</c:v>
                </c:pt>
                <c:pt idx="1574">
                  <c:v>1472.7644264213197</c:v>
                </c:pt>
                <c:pt idx="1575">
                  <c:v>1474.3105607110556</c:v>
                </c:pt>
                <c:pt idx="1576">
                  <c:v>1475.8574740988195</c:v>
                </c:pt>
                <c:pt idx="1577">
                  <c:v>1477.4051665846112</c:v>
                </c:pt>
                <c:pt idx="1578">
                  <c:v>1478.9536381684316</c:v>
                </c:pt>
                <c:pt idx="1579">
                  <c:v>1480.5028888502802</c:v>
                </c:pt>
                <c:pt idx="1580">
                  <c:v>1482.052918630156</c:v>
                </c:pt>
                <c:pt idx="1581">
                  <c:v>1483.6037275080605</c:v>
                </c:pt>
                <c:pt idx="1582">
                  <c:v>1485.1553154839933</c:v>
                </c:pt>
                <c:pt idx="1583">
                  <c:v>1486.7076825579541</c:v>
                </c:pt>
                <c:pt idx="1584">
                  <c:v>1488.2608287299431</c:v>
                </c:pt>
                <c:pt idx="1585">
                  <c:v>1489.81475399996</c:v>
                </c:pt>
                <c:pt idx="1586">
                  <c:v>1491.3694583680051</c:v>
                </c:pt>
                <c:pt idx="1587">
                  <c:v>1492.9249418340783</c:v>
                </c:pt>
                <c:pt idx="1588">
                  <c:v>1494.4812043981801</c:v>
                </c:pt>
                <c:pt idx="1589">
                  <c:v>1496.0382460603096</c:v>
                </c:pt>
                <c:pt idx="1590">
                  <c:v>1497.5960668204673</c:v>
                </c:pt>
                <c:pt idx="1591">
                  <c:v>1499.154666678653</c:v>
                </c:pt>
                <c:pt idx="1592">
                  <c:v>1500.714045634867</c:v>
                </c:pt>
                <c:pt idx="1593">
                  <c:v>1502.2742036891093</c:v>
                </c:pt>
                <c:pt idx="1594">
                  <c:v>1503.8351408413794</c:v>
                </c:pt>
                <c:pt idx="1595">
                  <c:v>1505.3968570916777</c:v>
                </c:pt>
                <c:pt idx="1596">
                  <c:v>1506.9593524400041</c:v>
                </c:pt>
                <c:pt idx="1597">
                  <c:v>1508.5226268863589</c:v>
                </c:pt>
                <c:pt idx="1598">
                  <c:v>1510.0866804307416</c:v>
                </c:pt>
                <c:pt idx="1599">
                  <c:v>1511.6515130731523</c:v>
                </c:pt>
                <c:pt idx="1600">
                  <c:v>1513.1844366078828</c:v>
                </c:pt>
                <c:pt idx="1601">
                  <c:v>1513.1844366078828</c:v>
                </c:pt>
                <c:pt idx="1602">
                  <c:v>1513.1844366078828</c:v>
                </c:pt>
                <c:pt idx="1603">
                  <c:v>1513.1844366078828</c:v>
                </c:pt>
                <c:pt idx="1604">
                  <c:v>1513.1844366078828</c:v>
                </c:pt>
                <c:pt idx="1605">
                  <c:v>1513.1844366078828</c:v>
                </c:pt>
                <c:pt idx="1606">
                  <c:v>1513.1844366078828</c:v>
                </c:pt>
                <c:pt idx="1607">
                  <c:v>1513.1844366078828</c:v>
                </c:pt>
                <c:pt idx="1608">
                  <c:v>1513.1844366078828</c:v>
                </c:pt>
                <c:pt idx="1609">
                  <c:v>1513.1844366078828</c:v>
                </c:pt>
                <c:pt idx="1610">
                  <c:v>1513.1844366078828</c:v>
                </c:pt>
                <c:pt idx="1611">
                  <c:v>1513.1844366078828</c:v>
                </c:pt>
                <c:pt idx="1612">
                  <c:v>1513.1844366078828</c:v>
                </c:pt>
                <c:pt idx="1613">
                  <c:v>1513.1844366078828</c:v>
                </c:pt>
                <c:pt idx="1614">
                  <c:v>1513.1844366078828</c:v>
                </c:pt>
                <c:pt idx="1615">
                  <c:v>1513.1844366078828</c:v>
                </c:pt>
                <c:pt idx="1616">
                  <c:v>1513.1844366078828</c:v>
                </c:pt>
                <c:pt idx="1617">
                  <c:v>1513.1844366078828</c:v>
                </c:pt>
                <c:pt idx="1618">
                  <c:v>1513.1844366078828</c:v>
                </c:pt>
                <c:pt idx="1619">
                  <c:v>1513.1844366078828</c:v>
                </c:pt>
                <c:pt idx="1620">
                  <c:v>1513.1844366078828</c:v>
                </c:pt>
                <c:pt idx="1621">
                  <c:v>1513.1844366078828</c:v>
                </c:pt>
                <c:pt idx="1622">
                  <c:v>1513.1844366078828</c:v>
                </c:pt>
                <c:pt idx="1623">
                  <c:v>1513.1844366078828</c:v>
                </c:pt>
                <c:pt idx="1624">
                  <c:v>1513.1844366078828</c:v>
                </c:pt>
                <c:pt idx="1625">
                  <c:v>1513.1844366078828</c:v>
                </c:pt>
                <c:pt idx="1626">
                  <c:v>1513.1844366078828</c:v>
                </c:pt>
                <c:pt idx="1627">
                  <c:v>1513.1844366078828</c:v>
                </c:pt>
                <c:pt idx="1628">
                  <c:v>1513.1844366078828</c:v>
                </c:pt>
                <c:pt idx="1629">
                  <c:v>1513.1844366078828</c:v>
                </c:pt>
                <c:pt idx="1630">
                  <c:v>1513.1844366078828</c:v>
                </c:pt>
                <c:pt idx="1631">
                  <c:v>1513.1844366078828</c:v>
                </c:pt>
                <c:pt idx="1632">
                  <c:v>1513.1844366078828</c:v>
                </c:pt>
                <c:pt idx="1633">
                  <c:v>1513.1844366078828</c:v>
                </c:pt>
                <c:pt idx="1634">
                  <c:v>1513.1844366078828</c:v>
                </c:pt>
                <c:pt idx="1635">
                  <c:v>1513.1844366078828</c:v>
                </c:pt>
                <c:pt idx="1636">
                  <c:v>1513.1844366078828</c:v>
                </c:pt>
                <c:pt idx="1637">
                  <c:v>1513.1844366078828</c:v>
                </c:pt>
                <c:pt idx="1638">
                  <c:v>1513.1844366078828</c:v>
                </c:pt>
                <c:pt idx="1639">
                  <c:v>1513.1844366078828</c:v>
                </c:pt>
                <c:pt idx="1640">
                  <c:v>1513.1844366078828</c:v>
                </c:pt>
                <c:pt idx="1641">
                  <c:v>1513.1844366078828</c:v>
                </c:pt>
                <c:pt idx="1642">
                  <c:v>1513.1844366078828</c:v>
                </c:pt>
                <c:pt idx="1643">
                  <c:v>1513.1844366078828</c:v>
                </c:pt>
                <c:pt idx="1644">
                  <c:v>1513.1844366078828</c:v>
                </c:pt>
                <c:pt idx="1645">
                  <c:v>1513.1844366078828</c:v>
                </c:pt>
                <c:pt idx="1646">
                  <c:v>1513.1844366078828</c:v>
                </c:pt>
                <c:pt idx="1647">
                  <c:v>1513.1844366078828</c:v>
                </c:pt>
                <c:pt idx="1648">
                  <c:v>1513.1844366078828</c:v>
                </c:pt>
                <c:pt idx="1649">
                  <c:v>1513.1844366078828</c:v>
                </c:pt>
                <c:pt idx="1650">
                  <c:v>1513.1844366078828</c:v>
                </c:pt>
                <c:pt idx="1651">
                  <c:v>1513.1844366078828</c:v>
                </c:pt>
                <c:pt idx="1652">
                  <c:v>1513.1844366078828</c:v>
                </c:pt>
                <c:pt idx="1653">
                  <c:v>1513.1844366078828</c:v>
                </c:pt>
                <c:pt idx="1654">
                  <c:v>1513.1844366078828</c:v>
                </c:pt>
                <c:pt idx="1655">
                  <c:v>1513.1844366078828</c:v>
                </c:pt>
                <c:pt idx="1656">
                  <c:v>1513.1844366078828</c:v>
                </c:pt>
                <c:pt idx="1657">
                  <c:v>1513.1844366078828</c:v>
                </c:pt>
                <c:pt idx="1658">
                  <c:v>1513.1844366078828</c:v>
                </c:pt>
                <c:pt idx="1659">
                  <c:v>1513.1844366078828</c:v>
                </c:pt>
                <c:pt idx="1660">
                  <c:v>1513.1844366078828</c:v>
                </c:pt>
                <c:pt idx="1661">
                  <c:v>1513.1844366078828</c:v>
                </c:pt>
                <c:pt idx="1662">
                  <c:v>1513.1844366078828</c:v>
                </c:pt>
                <c:pt idx="1663">
                  <c:v>1513.1844366078828</c:v>
                </c:pt>
                <c:pt idx="1664">
                  <c:v>1513.1844366078828</c:v>
                </c:pt>
                <c:pt idx="1665">
                  <c:v>1513.1844366078828</c:v>
                </c:pt>
                <c:pt idx="1666">
                  <c:v>1513.1844366078828</c:v>
                </c:pt>
                <c:pt idx="1667">
                  <c:v>1513.1844366078828</c:v>
                </c:pt>
                <c:pt idx="1668">
                  <c:v>1513.1844366078828</c:v>
                </c:pt>
                <c:pt idx="1669">
                  <c:v>1513.1844366078828</c:v>
                </c:pt>
                <c:pt idx="1670">
                  <c:v>1513.1844366078828</c:v>
                </c:pt>
                <c:pt idx="1671">
                  <c:v>1513.1844366078828</c:v>
                </c:pt>
                <c:pt idx="1672">
                  <c:v>1513.1844366078828</c:v>
                </c:pt>
                <c:pt idx="1673">
                  <c:v>1513.1844366078828</c:v>
                </c:pt>
                <c:pt idx="1674">
                  <c:v>1513.1844366078828</c:v>
                </c:pt>
                <c:pt idx="1675">
                  <c:v>1513.1844366078828</c:v>
                </c:pt>
                <c:pt idx="1676">
                  <c:v>1513.1844366078828</c:v>
                </c:pt>
                <c:pt idx="1677">
                  <c:v>1513.1844366078828</c:v>
                </c:pt>
                <c:pt idx="1678">
                  <c:v>1513.1844366078828</c:v>
                </c:pt>
                <c:pt idx="1679">
                  <c:v>1513.1844366078828</c:v>
                </c:pt>
                <c:pt idx="1680">
                  <c:v>1513.1844366078828</c:v>
                </c:pt>
                <c:pt idx="1681">
                  <c:v>1513.1844366078828</c:v>
                </c:pt>
                <c:pt idx="1682">
                  <c:v>1513.1844366078828</c:v>
                </c:pt>
                <c:pt idx="1683">
                  <c:v>1513.1844366078828</c:v>
                </c:pt>
                <c:pt idx="1684">
                  <c:v>1513.1844366078828</c:v>
                </c:pt>
                <c:pt idx="1685">
                  <c:v>1513.1844366078828</c:v>
                </c:pt>
                <c:pt idx="1686">
                  <c:v>1513.1844366078828</c:v>
                </c:pt>
                <c:pt idx="1687">
                  <c:v>1513.1844366078828</c:v>
                </c:pt>
                <c:pt idx="1688">
                  <c:v>1513.1844366078828</c:v>
                </c:pt>
                <c:pt idx="1689">
                  <c:v>1513.1844366078828</c:v>
                </c:pt>
                <c:pt idx="1690">
                  <c:v>1513.1844366078828</c:v>
                </c:pt>
                <c:pt idx="1691">
                  <c:v>1513.1844366078828</c:v>
                </c:pt>
                <c:pt idx="1692">
                  <c:v>1513.1844366078828</c:v>
                </c:pt>
                <c:pt idx="1693">
                  <c:v>1513.1844366078828</c:v>
                </c:pt>
                <c:pt idx="1694">
                  <c:v>1513.1844366078828</c:v>
                </c:pt>
                <c:pt idx="1695">
                  <c:v>1513.1844366078828</c:v>
                </c:pt>
                <c:pt idx="1696">
                  <c:v>1513.1844366078828</c:v>
                </c:pt>
                <c:pt idx="1697">
                  <c:v>1513.1844366078828</c:v>
                </c:pt>
                <c:pt idx="1698">
                  <c:v>1513.1844366078828</c:v>
                </c:pt>
                <c:pt idx="1699">
                  <c:v>1513.1844366078828</c:v>
                </c:pt>
                <c:pt idx="1700">
                  <c:v>1513.1844366078828</c:v>
                </c:pt>
                <c:pt idx="1701">
                  <c:v>1513.1844366078828</c:v>
                </c:pt>
                <c:pt idx="1702">
                  <c:v>1513.1844366078828</c:v>
                </c:pt>
                <c:pt idx="1703">
                  <c:v>1513.1844366078828</c:v>
                </c:pt>
                <c:pt idx="1704">
                  <c:v>1513.1844366078828</c:v>
                </c:pt>
                <c:pt idx="1705">
                  <c:v>1513.1844366078828</c:v>
                </c:pt>
                <c:pt idx="1706">
                  <c:v>1513.1844366078828</c:v>
                </c:pt>
                <c:pt idx="1707">
                  <c:v>1513.1844366078828</c:v>
                </c:pt>
                <c:pt idx="1708">
                  <c:v>1513.1844366078828</c:v>
                </c:pt>
                <c:pt idx="1709">
                  <c:v>1513.1844366078828</c:v>
                </c:pt>
                <c:pt idx="1710">
                  <c:v>1513.1844366078828</c:v>
                </c:pt>
                <c:pt idx="1711">
                  <c:v>1513.1844366078828</c:v>
                </c:pt>
                <c:pt idx="1712">
                  <c:v>1513.1844366078828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 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Gamma train'!$B$38</c:f>
              <c:numCache>
                <c:formatCode>0.00</c:formatCode>
                <c:ptCount val="1"/>
                <c:pt idx="0">
                  <c:v>1824.2955477189939</c:v>
                </c:pt>
              </c:numCache>
            </c:numRef>
          </c:xVal>
          <c:yVal>
            <c:numRef>
              <c:f>'Curves Gamma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Gamma train'!$AC$2:$AC$5000</c:f>
              <c:numCache>
                <c:formatCode>0.00</c:formatCode>
                <c:ptCount val="4999"/>
                <c:pt idx="0">
                  <c:v>1824.2955477189939</c:v>
                </c:pt>
                <c:pt idx="1">
                  <c:v>0</c:v>
                </c:pt>
              </c:numCache>
            </c:numRef>
          </c:xVal>
          <c:yVal>
            <c:numRef>
              <c:f>'Curves Gamma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97248"/>
        <c:axId val="83407616"/>
      </c:scatterChart>
      <c:valAx>
        <c:axId val="83397248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8699710717275043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407616"/>
        <c:crosses val="autoZero"/>
        <c:crossBetween val="midCat"/>
      </c:valAx>
      <c:valAx>
        <c:axId val="83407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39724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82390008509956"/>
          <c:y val="0.17658349328215023"/>
          <c:w val="0.14506187413784621"/>
          <c:h val="0.629558541266794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03128072209281E-2"/>
          <c:y val="4.7984644913627868E-2"/>
          <c:w val="0.76907255208629777"/>
          <c:h val="0.8272552783109407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Lambda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4.7513455267520854E-4</c:v>
                </c:pt>
                <c:pt idx="2">
                  <c:v>1.9005382107008342E-3</c:v>
                </c:pt>
                <c:pt idx="3">
                  <c:v>4.2762109740768764E-3</c:v>
                </c:pt>
                <c:pt idx="4">
                  <c:v>7.6021528428033367E-3</c:v>
                </c:pt>
                <c:pt idx="5">
                  <c:v>1.1878363816880214E-2</c:v>
                </c:pt>
                <c:pt idx="6">
                  <c:v>1.7104843896307505E-2</c:v>
                </c:pt>
                <c:pt idx="7">
                  <c:v>2.3281593081085211E-2</c:v>
                </c:pt>
                <c:pt idx="8">
                  <c:v>3.0408611371213347E-2</c:v>
                </c:pt>
                <c:pt idx="9">
                  <c:v>3.8485898766691888E-2</c:v>
                </c:pt>
                <c:pt idx="10">
                  <c:v>4.7513455267520856E-2</c:v>
                </c:pt>
                <c:pt idx="11">
                  <c:v>5.7491280873700236E-2</c:v>
                </c:pt>
                <c:pt idx="12">
                  <c:v>6.8419375585230022E-2</c:v>
                </c:pt>
                <c:pt idx="13">
                  <c:v>8.0297739402110241E-2</c:v>
                </c:pt>
                <c:pt idx="14">
                  <c:v>9.3126372324340845E-2</c:v>
                </c:pt>
                <c:pt idx="15">
                  <c:v>0.1069052743519219</c:v>
                </c:pt>
                <c:pt idx="16">
                  <c:v>0.1216344454848534</c:v>
                </c:pt>
                <c:pt idx="17">
                  <c:v>0.13731388572313527</c:v>
                </c:pt>
                <c:pt idx="18">
                  <c:v>0.15394359506676758</c:v>
                </c:pt>
                <c:pt idx="19">
                  <c:v>0.17152357351575032</c:v>
                </c:pt>
                <c:pt idx="20">
                  <c:v>0.19005382107008345</c:v>
                </c:pt>
                <c:pt idx="21">
                  <c:v>0.20953433772976701</c:v>
                </c:pt>
                <c:pt idx="22">
                  <c:v>0.22996512349480097</c:v>
                </c:pt>
                <c:pt idx="23">
                  <c:v>0.2513461783651853</c:v>
                </c:pt>
                <c:pt idx="24">
                  <c:v>0.27367750234092014</c:v>
                </c:pt>
                <c:pt idx="25">
                  <c:v>0.29695909542200538</c:v>
                </c:pt>
                <c:pt idx="26">
                  <c:v>0.32119095760844102</c:v>
                </c:pt>
                <c:pt idx="27">
                  <c:v>0.34637308890022706</c:v>
                </c:pt>
                <c:pt idx="28">
                  <c:v>0.37250548929736338</c:v>
                </c:pt>
                <c:pt idx="29">
                  <c:v>0.39958815879985027</c:v>
                </c:pt>
                <c:pt idx="30">
                  <c:v>0.42762109740768761</c:v>
                </c:pt>
                <c:pt idx="31">
                  <c:v>0.45660430512087546</c:v>
                </c:pt>
                <c:pt idx="32">
                  <c:v>0.48653778193941355</c:v>
                </c:pt>
                <c:pt idx="33">
                  <c:v>0.51742152786330198</c:v>
                </c:pt>
                <c:pt idx="34">
                  <c:v>0.54925554289254097</c:v>
                </c:pt>
                <c:pt idx="35">
                  <c:v>0.58203982702713031</c:v>
                </c:pt>
                <c:pt idx="36">
                  <c:v>0.61577438026707021</c:v>
                </c:pt>
                <c:pt idx="37">
                  <c:v>0.65045920261236057</c:v>
                </c:pt>
                <c:pt idx="38">
                  <c:v>0.68609429406300115</c:v>
                </c:pt>
                <c:pt idx="39">
                  <c:v>0.72267965461899208</c:v>
                </c:pt>
                <c:pt idx="40">
                  <c:v>0.7602152842803338</c:v>
                </c:pt>
                <c:pt idx="41">
                  <c:v>0.79870118304702553</c:v>
                </c:pt>
                <c:pt idx="42">
                  <c:v>0.83813735091906805</c:v>
                </c:pt>
                <c:pt idx="43">
                  <c:v>0.87852378789646046</c:v>
                </c:pt>
                <c:pt idx="44">
                  <c:v>0.91986049397920377</c:v>
                </c:pt>
                <c:pt idx="45">
                  <c:v>0.96214746916729721</c:v>
                </c:pt>
                <c:pt idx="46">
                  <c:v>1.005384713460741</c:v>
                </c:pt>
                <c:pt idx="47">
                  <c:v>1.0495722268595356</c:v>
                </c:pt>
                <c:pt idx="48">
                  <c:v>1.0947100093636803</c:v>
                </c:pt>
                <c:pt idx="49">
                  <c:v>1.1407980609731758</c:v>
                </c:pt>
                <c:pt idx="50">
                  <c:v>1.1878363816880213</c:v>
                </c:pt>
                <c:pt idx="51">
                  <c:v>1.2358249715082172</c:v>
                </c:pt>
                <c:pt idx="52">
                  <c:v>1.2847638304337639</c:v>
                </c:pt>
                <c:pt idx="53">
                  <c:v>1.3346529584646605</c:v>
                </c:pt>
                <c:pt idx="54">
                  <c:v>1.385492355600908</c:v>
                </c:pt>
                <c:pt idx="55">
                  <c:v>1.4372820218425058</c:v>
                </c:pt>
                <c:pt idx="56">
                  <c:v>1.4900219571894535</c:v>
                </c:pt>
                <c:pt idx="57">
                  <c:v>1.5437121616417524</c:v>
                </c:pt>
                <c:pt idx="58">
                  <c:v>1.5983526351994011</c:v>
                </c:pt>
                <c:pt idx="59">
                  <c:v>1.6539433778624006</c:v>
                </c:pt>
                <c:pt idx="60">
                  <c:v>1.7104843896307502</c:v>
                </c:pt>
                <c:pt idx="61">
                  <c:v>1.7679756705044503</c:v>
                </c:pt>
                <c:pt idx="62">
                  <c:v>1.8264172204835019</c:v>
                </c:pt>
                <c:pt idx="63">
                  <c:v>1.8858090395679026</c:v>
                </c:pt>
                <c:pt idx="64">
                  <c:v>1.9461511277576542</c:v>
                </c:pt>
                <c:pt idx="65">
                  <c:v>2.007443485052756</c:v>
                </c:pt>
                <c:pt idx="66">
                  <c:v>2.0696861114532079</c:v>
                </c:pt>
                <c:pt idx="67">
                  <c:v>2.1328790069590111</c:v>
                </c:pt>
                <c:pt idx="68">
                  <c:v>2.1970221715701643</c:v>
                </c:pt>
                <c:pt idx="69">
                  <c:v>2.2621156052866684</c:v>
                </c:pt>
                <c:pt idx="70">
                  <c:v>2.3281593081085221</c:v>
                </c:pt>
                <c:pt idx="71">
                  <c:v>2.3951532800357267</c:v>
                </c:pt>
                <c:pt idx="72">
                  <c:v>2.4630975210682817</c:v>
                </c:pt>
                <c:pt idx="73">
                  <c:v>2.5319920312061868</c:v>
                </c:pt>
                <c:pt idx="74">
                  <c:v>2.6018368104494431</c:v>
                </c:pt>
                <c:pt idx="75">
                  <c:v>2.6726318587980491</c:v>
                </c:pt>
                <c:pt idx="76">
                  <c:v>2.7443771762520051</c:v>
                </c:pt>
                <c:pt idx="77">
                  <c:v>2.8170727628113119</c:v>
                </c:pt>
                <c:pt idx="78">
                  <c:v>2.8907186184759688</c:v>
                </c:pt>
                <c:pt idx="79">
                  <c:v>2.9653147432459774</c:v>
                </c:pt>
                <c:pt idx="80">
                  <c:v>3.0408611371213357</c:v>
                </c:pt>
                <c:pt idx="81">
                  <c:v>3.1173578001020439</c:v>
                </c:pt>
                <c:pt idx="82">
                  <c:v>3.1948047321881026</c:v>
                </c:pt>
                <c:pt idx="83">
                  <c:v>3.273201933379513</c:v>
                </c:pt>
                <c:pt idx="84">
                  <c:v>3.3525494036762726</c:v>
                </c:pt>
                <c:pt idx="85">
                  <c:v>3.4328471430783822</c:v>
                </c:pt>
                <c:pt idx="86">
                  <c:v>3.5140951515858423</c:v>
                </c:pt>
                <c:pt idx="87">
                  <c:v>3.5962934291986532</c:v>
                </c:pt>
                <c:pt idx="88">
                  <c:v>3.679441975916816</c:v>
                </c:pt>
                <c:pt idx="89">
                  <c:v>3.7635407917403274</c:v>
                </c:pt>
                <c:pt idx="90">
                  <c:v>3.8485898766691897</c:v>
                </c:pt>
                <c:pt idx="91">
                  <c:v>3.9345892307034021</c:v>
                </c:pt>
                <c:pt idx="92">
                  <c:v>4.0215388538429648</c:v>
                </c:pt>
                <c:pt idx="93">
                  <c:v>4.1094387460878794</c:v>
                </c:pt>
                <c:pt idx="94">
                  <c:v>4.1982889074381431</c:v>
                </c:pt>
                <c:pt idx="95">
                  <c:v>4.2880893378937577</c:v>
                </c:pt>
                <c:pt idx="96">
                  <c:v>4.3788400374547223</c:v>
                </c:pt>
                <c:pt idx="97">
                  <c:v>4.4705410061210369</c:v>
                </c:pt>
                <c:pt idx="98">
                  <c:v>4.5631922438927033</c:v>
                </c:pt>
                <c:pt idx="99">
                  <c:v>4.6567937507697188</c:v>
                </c:pt>
                <c:pt idx="100">
                  <c:v>4.7513455267520852</c:v>
                </c:pt>
                <c:pt idx="101">
                  <c:v>4.8468475718398016</c:v>
                </c:pt>
                <c:pt idx="102">
                  <c:v>4.943299886032869</c:v>
                </c:pt>
                <c:pt idx="103">
                  <c:v>5.0407024693312881</c:v>
                </c:pt>
                <c:pt idx="104">
                  <c:v>5.1390553217350554</c:v>
                </c:pt>
                <c:pt idx="105">
                  <c:v>5.2383584432441728</c:v>
                </c:pt>
                <c:pt idx="106">
                  <c:v>5.3386118338586419</c:v>
                </c:pt>
                <c:pt idx="107">
                  <c:v>5.4398154935784611</c:v>
                </c:pt>
                <c:pt idx="108">
                  <c:v>5.541969422403632</c:v>
                </c:pt>
                <c:pt idx="109">
                  <c:v>5.6450736203341521</c:v>
                </c:pt>
                <c:pt idx="110">
                  <c:v>5.7491280873700221</c:v>
                </c:pt>
                <c:pt idx="111">
                  <c:v>5.8541328235112422</c:v>
                </c:pt>
                <c:pt idx="112">
                  <c:v>5.9600878287578123</c:v>
                </c:pt>
                <c:pt idx="113">
                  <c:v>6.0669931031097359</c:v>
                </c:pt>
                <c:pt idx="114">
                  <c:v>6.1748486465670078</c:v>
                </c:pt>
                <c:pt idx="115">
                  <c:v>6.2836544591296306</c:v>
                </c:pt>
                <c:pt idx="116">
                  <c:v>6.3934105407976025</c:v>
                </c:pt>
                <c:pt idx="117">
                  <c:v>6.5041168915709253</c:v>
                </c:pt>
                <c:pt idx="118">
                  <c:v>6.6157735114496008</c:v>
                </c:pt>
                <c:pt idx="119">
                  <c:v>6.7283804004336254</c:v>
                </c:pt>
                <c:pt idx="120">
                  <c:v>6.841937558523</c:v>
                </c:pt>
                <c:pt idx="121">
                  <c:v>6.9564449857177246</c:v>
                </c:pt>
                <c:pt idx="122">
                  <c:v>7.0719026820178001</c:v>
                </c:pt>
                <c:pt idx="123">
                  <c:v>7.1883106474232292</c:v>
                </c:pt>
                <c:pt idx="124">
                  <c:v>7.3056688819340065</c:v>
                </c:pt>
                <c:pt idx="125">
                  <c:v>7.4239773855501321</c:v>
                </c:pt>
                <c:pt idx="126">
                  <c:v>7.5432361582716094</c:v>
                </c:pt>
                <c:pt idx="127">
                  <c:v>7.6634452000984368</c:v>
                </c:pt>
                <c:pt idx="128">
                  <c:v>7.7846045110306159</c:v>
                </c:pt>
                <c:pt idx="129">
                  <c:v>7.9067140910681442</c:v>
                </c:pt>
                <c:pt idx="130">
                  <c:v>8.0297739402110224</c:v>
                </c:pt>
                <c:pt idx="131">
                  <c:v>8.1537840584592516</c:v>
                </c:pt>
                <c:pt idx="132">
                  <c:v>8.2787444458128299</c:v>
                </c:pt>
                <c:pt idx="133">
                  <c:v>8.4046551022717626</c:v>
                </c:pt>
                <c:pt idx="134">
                  <c:v>8.5315160278360427</c:v>
                </c:pt>
                <c:pt idx="135">
                  <c:v>8.6593272225056737</c:v>
                </c:pt>
                <c:pt idx="136">
                  <c:v>8.7880886862806555</c:v>
                </c:pt>
                <c:pt idx="137">
                  <c:v>8.9178004191609865</c:v>
                </c:pt>
                <c:pt idx="138">
                  <c:v>9.048462421146672</c:v>
                </c:pt>
                <c:pt idx="139">
                  <c:v>9.180074692237703</c:v>
                </c:pt>
                <c:pt idx="140">
                  <c:v>9.3126372324340849</c:v>
                </c:pt>
                <c:pt idx="141">
                  <c:v>9.4461500417358195</c:v>
                </c:pt>
                <c:pt idx="142">
                  <c:v>9.5806131201429032</c:v>
                </c:pt>
                <c:pt idx="143">
                  <c:v>9.7160264676553396</c:v>
                </c:pt>
                <c:pt idx="144">
                  <c:v>9.8523900842731233</c:v>
                </c:pt>
                <c:pt idx="145">
                  <c:v>9.989703969996258</c:v>
                </c:pt>
                <c:pt idx="146">
                  <c:v>10.127968124824742</c:v>
                </c:pt>
                <c:pt idx="147">
                  <c:v>10.267182548758576</c:v>
                </c:pt>
                <c:pt idx="148">
                  <c:v>10.407347241797767</c:v>
                </c:pt>
                <c:pt idx="149">
                  <c:v>10.548462203942305</c:v>
                </c:pt>
                <c:pt idx="150">
                  <c:v>10.690527435192193</c:v>
                </c:pt>
                <c:pt idx="151">
                  <c:v>10.833542935547431</c:v>
                </c:pt>
                <c:pt idx="152">
                  <c:v>10.977508705008018</c:v>
                </c:pt>
                <c:pt idx="153">
                  <c:v>11.122424743573957</c:v>
                </c:pt>
                <c:pt idx="154">
                  <c:v>11.268291051245246</c:v>
                </c:pt>
                <c:pt idx="155">
                  <c:v>11.415107628021884</c:v>
                </c:pt>
                <c:pt idx="156">
                  <c:v>11.562874473903873</c:v>
                </c:pt>
                <c:pt idx="157">
                  <c:v>11.711591588891213</c:v>
                </c:pt>
                <c:pt idx="158">
                  <c:v>11.861258972983908</c:v>
                </c:pt>
                <c:pt idx="159">
                  <c:v>12.011876626181948</c:v>
                </c:pt>
                <c:pt idx="160">
                  <c:v>12.163444548485339</c:v>
                </c:pt>
                <c:pt idx="161">
                  <c:v>12.315962739894079</c:v>
                </c:pt>
                <c:pt idx="162">
                  <c:v>12.469431200408172</c:v>
                </c:pt>
                <c:pt idx="163">
                  <c:v>12.623849930027616</c:v>
                </c:pt>
                <c:pt idx="164">
                  <c:v>12.779218928752409</c:v>
                </c:pt>
                <c:pt idx="165">
                  <c:v>12.935538196582552</c:v>
                </c:pt>
                <c:pt idx="166">
                  <c:v>13.09280773351805</c:v>
                </c:pt>
                <c:pt idx="167">
                  <c:v>13.251027539558887</c:v>
                </c:pt>
                <c:pt idx="168">
                  <c:v>13.410197614705089</c:v>
                </c:pt>
                <c:pt idx="169">
                  <c:v>13.570317958956627</c:v>
                </c:pt>
                <c:pt idx="170">
                  <c:v>13.731388572313527</c:v>
                </c:pt>
                <c:pt idx="171">
                  <c:v>13.893409454775773</c:v>
                </c:pt>
                <c:pt idx="172">
                  <c:v>14.056380606343367</c:v>
                </c:pt>
                <c:pt idx="173">
                  <c:v>14.220302027016317</c:v>
                </c:pt>
                <c:pt idx="174">
                  <c:v>14.385173716794611</c:v>
                </c:pt>
                <c:pt idx="175">
                  <c:v>14.55099567567826</c:v>
                </c:pt>
                <c:pt idx="176">
                  <c:v>14.717767903667262</c:v>
                </c:pt>
                <c:pt idx="177">
                  <c:v>14.885490400761604</c:v>
                </c:pt>
                <c:pt idx="178">
                  <c:v>15.054163166961308</c:v>
                </c:pt>
                <c:pt idx="179">
                  <c:v>15.223786202266352</c:v>
                </c:pt>
                <c:pt idx="180">
                  <c:v>15.394359506676755</c:v>
                </c:pt>
                <c:pt idx="181">
                  <c:v>15.565883080192505</c:v>
                </c:pt>
                <c:pt idx="182">
                  <c:v>15.738356922813605</c:v>
                </c:pt>
                <c:pt idx="183">
                  <c:v>15.911781034540056</c:v>
                </c:pt>
                <c:pt idx="184">
                  <c:v>16.086155415371856</c:v>
                </c:pt>
                <c:pt idx="185">
                  <c:v>16.261480065309009</c:v>
                </c:pt>
                <c:pt idx="186">
                  <c:v>16.437754984351514</c:v>
                </c:pt>
                <c:pt idx="187">
                  <c:v>16.614980172499362</c:v>
                </c:pt>
                <c:pt idx="188">
                  <c:v>16.793155629752569</c:v>
                </c:pt>
                <c:pt idx="189">
                  <c:v>16.972281356111115</c:v>
                </c:pt>
                <c:pt idx="190">
                  <c:v>17.152357351575024</c:v>
                </c:pt>
                <c:pt idx="191">
                  <c:v>17.333383616144285</c:v>
                </c:pt>
                <c:pt idx="192">
                  <c:v>17.515360149818886</c:v>
                </c:pt>
                <c:pt idx="193">
                  <c:v>17.698286952598846</c:v>
                </c:pt>
                <c:pt idx="194">
                  <c:v>17.882164024484148</c:v>
                </c:pt>
                <c:pt idx="195">
                  <c:v>18.066991365474809</c:v>
                </c:pt>
                <c:pt idx="196">
                  <c:v>18.252768975570817</c:v>
                </c:pt>
                <c:pt idx="197">
                  <c:v>18.439496854772173</c:v>
                </c:pt>
                <c:pt idx="198">
                  <c:v>18.627175003078879</c:v>
                </c:pt>
                <c:pt idx="199">
                  <c:v>18.815803420490937</c:v>
                </c:pt>
                <c:pt idx="200">
                  <c:v>19.005382107008344</c:v>
                </c:pt>
                <c:pt idx="201">
                  <c:v>19.195911062631108</c:v>
                </c:pt>
                <c:pt idx="202">
                  <c:v>19.38739028735921</c:v>
                </c:pt>
                <c:pt idx="203">
                  <c:v>19.579819781192676</c:v>
                </c:pt>
                <c:pt idx="204">
                  <c:v>19.773199544131479</c:v>
                </c:pt>
                <c:pt idx="205">
                  <c:v>19.967529576175647</c:v>
                </c:pt>
                <c:pt idx="206">
                  <c:v>20.162809877325156</c:v>
                </c:pt>
                <c:pt idx="207">
                  <c:v>20.359040447580014</c:v>
                </c:pt>
                <c:pt idx="208">
                  <c:v>20.556221286940225</c:v>
                </c:pt>
                <c:pt idx="209">
                  <c:v>20.754352395405789</c:v>
                </c:pt>
                <c:pt idx="210">
                  <c:v>20.953433772976698</c:v>
                </c:pt>
                <c:pt idx="211">
                  <c:v>21.153465419652967</c:v>
                </c:pt>
                <c:pt idx="212">
                  <c:v>21.354447335434575</c:v>
                </c:pt>
                <c:pt idx="213">
                  <c:v>21.556379520321546</c:v>
                </c:pt>
                <c:pt idx="214">
                  <c:v>21.759261974313851</c:v>
                </c:pt>
                <c:pt idx="215">
                  <c:v>21.96309469741152</c:v>
                </c:pt>
                <c:pt idx="216">
                  <c:v>22.167877689614535</c:v>
                </c:pt>
                <c:pt idx="217">
                  <c:v>22.373610950922899</c:v>
                </c:pt>
                <c:pt idx="218">
                  <c:v>22.580294481336619</c:v>
                </c:pt>
                <c:pt idx="219">
                  <c:v>22.787928280855684</c:v>
                </c:pt>
                <c:pt idx="220">
                  <c:v>22.996512349480099</c:v>
                </c:pt>
                <c:pt idx="221">
                  <c:v>23.20604668720987</c:v>
                </c:pt>
                <c:pt idx="222">
                  <c:v>23.416531294044979</c:v>
                </c:pt>
                <c:pt idx="223">
                  <c:v>23.627966169985452</c:v>
                </c:pt>
                <c:pt idx="224">
                  <c:v>23.84035131503126</c:v>
                </c:pt>
                <c:pt idx="225">
                  <c:v>24.053686729182438</c:v>
                </c:pt>
                <c:pt idx="226">
                  <c:v>24.267972412438958</c:v>
                </c:pt>
                <c:pt idx="227">
                  <c:v>24.483208364800827</c:v>
                </c:pt>
                <c:pt idx="228">
                  <c:v>24.699394586268046</c:v>
                </c:pt>
                <c:pt idx="229">
                  <c:v>24.916531076840613</c:v>
                </c:pt>
                <c:pt idx="230">
                  <c:v>25.134617836518537</c:v>
                </c:pt>
                <c:pt idx="231">
                  <c:v>25.353654865301813</c:v>
                </c:pt>
                <c:pt idx="232">
                  <c:v>25.573642163190424</c:v>
                </c:pt>
                <c:pt idx="233">
                  <c:v>25.794579730184406</c:v>
                </c:pt>
                <c:pt idx="234">
                  <c:v>26.016467566283715</c:v>
                </c:pt>
                <c:pt idx="235">
                  <c:v>26.239305671488395</c:v>
                </c:pt>
                <c:pt idx="236">
                  <c:v>26.463094045798417</c:v>
                </c:pt>
                <c:pt idx="237">
                  <c:v>26.687832689213792</c:v>
                </c:pt>
                <c:pt idx="238">
                  <c:v>26.913521601734516</c:v>
                </c:pt>
                <c:pt idx="239">
                  <c:v>27.140160783360592</c:v>
                </c:pt>
                <c:pt idx="240">
                  <c:v>27.367750234092014</c:v>
                </c:pt>
                <c:pt idx="241">
                  <c:v>27.596289953928796</c:v>
                </c:pt>
                <c:pt idx="242">
                  <c:v>27.825779942870913</c:v>
                </c:pt>
                <c:pt idx="243">
                  <c:v>28.056220200918396</c:v>
                </c:pt>
                <c:pt idx="244">
                  <c:v>28.287610728071215</c:v>
                </c:pt>
                <c:pt idx="245">
                  <c:v>28.519951524329397</c:v>
                </c:pt>
                <c:pt idx="246">
                  <c:v>28.753242589692931</c:v>
                </c:pt>
                <c:pt idx="247">
                  <c:v>28.987483924161804</c:v>
                </c:pt>
                <c:pt idx="248">
                  <c:v>29.22267552773604</c:v>
                </c:pt>
                <c:pt idx="249">
                  <c:v>29.458817400415612</c:v>
                </c:pt>
                <c:pt idx="250">
                  <c:v>29.695909542200546</c:v>
                </c:pt>
                <c:pt idx="251">
                  <c:v>29.933951953090826</c:v>
                </c:pt>
                <c:pt idx="252">
                  <c:v>30.172944633086455</c:v>
                </c:pt>
                <c:pt idx="253">
                  <c:v>30.412887582187434</c:v>
                </c:pt>
                <c:pt idx="254">
                  <c:v>30.653780800393765</c:v>
                </c:pt>
                <c:pt idx="255">
                  <c:v>30.895624287705445</c:v>
                </c:pt>
                <c:pt idx="256">
                  <c:v>31.138418044122481</c:v>
                </c:pt>
                <c:pt idx="257">
                  <c:v>31.382162069644856</c:v>
                </c:pt>
                <c:pt idx="258">
                  <c:v>31.626856364272594</c:v>
                </c:pt>
                <c:pt idx="259">
                  <c:v>31.872500928005667</c:v>
                </c:pt>
                <c:pt idx="260">
                  <c:v>32.119095760844111</c:v>
                </c:pt>
                <c:pt idx="261">
                  <c:v>32.366640862787897</c:v>
                </c:pt>
                <c:pt idx="262">
                  <c:v>32.615136233837035</c:v>
                </c:pt>
                <c:pt idx="263">
                  <c:v>32.864581873991519</c:v>
                </c:pt>
                <c:pt idx="264">
                  <c:v>33.114977783251348</c:v>
                </c:pt>
                <c:pt idx="265">
                  <c:v>33.36632396161653</c:v>
                </c:pt>
                <c:pt idx="266">
                  <c:v>33.618620409087072</c:v>
                </c:pt>
                <c:pt idx="267">
                  <c:v>33.871867125662952</c:v>
                </c:pt>
                <c:pt idx="268">
                  <c:v>34.126064111344192</c:v>
                </c:pt>
                <c:pt idx="269">
                  <c:v>34.381211366130771</c:v>
                </c:pt>
                <c:pt idx="270">
                  <c:v>34.637308890022716</c:v>
                </c:pt>
                <c:pt idx="271">
                  <c:v>34.89435668302</c:v>
                </c:pt>
                <c:pt idx="272">
                  <c:v>35.152354745122636</c:v>
                </c:pt>
                <c:pt idx="273">
                  <c:v>35.411303076330626</c:v>
                </c:pt>
                <c:pt idx="274">
                  <c:v>35.67120167664396</c:v>
                </c:pt>
                <c:pt idx="275">
                  <c:v>35.932050546062648</c:v>
                </c:pt>
                <c:pt idx="276">
                  <c:v>36.193849684586702</c:v>
                </c:pt>
                <c:pt idx="277">
                  <c:v>36.456599092216081</c:v>
                </c:pt>
                <c:pt idx="278">
                  <c:v>36.720298768950826</c:v>
                </c:pt>
                <c:pt idx="279">
                  <c:v>36.98494871479091</c:v>
                </c:pt>
                <c:pt idx="280">
                  <c:v>37.250548929736354</c:v>
                </c:pt>
                <c:pt idx="281">
                  <c:v>37.51709941378715</c:v>
                </c:pt>
                <c:pt idx="282">
                  <c:v>37.784600166943292</c:v>
                </c:pt>
                <c:pt idx="283">
                  <c:v>38.053051189204787</c:v>
                </c:pt>
                <c:pt idx="284">
                  <c:v>38.322452480571627</c:v>
                </c:pt>
                <c:pt idx="285">
                  <c:v>38.59280404104382</c:v>
                </c:pt>
                <c:pt idx="286">
                  <c:v>38.864105870621373</c:v>
                </c:pt>
                <c:pt idx="287">
                  <c:v>39.136357969304257</c:v>
                </c:pt>
                <c:pt idx="288">
                  <c:v>39.409560337092508</c:v>
                </c:pt>
                <c:pt idx="289">
                  <c:v>39.68371297398609</c:v>
                </c:pt>
                <c:pt idx="290">
                  <c:v>39.958815879985046</c:v>
                </c:pt>
                <c:pt idx="291">
                  <c:v>40.234869055089348</c:v>
                </c:pt>
                <c:pt idx="292">
                  <c:v>40.511872499298981</c:v>
                </c:pt>
                <c:pt idx="293">
                  <c:v>40.789826212613988</c:v>
                </c:pt>
                <c:pt idx="294">
                  <c:v>41.068730195034327</c:v>
                </c:pt>
                <c:pt idx="295">
                  <c:v>41.348584446560032</c:v>
                </c:pt>
                <c:pt idx="296">
                  <c:v>41.62938896719109</c:v>
                </c:pt>
                <c:pt idx="297">
                  <c:v>41.91114375692748</c:v>
                </c:pt>
                <c:pt idx="298">
                  <c:v>42.193848815769236</c:v>
                </c:pt>
                <c:pt idx="299">
                  <c:v>42.477504143716324</c:v>
                </c:pt>
                <c:pt idx="300">
                  <c:v>42.762109740768786</c:v>
                </c:pt>
                <c:pt idx="301">
                  <c:v>43.047665606926572</c:v>
                </c:pt>
                <c:pt idx="302">
                  <c:v>43.334171742189739</c:v>
                </c:pt>
                <c:pt idx="303">
                  <c:v>43.62162814655823</c:v>
                </c:pt>
                <c:pt idx="304">
                  <c:v>43.910034820032088</c:v>
                </c:pt>
                <c:pt idx="305">
                  <c:v>44.199391762611278</c:v>
                </c:pt>
                <c:pt idx="306">
                  <c:v>44.489698974295841</c:v>
                </c:pt>
                <c:pt idx="307">
                  <c:v>44.780956455085736</c:v>
                </c:pt>
                <c:pt idx="308">
                  <c:v>45.073164204980998</c:v>
                </c:pt>
                <c:pt idx="309">
                  <c:v>45.366322223981584</c:v>
                </c:pt>
                <c:pt idx="310">
                  <c:v>45.660430512087551</c:v>
                </c:pt>
                <c:pt idx="311">
                  <c:v>45.955489069298864</c:v>
                </c:pt>
                <c:pt idx="312">
                  <c:v>46.251497895615508</c:v>
                </c:pt>
                <c:pt idx="313">
                  <c:v>46.548456991037526</c:v>
                </c:pt>
                <c:pt idx="314">
                  <c:v>46.846366355564868</c:v>
                </c:pt>
                <c:pt idx="315">
                  <c:v>47.145225989197577</c:v>
                </c:pt>
                <c:pt idx="316">
                  <c:v>47.445035891935639</c:v>
                </c:pt>
                <c:pt idx="317">
                  <c:v>47.745796063779039</c:v>
                </c:pt>
                <c:pt idx="318">
                  <c:v>48.047506504727806</c:v>
                </c:pt>
                <c:pt idx="319">
                  <c:v>48.350167214781905</c:v>
                </c:pt>
                <c:pt idx="320">
                  <c:v>48.65377819394137</c:v>
                </c:pt>
                <c:pt idx="321">
                  <c:v>48.95833944220616</c:v>
                </c:pt>
                <c:pt idx="322">
                  <c:v>49.263850959576331</c:v>
                </c:pt>
                <c:pt idx="323">
                  <c:v>49.570312746051826</c:v>
                </c:pt>
                <c:pt idx="324">
                  <c:v>49.877724801632702</c:v>
                </c:pt>
                <c:pt idx="325">
                  <c:v>50.186087126318903</c:v>
                </c:pt>
                <c:pt idx="326">
                  <c:v>50.495399720110477</c:v>
                </c:pt>
                <c:pt idx="327">
                  <c:v>50.805662583007397</c:v>
                </c:pt>
                <c:pt idx="328">
                  <c:v>51.116875715009648</c:v>
                </c:pt>
                <c:pt idx="329">
                  <c:v>51.429039116117252</c:v>
                </c:pt>
                <c:pt idx="330">
                  <c:v>51.742152786330223</c:v>
                </c:pt>
                <c:pt idx="331">
                  <c:v>52.056216725648547</c:v>
                </c:pt>
                <c:pt idx="332">
                  <c:v>52.371230934072223</c:v>
                </c:pt>
                <c:pt idx="333">
                  <c:v>52.687195411601202</c:v>
                </c:pt>
                <c:pt idx="334">
                  <c:v>53.004110158235569</c:v>
                </c:pt>
                <c:pt idx="335">
                  <c:v>53.321975173975297</c:v>
                </c:pt>
                <c:pt idx="336">
                  <c:v>53.640790458820376</c:v>
                </c:pt>
                <c:pt idx="337">
                  <c:v>53.960556012770795</c:v>
                </c:pt>
                <c:pt idx="338">
                  <c:v>54.28127183582653</c:v>
                </c:pt>
                <c:pt idx="339">
                  <c:v>54.602937927987654</c:v>
                </c:pt>
                <c:pt idx="340">
                  <c:v>54.92555428925413</c:v>
                </c:pt>
                <c:pt idx="341">
                  <c:v>55.249120919625952</c:v>
                </c:pt>
                <c:pt idx="342">
                  <c:v>55.573637819103112</c:v>
                </c:pt>
                <c:pt idx="343">
                  <c:v>55.899104987685625</c:v>
                </c:pt>
                <c:pt idx="344">
                  <c:v>56.225522425373498</c:v>
                </c:pt>
                <c:pt idx="345">
                  <c:v>56.552890132166731</c:v>
                </c:pt>
                <c:pt idx="346">
                  <c:v>56.881208108065294</c:v>
                </c:pt>
                <c:pt idx="347">
                  <c:v>57.210476353069218</c:v>
                </c:pt>
                <c:pt idx="348">
                  <c:v>57.540694867178473</c:v>
                </c:pt>
                <c:pt idx="349">
                  <c:v>57.871863650393109</c:v>
                </c:pt>
                <c:pt idx="350">
                  <c:v>58.20398270271307</c:v>
                </c:pt>
                <c:pt idx="351">
                  <c:v>58.537052024138397</c:v>
                </c:pt>
                <c:pt idx="352">
                  <c:v>58.871071614669077</c:v>
                </c:pt>
                <c:pt idx="353">
                  <c:v>59.206041474305088</c:v>
                </c:pt>
                <c:pt idx="354">
                  <c:v>59.541961603046445</c:v>
                </c:pt>
                <c:pt idx="355">
                  <c:v>59.878832000893176</c:v>
                </c:pt>
                <c:pt idx="356">
                  <c:v>60.21665266784526</c:v>
                </c:pt>
                <c:pt idx="357">
                  <c:v>60.555423603902696</c:v>
                </c:pt>
                <c:pt idx="358">
                  <c:v>60.895144809065435</c:v>
                </c:pt>
                <c:pt idx="359">
                  <c:v>61.235816283333563</c:v>
                </c:pt>
                <c:pt idx="360">
                  <c:v>61.57743802670705</c:v>
                </c:pt>
                <c:pt idx="361">
                  <c:v>61.920010039185883</c:v>
                </c:pt>
                <c:pt idx="362">
                  <c:v>62.263532320770047</c:v>
                </c:pt>
                <c:pt idx="363">
                  <c:v>62.608004871459563</c:v>
                </c:pt>
                <c:pt idx="364">
                  <c:v>62.953427691254447</c:v>
                </c:pt>
                <c:pt idx="365">
                  <c:v>63.299800780154683</c:v>
                </c:pt>
                <c:pt idx="366">
                  <c:v>63.647124138160251</c:v>
                </c:pt>
                <c:pt idx="367">
                  <c:v>63.995397765271186</c:v>
                </c:pt>
                <c:pt idx="368">
                  <c:v>64.344621661487452</c:v>
                </c:pt>
                <c:pt idx="369">
                  <c:v>64.694795826809099</c:v>
                </c:pt>
                <c:pt idx="370">
                  <c:v>65.045920261236063</c:v>
                </c:pt>
                <c:pt idx="371">
                  <c:v>65.397994964768401</c:v>
                </c:pt>
                <c:pt idx="372">
                  <c:v>65.751019937406085</c:v>
                </c:pt>
                <c:pt idx="373">
                  <c:v>66.1049951791491</c:v>
                </c:pt>
                <c:pt idx="374">
                  <c:v>66.459920689997475</c:v>
                </c:pt>
                <c:pt idx="375">
                  <c:v>66.815796469951209</c:v>
                </c:pt>
                <c:pt idx="376">
                  <c:v>67.172622519010304</c:v>
                </c:pt>
                <c:pt idx="377">
                  <c:v>67.530398837174758</c:v>
                </c:pt>
                <c:pt idx="378">
                  <c:v>67.889125424444501</c:v>
                </c:pt>
                <c:pt idx="379">
                  <c:v>68.248802280819646</c:v>
                </c:pt>
                <c:pt idx="380">
                  <c:v>68.609429406300137</c:v>
                </c:pt>
                <c:pt idx="381">
                  <c:v>68.971006800885988</c:v>
                </c:pt>
                <c:pt idx="382">
                  <c:v>69.333534464577184</c:v>
                </c:pt>
                <c:pt idx="383">
                  <c:v>69.697012397373683</c:v>
                </c:pt>
                <c:pt idx="384">
                  <c:v>70.061440599275585</c:v>
                </c:pt>
                <c:pt idx="385">
                  <c:v>70.426819070282832</c:v>
                </c:pt>
                <c:pt idx="386">
                  <c:v>70.793147810395425</c:v>
                </c:pt>
                <c:pt idx="387">
                  <c:v>71.160426819613349</c:v>
                </c:pt>
                <c:pt idx="388">
                  <c:v>71.528656097936633</c:v>
                </c:pt>
                <c:pt idx="389">
                  <c:v>71.897835645365276</c:v>
                </c:pt>
                <c:pt idx="390">
                  <c:v>72.26796546189928</c:v>
                </c:pt>
                <c:pt idx="391">
                  <c:v>72.639045547538601</c:v>
                </c:pt>
                <c:pt idx="392">
                  <c:v>73.011075902283295</c:v>
                </c:pt>
                <c:pt idx="393">
                  <c:v>73.384056526133321</c:v>
                </c:pt>
                <c:pt idx="394">
                  <c:v>73.757987419088721</c:v>
                </c:pt>
                <c:pt idx="395">
                  <c:v>74.132868581149438</c:v>
                </c:pt>
                <c:pt idx="396">
                  <c:v>74.508700012315543</c:v>
                </c:pt>
                <c:pt idx="397">
                  <c:v>74.885481712586994</c:v>
                </c:pt>
                <c:pt idx="398">
                  <c:v>75.263213681963776</c:v>
                </c:pt>
                <c:pt idx="399">
                  <c:v>75.641895920445904</c:v>
                </c:pt>
                <c:pt idx="400">
                  <c:v>76.021528428033406</c:v>
                </c:pt>
                <c:pt idx="401">
                  <c:v>76.402111204726253</c:v>
                </c:pt>
                <c:pt idx="402">
                  <c:v>76.783644250524461</c:v>
                </c:pt>
                <c:pt idx="403">
                  <c:v>77.166127565427956</c:v>
                </c:pt>
                <c:pt idx="404">
                  <c:v>77.549561149436855</c:v>
                </c:pt>
                <c:pt idx="405">
                  <c:v>77.933945002551113</c:v>
                </c:pt>
                <c:pt idx="406">
                  <c:v>78.319279124770716</c:v>
                </c:pt>
                <c:pt idx="407">
                  <c:v>78.705563516095651</c:v>
                </c:pt>
                <c:pt idx="408">
                  <c:v>79.092798176525932</c:v>
                </c:pt>
                <c:pt idx="409">
                  <c:v>79.480983106061572</c:v>
                </c:pt>
                <c:pt idx="410">
                  <c:v>79.870118304702586</c:v>
                </c:pt>
                <c:pt idx="411">
                  <c:v>80.260203772448918</c:v>
                </c:pt>
                <c:pt idx="412">
                  <c:v>80.651239509300623</c:v>
                </c:pt>
                <c:pt idx="413">
                  <c:v>81.04322551525766</c:v>
                </c:pt>
                <c:pt idx="414">
                  <c:v>81.436161790320071</c:v>
                </c:pt>
                <c:pt idx="415">
                  <c:v>81.830048334487799</c:v>
                </c:pt>
                <c:pt idx="416">
                  <c:v>82.224885147760915</c:v>
                </c:pt>
                <c:pt idx="417">
                  <c:v>82.620672230139363</c:v>
                </c:pt>
                <c:pt idx="418">
                  <c:v>83.017409581623156</c:v>
                </c:pt>
                <c:pt idx="419">
                  <c:v>83.415097202212294</c:v>
                </c:pt>
                <c:pt idx="420">
                  <c:v>83.813735091906793</c:v>
                </c:pt>
                <c:pt idx="421">
                  <c:v>84.213323250706665</c:v>
                </c:pt>
                <c:pt idx="422">
                  <c:v>84.613861678611869</c:v>
                </c:pt>
                <c:pt idx="423">
                  <c:v>85.01535037562239</c:v>
                </c:pt>
                <c:pt idx="424">
                  <c:v>85.417789341738299</c:v>
                </c:pt>
                <c:pt idx="425">
                  <c:v>85.821178576959568</c:v>
                </c:pt>
                <c:pt idx="426">
                  <c:v>86.225518081286197</c:v>
                </c:pt>
                <c:pt idx="427">
                  <c:v>86.630807854718157</c:v>
                </c:pt>
                <c:pt idx="428">
                  <c:v>87.037047897255405</c:v>
                </c:pt>
                <c:pt idx="429">
                  <c:v>87.444238208898071</c:v>
                </c:pt>
                <c:pt idx="430">
                  <c:v>87.852378789646082</c:v>
                </c:pt>
                <c:pt idx="431">
                  <c:v>88.261469639499452</c:v>
                </c:pt>
                <c:pt idx="432">
                  <c:v>88.67151075845814</c:v>
                </c:pt>
                <c:pt idx="433">
                  <c:v>89.082502146522174</c:v>
                </c:pt>
                <c:pt idx="434">
                  <c:v>89.494443803691581</c:v>
                </c:pt>
                <c:pt idx="435">
                  <c:v>89.907335729966334</c:v>
                </c:pt>
                <c:pt idx="436">
                  <c:v>90.321177925346447</c:v>
                </c:pt>
                <c:pt idx="437">
                  <c:v>90.735970389831905</c:v>
                </c:pt>
                <c:pt idx="438">
                  <c:v>91.151713123422709</c:v>
                </c:pt>
                <c:pt idx="439">
                  <c:v>91.568406126118859</c:v>
                </c:pt>
                <c:pt idx="440">
                  <c:v>91.986049397920382</c:v>
                </c:pt>
                <c:pt idx="441">
                  <c:v>92.404642938827251</c:v>
                </c:pt>
                <c:pt idx="442">
                  <c:v>92.82418674883948</c:v>
                </c:pt>
                <c:pt idx="443">
                  <c:v>93.244680827956998</c:v>
                </c:pt>
                <c:pt idx="444">
                  <c:v>93.666125176179918</c:v>
                </c:pt>
                <c:pt idx="445">
                  <c:v>94.088519793508183</c:v>
                </c:pt>
                <c:pt idx="446">
                  <c:v>94.511864679941809</c:v>
                </c:pt>
                <c:pt idx="447">
                  <c:v>94.93615983548078</c:v>
                </c:pt>
                <c:pt idx="448">
                  <c:v>95.361405260125039</c:v>
                </c:pt>
                <c:pt idx="449">
                  <c:v>95.787600953874716</c:v>
                </c:pt>
                <c:pt idx="450">
                  <c:v>96.214746916729752</c:v>
                </c:pt>
                <c:pt idx="451">
                  <c:v>96.642843148690133</c:v>
                </c:pt>
                <c:pt idx="452">
                  <c:v>97.071889649755832</c:v>
                </c:pt>
                <c:pt idx="453">
                  <c:v>97.501886419926876</c:v>
                </c:pt>
                <c:pt idx="454">
                  <c:v>97.932833459203309</c:v>
                </c:pt>
                <c:pt idx="455">
                  <c:v>98.364730767585073</c:v>
                </c:pt>
                <c:pt idx="456">
                  <c:v>98.797578345072182</c:v>
                </c:pt>
                <c:pt idx="457">
                  <c:v>99.231376191664665</c:v>
                </c:pt>
                <c:pt idx="458">
                  <c:v>99.666124307362452</c:v>
                </c:pt>
                <c:pt idx="459">
                  <c:v>100.10182269216564</c:v>
                </c:pt>
                <c:pt idx="460">
                  <c:v>100.53847134607415</c:v>
                </c:pt>
                <c:pt idx="461">
                  <c:v>100.97607026908801</c:v>
                </c:pt>
                <c:pt idx="462">
                  <c:v>101.41461946120724</c:v>
                </c:pt>
                <c:pt idx="463">
                  <c:v>101.85411892243179</c:v>
                </c:pt>
                <c:pt idx="464">
                  <c:v>102.2945686527617</c:v>
                </c:pt>
                <c:pt idx="465">
                  <c:v>102.73596865219699</c:v>
                </c:pt>
                <c:pt idx="466">
                  <c:v>103.17831892073762</c:v>
                </c:pt>
                <c:pt idx="467">
                  <c:v>103.62161945838361</c:v>
                </c:pt>
                <c:pt idx="468">
                  <c:v>104.06587026513488</c:v>
                </c:pt>
                <c:pt idx="469">
                  <c:v>104.51107134099158</c:v>
                </c:pt>
                <c:pt idx="470">
                  <c:v>104.9572226859536</c:v>
                </c:pt>
                <c:pt idx="471">
                  <c:v>105.40432430002097</c:v>
                </c:pt>
                <c:pt idx="472">
                  <c:v>105.85237618319368</c:v>
                </c:pt>
                <c:pt idx="473">
                  <c:v>106.30137833547175</c:v>
                </c:pt>
                <c:pt idx="474">
                  <c:v>106.75133075685518</c:v>
                </c:pt>
                <c:pt idx="475">
                  <c:v>107.20223344734397</c:v>
                </c:pt>
                <c:pt idx="476">
                  <c:v>107.65408640693808</c:v>
                </c:pt>
                <c:pt idx="477">
                  <c:v>108.10688963563757</c:v>
                </c:pt>
                <c:pt idx="478">
                  <c:v>108.56064313344238</c:v>
                </c:pt>
                <c:pt idx="479">
                  <c:v>109.01534690035257</c:v>
                </c:pt>
                <c:pt idx="480">
                  <c:v>109.47100093636807</c:v>
                </c:pt>
                <c:pt idx="481">
                  <c:v>109.92760524148896</c:v>
                </c:pt>
                <c:pt idx="482">
                  <c:v>110.3851598157152</c:v>
                </c:pt>
                <c:pt idx="483">
                  <c:v>110.84366465904675</c:v>
                </c:pt>
                <c:pt idx="484">
                  <c:v>111.30311977148365</c:v>
                </c:pt>
                <c:pt idx="485">
                  <c:v>111.76352515302595</c:v>
                </c:pt>
                <c:pt idx="486">
                  <c:v>112.2248808036736</c:v>
                </c:pt>
                <c:pt idx="487">
                  <c:v>112.68718672342658</c:v>
                </c:pt>
                <c:pt idx="488">
                  <c:v>113.15044291228487</c:v>
                </c:pt>
                <c:pt idx="489">
                  <c:v>113.61464937024856</c:v>
                </c:pt>
                <c:pt idx="490">
                  <c:v>114.0798060973176</c:v>
                </c:pt>
                <c:pt idx="491">
                  <c:v>114.545913093492</c:v>
                </c:pt>
                <c:pt idx="492">
                  <c:v>115.01297035877174</c:v>
                </c:pt>
                <c:pt idx="493">
                  <c:v>115.48097789315678</c:v>
                </c:pt>
                <c:pt idx="494">
                  <c:v>115.94993569664723</c:v>
                </c:pt>
                <c:pt idx="495">
                  <c:v>116.41984376924302</c:v>
                </c:pt>
                <c:pt idx="496">
                  <c:v>116.89070211094416</c:v>
                </c:pt>
                <c:pt idx="497">
                  <c:v>117.36251072175062</c:v>
                </c:pt>
                <c:pt idx="498">
                  <c:v>117.83526960166245</c:v>
                </c:pt>
                <c:pt idx="499">
                  <c:v>118.30897875067964</c:v>
                </c:pt>
                <c:pt idx="500">
                  <c:v>118.78363816880218</c:v>
                </c:pt>
                <c:pt idx="501">
                  <c:v>119.25924785603004</c:v>
                </c:pt>
                <c:pt idx="502">
                  <c:v>119.7358078123633</c:v>
                </c:pt>
                <c:pt idx="503">
                  <c:v>120.21331803780187</c:v>
                </c:pt>
                <c:pt idx="504">
                  <c:v>120.69177853234581</c:v>
                </c:pt>
                <c:pt idx="505">
                  <c:v>121.17118929599508</c:v>
                </c:pt>
                <c:pt idx="506">
                  <c:v>121.65155032874972</c:v>
                </c:pt>
                <c:pt idx="507">
                  <c:v>122.13286163060972</c:v>
                </c:pt>
                <c:pt idx="508">
                  <c:v>122.61512320157505</c:v>
                </c:pt>
                <c:pt idx="509">
                  <c:v>123.09833504164573</c:v>
                </c:pt>
                <c:pt idx="510">
                  <c:v>123.58249715082178</c:v>
                </c:pt>
                <c:pt idx="511">
                  <c:v>124.06760952910318</c:v>
                </c:pt>
                <c:pt idx="512">
                  <c:v>124.55367217648994</c:v>
                </c:pt>
                <c:pt idx="513">
                  <c:v>125.04068509298199</c:v>
                </c:pt>
                <c:pt idx="514">
                  <c:v>125.52864827857944</c:v>
                </c:pt>
                <c:pt idx="515">
                  <c:v>126.01756173328224</c:v>
                </c:pt>
                <c:pt idx="516">
                  <c:v>126.50742545709039</c:v>
                </c:pt>
                <c:pt idx="517">
                  <c:v>126.99823945000388</c:v>
                </c:pt>
                <c:pt idx="518">
                  <c:v>127.49000371202268</c:v>
                </c:pt>
                <c:pt idx="519">
                  <c:v>127.98271824314691</c:v>
                </c:pt>
                <c:pt idx="520">
                  <c:v>128.47638304337644</c:v>
                </c:pt>
                <c:pt idx="521">
                  <c:v>128.97099811271133</c:v>
                </c:pt>
                <c:pt idx="522">
                  <c:v>129.46656345115159</c:v>
                </c:pt>
                <c:pt idx="523">
                  <c:v>129.96307905869716</c:v>
                </c:pt>
                <c:pt idx="524">
                  <c:v>130.46054493534814</c:v>
                </c:pt>
                <c:pt idx="525">
                  <c:v>130.95896108110441</c:v>
                </c:pt>
                <c:pt idx="526">
                  <c:v>131.45832749596605</c:v>
                </c:pt>
                <c:pt idx="527">
                  <c:v>131.95864417993306</c:v>
                </c:pt>
                <c:pt idx="528">
                  <c:v>132.45991113300539</c:v>
                </c:pt>
                <c:pt idx="529">
                  <c:v>132.96212835518307</c:v>
                </c:pt>
                <c:pt idx="530">
                  <c:v>133.46529584646612</c:v>
                </c:pt>
                <c:pt idx="531">
                  <c:v>133.96941360685454</c:v>
                </c:pt>
                <c:pt idx="532">
                  <c:v>134.47448163634832</c:v>
                </c:pt>
                <c:pt idx="533">
                  <c:v>134.98049993494737</c:v>
                </c:pt>
                <c:pt idx="534">
                  <c:v>135.48746850265184</c:v>
                </c:pt>
                <c:pt idx="535">
                  <c:v>135.99538733946164</c:v>
                </c:pt>
                <c:pt idx="536">
                  <c:v>136.5042564453768</c:v>
                </c:pt>
                <c:pt idx="537">
                  <c:v>137.01407582039732</c:v>
                </c:pt>
                <c:pt idx="538">
                  <c:v>137.52484546452311</c:v>
                </c:pt>
                <c:pt idx="539">
                  <c:v>138.03656537775433</c:v>
                </c:pt>
                <c:pt idx="540">
                  <c:v>138.54923556009089</c:v>
                </c:pt>
                <c:pt idx="541">
                  <c:v>139.0628560115328</c:v>
                </c:pt>
                <c:pt idx="542">
                  <c:v>139.57742673208003</c:v>
                </c:pt>
                <c:pt idx="543">
                  <c:v>140.0929477217326</c:v>
                </c:pt>
                <c:pt idx="544">
                  <c:v>140.60941898049057</c:v>
                </c:pt>
                <c:pt idx="545">
                  <c:v>141.12684050835389</c:v>
                </c:pt>
                <c:pt idx="546">
                  <c:v>141.64521230532253</c:v>
                </c:pt>
                <c:pt idx="547">
                  <c:v>142.16453437139654</c:v>
                </c:pt>
                <c:pt idx="548">
                  <c:v>142.68480670657587</c:v>
                </c:pt>
                <c:pt idx="549">
                  <c:v>143.2060293108606</c:v>
                </c:pt>
                <c:pt idx="550">
                  <c:v>143.72820218425062</c:v>
                </c:pt>
                <c:pt idx="551">
                  <c:v>144.25132532674604</c:v>
                </c:pt>
                <c:pt idx="552">
                  <c:v>144.77539873834684</c:v>
                </c:pt>
                <c:pt idx="553">
                  <c:v>145.30042241905292</c:v>
                </c:pt>
                <c:pt idx="554">
                  <c:v>145.82639636886438</c:v>
                </c:pt>
                <c:pt idx="555">
                  <c:v>146.35332058778118</c:v>
                </c:pt>
                <c:pt idx="556">
                  <c:v>146.88119507580336</c:v>
                </c:pt>
                <c:pt idx="557">
                  <c:v>147.41001983293089</c:v>
                </c:pt>
                <c:pt idx="558">
                  <c:v>147.9397948591637</c:v>
                </c:pt>
                <c:pt idx="559">
                  <c:v>148.47052015450194</c:v>
                </c:pt>
                <c:pt idx="560">
                  <c:v>149.0021957189455</c:v>
                </c:pt>
                <c:pt idx="561">
                  <c:v>149.53482155249444</c:v>
                </c:pt>
                <c:pt idx="562">
                  <c:v>150.06839765514869</c:v>
                </c:pt>
                <c:pt idx="563">
                  <c:v>150.60292402690828</c:v>
                </c:pt>
                <c:pt idx="564">
                  <c:v>151.13840066777325</c:v>
                </c:pt>
                <c:pt idx="565">
                  <c:v>151.67482757774357</c:v>
                </c:pt>
                <c:pt idx="566">
                  <c:v>152.2122047568192</c:v>
                </c:pt>
                <c:pt idx="567">
                  <c:v>152.75053220500024</c:v>
                </c:pt>
                <c:pt idx="568">
                  <c:v>153.28980992228659</c:v>
                </c:pt>
                <c:pt idx="569">
                  <c:v>153.83003790867832</c:v>
                </c:pt>
                <c:pt idx="570">
                  <c:v>154.37121616417537</c:v>
                </c:pt>
                <c:pt idx="571">
                  <c:v>154.91334468877778</c:v>
                </c:pt>
                <c:pt idx="572">
                  <c:v>155.45642348248558</c:v>
                </c:pt>
                <c:pt idx="573">
                  <c:v>156.00045254529869</c:v>
                </c:pt>
                <c:pt idx="574">
                  <c:v>156.54543187721711</c:v>
                </c:pt>
                <c:pt idx="575">
                  <c:v>157.09136147824094</c:v>
                </c:pt>
                <c:pt idx="576">
                  <c:v>157.63824134837012</c:v>
                </c:pt>
                <c:pt idx="577">
                  <c:v>158.18607148760466</c:v>
                </c:pt>
                <c:pt idx="578">
                  <c:v>158.73485189594444</c:v>
                </c:pt>
                <c:pt idx="579">
                  <c:v>159.28458257338971</c:v>
                </c:pt>
                <c:pt idx="580">
                  <c:v>159.8352635199403</c:v>
                </c:pt>
                <c:pt idx="581">
                  <c:v>160.38689473559623</c:v>
                </c:pt>
                <c:pt idx="582">
                  <c:v>160.93947622035751</c:v>
                </c:pt>
                <c:pt idx="583">
                  <c:v>161.49300797422407</c:v>
                </c:pt>
                <c:pt idx="584">
                  <c:v>162.04748999719607</c:v>
                </c:pt>
                <c:pt idx="585">
                  <c:v>162.60292228927341</c:v>
                </c:pt>
                <c:pt idx="586">
                  <c:v>163.15930485045607</c:v>
                </c:pt>
                <c:pt idx="587">
                  <c:v>163.71663768074413</c:v>
                </c:pt>
                <c:pt idx="588">
                  <c:v>164.27492078013742</c:v>
                </c:pt>
                <c:pt idx="589">
                  <c:v>164.83415414863617</c:v>
                </c:pt>
                <c:pt idx="590">
                  <c:v>165.39433778624024</c:v>
                </c:pt>
                <c:pt idx="591">
                  <c:v>165.95547169294969</c:v>
                </c:pt>
                <c:pt idx="592">
                  <c:v>166.51755586876448</c:v>
                </c:pt>
                <c:pt idx="593">
                  <c:v>167.08059031368455</c:v>
                </c:pt>
                <c:pt idx="594">
                  <c:v>167.64457502771003</c:v>
                </c:pt>
                <c:pt idx="595">
                  <c:v>168.20951001084086</c:v>
                </c:pt>
                <c:pt idx="596">
                  <c:v>168.77539526307706</c:v>
                </c:pt>
                <c:pt idx="597">
                  <c:v>169.34223078441852</c:v>
                </c:pt>
                <c:pt idx="598">
                  <c:v>169.91001657486541</c:v>
                </c:pt>
                <c:pt idx="599">
                  <c:v>170.47875263441765</c:v>
                </c:pt>
                <c:pt idx="600">
                  <c:v>171.04843896307526</c:v>
                </c:pt>
                <c:pt idx="601">
                  <c:v>171.61907556083813</c:v>
                </c:pt>
                <c:pt idx="602">
                  <c:v>172.19066242770643</c:v>
                </c:pt>
                <c:pt idx="603">
                  <c:v>172.76319956368008</c:v>
                </c:pt>
                <c:pt idx="604">
                  <c:v>173.3366869687591</c:v>
                </c:pt>
                <c:pt idx="605">
                  <c:v>173.91112464294335</c:v>
                </c:pt>
                <c:pt idx="606">
                  <c:v>174.48651258623303</c:v>
                </c:pt>
                <c:pt idx="607">
                  <c:v>175.06285079862806</c:v>
                </c:pt>
                <c:pt idx="608">
                  <c:v>175.64013928012847</c:v>
                </c:pt>
                <c:pt idx="609">
                  <c:v>176.21837803073413</c:v>
                </c:pt>
                <c:pt idx="610">
                  <c:v>176.79756705044522</c:v>
                </c:pt>
                <c:pt idx="611">
                  <c:v>177.37770633926169</c:v>
                </c:pt>
                <c:pt idx="612">
                  <c:v>177.95879589718348</c:v>
                </c:pt>
                <c:pt idx="613">
                  <c:v>178.54083572421055</c:v>
                </c:pt>
                <c:pt idx="614">
                  <c:v>179.12382582034306</c:v>
                </c:pt>
                <c:pt idx="615">
                  <c:v>179.70776618558088</c:v>
                </c:pt>
                <c:pt idx="616">
                  <c:v>180.2926568199241</c:v>
                </c:pt>
                <c:pt idx="617">
                  <c:v>180.87849772337265</c:v>
                </c:pt>
                <c:pt idx="618">
                  <c:v>181.46528889592645</c:v>
                </c:pt>
                <c:pt idx="619">
                  <c:v>182.05303033758571</c:v>
                </c:pt>
                <c:pt idx="620">
                  <c:v>182.64172204835029</c:v>
                </c:pt>
                <c:pt idx="621">
                  <c:v>183.23136402822024</c:v>
                </c:pt>
                <c:pt idx="622">
                  <c:v>183.82195627719554</c:v>
                </c:pt>
                <c:pt idx="623">
                  <c:v>184.4134987952761</c:v>
                </c:pt>
                <c:pt idx="624">
                  <c:v>185.00599158246209</c:v>
                </c:pt>
                <c:pt idx="625">
                  <c:v>185.59943463875345</c:v>
                </c:pt>
                <c:pt idx="626">
                  <c:v>186.19382796415016</c:v>
                </c:pt>
                <c:pt idx="627">
                  <c:v>186.78917155865221</c:v>
                </c:pt>
                <c:pt idx="628">
                  <c:v>187.38546542225956</c:v>
                </c:pt>
                <c:pt idx="629">
                  <c:v>187.98270955497227</c:v>
                </c:pt>
                <c:pt idx="630">
                  <c:v>188.58090395679039</c:v>
                </c:pt>
                <c:pt idx="631">
                  <c:v>189.18004862771383</c:v>
                </c:pt>
                <c:pt idx="632">
                  <c:v>189.78014356774264</c:v>
                </c:pt>
                <c:pt idx="633">
                  <c:v>190.38118877687674</c:v>
                </c:pt>
                <c:pt idx="634">
                  <c:v>190.98318425511624</c:v>
                </c:pt>
                <c:pt idx="635">
                  <c:v>191.58613000246109</c:v>
                </c:pt>
                <c:pt idx="636">
                  <c:v>192.19002601891131</c:v>
                </c:pt>
                <c:pt idx="637">
                  <c:v>192.79487230446688</c:v>
                </c:pt>
                <c:pt idx="638">
                  <c:v>193.40066885912771</c:v>
                </c:pt>
                <c:pt idx="639">
                  <c:v>194.00741568289396</c:v>
                </c:pt>
                <c:pt idx="640">
                  <c:v>194.61511277576557</c:v>
                </c:pt>
                <c:pt idx="641">
                  <c:v>195.22376013774243</c:v>
                </c:pt>
                <c:pt idx="642">
                  <c:v>195.83335776882473</c:v>
                </c:pt>
                <c:pt idx="643">
                  <c:v>196.44390566901239</c:v>
                </c:pt>
                <c:pt idx="644">
                  <c:v>197.05540383830541</c:v>
                </c:pt>
                <c:pt idx="645">
                  <c:v>197.6678522767038</c:v>
                </c:pt>
                <c:pt idx="646">
                  <c:v>198.28125098420739</c:v>
                </c:pt>
                <c:pt idx="647">
                  <c:v>198.89559996081647</c:v>
                </c:pt>
                <c:pt idx="648">
                  <c:v>199.51089920653089</c:v>
                </c:pt>
                <c:pt idx="649">
                  <c:v>200.12714872135064</c:v>
                </c:pt>
                <c:pt idx="650">
                  <c:v>200.74434850527567</c:v>
                </c:pt>
                <c:pt idx="651">
                  <c:v>201.36249855830613</c:v>
                </c:pt>
                <c:pt idx="652">
                  <c:v>201.98159888044196</c:v>
                </c:pt>
                <c:pt idx="653">
                  <c:v>202.60164947168312</c:v>
                </c:pt>
                <c:pt idx="654">
                  <c:v>203.22265033202964</c:v>
                </c:pt>
                <c:pt idx="655">
                  <c:v>203.8446014614814</c:v>
                </c:pt>
                <c:pt idx="656">
                  <c:v>204.46750286003865</c:v>
                </c:pt>
                <c:pt idx="657">
                  <c:v>205.09135452770121</c:v>
                </c:pt>
                <c:pt idx="658">
                  <c:v>205.71615646446907</c:v>
                </c:pt>
                <c:pt idx="659">
                  <c:v>206.34190867034241</c:v>
                </c:pt>
                <c:pt idx="660">
                  <c:v>206.96861114532095</c:v>
                </c:pt>
                <c:pt idx="661">
                  <c:v>207.59626388940492</c:v>
                </c:pt>
                <c:pt idx="662">
                  <c:v>208.22486690259424</c:v>
                </c:pt>
                <c:pt idx="663">
                  <c:v>208.85442018488882</c:v>
                </c:pt>
                <c:pt idx="664">
                  <c:v>209.48492373628895</c:v>
                </c:pt>
                <c:pt idx="665">
                  <c:v>210.11637755679422</c:v>
                </c:pt>
                <c:pt idx="666">
                  <c:v>210.74878164640486</c:v>
                </c:pt>
                <c:pt idx="667">
                  <c:v>211.382136005121</c:v>
                </c:pt>
                <c:pt idx="668">
                  <c:v>212.01644063294233</c:v>
                </c:pt>
                <c:pt idx="669">
                  <c:v>212.65169552986922</c:v>
                </c:pt>
                <c:pt idx="670">
                  <c:v>213.28790069590124</c:v>
                </c:pt>
                <c:pt idx="671">
                  <c:v>213.92505613103864</c:v>
                </c:pt>
                <c:pt idx="672">
                  <c:v>214.56316183528156</c:v>
                </c:pt>
                <c:pt idx="673">
                  <c:v>215.20221780862963</c:v>
                </c:pt>
                <c:pt idx="674">
                  <c:v>215.84222405108324</c:v>
                </c:pt>
                <c:pt idx="675">
                  <c:v>216.48318056264202</c:v>
                </c:pt>
                <c:pt idx="676">
                  <c:v>217.12508734330618</c:v>
                </c:pt>
                <c:pt idx="677">
                  <c:v>217.76794439307582</c:v>
                </c:pt>
                <c:pt idx="678">
                  <c:v>218.41175171195067</c:v>
                </c:pt>
                <c:pt idx="679">
                  <c:v>219.05650929993095</c:v>
                </c:pt>
                <c:pt idx="680">
                  <c:v>219.70221715701658</c:v>
                </c:pt>
                <c:pt idx="681">
                  <c:v>220.34887528320749</c:v>
                </c:pt>
                <c:pt idx="682">
                  <c:v>220.99648367850386</c:v>
                </c:pt>
                <c:pt idx="683">
                  <c:v>221.64504234290547</c:v>
                </c:pt>
                <c:pt idx="684">
                  <c:v>222.29455127641251</c:v>
                </c:pt>
                <c:pt idx="685">
                  <c:v>222.94501047902489</c:v>
                </c:pt>
                <c:pt idx="686">
                  <c:v>223.59641995074253</c:v>
                </c:pt>
                <c:pt idx="687">
                  <c:v>224.2487796915656</c:v>
                </c:pt>
                <c:pt idx="688">
                  <c:v>224.90208970149399</c:v>
                </c:pt>
                <c:pt idx="689">
                  <c:v>225.55634998052778</c:v>
                </c:pt>
                <c:pt idx="690">
                  <c:v>226.21156052866689</c:v>
                </c:pt>
                <c:pt idx="691">
                  <c:v>226.86772134591129</c:v>
                </c:pt>
                <c:pt idx="692">
                  <c:v>227.52483243226112</c:v>
                </c:pt>
                <c:pt idx="693">
                  <c:v>228.1828937877163</c:v>
                </c:pt>
                <c:pt idx="694">
                  <c:v>228.84190541227682</c:v>
                </c:pt>
                <c:pt idx="695">
                  <c:v>229.50186730594262</c:v>
                </c:pt>
                <c:pt idx="696">
                  <c:v>230.16277946871384</c:v>
                </c:pt>
                <c:pt idx="697">
                  <c:v>230.82464190059045</c:v>
                </c:pt>
                <c:pt idx="698">
                  <c:v>231.48745460157238</c:v>
                </c:pt>
                <c:pt idx="699">
                  <c:v>232.15121757165969</c:v>
                </c:pt>
                <c:pt idx="700">
                  <c:v>232.81593081085222</c:v>
                </c:pt>
                <c:pt idx="701">
                  <c:v>233.48159431915019</c:v>
                </c:pt>
                <c:pt idx="702">
                  <c:v>234.14820809655353</c:v>
                </c:pt>
                <c:pt idx="703">
                  <c:v>234.81577214306213</c:v>
                </c:pt>
                <c:pt idx="704">
                  <c:v>235.48428645867625</c:v>
                </c:pt>
                <c:pt idx="705">
                  <c:v>236.15375104339557</c:v>
                </c:pt>
                <c:pt idx="706">
                  <c:v>236.82416589722033</c:v>
                </c:pt>
                <c:pt idx="707">
                  <c:v>237.49553102015042</c:v>
                </c:pt>
                <c:pt idx="708">
                  <c:v>238.16784641218575</c:v>
                </c:pt>
                <c:pt idx="709">
                  <c:v>238.84111207332666</c:v>
                </c:pt>
                <c:pt idx="710">
                  <c:v>239.51532800357271</c:v>
                </c:pt>
                <c:pt idx="711">
                  <c:v>240.19049420292413</c:v>
                </c:pt>
                <c:pt idx="712">
                  <c:v>240.86661067138104</c:v>
                </c:pt>
                <c:pt idx="713">
                  <c:v>241.54367740894315</c:v>
                </c:pt>
                <c:pt idx="714">
                  <c:v>242.22169441561078</c:v>
                </c:pt>
                <c:pt idx="715">
                  <c:v>242.90066169138359</c:v>
                </c:pt>
                <c:pt idx="716">
                  <c:v>243.58057923626174</c:v>
                </c:pt>
                <c:pt idx="717">
                  <c:v>244.26144705024541</c:v>
                </c:pt>
                <c:pt idx="718">
                  <c:v>244.94326513333425</c:v>
                </c:pt>
                <c:pt idx="719">
                  <c:v>245.62603348552864</c:v>
                </c:pt>
                <c:pt idx="720">
                  <c:v>246.3097521068282</c:v>
                </c:pt>
                <c:pt idx="721">
                  <c:v>246.99442099723311</c:v>
                </c:pt>
                <c:pt idx="722">
                  <c:v>247.68004015674353</c:v>
                </c:pt>
                <c:pt idx="723">
                  <c:v>248.36660958535916</c:v>
                </c:pt>
                <c:pt idx="724">
                  <c:v>249.05412928308021</c:v>
                </c:pt>
                <c:pt idx="725">
                  <c:v>249.74259924990662</c:v>
                </c:pt>
                <c:pt idx="726">
                  <c:v>250.43201948583828</c:v>
                </c:pt>
                <c:pt idx="727">
                  <c:v>251.12238999087549</c:v>
                </c:pt>
                <c:pt idx="728">
                  <c:v>251.81371076501785</c:v>
                </c:pt>
                <c:pt idx="729">
                  <c:v>252.50598180826566</c:v>
                </c:pt>
                <c:pt idx="730">
                  <c:v>253.19920312061879</c:v>
                </c:pt>
                <c:pt idx="731">
                  <c:v>253.89337470207721</c:v>
                </c:pt>
                <c:pt idx="732">
                  <c:v>254.58849655264106</c:v>
                </c:pt>
                <c:pt idx="733">
                  <c:v>255.28456867231029</c:v>
                </c:pt>
                <c:pt idx="734">
                  <c:v>255.98159106108483</c:v>
                </c:pt>
                <c:pt idx="735">
                  <c:v>256.67956371896474</c:v>
                </c:pt>
                <c:pt idx="736">
                  <c:v>257.37848664594992</c:v>
                </c:pt>
                <c:pt idx="737">
                  <c:v>258.07835984204053</c:v>
                </c:pt>
                <c:pt idx="738">
                  <c:v>258.77918330723645</c:v>
                </c:pt>
                <c:pt idx="739">
                  <c:v>259.48095704153775</c:v>
                </c:pt>
                <c:pt idx="740">
                  <c:v>260.18368104494431</c:v>
                </c:pt>
                <c:pt idx="741">
                  <c:v>260.88735531745635</c:v>
                </c:pt>
                <c:pt idx="742">
                  <c:v>261.59197985907372</c:v>
                </c:pt>
                <c:pt idx="743">
                  <c:v>262.2975546697964</c:v>
                </c:pt>
                <c:pt idx="744">
                  <c:v>263.00407974962445</c:v>
                </c:pt>
                <c:pt idx="745">
                  <c:v>263.71155509855777</c:v>
                </c:pt>
                <c:pt idx="746">
                  <c:v>264.41998071659651</c:v>
                </c:pt>
                <c:pt idx="747">
                  <c:v>265.12935660374063</c:v>
                </c:pt>
                <c:pt idx="748">
                  <c:v>265.83968275999001</c:v>
                </c:pt>
                <c:pt idx="749">
                  <c:v>266.55095918534494</c:v>
                </c:pt>
                <c:pt idx="750">
                  <c:v>267.26318587980501</c:v>
                </c:pt>
                <c:pt idx="751">
                  <c:v>267.97636284337051</c:v>
                </c:pt>
                <c:pt idx="752">
                  <c:v>268.69049007604133</c:v>
                </c:pt>
                <c:pt idx="753">
                  <c:v>269.40556757781746</c:v>
                </c:pt>
                <c:pt idx="754">
                  <c:v>270.12159534869915</c:v>
                </c:pt>
                <c:pt idx="755">
                  <c:v>270.83857338868597</c:v>
                </c:pt>
                <c:pt idx="756">
                  <c:v>271.55650169777812</c:v>
                </c:pt>
                <c:pt idx="757">
                  <c:v>272.27538027597581</c:v>
                </c:pt>
                <c:pt idx="758">
                  <c:v>272.99520912327864</c:v>
                </c:pt>
                <c:pt idx="759">
                  <c:v>273.71598823968708</c:v>
                </c:pt>
                <c:pt idx="760">
                  <c:v>274.43771762520061</c:v>
                </c:pt>
                <c:pt idx="761">
                  <c:v>275.16039727981956</c:v>
                </c:pt>
                <c:pt idx="762">
                  <c:v>275.88402720354401</c:v>
                </c:pt>
                <c:pt idx="763">
                  <c:v>276.60860739637366</c:v>
                </c:pt>
                <c:pt idx="764">
                  <c:v>277.33413785830879</c:v>
                </c:pt>
                <c:pt idx="765">
                  <c:v>278.06061858934908</c:v>
                </c:pt>
                <c:pt idx="766">
                  <c:v>278.78804958949473</c:v>
                </c:pt>
                <c:pt idx="767">
                  <c:v>279.51643085874593</c:v>
                </c:pt>
                <c:pt idx="768">
                  <c:v>280.24576239710234</c:v>
                </c:pt>
                <c:pt idx="769">
                  <c:v>280.97604420456412</c:v>
                </c:pt>
                <c:pt idx="770">
                  <c:v>281.70727628113127</c:v>
                </c:pt>
                <c:pt idx="771">
                  <c:v>282.43945862680368</c:v>
                </c:pt>
                <c:pt idx="772">
                  <c:v>283.17259124158164</c:v>
                </c:pt>
                <c:pt idx="773">
                  <c:v>283.90667412546475</c:v>
                </c:pt>
                <c:pt idx="774">
                  <c:v>284.64170727845334</c:v>
                </c:pt>
                <c:pt idx="775">
                  <c:v>285.37769070054725</c:v>
                </c:pt>
                <c:pt idx="776">
                  <c:v>286.11462439174647</c:v>
                </c:pt>
                <c:pt idx="777">
                  <c:v>286.85250835205107</c:v>
                </c:pt>
                <c:pt idx="778">
                  <c:v>287.59134258146105</c:v>
                </c:pt>
                <c:pt idx="779">
                  <c:v>288.33112707997634</c:v>
                </c:pt>
                <c:pt idx="780">
                  <c:v>289.07186184759701</c:v>
                </c:pt>
                <c:pt idx="781">
                  <c:v>289.81354688432293</c:v>
                </c:pt>
                <c:pt idx="782">
                  <c:v>290.55618219015429</c:v>
                </c:pt>
                <c:pt idx="783">
                  <c:v>291.29976776509102</c:v>
                </c:pt>
                <c:pt idx="784">
                  <c:v>292.04430360913312</c:v>
                </c:pt>
                <c:pt idx="785">
                  <c:v>292.78978972228043</c:v>
                </c:pt>
                <c:pt idx="786">
                  <c:v>293.53622610453317</c:v>
                </c:pt>
                <c:pt idx="787">
                  <c:v>294.28361275589128</c:v>
                </c:pt>
                <c:pt idx="788">
                  <c:v>295.03194967635477</c:v>
                </c:pt>
                <c:pt idx="789">
                  <c:v>295.78123686592357</c:v>
                </c:pt>
                <c:pt idx="790">
                  <c:v>296.53147432459764</c:v>
                </c:pt>
                <c:pt idx="791">
                  <c:v>297.28266205237719</c:v>
                </c:pt>
                <c:pt idx="792">
                  <c:v>298.03480004926206</c:v>
                </c:pt>
                <c:pt idx="793">
                  <c:v>298.78788831525219</c:v>
                </c:pt>
                <c:pt idx="794">
                  <c:v>299.54192685034781</c:v>
                </c:pt>
                <c:pt idx="795">
                  <c:v>300.29691565454868</c:v>
                </c:pt>
                <c:pt idx="796">
                  <c:v>301.05285472785494</c:v>
                </c:pt>
                <c:pt idx="797">
                  <c:v>301.80974407026656</c:v>
                </c:pt>
                <c:pt idx="798">
                  <c:v>302.56758368178345</c:v>
                </c:pt>
                <c:pt idx="799">
                  <c:v>303.32637356240588</c:v>
                </c:pt>
                <c:pt idx="800">
                  <c:v>304.08611371213345</c:v>
                </c:pt>
                <c:pt idx="801">
                  <c:v>304.84680413096635</c:v>
                </c:pt>
                <c:pt idx="802">
                  <c:v>305.60844481890484</c:v>
                </c:pt>
                <c:pt idx="803">
                  <c:v>306.37103577594849</c:v>
                </c:pt>
                <c:pt idx="804">
                  <c:v>307.13457700209767</c:v>
                </c:pt>
                <c:pt idx="805">
                  <c:v>307.899068497352</c:v>
                </c:pt>
                <c:pt idx="806">
                  <c:v>308.66451026171171</c:v>
                </c:pt>
                <c:pt idx="807">
                  <c:v>309.43090229517696</c:v>
                </c:pt>
                <c:pt idx="808">
                  <c:v>310.1982445977473</c:v>
                </c:pt>
                <c:pt idx="809">
                  <c:v>310.96653716942325</c:v>
                </c:pt>
                <c:pt idx="810">
                  <c:v>311.73578001020434</c:v>
                </c:pt>
                <c:pt idx="811">
                  <c:v>312.5059731200908</c:v>
                </c:pt>
                <c:pt idx="812">
                  <c:v>313.27711649908281</c:v>
                </c:pt>
                <c:pt idx="813">
                  <c:v>314.04921014717996</c:v>
                </c:pt>
                <c:pt idx="814">
                  <c:v>314.82225406438255</c:v>
                </c:pt>
                <c:pt idx="815">
                  <c:v>315.59624825069045</c:v>
                </c:pt>
                <c:pt idx="816">
                  <c:v>316.37119270610367</c:v>
                </c:pt>
                <c:pt idx="817">
                  <c:v>317.14708743062238</c:v>
                </c:pt>
                <c:pt idx="818">
                  <c:v>317.92393242424623</c:v>
                </c:pt>
                <c:pt idx="819">
                  <c:v>318.70172768697557</c:v>
                </c:pt>
                <c:pt idx="820">
                  <c:v>319.48047321881029</c:v>
                </c:pt>
                <c:pt idx="821">
                  <c:v>320.26016901975015</c:v>
                </c:pt>
                <c:pt idx="822">
                  <c:v>321.04081508979561</c:v>
                </c:pt>
                <c:pt idx="823">
                  <c:v>321.82241142894634</c:v>
                </c:pt>
                <c:pt idx="824">
                  <c:v>322.60495803720244</c:v>
                </c:pt>
                <c:pt idx="825">
                  <c:v>323.38845491456391</c:v>
                </c:pt>
                <c:pt idx="826">
                  <c:v>324.17290206103058</c:v>
                </c:pt>
                <c:pt idx="827">
                  <c:v>324.95829947660275</c:v>
                </c:pt>
                <c:pt idx="828">
                  <c:v>325.74464716128023</c:v>
                </c:pt>
                <c:pt idx="829">
                  <c:v>326.53194511506302</c:v>
                </c:pt>
                <c:pt idx="830">
                  <c:v>327.32019333795114</c:v>
                </c:pt>
                <c:pt idx="831">
                  <c:v>328.10939182994468</c:v>
                </c:pt>
                <c:pt idx="832">
                  <c:v>328.8995405910436</c:v>
                </c:pt>
                <c:pt idx="833">
                  <c:v>329.69063962124784</c:v>
                </c:pt>
                <c:pt idx="834">
                  <c:v>330.48268892055739</c:v>
                </c:pt>
                <c:pt idx="835">
                  <c:v>331.27568848897221</c:v>
                </c:pt>
                <c:pt idx="836">
                  <c:v>332.06963832649257</c:v>
                </c:pt>
                <c:pt idx="837">
                  <c:v>332.86453843311818</c:v>
                </c:pt>
                <c:pt idx="838">
                  <c:v>333.66038880884912</c:v>
                </c:pt>
                <c:pt idx="839">
                  <c:v>334.45718945368554</c:v>
                </c:pt>
                <c:pt idx="840">
                  <c:v>335.25494036762711</c:v>
                </c:pt>
                <c:pt idx="841">
                  <c:v>336.05364155067417</c:v>
                </c:pt>
                <c:pt idx="842">
                  <c:v>336.8532930028266</c:v>
                </c:pt>
                <c:pt idx="843">
                  <c:v>337.65389472408424</c:v>
                </c:pt>
                <c:pt idx="844">
                  <c:v>338.45544671444736</c:v>
                </c:pt>
                <c:pt idx="845">
                  <c:v>339.25794897391575</c:v>
                </c:pt>
                <c:pt idx="846">
                  <c:v>340.0614015024895</c:v>
                </c:pt>
                <c:pt idx="847">
                  <c:v>340.86580430016875</c:v>
                </c:pt>
                <c:pt idx="848">
                  <c:v>341.67115736695314</c:v>
                </c:pt>
                <c:pt idx="849">
                  <c:v>342.47746070284308</c:v>
                </c:pt>
                <c:pt idx="850">
                  <c:v>343.28471430783816</c:v>
                </c:pt>
                <c:pt idx="851">
                  <c:v>344.09291818193861</c:v>
                </c:pt>
                <c:pt idx="852">
                  <c:v>344.90207232514467</c:v>
                </c:pt>
                <c:pt idx="853">
                  <c:v>345.71217673745576</c:v>
                </c:pt>
                <c:pt idx="854">
                  <c:v>346.52323141887251</c:v>
                </c:pt>
                <c:pt idx="855">
                  <c:v>347.33523636939435</c:v>
                </c:pt>
                <c:pt idx="856">
                  <c:v>348.14819158902156</c:v>
                </c:pt>
                <c:pt idx="857">
                  <c:v>348.96209707775432</c:v>
                </c:pt>
                <c:pt idx="858">
                  <c:v>349.77695283559223</c:v>
                </c:pt>
                <c:pt idx="859">
                  <c:v>350.59275886253556</c:v>
                </c:pt>
                <c:pt idx="860">
                  <c:v>351.40951515858427</c:v>
                </c:pt>
                <c:pt idx="861">
                  <c:v>352.22722172373824</c:v>
                </c:pt>
                <c:pt idx="862">
                  <c:v>353.04587855799775</c:v>
                </c:pt>
                <c:pt idx="863">
                  <c:v>353.86548566136241</c:v>
                </c:pt>
                <c:pt idx="864">
                  <c:v>354.68604303383256</c:v>
                </c:pt>
                <c:pt idx="865">
                  <c:v>355.50755067540797</c:v>
                </c:pt>
                <c:pt idx="866">
                  <c:v>356.3300085860887</c:v>
                </c:pt>
                <c:pt idx="867">
                  <c:v>357.15341676587485</c:v>
                </c:pt>
                <c:pt idx="868">
                  <c:v>357.97777521476638</c:v>
                </c:pt>
                <c:pt idx="869">
                  <c:v>358.80308393276323</c:v>
                </c:pt>
                <c:pt idx="870">
                  <c:v>359.62934291986539</c:v>
                </c:pt>
                <c:pt idx="871">
                  <c:v>360.45655217607293</c:v>
                </c:pt>
                <c:pt idx="872">
                  <c:v>361.2847117013859</c:v>
                </c:pt>
                <c:pt idx="873">
                  <c:v>362.11382149580413</c:v>
                </c:pt>
                <c:pt idx="874">
                  <c:v>362.94388155932774</c:v>
                </c:pt>
                <c:pt idx="875">
                  <c:v>363.7748918919566</c:v>
                </c:pt>
                <c:pt idx="876">
                  <c:v>364.60685249369089</c:v>
                </c:pt>
                <c:pt idx="877">
                  <c:v>365.43976336453056</c:v>
                </c:pt>
                <c:pt idx="878">
                  <c:v>366.27362450447544</c:v>
                </c:pt>
                <c:pt idx="879">
                  <c:v>367.10843591352591</c:v>
                </c:pt>
                <c:pt idx="880">
                  <c:v>367.94419759168153</c:v>
                </c:pt>
                <c:pt idx="881">
                  <c:v>368.78090953894258</c:v>
                </c:pt>
                <c:pt idx="882">
                  <c:v>369.61857175530901</c:v>
                </c:pt>
                <c:pt idx="883">
                  <c:v>370.45718424078063</c:v>
                </c:pt>
                <c:pt idx="884">
                  <c:v>371.29674699535792</c:v>
                </c:pt>
                <c:pt idx="885">
                  <c:v>372.13726001904024</c:v>
                </c:pt>
                <c:pt idx="886">
                  <c:v>372.97872331182793</c:v>
                </c:pt>
                <c:pt idx="887">
                  <c:v>373.82113687372123</c:v>
                </c:pt>
                <c:pt idx="888">
                  <c:v>374.66450070471967</c:v>
                </c:pt>
                <c:pt idx="889">
                  <c:v>375.50881480482366</c:v>
                </c:pt>
                <c:pt idx="890">
                  <c:v>376.35407917403273</c:v>
                </c:pt>
                <c:pt idx="891">
                  <c:v>377.20029381234718</c:v>
                </c:pt>
                <c:pt idx="892">
                  <c:v>378.04745871976723</c:v>
                </c:pt>
                <c:pt idx="893">
                  <c:v>378.89557389629238</c:v>
                </c:pt>
                <c:pt idx="894">
                  <c:v>379.74463934192312</c:v>
                </c:pt>
                <c:pt idx="895">
                  <c:v>380.59465505665901</c:v>
                </c:pt>
                <c:pt idx="896">
                  <c:v>381.44562104050016</c:v>
                </c:pt>
                <c:pt idx="897">
                  <c:v>382.29753729344696</c:v>
                </c:pt>
                <c:pt idx="898">
                  <c:v>383.15040381549886</c:v>
                </c:pt>
                <c:pt idx="899">
                  <c:v>384.00422060665625</c:v>
                </c:pt>
                <c:pt idx="900">
                  <c:v>384.85898766691901</c:v>
                </c:pt>
                <c:pt idx="901">
                  <c:v>385.71470499628697</c:v>
                </c:pt>
                <c:pt idx="902">
                  <c:v>386.57137259476053</c:v>
                </c:pt>
                <c:pt idx="903">
                  <c:v>387.42899046233924</c:v>
                </c:pt>
                <c:pt idx="904">
                  <c:v>388.28755859902338</c:v>
                </c:pt>
                <c:pt idx="905">
                  <c:v>389.14707700481284</c:v>
                </c:pt>
                <c:pt idx="906">
                  <c:v>390.00754567970756</c:v>
                </c:pt>
                <c:pt idx="907">
                  <c:v>390.86896462370777</c:v>
                </c:pt>
                <c:pt idx="908">
                  <c:v>391.73133383681335</c:v>
                </c:pt>
                <c:pt idx="909">
                  <c:v>392.59465331902419</c:v>
                </c:pt>
                <c:pt idx="910">
                  <c:v>393.4589230703404</c:v>
                </c:pt>
                <c:pt idx="911">
                  <c:v>394.32414309076188</c:v>
                </c:pt>
                <c:pt idx="912">
                  <c:v>395.19031338028879</c:v>
                </c:pt>
                <c:pt idx="913">
                  <c:v>396.05743393892106</c:v>
                </c:pt>
                <c:pt idx="914">
                  <c:v>396.92550476665872</c:v>
                </c:pt>
                <c:pt idx="915">
                  <c:v>397.79452586350158</c:v>
                </c:pt>
                <c:pt idx="916">
                  <c:v>398.66449722944986</c:v>
                </c:pt>
                <c:pt idx="917">
                  <c:v>399.53541886450358</c:v>
                </c:pt>
                <c:pt idx="918">
                  <c:v>400.40729076866262</c:v>
                </c:pt>
                <c:pt idx="919">
                  <c:v>401.28011294192697</c:v>
                </c:pt>
                <c:pt idx="920">
                  <c:v>402.15388538429664</c:v>
                </c:pt>
                <c:pt idx="921">
                  <c:v>403.02860809577169</c:v>
                </c:pt>
                <c:pt idx="922">
                  <c:v>403.90428107635216</c:v>
                </c:pt>
                <c:pt idx="923">
                  <c:v>404.78090432603784</c:v>
                </c:pt>
                <c:pt idx="924">
                  <c:v>405.65847784482906</c:v>
                </c:pt>
                <c:pt idx="925">
                  <c:v>406.53700163272543</c:v>
                </c:pt>
                <c:pt idx="926">
                  <c:v>407.41647568972724</c:v>
                </c:pt>
                <c:pt idx="927">
                  <c:v>408.29690001583441</c:v>
                </c:pt>
                <c:pt idx="928">
                  <c:v>409.17827461104679</c:v>
                </c:pt>
                <c:pt idx="929">
                  <c:v>410.06059947536482</c:v>
                </c:pt>
                <c:pt idx="930">
                  <c:v>410.94387460878795</c:v>
                </c:pt>
                <c:pt idx="931">
                  <c:v>411.82810001131645</c:v>
                </c:pt>
                <c:pt idx="932">
                  <c:v>412.7132756829505</c:v>
                </c:pt>
                <c:pt idx="933">
                  <c:v>413.59940162368963</c:v>
                </c:pt>
                <c:pt idx="934">
                  <c:v>414.48647783353442</c:v>
                </c:pt>
                <c:pt idx="935">
                  <c:v>415.37450431248425</c:v>
                </c:pt>
                <c:pt idx="936">
                  <c:v>416.26348106053945</c:v>
                </c:pt>
                <c:pt idx="937">
                  <c:v>417.15340807770031</c:v>
                </c:pt>
                <c:pt idx="938">
                  <c:v>418.04428536396625</c:v>
                </c:pt>
                <c:pt idx="939">
                  <c:v>418.93611291933775</c:v>
                </c:pt>
                <c:pt idx="940">
                  <c:v>419.82889074381433</c:v>
                </c:pt>
                <c:pt idx="941">
                  <c:v>420.72261883739634</c:v>
                </c:pt>
                <c:pt idx="942">
                  <c:v>421.61729720008384</c:v>
                </c:pt>
                <c:pt idx="943">
                  <c:v>422.5129258318766</c:v>
                </c:pt>
                <c:pt idx="944">
                  <c:v>423.40950473277468</c:v>
                </c:pt>
                <c:pt idx="945">
                  <c:v>424.30703390277819</c:v>
                </c:pt>
                <c:pt idx="946">
                  <c:v>425.20551334188696</c:v>
                </c:pt>
                <c:pt idx="947">
                  <c:v>426.10494305010127</c:v>
                </c:pt>
                <c:pt idx="948">
                  <c:v>427.00532302742067</c:v>
                </c:pt>
                <c:pt idx="949">
                  <c:v>427.90665327384556</c:v>
                </c:pt>
                <c:pt idx="950">
                  <c:v>428.80893378937583</c:v>
                </c:pt>
                <c:pt idx="951">
                  <c:v>429.7121645740113</c:v>
                </c:pt>
                <c:pt idx="952">
                  <c:v>430.61634562775225</c:v>
                </c:pt>
                <c:pt idx="953">
                  <c:v>431.52147695059858</c:v>
                </c:pt>
                <c:pt idx="954">
                  <c:v>432.42755854255023</c:v>
                </c:pt>
                <c:pt idx="955">
                  <c:v>433.33459040360719</c:v>
                </c:pt>
                <c:pt idx="956">
                  <c:v>434.24257253376948</c:v>
                </c:pt>
                <c:pt idx="957">
                  <c:v>435.15150493303719</c:v>
                </c:pt>
                <c:pt idx="958">
                  <c:v>436.06138760141027</c:v>
                </c:pt>
                <c:pt idx="959">
                  <c:v>436.97222053888862</c:v>
                </c:pt>
                <c:pt idx="960">
                  <c:v>437.88400374547228</c:v>
                </c:pt>
                <c:pt idx="961">
                  <c:v>438.79673722116144</c:v>
                </c:pt>
                <c:pt idx="962">
                  <c:v>439.71042096595585</c:v>
                </c:pt>
                <c:pt idx="963">
                  <c:v>440.62505497985563</c:v>
                </c:pt>
                <c:pt idx="964">
                  <c:v>441.54063926286079</c:v>
                </c:pt>
                <c:pt idx="965">
                  <c:v>442.45717381497116</c:v>
                </c:pt>
                <c:pt idx="966">
                  <c:v>443.37465863618701</c:v>
                </c:pt>
                <c:pt idx="967">
                  <c:v>444.29309372650823</c:v>
                </c:pt>
                <c:pt idx="968">
                  <c:v>445.2124790859346</c:v>
                </c:pt>
                <c:pt idx="969">
                  <c:v>446.13281471446663</c:v>
                </c:pt>
                <c:pt idx="970">
                  <c:v>447.05410061210381</c:v>
                </c:pt>
                <c:pt idx="971">
                  <c:v>447.97633677884642</c:v>
                </c:pt>
                <c:pt idx="972">
                  <c:v>448.8995232146944</c:v>
                </c:pt>
                <c:pt idx="973">
                  <c:v>449.82365991964758</c:v>
                </c:pt>
                <c:pt idx="974">
                  <c:v>450.74874689370631</c:v>
                </c:pt>
                <c:pt idx="975">
                  <c:v>451.67478413687019</c:v>
                </c:pt>
                <c:pt idx="976">
                  <c:v>452.60177164913944</c:v>
                </c:pt>
                <c:pt idx="977">
                  <c:v>453.52970943051429</c:v>
                </c:pt>
                <c:pt idx="978">
                  <c:v>454.45859748099417</c:v>
                </c:pt>
                <c:pt idx="979">
                  <c:v>455.38843580057971</c:v>
                </c:pt>
                <c:pt idx="980">
                  <c:v>456.31922438927035</c:v>
                </c:pt>
                <c:pt idx="981">
                  <c:v>457.25096324706635</c:v>
                </c:pt>
                <c:pt idx="982">
                  <c:v>458.18365237396796</c:v>
                </c:pt>
                <c:pt idx="983">
                  <c:v>459.1172917699746</c:v>
                </c:pt>
                <c:pt idx="984">
                  <c:v>460.0518814350869</c:v>
                </c:pt>
                <c:pt idx="985">
                  <c:v>460.98742136930434</c:v>
                </c:pt>
                <c:pt idx="986">
                  <c:v>461.92391157262705</c:v>
                </c:pt>
                <c:pt idx="987">
                  <c:v>462.86135204505541</c:v>
                </c:pt>
                <c:pt idx="988">
                  <c:v>463.79974278658887</c:v>
                </c:pt>
                <c:pt idx="989">
                  <c:v>464.73908379722775</c:v>
                </c:pt>
                <c:pt idx="990">
                  <c:v>465.67937507697206</c:v>
                </c:pt>
                <c:pt idx="991">
                  <c:v>466.62061662582158</c:v>
                </c:pt>
                <c:pt idx="992">
                  <c:v>467.56280844377665</c:v>
                </c:pt>
                <c:pt idx="993">
                  <c:v>468.5059505308368</c:v>
                </c:pt>
                <c:pt idx="994">
                  <c:v>469.45004288700244</c:v>
                </c:pt>
                <c:pt idx="995">
                  <c:v>470.39508551227345</c:v>
                </c:pt>
                <c:pt idx="996">
                  <c:v>471.34107840664973</c:v>
                </c:pt>
                <c:pt idx="997">
                  <c:v>472.28802157013143</c:v>
                </c:pt>
                <c:pt idx="998">
                  <c:v>473.23591500271857</c:v>
                </c:pt>
                <c:pt idx="999">
                  <c:v>474.18475870441097</c:v>
                </c:pt>
                <c:pt idx="1000">
                  <c:v>475.13455267520874</c:v>
                </c:pt>
                <c:pt idx="1001">
                  <c:v>476.08529691511171</c:v>
                </c:pt>
                <c:pt idx="1002">
                  <c:v>477.03699142412017</c:v>
                </c:pt>
                <c:pt idx="1003">
                  <c:v>477.98963620223401</c:v>
                </c:pt>
                <c:pt idx="1004">
                  <c:v>478.94323124945322</c:v>
                </c:pt>
                <c:pt idx="1005">
                  <c:v>479.89777656577758</c:v>
                </c:pt>
                <c:pt idx="1006">
                  <c:v>480.85327215120748</c:v>
                </c:pt>
                <c:pt idx="1007">
                  <c:v>481.8097180057427</c:v>
                </c:pt>
                <c:pt idx="1008">
                  <c:v>482.76711412938329</c:v>
                </c:pt>
                <c:pt idx="1009">
                  <c:v>483.7254605221292</c:v>
                </c:pt>
                <c:pt idx="1010">
                  <c:v>484.68475718398037</c:v>
                </c:pt>
                <c:pt idx="1011">
                  <c:v>485.64500411493702</c:v>
                </c:pt>
                <c:pt idx="1012">
                  <c:v>486.60620131499894</c:v>
                </c:pt>
                <c:pt idx="1013">
                  <c:v>487.56834878416618</c:v>
                </c:pt>
                <c:pt idx="1014">
                  <c:v>488.53144652243896</c:v>
                </c:pt>
                <c:pt idx="1015">
                  <c:v>489.49549452981682</c:v>
                </c:pt>
                <c:pt idx="1016">
                  <c:v>490.46049280630018</c:v>
                </c:pt>
                <c:pt idx="1017">
                  <c:v>491.42644135188891</c:v>
                </c:pt>
                <c:pt idx="1018">
                  <c:v>492.39334016658285</c:v>
                </c:pt>
                <c:pt idx="1019">
                  <c:v>493.36118925038238</c:v>
                </c:pt>
                <c:pt idx="1020">
                  <c:v>494.32998860328706</c:v>
                </c:pt>
                <c:pt idx="1021">
                  <c:v>495.29973822529712</c:v>
                </c:pt>
                <c:pt idx="1022">
                  <c:v>496.27043811641266</c:v>
                </c:pt>
                <c:pt idx="1023">
                  <c:v>497.24208827663341</c:v>
                </c:pt>
                <c:pt idx="1024">
                  <c:v>498.21468870595965</c:v>
                </c:pt>
                <c:pt idx="1025">
                  <c:v>499.18823940439103</c:v>
                </c:pt>
                <c:pt idx="1026">
                  <c:v>500.16274037192778</c:v>
                </c:pt>
                <c:pt idx="1027">
                  <c:v>501.13819160857014</c:v>
                </c:pt>
                <c:pt idx="1028">
                  <c:v>502.10623921382017</c:v>
                </c:pt>
                <c:pt idx="1029">
                  <c:v>503.075228957859</c:v>
                </c:pt>
                <c:pt idx="1030">
                  <c:v>504.04516084068609</c:v>
                </c:pt>
                <c:pt idx="1031">
                  <c:v>505.01603486230186</c:v>
                </c:pt>
                <c:pt idx="1032">
                  <c:v>505.98785102270631</c:v>
                </c:pt>
                <c:pt idx="1033">
                  <c:v>506.96060932189914</c:v>
                </c:pt>
                <c:pt idx="1034">
                  <c:v>507.9343097598807</c:v>
                </c:pt>
                <c:pt idx="1035">
                  <c:v>508.90895233665077</c:v>
                </c:pt>
                <c:pt idx="1036">
                  <c:v>509.88453705220923</c:v>
                </c:pt>
                <c:pt idx="1037">
                  <c:v>510.86106390655658</c:v>
                </c:pt>
                <c:pt idx="1038">
                  <c:v>511.83853289969227</c:v>
                </c:pt>
                <c:pt idx="1039">
                  <c:v>512.81694403161657</c:v>
                </c:pt>
                <c:pt idx="1040">
                  <c:v>513.79629730232944</c:v>
                </c:pt>
                <c:pt idx="1041">
                  <c:v>514.77659271183074</c:v>
                </c:pt>
                <c:pt idx="1042">
                  <c:v>515.75783026012073</c:v>
                </c:pt>
                <c:pt idx="1043">
                  <c:v>516.74000994719938</c:v>
                </c:pt>
                <c:pt idx="1044">
                  <c:v>517.72313177306648</c:v>
                </c:pt>
                <c:pt idx="1045">
                  <c:v>518.70719573772215</c:v>
                </c:pt>
                <c:pt idx="1046">
                  <c:v>519.69220184116625</c:v>
                </c:pt>
                <c:pt idx="1047">
                  <c:v>520.67815008339915</c:v>
                </c:pt>
                <c:pt idx="1048">
                  <c:v>521.6650404644206</c:v>
                </c:pt>
                <c:pt idx="1049">
                  <c:v>522.6528729842305</c:v>
                </c:pt>
                <c:pt idx="1050">
                  <c:v>523.64164764282896</c:v>
                </c:pt>
                <c:pt idx="1051">
                  <c:v>524.63136444021609</c:v>
                </c:pt>
                <c:pt idx="1052">
                  <c:v>525.62202337639178</c:v>
                </c:pt>
                <c:pt idx="1053">
                  <c:v>526.61362445135603</c:v>
                </c:pt>
                <c:pt idx="1054">
                  <c:v>527.60616766510884</c:v>
                </c:pt>
                <c:pt idx="1055">
                  <c:v>528.5996530176501</c:v>
                </c:pt>
                <c:pt idx="1056">
                  <c:v>529.59408050898003</c:v>
                </c:pt>
                <c:pt idx="1057">
                  <c:v>530.58945013909852</c:v>
                </c:pt>
                <c:pt idx="1058">
                  <c:v>531.58576190800545</c:v>
                </c:pt>
                <c:pt idx="1059">
                  <c:v>532.58301581570117</c:v>
                </c:pt>
                <c:pt idx="1060">
                  <c:v>533.58121186218523</c:v>
                </c:pt>
                <c:pt idx="1061">
                  <c:v>534.58035004745796</c:v>
                </c:pt>
                <c:pt idx="1062">
                  <c:v>535.58043037151924</c:v>
                </c:pt>
                <c:pt idx="1063">
                  <c:v>536.58145283436897</c:v>
                </c:pt>
                <c:pt idx="1064">
                  <c:v>537.58341743600749</c:v>
                </c:pt>
                <c:pt idx="1065">
                  <c:v>538.58632417643446</c:v>
                </c:pt>
                <c:pt idx="1066">
                  <c:v>539.59017305564987</c:v>
                </c:pt>
                <c:pt idx="1067">
                  <c:v>540.59496407365418</c:v>
                </c:pt>
                <c:pt idx="1068">
                  <c:v>541.60069723044671</c:v>
                </c:pt>
                <c:pt idx="1069">
                  <c:v>542.60737252602814</c:v>
                </c:pt>
                <c:pt idx="1070">
                  <c:v>543.61498996039779</c:v>
                </c:pt>
                <c:pt idx="1071">
                  <c:v>544.62354953355612</c:v>
                </c:pt>
                <c:pt idx="1072">
                  <c:v>545.63305124550322</c:v>
                </c:pt>
                <c:pt idx="1073">
                  <c:v>546.64349509623867</c:v>
                </c:pt>
                <c:pt idx="1074">
                  <c:v>547.6548810857629</c:v>
                </c:pt>
                <c:pt idx="1075">
                  <c:v>548.66720921407546</c:v>
                </c:pt>
                <c:pt idx="1076">
                  <c:v>549.68047948117658</c:v>
                </c:pt>
                <c:pt idx="1077">
                  <c:v>550.69469188706648</c:v>
                </c:pt>
                <c:pt idx="1078">
                  <c:v>551.70984643174461</c:v>
                </c:pt>
                <c:pt idx="1079">
                  <c:v>552.72594311521152</c:v>
                </c:pt>
                <c:pt idx="1080">
                  <c:v>553.74298193746699</c:v>
                </c:pt>
                <c:pt idx="1081">
                  <c:v>554.76096289851091</c:v>
                </c:pt>
                <c:pt idx="1082">
                  <c:v>555.77988599834362</c:v>
                </c:pt>
                <c:pt idx="1083">
                  <c:v>556.79975123696465</c:v>
                </c:pt>
                <c:pt idx="1084">
                  <c:v>557.82055861437436</c:v>
                </c:pt>
                <c:pt idx="1085">
                  <c:v>558.84230813057275</c:v>
                </c:pt>
                <c:pt idx="1086">
                  <c:v>559.86499978555946</c:v>
                </c:pt>
                <c:pt idx="1087">
                  <c:v>560.88863357933496</c:v>
                </c:pt>
                <c:pt idx="1088">
                  <c:v>561.91320951189891</c:v>
                </c:pt>
                <c:pt idx="1089">
                  <c:v>562.93872758325142</c:v>
                </c:pt>
                <c:pt idx="1090">
                  <c:v>563.9651877933926</c:v>
                </c:pt>
                <c:pt idx="1091">
                  <c:v>564.99259014232211</c:v>
                </c:pt>
                <c:pt idx="1092">
                  <c:v>566.02093463004041</c:v>
                </c:pt>
                <c:pt idx="1093">
                  <c:v>567.05022125654716</c:v>
                </c:pt>
                <c:pt idx="1094">
                  <c:v>568.08045002184258</c:v>
                </c:pt>
                <c:pt idx="1095">
                  <c:v>569.11162092592633</c:v>
                </c:pt>
                <c:pt idx="1096">
                  <c:v>570.14373396879887</c:v>
                </c:pt>
                <c:pt idx="1097">
                  <c:v>571.17678915045997</c:v>
                </c:pt>
                <c:pt idx="1098">
                  <c:v>572.21078647090962</c:v>
                </c:pt>
                <c:pt idx="1099">
                  <c:v>573.24572593014784</c:v>
                </c:pt>
                <c:pt idx="1100">
                  <c:v>574.28160752817439</c:v>
                </c:pt>
                <c:pt idx="1101">
                  <c:v>575.31843126498973</c:v>
                </c:pt>
                <c:pt idx="1102">
                  <c:v>576.35619714059362</c:v>
                </c:pt>
                <c:pt idx="1103">
                  <c:v>577.39490515498596</c:v>
                </c:pt>
                <c:pt idx="1104">
                  <c:v>578.43455530816709</c:v>
                </c:pt>
                <c:pt idx="1105">
                  <c:v>579.47514760013655</c:v>
                </c:pt>
                <c:pt idx="1106">
                  <c:v>580.51668203089469</c:v>
                </c:pt>
                <c:pt idx="1107">
                  <c:v>581.55915860044138</c:v>
                </c:pt>
                <c:pt idx="1108">
                  <c:v>582.60257730877652</c:v>
                </c:pt>
                <c:pt idx="1109">
                  <c:v>583.64693815590044</c:v>
                </c:pt>
                <c:pt idx="1110">
                  <c:v>584.6922411418127</c:v>
                </c:pt>
                <c:pt idx="1111">
                  <c:v>585.73848626651352</c:v>
                </c:pt>
                <c:pt idx="1112">
                  <c:v>586.78567353000324</c:v>
                </c:pt>
                <c:pt idx="1113">
                  <c:v>587.83380293228117</c:v>
                </c:pt>
                <c:pt idx="1114">
                  <c:v>588.88287447334801</c:v>
                </c:pt>
                <c:pt idx="1115">
                  <c:v>589.93288815320318</c:v>
                </c:pt>
                <c:pt idx="1116">
                  <c:v>590.9838439718468</c:v>
                </c:pt>
                <c:pt idx="1117">
                  <c:v>592.03574192927931</c:v>
                </c:pt>
                <c:pt idx="1118">
                  <c:v>593.08858202550016</c:v>
                </c:pt>
                <c:pt idx="1119">
                  <c:v>594.14236426050979</c:v>
                </c:pt>
                <c:pt idx="1120">
                  <c:v>595.19708863430765</c:v>
                </c:pt>
                <c:pt idx="1121">
                  <c:v>596.25275514689417</c:v>
                </c:pt>
                <c:pt idx="1122">
                  <c:v>597.30936379826949</c:v>
                </c:pt>
                <c:pt idx="1123">
                  <c:v>598.36691458843302</c:v>
                </c:pt>
                <c:pt idx="1124">
                  <c:v>599.42540751738534</c:v>
                </c:pt>
                <c:pt idx="1125">
                  <c:v>600.48484258512622</c:v>
                </c:pt>
                <c:pt idx="1126">
                  <c:v>601.54521979165554</c:v>
                </c:pt>
                <c:pt idx="1127">
                  <c:v>602.60653913697365</c:v>
                </c:pt>
                <c:pt idx="1128">
                  <c:v>603.66880062108009</c:v>
                </c:pt>
                <c:pt idx="1129">
                  <c:v>604.73200424397521</c:v>
                </c:pt>
                <c:pt idx="1130">
                  <c:v>605.79615000565889</c:v>
                </c:pt>
                <c:pt idx="1131">
                  <c:v>606.86123790613101</c:v>
                </c:pt>
                <c:pt idx="1132">
                  <c:v>607.9272679453918</c:v>
                </c:pt>
                <c:pt idx="1133">
                  <c:v>608.99424012344116</c:v>
                </c:pt>
                <c:pt idx="1134">
                  <c:v>610.06215444027907</c:v>
                </c:pt>
                <c:pt idx="1135">
                  <c:v>611.13101089590566</c:v>
                </c:pt>
                <c:pt idx="1136">
                  <c:v>612.20080949032058</c:v>
                </c:pt>
                <c:pt idx="1137">
                  <c:v>613.27155022352417</c:v>
                </c:pt>
                <c:pt idx="1138">
                  <c:v>614.34323309551644</c:v>
                </c:pt>
                <c:pt idx="1139">
                  <c:v>615.41585810629715</c:v>
                </c:pt>
                <c:pt idx="1140">
                  <c:v>616.48942525586631</c:v>
                </c:pt>
                <c:pt idx="1141">
                  <c:v>617.56393454422425</c:v>
                </c:pt>
                <c:pt idx="1142">
                  <c:v>618.63938597137076</c:v>
                </c:pt>
                <c:pt idx="1143">
                  <c:v>619.71577953730582</c:v>
                </c:pt>
                <c:pt idx="1144">
                  <c:v>620.79311524202944</c:v>
                </c:pt>
                <c:pt idx="1145">
                  <c:v>621.8713930855414</c:v>
                </c:pt>
                <c:pt idx="1146">
                  <c:v>622.95061306784214</c:v>
                </c:pt>
                <c:pt idx="1147">
                  <c:v>624.03077518893144</c:v>
                </c:pt>
                <c:pt idx="1148">
                  <c:v>625.11187944880919</c:v>
                </c:pt>
                <c:pt idx="1149">
                  <c:v>626.19392584747573</c:v>
                </c:pt>
                <c:pt idx="1150">
                  <c:v>627.27691438493059</c:v>
                </c:pt>
                <c:pt idx="1151">
                  <c:v>628.36084506117413</c:v>
                </c:pt>
                <c:pt idx="1152">
                  <c:v>629.44571787620634</c:v>
                </c:pt>
                <c:pt idx="1153">
                  <c:v>630.53153283002712</c:v>
                </c:pt>
                <c:pt idx="1154">
                  <c:v>631.61828992263634</c:v>
                </c:pt>
                <c:pt idx="1155">
                  <c:v>632.70598915403411</c:v>
                </c:pt>
                <c:pt idx="1156">
                  <c:v>633.79463052422022</c:v>
                </c:pt>
                <c:pt idx="1157">
                  <c:v>634.88421403319524</c:v>
                </c:pt>
                <c:pt idx="1158">
                  <c:v>635.97473968095881</c:v>
                </c:pt>
                <c:pt idx="1159">
                  <c:v>637.06620746751082</c:v>
                </c:pt>
                <c:pt idx="1160">
                  <c:v>638.15861739285151</c:v>
                </c:pt>
                <c:pt idx="1161">
                  <c:v>639.25196945698065</c:v>
                </c:pt>
                <c:pt idx="1162">
                  <c:v>640.34626365989845</c:v>
                </c:pt>
                <c:pt idx="1163">
                  <c:v>641.44150000160482</c:v>
                </c:pt>
                <c:pt idx="1164">
                  <c:v>642.53767848209964</c:v>
                </c:pt>
                <c:pt idx="1165">
                  <c:v>643.6347991013829</c:v>
                </c:pt>
                <c:pt idx="1166">
                  <c:v>644.73286185945483</c:v>
                </c:pt>
                <c:pt idx="1167">
                  <c:v>645.83186675631543</c:v>
                </c:pt>
                <c:pt idx="1168">
                  <c:v>646.9318137919646</c:v>
                </c:pt>
                <c:pt idx="1169">
                  <c:v>648.03270296640233</c:v>
                </c:pt>
                <c:pt idx="1170">
                  <c:v>649.13453427962861</c:v>
                </c:pt>
                <c:pt idx="1171">
                  <c:v>650.23730773164345</c:v>
                </c:pt>
                <c:pt idx="1172">
                  <c:v>651.34102332244686</c:v>
                </c:pt>
                <c:pt idx="1173">
                  <c:v>652.44568105203871</c:v>
                </c:pt>
                <c:pt idx="1174">
                  <c:v>653.55128092041957</c:v>
                </c:pt>
                <c:pt idx="1175">
                  <c:v>654.65782292758843</c:v>
                </c:pt>
                <c:pt idx="1176">
                  <c:v>655.76530707354607</c:v>
                </c:pt>
                <c:pt idx="1177">
                  <c:v>656.87373335829238</c:v>
                </c:pt>
                <c:pt idx="1178">
                  <c:v>657.98310178182714</c:v>
                </c:pt>
                <c:pt idx="1179">
                  <c:v>659.09341234415058</c:v>
                </c:pt>
                <c:pt idx="1180">
                  <c:v>660.20466504526246</c:v>
                </c:pt>
                <c:pt idx="1181">
                  <c:v>661.31685988516267</c:v>
                </c:pt>
                <c:pt idx="1182">
                  <c:v>662.42999686385201</c:v>
                </c:pt>
                <c:pt idx="1183">
                  <c:v>663.54407598132946</c:v>
                </c:pt>
                <c:pt idx="1184">
                  <c:v>664.65909723759592</c:v>
                </c:pt>
                <c:pt idx="1185">
                  <c:v>665.77506063265048</c:v>
                </c:pt>
                <c:pt idx="1186">
                  <c:v>666.89196616649383</c:v>
                </c:pt>
                <c:pt idx="1187">
                  <c:v>668.00981383912563</c:v>
                </c:pt>
                <c:pt idx="1188">
                  <c:v>669.1286036505461</c:v>
                </c:pt>
                <c:pt idx="1189">
                  <c:v>670.24833560075513</c:v>
                </c:pt>
                <c:pt idx="1190">
                  <c:v>671.36900968975272</c:v>
                </c:pt>
                <c:pt idx="1191">
                  <c:v>672.49062591753852</c:v>
                </c:pt>
                <c:pt idx="1192">
                  <c:v>673.61318428411357</c:v>
                </c:pt>
                <c:pt idx="1193">
                  <c:v>674.73668478947661</c:v>
                </c:pt>
                <c:pt idx="1194">
                  <c:v>675.86112743362844</c:v>
                </c:pt>
                <c:pt idx="1195">
                  <c:v>676.98651221656883</c:v>
                </c:pt>
                <c:pt idx="1196">
                  <c:v>678.11283913829777</c:v>
                </c:pt>
                <c:pt idx="1197">
                  <c:v>679.24010819881539</c:v>
                </c:pt>
                <c:pt idx="1198">
                  <c:v>680.36831939812146</c:v>
                </c:pt>
                <c:pt idx="1199">
                  <c:v>681.4974727362162</c:v>
                </c:pt>
                <c:pt idx="1200">
                  <c:v>682.62756821309938</c:v>
                </c:pt>
                <c:pt idx="1201">
                  <c:v>683.75860582877078</c:v>
                </c:pt>
                <c:pt idx="1202">
                  <c:v>684.8905855832312</c:v>
                </c:pt>
                <c:pt idx="1203">
                  <c:v>686.02350747648006</c:v>
                </c:pt>
                <c:pt idx="1204">
                  <c:v>687.1573715085176</c:v>
                </c:pt>
                <c:pt idx="1205">
                  <c:v>688.29217767934358</c:v>
                </c:pt>
                <c:pt idx="1206">
                  <c:v>689.42792598895824</c:v>
                </c:pt>
                <c:pt idx="1207">
                  <c:v>690.56461643736145</c:v>
                </c:pt>
                <c:pt idx="1208">
                  <c:v>691.70224902455323</c:v>
                </c:pt>
                <c:pt idx="1209">
                  <c:v>692.84082375053345</c:v>
                </c:pt>
                <c:pt idx="1210">
                  <c:v>693.98034061530211</c:v>
                </c:pt>
                <c:pt idx="1211">
                  <c:v>695.51130064350502</c:v>
                </c:pt>
                <c:pt idx="1212">
                  <c:v>697.04352540531238</c:v>
                </c:pt>
                <c:pt idx="1213">
                  <c:v>698.57701490072407</c:v>
                </c:pt>
                <c:pt idx="1214">
                  <c:v>700.11176912974031</c:v>
                </c:pt>
                <c:pt idx="1215">
                  <c:v>701.64778809236111</c:v>
                </c:pt>
                <c:pt idx="1216">
                  <c:v>703.18507178858636</c:v>
                </c:pt>
                <c:pt idx="1217">
                  <c:v>704.72362021841593</c:v>
                </c:pt>
                <c:pt idx="1218">
                  <c:v>706.26343338184972</c:v>
                </c:pt>
                <c:pt idx="1219">
                  <c:v>707.80451127888864</c:v>
                </c:pt>
                <c:pt idx="1220">
                  <c:v>709.34685390953143</c:v>
                </c:pt>
                <c:pt idx="1221">
                  <c:v>710.8904612737789</c:v>
                </c:pt>
                <c:pt idx="1222">
                  <c:v>712.43533337163092</c:v>
                </c:pt>
                <c:pt idx="1223">
                  <c:v>713.98147020308738</c:v>
                </c:pt>
                <c:pt idx="1224">
                  <c:v>715.52887176814818</c:v>
                </c:pt>
                <c:pt idx="1225">
                  <c:v>717.07753806681353</c:v>
                </c:pt>
                <c:pt idx="1226">
                  <c:v>718.62746909908299</c:v>
                </c:pt>
                <c:pt idx="1227">
                  <c:v>720.17866486495768</c:v>
                </c:pt>
                <c:pt idx="1228">
                  <c:v>721.73112536443602</c:v>
                </c:pt>
                <c:pt idx="1229">
                  <c:v>723.28485059751972</c:v>
                </c:pt>
                <c:pt idx="1230">
                  <c:v>724.83984056420684</c:v>
                </c:pt>
                <c:pt idx="1231">
                  <c:v>726.39609526449908</c:v>
                </c:pt>
                <c:pt idx="1232">
                  <c:v>727.95361469839577</c:v>
                </c:pt>
                <c:pt idx="1233">
                  <c:v>729.51239886589678</c:v>
                </c:pt>
                <c:pt idx="1234">
                  <c:v>731.07244776700236</c:v>
                </c:pt>
                <c:pt idx="1235">
                  <c:v>732.63376140171238</c:v>
                </c:pt>
                <c:pt idx="1236">
                  <c:v>734.19633977002638</c:v>
                </c:pt>
                <c:pt idx="1237">
                  <c:v>735.76018287194586</c:v>
                </c:pt>
                <c:pt idx="1238">
                  <c:v>737.32529070746875</c:v>
                </c:pt>
                <c:pt idx="1239">
                  <c:v>738.89166327659666</c:v>
                </c:pt>
                <c:pt idx="1240">
                  <c:v>740.4593005793289</c:v>
                </c:pt>
                <c:pt idx="1241">
                  <c:v>742.02820261566569</c:v>
                </c:pt>
                <c:pt idx="1242">
                  <c:v>743.59836938560693</c:v>
                </c:pt>
                <c:pt idx="1243">
                  <c:v>745.16980088915273</c:v>
                </c:pt>
                <c:pt idx="1244">
                  <c:v>746.74249712630285</c:v>
                </c:pt>
                <c:pt idx="1245">
                  <c:v>748.31645809705742</c:v>
                </c:pt>
                <c:pt idx="1246">
                  <c:v>749.89168380141621</c:v>
                </c:pt>
                <c:pt idx="1247">
                  <c:v>751.46817423937966</c:v>
                </c:pt>
                <c:pt idx="1248">
                  <c:v>753.04592941094768</c:v>
                </c:pt>
                <c:pt idx="1249">
                  <c:v>754.62494931612014</c:v>
                </c:pt>
                <c:pt idx="1250">
                  <c:v>756.20523395489715</c:v>
                </c:pt>
                <c:pt idx="1251">
                  <c:v>757.7867833272785</c:v>
                </c:pt>
                <c:pt idx="1252">
                  <c:v>759.36959743326452</c:v>
                </c:pt>
                <c:pt idx="1253">
                  <c:v>760.95367627285464</c:v>
                </c:pt>
                <c:pt idx="1254">
                  <c:v>762.53901984604954</c:v>
                </c:pt>
                <c:pt idx="1255">
                  <c:v>764.12562815284832</c:v>
                </c:pt>
                <c:pt idx="1256">
                  <c:v>765.71350119325223</c:v>
                </c:pt>
                <c:pt idx="1257">
                  <c:v>767.30263896726035</c:v>
                </c:pt>
                <c:pt idx="1258">
                  <c:v>768.89304147487303</c:v>
                </c:pt>
                <c:pt idx="1259">
                  <c:v>770.48470871609027</c:v>
                </c:pt>
                <c:pt idx="1260">
                  <c:v>772.07764069091184</c:v>
                </c:pt>
                <c:pt idx="1261">
                  <c:v>773.67183739933785</c:v>
                </c:pt>
                <c:pt idx="1262">
                  <c:v>775.26729884136842</c:v>
                </c:pt>
                <c:pt idx="1263">
                  <c:v>776.86402501700297</c:v>
                </c:pt>
                <c:pt idx="1264">
                  <c:v>778.46201592624288</c:v>
                </c:pt>
                <c:pt idx="1265">
                  <c:v>780.06127156908644</c:v>
                </c:pt>
                <c:pt idx="1266">
                  <c:v>781.6617919455349</c:v>
                </c:pt>
                <c:pt idx="1267">
                  <c:v>783.26357705558769</c:v>
                </c:pt>
                <c:pt idx="1268">
                  <c:v>784.86662689924492</c:v>
                </c:pt>
                <c:pt idx="1269">
                  <c:v>786.47094147650671</c:v>
                </c:pt>
                <c:pt idx="1270">
                  <c:v>788.07652078737283</c:v>
                </c:pt>
                <c:pt idx="1271">
                  <c:v>789.68336483184316</c:v>
                </c:pt>
                <c:pt idx="1272">
                  <c:v>791.29147360991863</c:v>
                </c:pt>
                <c:pt idx="1273">
                  <c:v>792.90084712159796</c:v>
                </c:pt>
                <c:pt idx="1274">
                  <c:v>794.51148536688243</c:v>
                </c:pt>
                <c:pt idx="1275">
                  <c:v>796.12338834577054</c:v>
                </c:pt>
                <c:pt idx="1276">
                  <c:v>797.73655605826355</c:v>
                </c:pt>
                <c:pt idx="1277">
                  <c:v>799.350988504361</c:v>
                </c:pt>
                <c:pt idx="1278">
                  <c:v>800.96668568406301</c:v>
                </c:pt>
                <c:pt idx="1279">
                  <c:v>802.58364759736935</c:v>
                </c:pt>
                <c:pt idx="1280">
                  <c:v>804.20187424428025</c:v>
                </c:pt>
                <c:pt idx="1281">
                  <c:v>805.82136562479513</c:v>
                </c:pt>
                <c:pt idx="1282">
                  <c:v>807.44212173891481</c:v>
                </c:pt>
                <c:pt idx="1283">
                  <c:v>809.06414258663949</c:v>
                </c:pt>
                <c:pt idx="1284">
                  <c:v>810.68742816796771</c:v>
                </c:pt>
                <c:pt idx="1285">
                  <c:v>812.31197848290094</c:v>
                </c:pt>
                <c:pt idx="1286">
                  <c:v>813.9377935314385</c:v>
                </c:pt>
                <c:pt idx="1287">
                  <c:v>815.56487331358028</c:v>
                </c:pt>
                <c:pt idx="1288">
                  <c:v>817.19321782932718</c:v>
                </c:pt>
                <c:pt idx="1289">
                  <c:v>818.8228270786783</c:v>
                </c:pt>
                <c:pt idx="1290">
                  <c:v>820.45370106163375</c:v>
                </c:pt>
                <c:pt idx="1291">
                  <c:v>822.0858397781933</c:v>
                </c:pt>
                <c:pt idx="1292">
                  <c:v>823.71924322835753</c:v>
                </c:pt>
                <c:pt idx="1293">
                  <c:v>825.35391141212688</c:v>
                </c:pt>
                <c:pt idx="1294">
                  <c:v>826.98984432949976</c:v>
                </c:pt>
                <c:pt idx="1295">
                  <c:v>828.62704198047754</c:v>
                </c:pt>
                <c:pt idx="1296">
                  <c:v>830.26550436505988</c:v>
                </c:pt>
                <c:pt idx="1297">
                  <c:v>831.90523148324621</c:v>
                </c:pt>
                <c:pt idx="1298">
                  <c:v>833.54622333503767</c:v>
                </c:pt>
                <c:pt idx="1299">
                  <c:v>835.18847992043334</c:v>
                </c:pt>
                <c:pt idx="1300">
                  <c:v>836.832001239433</c:v>
                </c:pt>
                <c:pt idx="1301">
                  <c:v>838.47678729203767</c:v>
                </c:pt>
                <c:pt idx="1302">
                  <c:v>840.12283807824667</c:v>
                </c:pt>
                <c:pt idx="1303">
                  <c:v>841.77015359806069</c:v>
                </c:pt>
                <c:pt idx="1304">
                  <c:v>843.41873385147824</c:v>
                </c:pt>
                <c:pt idx="1305">
                  <c:v>845.06857883850057</c:v>
                </c:pt>
                <c:pt idx="1306">
                  <c:v>846.71968855912746</c:v>
                </c:pt>
                <c:pt idx="1307">
                  <c:v>848.37206301335834</c:v>
                </c:pt>
                <c:pt idx="1308">
                  <c:v>850.02570220119458</c:v>
                </c:pt>
                <c:pt idx="1309">
                  <c:v>851.6806061226348</c:v>
                </c:pt>
                <c:pt idx="1310">
                  <c:v>853.33677477767912</c:v>
                </c:pt>
                <c:pt idx="1311">
                  <c:v>854.99420816632835</c:v>
                </c:pt>
                <c:pt idx="1312">
                  <c:v>856.65290628858213</c:v>
                </c:pt>
                <c:pt idx="1313">
                  <c:v>858.31286914444024</c:v>
                </c:pt>
                <c:pt idx="1314">
                  <c:v>859.9740967339028</c:v>
                </c:pt>
                <c:pt idx="1315">
                  <c:v>861.63658905696991</c:v>
                </c:pt>
                <c:pt idx="1316">
                  <c:v>863.30034611364101</c:v>
                </c:pt>
                <c:pt idx="1317">
                  <c:v>864.9653679039169</c:v>
                </c:pt>
                <c:pt idx="1318">
                  <c:v>866.63165442779791</c:v>
                </c:pt>
                <c:pt idx="1319">
                  <c:v>868.2992056852828</c:v>
                </c:pt>
                <c:pt idx="1320">
                  <c:v>869.96802167637179</c:v>
                </c:pt>
                <c:pt idx="1321">
                  <c:v>871.63810240106557</c:v>
                </c:pt>
                <c:pt idx="1322">
                  <c:v>873.3094478593639</c:v>
                </c:pt>
                <c:pt idx="1323">
                  <c:v>874.98205805126668</c:v>
                </c:pt>
                <c:pt idx="1324">
                  <c:v>876.65593297677401</c:v>
                </c:pt>
                <c:pt idx="1325">
                  <c:v>878.33107263588568</c:v>
                </c:pt>
                <c:pt idx="1326">
                  <c:v>880.00747702860133</c:v>
                </c:pt>
                <c:pt idx="1327">
                  <c:v>881.68514615492199</c:v>
                </c:pt>
                <c:pt idx="1328">
                  <c:v>883.36408001484756</c:v>
                </c:pt>
                <c:pt idx="1329">
                  <c:v>885.04427860837654</c:v>
                </c:pt>
                <c:pt idx="1330">
                  <c:v>886.72574193551054</c:v>
                </c:pt>
                <c:pt idx="1331">
                  <c:v>888.4084699962491</c:v>
                </c:pt>
                <c:pt idx="1332">
                  <c:v>890.09246279059164</c:v>
                </c:pt>
                <c:pt idx="1333">
                  <c:v>891.77772031853954</c:v>
                </c:pt>
                <c:pt idx="1334">
                  <c:v>893.4642425800912</c:v>
                </c:pt>
                <c:pt idx="1335">
                  <c:v>895.15202957524764</c:v>
                </c:pt>
                <c:pt idx="1336">
                  <c:v>896.84108130400796</c:v>
                </c:pt>
                <c:pt idx="1337">
                  <c:v>898.5313977663734</c:v>
                </c:pt>
                <c:pt idx="1338">
                  <c:v>900.22297896234352</c:v>
                </c:pt>
                <c:pt idx="1339">
                  <c:v>901.91582489191717</c:v>
                </c:pt>
                <c:pt idx="1340">
                  <c:v>903.60993555509594</c:v>
                </c:pt>
                <c:pt idx="1341">
                  <c:v>905.30531095187905</c:v>
                </c:pt>
                <c:pt idx="1342">
                  <c:v>907.00195108226615</c:v>
                </c:pt>
                <c:pt idx="1343">
                  <c:v>908.69985594625859</c:v>
                </c:pt>
                <c:pt idx="1344">
                  <c:v>910.39902554385526</c:v>
                </c:pt>
                <c:pt idx="1345">
                  <c:v>912.09945987505569</c:v>
                </c:pt>
                <c:pt idx="1346">
                  <c:v>913.80115893986112</c:v>
                </c:pt>
                <c:pt idx="1347">
                  <c:v>915.50412273827112</c:v>
                </c:pt>
                <c:pt idx="1348">
                  <c:v>917.2083512702859</c:v>
                </c:pt>
                <c:pt idx="1349">
                  <c:v>918.91384453590422</c:v>
                </c:pt>
                <c:pt idx="1350">
                  <c:v>920.62060253512755</c:v>
                </c:pt>
                <c:pt idx="1351">
                  <c:v>922.3286252679552</c:v>
                </c:pt>
                <c:pt idx="1352">
                  <c:v>924.03791273438708</c:v>
                </c:pt>
                <c:pt idx="1353">
                  <c:v>925.74846493442408</c:v>
                </c:pt>
                <c:pt idx="1354">
                  <c:v>927.46028186806529</c:v>
                </c:pt>
                <c:pt idx="1355">
                  <c:v>929.1733635353105</c:v>
                </c:pt>
                <c:pt idx="1356">
                  <c:v>930.88770993616049</c:v>
                </c:pt>
                <c:pt idx="1357">
                  <c:v>932.60332107061504</c:v>
                </c:pt>
                <c:pt idx="1358">
                  <c:v>934.32019693867392</c:v>
                </c:pt>
                <c:pt idx="1359">
                  <c:v>936.03833754033747</c:v>
                </c:pt>
                <c:pt idx="1360">
                  <c:v>937.75774287560535</c:v>
                </c:pt>
                <c:pt idx="1361">
                  <c:v>939.47841294447721</c:v>
                </c:pt>
                <c:pt idx="1362">
                  <c:v>941.20034774695421</c:v>
                </c:pt>
                <c:pt idx="1363">
                  <c:v>942.92354728303576</c:v>
                </c:pt>
                <c:pt idx="1364">
                  <c:v>944.64801155272153</c:v>
                </c:pt>
                <c:pt idx="1365">
                  <c:v>946.37374055601128</c:v>
                </c:pt>
                <c:pt idx="1366">
                  <c:v>948.10073429290605</c:v>
                </c:pt>
                <c:pt idx="1367">
                  <c:v>949.82899276340515</c:v>
                </c:pt>
                <c:pt idx="1368">
                  <c:v>951.55851596750881</c:v>
                </c:pt>
                <c:pt idx="1369">
                  <c:v>953.28930390521691</c:v>
                </c:pt>
                <c:pt idx="1370">
                  <c:v>955.02135657652957</c:v>
                </c:pt>
                <c:pt idx="1371">
                  <c:v>956.75467398144599</c:v>
                </c:pt>
                <c:pt idx="1372">
                  <c:v>958.48925611996754</c:v>
                </c:pt>
                <c:pt idx="1373">
                  <c:v>960.22510299209387</c:v>
                </c:pt>
                <c:pt idx="1374">
                  <c:v>961.96221459782384</c:v>
                </c:pt>
                <c:pt idx="1375">
                  <c:v>963.70059093715861</c:v>
                </c:pt>
                <c:pt idx="1376">
                  <c:v>965.44023201009793</c:v>
                </c:pt>
                <c:pt idx="1377">
                  <c:v>967.18113781664147</c:v>
                </c:pt>
                <c:pt idx="1378">
                  <c:v>968.92330835679013</c:v>
                </c:pt>
                <c:pt idx="1379">
                  <c:v>970.66674363054278</c:v>
                </c:pt>
                <c:pt idx="1380">
                  <c:v>972.41144363789999</c:v>
                </c:pt>
                <c:pt idx="1381">
                  <c:v>974.15740837886119</c:v>
                </c:pt>
                <c:pt idx="1382">
                  <c:v>975.9046378534274</c:v>
                </c:pt>
                <c:pt idx="1383">
                  <c:v>977.65313206159828</c:v>
                </c:pt>
                <c:pt idx="1384">
                  <c:v>979.40289100337304</c:v>
                </c:pt>
                <c:pt idx="1385">
                  <c:v>981.15391467875259</c:v>
                </c:pt>
                <c:pt idx="1386">
                  <c:v>982.90620308773646</c:v>
                </c:pt>
                <c:pt idx="1387">
                  <c:v>984.65975623032432</c:v>
                </c:pt>
                <c:pt idx="1388">
                  <c:v>986.41457410651776</c:v>
                </c:pt>
                <c:pt idx="1389">
                  <c:v>988.17065671631519</c:v>
                </c:pt>
                <c:pt idx="1390">
                  <c:v>989.92800405971661</c:v>
                </c:pt>
                <c:pt idx="1391">
                  <c:v>991.68661613672282</c:v>
                </c:pt>
                <c:pt idx="1392">
                  <c:v>993.44649294733358</c:v>
                </c:pt>
                <c:pt idx="1393">
                  <c:v>995.20763449154924</c:v>
                </c:pt>
                <c:pt idx="1394">
                  <c:v>996.97004076936855</c:v>
                </c:pt>
                <c:pt idx="1395">
                  <c:v>998.73371178079265</c:v>
                </c:pt>
                <c:pt idx="1396">
                  <c:v>1000.4986475258213</c:v>
                </c:pt>
                <c:pt idx="1397">
                  <c:v>1002.2648480044539</c:v>
                </c:pt>
                <c:pt idx="1398">
                  <c:v>1003.9734417182128</c:v>
                </c:pt>
                <c:pt idx="1399">
                  <c:v>1005.6832580392798</c:v>
                </c:pt>
                <c:pt idx="1400">
                  <c:v>1007.394296967655</c:v>
                </c:pt>
                <c:pt idx="1401">
                  <c:v>1009.1065585033393</c:v>
                </c:pt>
                <c:pt idx="1402">
                  <c:v>1010.8200426463321</c:v>
                </c:pt>
                <c:pt idx="1403">
                  <c:v>1012.5347493966336</c:v>
                </c:pt>
                <c:pt idx="1404">
                  <c:v>1014.2506787542436</c:v>
                </c:pt>
                <c:pt idx="1405">
                  <c:v>1015.9678307191623</c:v>
                </c:pt>
                <c:pt idx="1406">
                  <c:v>1017.686205291389</c:v>
                </c:pt>
                <c:pt idx="1407">
                  <c:v>1019.4058024709249</c:v>
                </c:pt>
                <c:pt idx="1408">
                  <c:v>1021.1266222577697</c:v>
                </c:pt>
                <c:pt idx="1409">
                  <c:v>1022.8486646519228</c:v>
                </c:pt>
                <c:pt idx="1410">
                  <c:v>1024.5719296533839</c:v>
                </c:pt>
                <c:pt idx="1411">
                  <c:v>1026.2964172621541</c:v>
                </c:pt>
                <c:pt idx="1412">
                  <c:v>1028.022127478233</c:v>
                </c:pt>
                <c:pt idx="1413">
                  <c:v>1029.7490603016204</c:v>
                </c:pt>
                <c:pt idx="1414">
                  <c:v>1031.4772157323164</c:v>
                </c:pt>
                <c:pt idx="1415">
                  <c:v>1033.206593770321</c:v>
                </c:pt>
                <c:pt idx="1416">
                  <c:v>1034.9371944156335</c:v>
                </c:pt>
                <c:pt idx="1417">
                  <c:v>1036.6690176682553</c:v>
                </c:pt>
                <c:pt idx="1418">
                  <c:v>1038.4020635281861</c:v>
                </c:pt>
                <c:pt idx="1419">
                  <c:v>1040.1363319954246</c:v>
                </c:pt>
                <c:pt idx="1420">
                  <c:v>1041.8718230699722</c:v>
                </c:pt>
                <c:pt idx="1421">
                  <c:v>1043.6085367518283</c:v>
                </c:pt>
                <c:pt idx="1422">
                  <c:v>1045.3464730409926</c:v>
                </c:pt>
                <c:pt idx="1423">
                  <c:v>1047.0856319374661</c:v>
                </c:pt>
                <c:pt idx="1424">
                  <c:v>1048.8260134412481</c:v>
                </c:pt>
                <c:pt idx="1425">
                  <c:v>1050.5676175523386</c:v>
                </c:pt>
                <c:pt idx="1426">
                  <c:v>1052.3104442707372</c:v>
                </c:pt>
                <c:pt idx="1427">
                  <c:v>1054.0544935964449</c:v>
                </c:pt>
                <c:pt idx="1428">
                  <c:v>1055.7997655294616</c:v>
                </c:pt>
                <c:pt idx="1429">
                  <c:v>1057.5462600697861</c:v>
                </c:pt>
                <c:pt idx="1430">
                  <c:v>1059.2939772174195</c:v>
                </c:pt>
                <c:pt idx="1431">
                  <c:v>1061.0429169723616</c:v>
                </c:pt>
                <c:pt idx="1432">
                  <c:v>1062.7930793346118</c:v>
                </c:pt>
                <c:pt idx="1433">
                  <c:v>1064.5444643041715</c:v>
                </c:pt>
                <c:pt idx="1434">
                  <c:v>1066.2970718810393</c:v>
                </c:pt>
                <c:pt idx="1435">
                  <c:v>1068.0509020652153</c:v>
                </c:pt>
                <c:pt idx="1436">
                  <c:v>1069.8059548567003</c:v>
                </c:pt>
                <c:pt idx="1437">
                  <c:v>1071.5622302554939</c:v>
                </c:pt>
                <c:pt idx="1438">
                  <c:v>1073.3197282615965</c:v>
                </c:pt>
                <c:pt idx="1439">
                  <c:v>1075.0784488750069</c:v>
                </c:pt>
                <c:pt idx="1440">
                  <c:v>1076.8383920957262</c:v>
                </c:pt>
                <c:pt idx="1441">
                  <c:v>1078.5995579237542</c:v>
                </c:pt>
                <c:pt idx="1442">
                  <c:v>1080.3619463590903</c:v>
                </c:pt>
                <c:pt idx="1443">
                  <c:v>1082.1255574017359</c:v>
                </c:pt>
                <c:pt idx="1444">
                  <c:v>1083.8903910516897</c:v>
                </c:pt>
                <c:pt idx="1445">
                  <c:v>1085.6564473089516</c:v>
                </c:pt>
                <c:pt idx="1446">
                  <c:v>1087.4237261735225</c:v>
                </c:pt>
                <c:pt idx="1447">
                  <c:v>1089.192227645402</c:v>
                </c:pt>
                <c:pt idx="1448">
                  <c:v>1090.9619517245901</c:v>
                </c:pt>
                <c:pt idx="1449">
                  <c:v>1092.7328984110868</c:v>
                </c:pt>
                <c:pt idx="1450">
                  <c:v>1094.5050677048921</c:v>
                </c:pt>
                <c:pt idx="1451">
                  <c:v>1096.2784596060055</c:v>
                </c:pt>
                <c:pt idx="1452">
                  <c:v>1098.053074114428</c:v>
                </c:pt>
                <c:pt idx="1453">
                  <c:v>1099.8289112301595</c:v>
                </c:pt>
                <c:pt idx="1454">
                  <c:v>1101.6059709531992</c:v>
                </c:pt>
                <c:pt idx="1455">
                  <c:v>1103.384253283547</c:v>
                </c:pt>
                <c:pt idx="1456">
                  <c:v>1105.1637582212038</c:v>
                </c:pt>
                <c:pt idx="1457">
                  <c:v>1106.9444857661692</c:v>
                </c:pt>
                <c:pt idx="1458">
                  <c:v>1108.7264359184433</c:v>
                </c:pt>
                <c:pt idx="1459">
                  <c:v>1110.5096086780259</c:v>
                </c:pt>
                <c:pt idx="1460">
                  <c:v>1112.2940040449171</c:v>
                </c:pt>
                <c:pt idx="1461">
                  <c:v>1114.0796220191166</c:v>
                </c:pt>
                <c:pt idx="1462">
                  <c:v>1115.866462600625</c:v>
                </c:pt>
                <c:pt idx="1463">
                  <c:v>1117.6545257894425</c:v>
                </c:pt>
                <c:pt idx="1464">
                  <c:v>1119.4438115855676</c:v>
                </c:pt>
                <c:pt idx="1465">
                  <c:v>1121.2343199890017</c:v>
                </c:pt>
                <c:pt idx="1466">
                  <c:v>1123.0260509997445</c:v>
                </c:pt>
                <c:pt idx="1467">
                  <c:v>1124.8190046177951</c:v>
                </c:pt>
                <c:pt idx="1468">
                  <c:v>1126.6131808431558</c:v>
                </c:pt>
                <c:pt idx="1469">
                  <c:v>1128.4085796758243</c:v>
                </c:pt>
                <c:pt idx="1470">
                  <c:v>1130.2052011158014</c:v>
                </c:pt>
                <c:pt idx="1471">
                  <c:v>1132.0030451630867</c:v>
                </c:pt>
                <c:pt idx="1472">
                  <c:v>1133.802111817681</c:v>
                </c:pt>
                <c:pt idx="1473">
                  <c:v>1135.6024010795845</c:v>
                </c:pt>
                <c:pt idx="1474">
                  <c:v>1137.4039129487956</c:v>
                </c:pt>
                <c:pt idx="1475">
                  <c:v>1139.2066474253156</c:v>
                </c:pt>
                <c:pt idx="1476">
                  <c:v>1141.0106045091443</c:v>
                </c:pt>
                <c:pt idx="1477">
                  <c:v>1142.8157842002811</c:v>
                </c:pt>
                <c:pt idx="1478">
                  <c:v>1144.6221864987274</c:v>
                </c:pt>
                <c:pt idx="1479">
                  <c:v>1146.4298114044821</c:v>
                </c:pt>
                <c:pt idx="1480">
                  <c:v>1148.2386589175446</c:v>
                </c:pt>
                <c:pt idx="1481">
                  <c:v>1150.0487290379165</c:v>
                </c:pt>
                <c:pt idx="1482">
                  <c:v>1151.8600217655967</c:v>
                </c:pt>
                <c:pt idx="1483">
                  <c:v>1153.6725371005859</c:v>
                </c:pt>
                <c:pt idx="1484">
                  <c:v>1155.4862750428829</c:v>
                </c:pt>
                <c:pt idx="1485">
                  <c:v>1157.3012355924889</c:v>
                </c:pt>
                <c:pt idx="1486">
                  <c:v>1159.1174187494037</c:v>
                </c:pt>
                <c:pt idx="1487">
                  <c:v>1160.9348245136264</c:v>
                </c:pt>
                <c:pt idx="1488">
                  <c:v>1162.7534528851586</c:v>
                </c:pt>
                <c:pt idx="1489">
                  <c:v>1164.5733038639989</c:v>
                </c:pt>
                <c:pt idx="1490">
                  <c:v>1166.3943774501474</c:v>
                </c:pt>
                <c:pt idx="1491">
                  <c:v>1168.216673643605</c:v>
                </c:pt>
                <c:pt idx="1492">
                  <c:v>1170.0401924443711</c:v>
                </c:pt>
                <c:pt idx="1493">
                  <c:v>1171.864933852446</c:v>
                </c:pt>
                <c:pt idx="1494">
                  <c:v>1173.6908978678293</c:v>
                </c:pt>
                <c:pt idx="1495">
                  <c:v>1175.5180844905215</c:v>
                </c:pt>
                <c:pt idx="1496">
                  <c:v>1177.3464937205215</c:v>
                </c:pt>
                <c:pt idx="1497">
                  <c:v>1179.1761255578306</c:v>
                </c:pt>
                <c:pt idx="1498">
                  <c:v>1181.0069800024489</c:v>
                </c:pt>
                <c:pt idx="1499">
                  <c:v>1182.8390570543752</c:v>
                </c:pt>
                <c:pt idx="1500">
                  <c:v>1184.6723567136096</c:v>
                </c:pt>
                <c:pt idx="1501">
                  <c:v>1186.584439115614</c:v>
                </c:pt>
                <c:pt idx="1502">
                  <c:v>1188.4977958144543</c:v>
                </c:pt>
                <c:pt idx="1503">
                  <c:v>1190.4124268101302</c:v>
                </c:pt>
                <c:pt idx="1504">
                  <c:v>1192.3283321026418</c:v>
                </c:pt>
                <c:pt idx="1505">
                  <c:v>1194.2455116919891</c:v>
                </c:pt>
                <c:pt idx="1506">
                  <c:v>1196.1639655781717</c:v>
                </c:pt>
                <c:pt idx="1507">
                  <c:v>1198.0836937611905</c:v>
                </c:pt>
                <c:pt idx="1508">
                  <c:v>1200.0046962410456</c:v>
                </c:pt>
                <c:pt idx="1509">
                  <c:v>1201.9269730177355</c:v>
                </c:pt>
                <c:pt idx="1510">
                  <c:v>1203.8505240912614</c:v>
                </c:pt>
                <c:pt idx="1511">
                  <c:v>1205.7753494616229</c:v>
                </c:pt>
                <c:pt idx="1512">
                  <c:v>1207.7014491288198</c:v>
                </c:pt>
                <c:pt idx="1513">
                  <c:v>1209.6288230928535</c:v>
                </c:pt>
                <c:pt idx="1514">
                  <c:v>1211.5574713537223</c:v>
                </c:pt>
                <c:pt idx="1515">
                  <c:v>1213.4873939114268</c:v>
                </c:pt>
                <c:pt idx="1516">
                  <c:v>1215.4185907659667</c:v>
                </c:pt>
                <c:pt idx="1517">
                  <c:v>1217.3510619173426</c:v>
                </c:pt>
                <c:pt idx="1518">
                  <c:v>1219.284807365555</c:v>
                </c:pt>
                <c:pt idx="1519">
                  <c:v>1221.219827110602</c:v>
                </c:pt>
                <c:pt idx="1520">
                  <c:v>1223.1561211524852</c:v>
                </c:pt>
                <c:pt idx="1521">
                  <c:v>1225.0936894912043</c:v>
                </c:pt>
                <c:pt idx="1522">
                  <c:v>1227.0325321267585</c:v>
                </c:pt>
                <c:pt idx="1523">
                  <c:v>1228.9726490591493</c:v>
                </c:pt>
                <c:pt idx="1524">
                  <c:v>1230.9140402883754</c:v>
                </c:pt>
                <c:pt idx="1525">
                  <c:v>1232.8567058144367</c:v>
                </c:pt>
                <c:pt idx="1526">
                  <c:v>1234.8006456373344</c:v>
                </c:pt>
                <c:pt idx="1527">
                  <c:v>1236.7458597570676</c:v>
                </c:pt>
                <c:pt idx="1528">
                  <c:v>1238.6923481736371</c:v>
                </c:pt>
                <c:pt idx="1529">
                  <c:v>1240.6401108870411</c:v>
                </c:pt>
                <c:pt idx="1530">
                  <c:v>1242.5891478972817</c:v>
                </c:pt>
                <c:pt idx="1531">
                  <c:v>1244.5394592043579</c:v>
                </c:pt>
                <c:pt idx="1532">
                  <c:v>1246.4910448082692</c:v>
                </c:pt>
                <c:pt idx="1533">
                  <c:v>1248.4439047090173</c:v>
                </c:pt>
                <c:pt idx="1534">
                  <c:v>1250.3980389066005</c:v>
                </c:pt>
                <c:pt idx="1535">
                  <c:v>1252.3534474010191</c:v>
                </c:pt>
                <c:pt idx="1536">
                  <c:v>1254.3101301922741</c:v>
                </c:pt>
                <c:pt idx="1537">
                  <c:v>1256.2680872803644</c:v>
                </c:pt>
                <c:pt idx="1538">
                  <c:v>1258.2273186652906</c:v>
                </c:pt>
                <c:pt idx="1539">
                  <c:v>1260.1878243470526</c:v>
                </c:pt>
                <c:pt idx="1540">
                  <c:v>1262.1496043256502</c:v>
                </c:pt>
                <c:pt idx="1541">
                  <c:v>1264.1126586010832</c:v>
                </c:pt>
                <c:pt idx="1542">
                  <c:v>1266.0769871733523</c:v>
                </c:pt>
                <c:pt idx="1543">
                  <c:v>1268.0425900424577</c:v>
                </c:pt>
                <c:pt idx="1544">
                  <c:v>1270.0094672083983</c:v>
                </c:pt>
                <c:pt idx="1545">
                  <c:v>1271.9776186711742</c:v>
                </c:pt>
                <c:pt idx="1546">
                  <c:v>1273.9470444307863</c:v>
                </c:pt>
                <c:pt idx="1547">
                  <c:v>1275.9177444872341</c:v>
                </c:pt>
                <c:pt idx="1548">
                  <c:v>1277.8897188405176</c:v>
                </c:pt>
                <c:pt idx="1549">
                  <c:v>1279.8629674906369</c:v>
                </c:pt>
                <c:pt idx="1550">
                  <c:v>1281.8374904375919</c:v>
                </c:pt>
                <c:pt idx="1551">
                  <c:v>1283.813287681382</c:v>
                </c:pt>
                <c:pt idx="1552">
                  <c:v>1285.7903592220086</c:v>
                </c:pt>
                <c:pt idx="1553">
                  <c:v>1287.7687050594711</c:v>
                </c:pt>
                <c:pt idx="1554">
                  <c:v>1289.7483251937683</c:v>
                </c:pt>
                <c:pt idx="1555">
                  <c:v>1291.729219624902</c:v>
                </c:pt>
                <c:pt idx="1556">
                  <c:v>1293.7113883528714</c:v>
                </c:pt>
                <c:pt idx="1557">
                  <c:v>1295.6948313776757</c:v>
                </c:pt>
                <c:pt idx="1558">
                  <c:v>1297.6795486993169</c:v>
                </c:pt>
                <c:pt idx="1559">
                  <c:v>1299.6655403177933</c:v>
                </c:pt>
                <c:pt idx="1560">
                  <c:v>1301.6528062331056</c:v>
                </c:pt>
                <c:pt idx="1561">
                  <c:v>1303.641346445253</c:v>
                </c:pt>
                <c:pt idx="1562">
                  <c:v>1305.6311609542367</c:v>
                </c:pt>
                <c:pt idx="1563">
                  <c:v>1307.6222497600565</c:v>
                </c:pt>
                <c:pt idx="1564">
                  <c:v>1309.6146128627113</c:v>
                </c:pt>
                <c:pt idx="1565">
                  <c:v>1311.6082502622021</c:v>
                </c:pt>
                <c:pt idx="1566">
                  <c:v>1313.6031619585285</c:v>
                </c:pt>
                <c:pt idx="1567">
                  <c:v>1315.5993479516903</c:v>
                </c:pt>
                <c:pt idx="1568">
                  <c:v>1317.5968082416889</c:v>
                </c:pt>
                <c:pt idx="1569">
                  <c:v>1319.5955428285224</c:v>
                </c:pt>
                <c:pt idx="1570">
                  <c:v>1321.5955517121915</c:v>
                </c:pt>
                <c:pt idx="1571">
                  <c:v>1323.5968348926965</c:v>
                </c:pt>
                <c:pt idx="1572">
                  <c:v>1325.5993923700373</c:v>
                </c:pt>
                <c:pt idx="1573">
                  <c:v>1327.6032241442144</c:v>
                </c:pt>
                <c:pt idx="1574">
                  <c:v>1329.6083302152263</c:v>
                </c:pt>
                <c:pt idx="1575">
                  <c:v>1331.6147105830744</c:v>
                </c:pt>
                <c:pt idx="1576">
                  <c:v>1333.6223652477581</c:v>
                </c:pt>
                <c:pt idx="1577">
                  <c:v>1335.631294209277</c:v>
                </c:pt>
                <c:pt idx="1578">
                  <c:v>1337.6414974676327</c:v>
                </c:pt>
                <c:pt idx="1579">
                  <c:v>1339.6529750228237</c:v>
                </c:pt>
                <c:pt idx="1580">
                  <c:v>1341.6657268748497</c:v>
                </c:pt>
                <c:pt idx="1581">
                  <c:v>1343.6797530237122</c:v>
                </c:pt>
                <c:pt idx="1582">
                  <c:v>1345.6950534694104</c:v>
                </c:pt>
                <c:pt idx="1583">
                  <c:v>1347.7116282119443</c:v>
                </c:pt>
                <c:pt idx="1584">
                  <c:v>1349.7294772513139</c:v>
                </c:pt>
                <c:pt idx="1585">
                  <c:v>1351.7486005875191</c:v>
                </c:pt>
                <c:pt idx="1586">
                  <c:v>1353.7689982205598</c:v>
                </c:pt>
                <c:pt idx="1587">
                  <c:v>1355.7906701504364</c:v>
                </c:pt>
                <c:pt idx="1588">
                  <c:v>1357.8136163771494</c:v>
                </c:pt>
                <c:pt idx="1589">
                  <c:v>1359.8378369006978</c:v>
                </c:pt>
                <c:pt idx="1590">
                  <c:v>1361.8633317210813</c:v>
                </c:pt>
                <c:pt idx="1591">
                  <c:v>1363.8901008383009</c:v>
                </c:pt>
                <c:pt idx="1592">
                  <c:v>1365.9181442523561</c:v>
                </c:pt>
                <c:pt idx="1593">
                  <c:v>1367.9474619632472</c:v>
                </c:pt>
                <c:pt idx="1594">
                  <c:v>1369.9780539709739</c:v>
                </c:pt>
                <c:pt idx="1595">
                  <c:v>1372.0099202755364</c:v>
                </c:pt>
                <c:pt idx="1596">
                  <c:v>1374.0430608769343</c:v>
                </c:pt>
                <c:pt idx="1597">
                  <c:v>1376.0774757751681</c:v>
                </c:pt>
                <c:pt idx="1598">
                  <c:v>1378.1131649702384</c:v>
                </c:pt>
                <c:pt idx="1599">
                  <c:v>1380.1501284621434</c:v>
                </c:pt>
                <c:pt idx="1600">
                  <c:v>1382.1883662508844</c:v>
                </c:pt>
                <c:pt idx="1601">
                  <c:v>1384.2278783364613</c:v>
                </c:pt>
                <c:pt idx="1602">
                  <c:v>1386.2686647188734</c:v>
                </c:pt>
                <c:pt idx="1603">
                  <c:v>1388.3107253981223</c:v>
                </c:pt>
                <c:pt idx="1604">
                  <c:v>1390.3540603742065</c:v>
                </c:pt>
                <c:pt idx="1605">
                  <c:v>1392.3986696471263</c:v>
                </c:pt>
                <c:pt idx="1606">
                  <c:v>1394.4445532168813</c:v>
                </c:pt>
                <c:pt idx="1607">
                  <c:v>1396.4917110834726</c:v>
                </c:pt>
                <c:pt idx="1608">
                  <c:v>1398.5401432469</c:v>
                </c:pt>
                <c:pt idx="1609">
                  <c:v>1400.5898497071621</c:v>
                </c:pt>
                <c:pt idx="1610">
                  <c:v>1402.6408304642605</c:v>
                </c:pt>
                <c:pt idx="1611">
                  <c:v>1404.6930855181947</c:v>
                </c:pt>
                <c:pt idx="1612">
                  <c:v>1406.7466148689639</c:v>
                </c:pt>
                <c:pt idx="1613">
                  <c:v>1408.80141851657</c:v>
                </c:pt>
                <c:pt idx="1614">
                  <c:v>1410.8574964610114</c:v>
                </c:pt>
                <c:pt idx="1615">
                  <c:v>1412.9148487022878</c:v>
                </c:pt>
                <c:pt idx="1616">
                  <c:v>1414.9734752404006</c:v>
                </c:pt>
                <c:pt idx="1617">
                  <c:v>1417.0333760753492</c:v>
                </c:pt>
                <c:pt idx="1618">
                  <c:v>1419.0945512071339</c:v>
                </c:pt>
                <c:pt idx="1619">
                  <c:v>1421.1570006357533</c:v>
                </c:pt>
                <c:pt idx="1620">
                  <c:v>1423.220724361209</c:v>
                </c:pt>
                <c:pt idx="1621">
                  <c:v>1425.2857223835003</c:v>
                </c:pt>
                <c:pt idx="1622">
                  <c:v>1427.3519947026271</c:v>
                </c:pt>
                <c:pt idx="1623">
                  <c:v>1429.4195413185903</c:v>
                </c:pt>
                <c:pt idx="1624">
                  <c:v>1431.4883622313889</c:v>
                </c:pt>
                <c:pt idx="1625">
                  <c:v>1433.5584574410227</c:v>
                </c:pt>
                <c:pt idx="1626">
                  <c:v>1435.6298269474926</c:v>
                </c:pt>
                <c:pt idx="1627">
                  <c:v>1437.7024707507983</c:v>
                </c:pt>
                <c:pt idx="1628">
                  <c:v>1439.7763888509398</c:v>
                </c:pt>
                <c:pt idx="1629">
                  <c:v>1441.851581247917</c:v>
                </c:pt>
                <c:pt idx="1630">
                  <c:v>1443.92804794173</c:v>
                </c:pt>
                <c:pt idx="1631">
                  <c:v>1446.005788932378</c:v>
                </c:pt>
                <c:pt idx="1632">
                  <c:v>1448.0848042198625</c:v>
                </c:pt>
                <c:pt idx="1633">
                  <c:v>1450.1650938041828</c:v>
                </c:pt>
                <c:pt idx="1634">
                  <c:v>1452.2466576853387</c:v>
                </c:pt>
                <c:pt idx="1635">
                  <c:v>1454.3294958633296</c:v>
                </c:pt>
                <c:pt idx="1636">
                  <c:v>1456.4136083381568</c:v>
                </c:pt>
                <c:pt idx="1637">
                  <c:v>1458.4989951098198</c:v>
                </c:pt>
                <c:pt idx="1638">
                  <c:v>1460.5856561783187</c:v>
                </c:pt>
                <c:pt idx="1639">
                  <c:v>1462.6735915436529</c:v>
                </c:pt>
                <c:pt idx="1640">
                  <c:v>1464.7628012058235</c:v>
                </c:pt>
                <c:pt idx="1641">
                  <c:v>1466.8532851648288</c:v>
                </c:pt>
                <c:pt idx="1642">
                  <c:v>1468.9450434206701</c:v>
                </c:pt>
                <c:pt idx="1643">
                  <c:v>1471.038075973348</c:v>
                </c:pt>
                <c:pt idx="1644">
                  <c:v>1473.1323828228606</c:v>
                </c:pt>
                <c:pt idx="1645">
                  <c:v>1475.227963969209</c:v>
                </c:pt>
                <c:pt idx="1646">
                  <c:v>1477.3248194123937</c:v>
                </c:pt>
                <c:pt idx="1647">
                  <c:v>1479.4229491524136</c:v>
                </c:pt>
                <c:pt idx="1648">
                  <c:v>1481.52235318927</c:v>
                </c:pt>
                <c:pt idx="1649">
                  <c:v>1483.6230315229614</c:v>
                </c:pt>
                <c:pt idx="1650">
                  <c:v>1485.724984153489</c:v>
                </c:pt>
                <c:pt idx="1651">
                  <c:v>1487.8282110808514</c:v>
                </c:pt>
                <c:pt idx="1652">
                  <c:v>1489.9327123050502</c:v>
                </c:pt>
                <c:pt idx="1653">
                  <c:v>1492.0384878260854</c:v>
                </c:pt>
                <c:pt idx="1654">
                  <c:v>1494.1455376439553</c:v>
                </c:pt>
                <c:pt idx="1655">
                  <c:v>1496.2538617586611</c:v>
                </c:pt>
                <c:pt idx="1656">
                  <c:v>1498.3634601702029</c:v>
                </c:pt>
                <c:pt idx="1657">
                  <c:v>1500.4743328785798</c:v>
                </c:pt>
                <c:pt idx="1658">
                  <c:v>1502.5864798837933</c:v>
                </c:pt>
                <c:pt idx="1659">
                  <c:v>1504.6999011858422</c:v>
                </c:pt>
                <c:pt idx="1660">
                  <c:v>1506.8145967847263</c:v>
                </c:pt>
                <c:pt idx="1661">
                  <c:v>1508.9305666804466</c:v>
                </c:pt>
                <c:pt idx="1662">
                  <c:v>1511.0478108730028</c:v>
                </c:pt>
                <c:pt idx="1663">
                  <c:v>1513.1663293623951</c:v>
                </c:pt>
                <c:pt idx="1664">
                  <c:v>1515.2861221486221</c:v>
                </c:pt>
                <c:pt idx="1665">
                  <c:v>1517.4071892316854</c:v>
                </c:pt>
                <c:pt idx="1666">
                  <c:v>1519.5295306115845</c:v>
                </c:pt>
                <c:pt idx="1667">
                  <c:v>1521.6531462883186</c:v>
                </c:pt>
                <c:pt idx="1668">
                  <c:v>1523.7780362618894</c:v>
                </c:pt>
                <c:pt idx="1669">
                  <c:v>1525.9042005322956</c:v>
                </c:pt>
                <c:pt idx="1670">
                  <c:v>1528.031639099537</c:v>
                </c:pt>
                <c:pt idx="1671">
                  <c:v>1530.1603519636149</c:v>
                </c:pt>
                <c:pt idx="1672">
                  <c:v>1532.2903391245281</c:v>
                </c:pt>
                <c:pt idx="1673">
                  <c:v>1534.4216005822773</c:v>
                </c:pt>
                <c:pt idx="1674">
                  <c:v>1536.5541363368618</c:v>
                </c:pt>
                <c:pt idx="1675">
                  <c:v>1538.6879463882822</c:v>
                </c:pt>
                <c:pt idx="1676">
                  <c:v>1540.8230307365379</c:v>
                </c:pt>
                <c:pt idx="1677">
                  <c:v>1542.9593893816295</c:v>
                </c:pt>
                <c:pt idx="1678">
                  <c:v>1545.0970223235579</c:v>
                </c:pt>
                <c:pt idx="1679">
                  <c:v>1547.2359295623212</c:v>
                </c:pt>
                <c:pt idx="1680">
                  <c:v>1549.3761110979196</c:v>
                </c:pt>
                <c:pt idx="1681">
                  <c:v>1551.5175669303546</c:v>
                </c:pt>
                <c:pt idx="1682">
                  <c:v>1553.660297059625</c:v>
                </c:pt>
                <c:pt idx="1683">
                  <c:v>1555.8043014857312</c:v>
                </c:pt>
                <c:pt idx="1684">
                  <c:v>1557.9495802086733</c:v>
                </c:pt>
                <c:pt idx="1685">
                  <c:v>1560.096133228451</c:v>
                </c:pt>
                <c:pt idx="1686">
                  <c:v>1562.2439605450641</c:v>
                </c:pt>
                <c:pt idx="1687">
                  <c:v>1564.393062158513</c:v>
                </c:pt>
                <c:pt idx="1688">
                  <c:v>1566.5434380687984</c:v>
                </c:pt>
                <c:pt idx="1689">
                  <c:v>1568.6950882759186</c:v>
                </c:pt>
                <c:pt idx="1690">
                  <c:v>1570.848012779875</c:v>
                </c:pt>
                <c:pt idx="1691">
                  <c:v>1573.0022115806673</c:v>
                </c:pt>
                <c:pt idx="1692">
                  <c:v>1575.1576846782946</c:v>
                </c:pt>
                <c:pt idx="1693">
                  <c:v>1577.3144320727583</c:v>
                </c:pt>
                <c:pt idx="1694">
                  <c:v>1579.4724537640577</c:v>
                </c:pt>
                <c:pt idx="1695">
                  <c:v>1581.6317497521925</c:v>
                </c:pt>
                <c:pt idx="1696">
                  <c:v>1583.7923200371627</c:v>
                </c:pt>
                <c:pt idx="1697">
                  <c:v>1585.9541646189691</c:v>
                </c:pt>
                <c:pt idx="1698">
                  <c:v>1588.1172834976119</c:v>
                </c:pt>
                <c:pt idx="1699">
                  <c:v>1590.2816766730891</c:v>
                </c:pt>
                <c:pt idx="1700">
                  <c:v>1592.4473441454027</c:v>
                </c:pt>
                <c:pt idx="1701">
                  <c:v>1594.6142859145521</c:v>
                </c:pt>
                <c:pt idx="1702">
                  <c:v>1596.7825019805366</c:v>
                </c:pt>
                <c:pt idx="1703">
                  <c:v>1598.9519923433581</c:v>
                </c:pt>
                <c:pt idx="1704">
                  <c:v>1601.1227570030146</c:v>
                </c:pt>
                <c:pt idx="1705">
                  <c:v>1603.2947959595062</c:v>
                </c:pt>
                <c:pt idx="1706">
                  <c:v>1605.468109212834</c:v>
                </c:pt>
                <c:pt idx="1707">
                  <c:v>1607.6426967629975</c:v>
                </c:pt>
                <c:pt idx="1708">
                  <c:v>1609.8185586099978</c:v>
                </c:pt>
                <c:pt idx="1709">
                  <c:v>1611.9956947538324</c:v>
                </c:pt>
                <c:pt idx="1710">
                  <c:v>1614.1741051945032</c:v>
                </c:pt>
                <c:pt idx="1711">
                  <c:v>1616.3537899320097</c:v>
                </c:pt>
                <c:pt idx="1712">
                  <c:v>1618.5347489663513</c:v>
                </c:pt>
                <c:pt idx="1713">
                  <c:v>1620.71698229753</c:v>
                </c:pt>
                <c:pt idx="1714">
                  <c:v>1622.9004899255438</c:v>
                </c:pt>
                <c:pt idx="1715">
                  <c:v>1625.0852718503929</c:v>
                </c:pt>
                <c:pt idx="1716">
                  <c:v>1627.2713280720779</c:v>
                </c:pt>
                <c:pt idx="1717">
                  <c:v>1629.4586585905988</c:v>
                </c:pt>
                <c:pt idx="1718">
                  <c:v>1631.6472634059555</c:v>
                </c:pt>
                <c:pt idx="1719">
                  <c:v>1633.8371425181481</c:v>
                </c:pt>
                <c:pt idx="1720">
                  <c:v>1636.028295927176</c:v>
                </c:pt>
                <c:pt idx="1721">
                  <c:v>1638.2207236330394</c:v>
                </c:pt>
                <c:pt idx="1722">
                  <c:v>1640.414425635739</c:v>
                </c:pt>
                <c:pt idx="1723">
                  <c:v>1642.6094019352747</c:v>
                </c:pt>
                <c:pt idx="1724">
                  <c:v>1644.8056525316456</c:v>
                </c:pt>
                <c:pt idx="1725">
                  <c:v>1647.0031774248519</c:v>
                </c:pt>
                <c:pt idx="1726">
                  <c:v>1649.201976614894</c:v>
                </c:pt>
                <c:pt idx="1727">
                  <c:v>1651.4020501017717</c:v>
                </c:pt>
                <c:pt idx="1728">
                  <c:v>1653.6033978854862</c:v>
                </c:pt>
                <c:pt idx="1729">
                  <c:v>1655.8060199660358</c:v>
                </c:pt>
                <c:pt idx="1730">
                  <c:v>1658.0099163434209</c:v>
                </c:pt>
                <c:pt idx="1731">
                  <c:v>1660.2150870176415</c:v>
                </c:pt>
                <c:pt idx="1732">
                  <c:v>1662.4215319886982</c:v>
                </c:pt>
                <c:pt idx="1733">
                  <c:v>1664.6292512565913</c:v>
                </c:pt>
                <c:pt idx="1734">
                  <c:v>1666.838244821319</c:v>
                </c:pt>
                <c:pt idx="1735">
                  <c:v>1669.0485126828833</c:v>
                </c:pt>
                <c:pt idx="1736">
                  <c:v>1671.2600548412827</c:v>
                </c:pt>
                <c:pt idx="1737">
                  <c:v>1673.4728712965175</c:v>
                </c:pt>
                <c:pt idx="1738">
                  <c:v>1675.6869620485893</c:v>
                </c:pt>
                <c:pt idx="1739">
                  <c:v>1677.902327097496</c:v>
                </c:pt>
                <c:pt idx="1740">
                  <c:v>1680.1189664432384</c:v>
                </c:pt>
                <c:pt idx="1741">
                  <c:v>1682.3368800858166</c:v>
                </c:pt>
                <c:pt idx="1742">
                  <c:v>1684.5560680252306</c:v>
                </c:pt>
                <c:pt idx="1743">
                  <c:v>1686.7765302614812</c:v>
                </c:pt>
                <c:pt idx="1744">
                  <c:v>1688.998266794566</c:v>
                </c:pt>
                <c:pt idx="1745">
                  <c:v>1691.2212776244871</c:v>
                </c:pt>
                <c:pt idx="1746">
                  <c:v>1693.4455627512441</c:v>
                </c:pt>
                <c:pt idx="1747">
                  <c:v>1695.671122174836</c:v>
                </c:pt>
                <c:pt idx="1748">
                  <c:v>1697.8979558952649</c:v>
                </c:pt>
                <c:pt idx="1749">
                  <c:v>1700.1260639125289</c:v>
                </c:pt>
                <c:pt idx="1750">
                  <c:v>1702.3554462266284</c:v>
                </c:pt>
                <c:pt idx="1751">
                  <c:v>1704.5861028375637</c:v>
                </c:pt>
                <c:pt idx="1752">
                  <c:v>1706.8180337453352</c:v>
                </c:pt>
                <c:pt idx="1753">
                  <c:v>1709.0512389499422</c:v>
                </c:pt>
                <c:pt idx="1754">
                  <c:v>1711.285718451385</c:v>
                </c:pt>
                <c:pt idx="1755">
                  <c:v>1713.5214722496632</c:v>
                </c:pt>
                <c:pt idx="1756">
                  <c:v>1715.7585003447768</c:v>
                </c:pt>
                <c:pt idx="1757">
                  <c:v>1717.9968027367267</c:v>
                </c:pt>
                <c:pt idx="1758">
                  <c:v>1720.236379425513</c:v>
                </c:pt>
                <c:pt idx="1759">
                  <c:v>1722.4772304111341</c:v>
                </c:pt>
                <c:pt idx="1760">
                  <c:v>1724.7193556935908</c:v>
                </c:pt>
                <c:pt idx="1761">
                  <c:v>1726.9627552728834</c:v>
                </c:pt>
                <c:pt idx="1762">
                  <c:v>1729.2074291490121</c:v>
                </c:pt>
                <c:pt idx="1763">
                  <c:v>1731.4533773219762</c:v>
                </c:pt>
                <c:pt idx="1764">
                  <c:v>1733.7005997917761</c:v>
                </c:pt>
                <c:pt idx="1765">
                  <c:v>1735.9490965584118</c:v>
                </c:pt>
                <c:pt idx="1766">
                  <c:v>1738.1988676218823</c:v>
                </c:pt>
                <c:pt idx="1767">
                  <c:v>1740.4499129821897</c:v>
                </c:pt>
                <c:pt idx="1768">
                  <c:v>1742.702232639333</c:v>
                </c:pt>
                <c:pt idx="1769">
                  <c:v>1744.955826593311</c:v>
                </c:pt>
                <c:pt idx="1770">
                  <c:v>1747.2106948441253</c:v>
                </c:pt>
                <c:pt idx="1771">
                  <c:v>1749.4668373917755</c:v>
                </c:pt>
                <c:pt idx="1772">
                  <c:v>1751.7242542362605</c:v>
                </c:pt>
                <c:pt idx="1773">
                  <c:v>1753.9829453775826</c:v>
                </c:pt>
                <c:pt idx="1774">
                  <c:v>1756.2429108157398</c:v>
                </c:pt>
                <c:pt idx="1775">
                  <c:v>1758.5041505507329</c:v>
                </c:pt>
                <c:pt idx="1776">
                  <c:v>1760.7666645825609</c:v>
                </c:pt>
                <c:pt idx="1777">
                  <c:v>1763.0304529112252</c:v>
                </c:pt>
                <c:pt idx="1778">
                  <c:v>1765.295515536726</c:v>
                </c:pt>
                <c:pt idx="1779">
                  <c:v>1767.5618524590611</c:v>
                </c:pt>
                <c:pt idx="1780">
                  <c:v>1769.8294636782325</c:v>
                </c:pt>
                <c:pt idx="1781">
                  <c:v>1772.0983491942397</c:v>
                </c:pt>
                <c:pt idx="1782">
                  <c:v>1774.3685090070821</c:v>
                </c:pt>
                <c:pt idx="1783">
                  <c:v>1776.6399431167617</c:v>
                </c:pt>
                <c:pt idx="1784">
                  <c:v>1778.9126515232761</c:v>
                </c:pt>
                <c:pt idx="1785">
                  <c:v>1781.1866342266255</c:v>
                </c:pt>
                <c:pt idx="1786">
                  <c:v>1783.4618912268115</c:v>
                </c:pt>
                <c:pt idx="1787">
                  <c:v>1785.7384225238329</c:v>
                </c:pt>
                <c:pt idx="1788">
                  <c:v>1788.0162281176911</c:v>
                </c:pt>
                <c:pt idx="1789">
                  <c:v>1790.2953080083835</c:v>
                </c:pt>
                <c:pt idx="1790">
                  <c:v>1792.5756621959124</c:v>
                </c:pt>
                <c:pt idx="1791">
                  <c:v>1794.8572906802767</c:v>
                </c:pt>
                <c:pt idx="1792">
                  <c:v>1797.1401934614762</c:v>
                </c:pt>
                <c:pt idx="1793">
                  <c:v>1799.4243705395131</c:v>
                </c:pt>
                <c:pt idx="1794">
                  <c:v>1801.7098219143847</c:v>
                </c:pt>
                <c:pt idx="1795">
                  <c:v>1803.9965475860918</c:v>
                </c:pt>
                <c:pt idx="1796">
                  <c:v>1806.2845475546346</c:v>
                </c:pt>
                <c:pt idx="1797">
                  <c:v>1808.5738218200136</c:v>
                </c:pt>
                <c:pt idx="1798">
                  <c:v>1810.8643703822281</c:v>
                </c:pt>
                <c:pt idx="1799">
                  <c:v>1813.1561932412785</c:v>
                </c:pt>
                <c:pt idx="1800">
                  <c:v>1815.4492903971648</c:v>
                </c:pt>
                <c:pt idx="1801">
                  <c:v>1817.7812887472489</c:v>
                </c:pt>
                <c:pt idx="1802">
                  <c:v>1820.114582292196</c:v>
                </c:pt>
                <c:pt idx="1803">
                  <c:v>1822.4491710320062</c:v>
                </c:pt>
                <c:pt idx="1804">
                  <c:v>1824.7850549666789</c:v>
                </c:pt>
                <c:pt idx="1805">
                  <c:v>1827.1222340962133</c:v>
                </c:pt>
                <c:pt idx="1806">
                  <c:v>1829.4607084206109</c:v>
                </c:pt>
                <c:pt idx="1807">
                  <c:v>1831.8004779398707</c:v>
                </c:pt>
                <c:pt idx="1808">
                  <c:v>1834.1415426539936</c:v>
                </c:pt>
                <c:pt idx="1809">
                  <c:v>1836.483902562979</c:v>
                </c:pt>
                <c:pt idx="1810">
                  <c:v>1838.827557666827</c:v>
                </c:pt>
                <c:pt idx="1811">
                  <c:v>1841.1725079655369</c:v>
                </c:pt>
                <c:pt idx="1812">
                  <c:v>1843.5187534591098</c:v>
                </c:pt>
                <c:pt idx="1813">
                  <c:v>1845.8662941475461</c:v>
                </c:pt>
                <c:pt idx="1814">
                  <c:v>1848.2151300308437</c:v>
                </c:pt>
                <c:pt idx="1815">
                  <c:v>1850.5652611090045</c:v>
                </c:pt>
                <c:pt idx="1816">
                  <c:v>1852.9166873820282</c:v>
                </c:pt>
                <c:pt idx="1817">
                  <c:v>1855.2694088499134</c:v>
                </c:pt>
                <c:pt idx="1818">
                  <c:v>1857.6234255126624</c:v>
                </c:pt>
                <c:pt idx="1819">
                  <c:v>1859.9787373702734</c:v>
                </c:pt>
                <c:pt idx="1820">
                  <c:v>1862.3353444227471</c:v>
                </c:pt>
                <c:pt idx="1821">
                  <c:v>1864.6932466700832</c:v>
                </c:pt>
                <c:pt idx="1822">
                  <c:v>1867.052444112282</c:v>
                </c:pt>
                <c:pt idx="1823">
                  <c:v>1869.4129367493442</c:v>
                </c:pt>
                <c:pt idx="1824">
                  <c:v>1871.7747245812675</c:v>
                </c:pt>
                <c:pt idx="1825">
                  <c:v>1874.1378076080543</c:v>
                </c:pt>
                <c:pt idx="1826">
                  <c:v>1876.5021858297034</c:v>
                </c:pt>
                <c:pt idx="1827">
                  <c:v>1878.8678592462145</c:v>
                </c:pt>
                <c:pt idx="1828">
                  <c:v>1881.2348278575898</c:v>
                </c:pt>
                <c:pt idx="1829">
                  <c:v>1883.6030916638267</c:v>
                </c:pt>
                <c:pt idx="1830">
                  <c:v>1885.9726506649258</c:v>
                </c:pt>
                <c:pt idx="1831">
                  <c:v>1888.3435048608881</c:v>
                </c:pt>
                <c:pt idx="1832">
                  <c:v>1890.7156542517125</c:v>
                </c:pt>
                <c:pt idx="1833">
                  <c:v>1893.0890988374006</c:v>
                </c:pt>
                <c:pt idx="1834">
                  <c:v>1895.4638386179502</c:v>
                </c:pt>
                <c:pt idx="1835">
                  <c:v>1897.8398735933629</c:v>
                </c:pt>
                <c:pt idx="1836">
                  <c:v>1900.2172037636378</c:v>
                </c:pt>
                <c:pt idx="1837">
                  <c:v>1902.595829128775</c:v>
                </c:pt>
                <c:pt idx="1838">
                  <c:v>1904.9757496887757</c:v>
                </c:pt>
                <c:pt idx="1839">
                  <c:v>1907.3569654436387</c:v>
                </c:pt>
                <c:pt idx="1840">
                  <c:v>1909.7394763933637</c:v>
                </c:pt>
                <c:pt idx="1841">
                  <c:v>1912.1232825379518</c:v>
                </c:pt>
                <c:pt idx="1842">
                  <c:v>1914.5083838774021</c:v>
                </c:pt>
                <c:pt idx="1843">
                  <c:v>1916.8947804117156</c:v>
                </c:pt>
                <c:pt idx="1844">
                  <c:v>1919.2824721408913</c:v>
                </c:pt>
                <c:pt idx="1845">
                  <c:v>1921.6714590649296</c:v>
                </c:pt>
                <c:pt idx="1846">
                  <c:v>1924.06174118383</c:v>
                </c:pt>
                <c:pt idx="1847">
                  <c:v>1926.4533184975935</c:v>
                </c:pt>
                <c:pt idx="1848">
                  <c:v>1928.8461910062204</c:v>
                </c:pt>
                <c:pt idx="1849">
                  <c:v>1931.2403587097092</c:v>
                </c:pt>
                <c:pt idx="1850">
                  <c:v>1933.63582160806</c:v>
                </c:pt>
                <c:pt idx="1851">
                  <c:v>1936.0325797012738</c:v>
                </c:pt>
                <c:pt idx="1852">
                  <c:v>1938.4306329893502</c:v>
                </c:pt>
                <c:pt idx="1853">
                  <c:v>1940.8299814722893</c:v>
                </c:pt>
                <c:pt idx="1854">
                  <c:v>1943.2306251500909</c:v>
                </c:pt>
                <c:pt idx="1855">
                  <c:v>1945.6325640227551</c:v>
                </c:pt>
                <c:pt idx="1856">
                  <c:v>1948.0357980902813</c:v>
                </c:pt>
                <c:pt idx="1857">
                  <c:v>1950.4403273526709</c:v>
                </c:pt>
                <c:pt idx="1858">
                  <c:v>1952.8461518099236</c:v>
                </c:pt>
                <c:pt idx="1859">
                  <c:v>1955.2532714620374</c:v>
                </c:pt>
                <c:pt idx="1860">
                  <c:v>1957.6616863090148</c:v>
                </c:pt>
                <c:pt idx="1861">
                  <c:v>1960.0713963508545</c:v>
                </c:pt>
                <c:pt idx="1862">
                  <c:v>1962.4824015875563</c:v>
                </c:pt>
                <c:pt idx="1863">
                  <c:v>1964.8947020191217</c:v>
                </c:pt>
                <c:pt idx="1864">
                  <c:v>1967.3082976455494</c:v>
                </c:pt>
                <c:pt idx="1865">
                  <c:v>1969.7231884668395</c:v>
                </c:pt>
                <c:pt idx="1866">
                  <c:v>1972.1393744829913</c:v>
                </c:pt>
                <c:pt idx="1867">
                  <c:v>1974.5568556940068</c:v>
                </c:pt>
                <c:pt idx="1868">
                  <c:v>1976.9756320998852</c:v>
                </c:pt>
                <c:pt idx="1869">
                  <c:v>1979.3957037006248</c:v>
                </c:pt>
                <c:pt idx="1870">
                  <c:v>1981.8170704962279</c:v>
                </c:pt>
                <c:pt idx="1871">
                  <c:v>1984.2397324866936</c:v>
                </c:pt>
                <c:pt idx="1872">
                  <c:v>1986.6636896720208</c:v>
                </c:pt>
                <c:pt idx="1873">
                  <c:v>1989.0889420522124</c:v>
                </c:pt>
                <c:pt idx="1874">
                  <c:v>1991.5154896272659</c:v>
                </c:pt>
                <c:pt idx="1875">
                  <c:v>1993.9433323971809</c:v>
                </c:pt>
                <c:pt idx="1876">
                  <c:v>1996.3724703619598</c:v>
                </c:pt>
                <c:pt idx="1877">
                  <c:v>1998.8029035216007</c:v>
                </c:pt>
                <c:pt idx="1878">
                  <c:v>2001.2346318761054</c:v>
                </c:pt>
                <c:pt idx="1879">
                  <c:v>2003.6676554254707</c:v>
                </c:pt>
                <c:pt idx="1880">
                  <c:v>2006.1019741696996</c:v>
                </c:pt>
                <c:pt idx="1881">
                  <c:v>2008.5375881087912</c:v>
                </c:pt>
                <c:pt idx="1882">
                  <c:v>2010.9744972427447</c:v>
                </c:pt>
                <c:pt idx="1883">
                  <c:v>2013.4127015715621</c:v>
                </c:pt>
                <c:pt idx="1884">
                  <c:v>2015.8522010952411</c:v>
                </c:pt>
                <c:pt idx="1885">
                  <c:v>2018.2929958137822</c:v>
                </c:pt>
                <c:pt idx="1886">
                  <c:v>2020.735085727187</c:v>
                </c:pt>
                <c:pt idx="1887">
                  <c:v>2023.1784708354539</c:v>
                </c:pt>
                <c:pt idx="1888">
                  <c:v>2025.6231511385831</c:v>
                </c:pt>
                <c:pt idx="1889">
                  <c:v>2028.0691266365754</c:v>
                </c:pt>
                <c:pt idx="1890">
                  <c:v>2030.51639732943</c:v>
                </c:pt>
                <c:pt idx="1891">
                  <c:v>2032.9649632171465</c:v>
                </c:pt>
                <c:pt idx="1892">
                  <c:v>2035.4148242997267</c:v>
                </c:pt>
                <c:pt idx="1893">
                  <c:v>2037.8659805771697</c:v>
                </c:pt>
                <c:pt idx="1894">
                  <c:v>2040.3184320494747</c:v>
                </c:pt>
                <c:pt idx="1895">
                  <c:v>2042.7721787166417</c:v>
                </c:pt>
                <c:pt idx="1896">
                  <c:v>2045.2272205786719</c:v>
                </c:pt>
                <c:pt idx="1897">
                  <c:v>2047.683557635565</c:v>
                </c:pt>
                <c:pt idx="1898">
                  <c:v>2050.1411898873203</c:v>
                </c:pt>
                <c:pt idx="1899">
                  <c:v>2052.6001173339382</c:v>
                </c:pt>
                <c:pt idx="1900">
                  <c:v>2055.0603399754186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Lambda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4.7513455267520854E-4</c:v>
                </c:pt>
                <c:pt idx="2">
                  <c:v>1.9005382107008342E-3</c:v>
                </c:pt>
                <c:pt idx="3">
                  <c:v>4.2762109740768764E-3</c:v>
                </c:pt>
                <c:pt idx="4">
                  <c:v>7.6021528428033367E-3</c:v>
                </c:pt>
                <c:pt idx="5">
                  <c:v>1.1878363816880214E-2</c:v>
                </c:pt>
                <c:pt idx="6">
                  <c:v>1.7104843896307505E-2</c:v>
                </c:pt>
                <c:pt idx="7">
                  <c:v>2.3281593081085211E-2</c:v>
                </c:pt>
                <c:pt idx="8">
                  <c:v>3.0408611371213347E-2</c:v>
                </c:pt>
                <c:pt idx="9">
                  <c:v>3.8485898766691888E-2</c:v>
                </c:pt>
                <c:pt idx="10">
                  <c:v>4.7513455267520856E-2</c:v>
                </c:pt>
                <c:pt idx="11">
                  <c:v>5.7491280873700236E-2</c:v>
                </c:pt>
                <c:pt idx="12">
                  <c:v>6.8419375585230022E-2</c:v>
                </c:pt>
                <c:pt idx="13">
                  <c:v>8.0297739402110241E-2</c:v>
                </c:pt>
                <c:pt idx="14">
                  <c:v>9.3126372324340845E-2</c:v>
                </c:pt>
                <c:pt idx="15">
                  <c:v>0.1069052743519219</c:v>
                </c:pt>
                <c:pt idx="16">
                  <c:v>0.1216344454848534</c:v>
                </c:pt>
                <c:pt idx="17">
                  <c:v>0.13731388572313527</c:v>
                </c:pt>
                <c:pt idx="18">
                  <c:v>0.15394359506676758</c:v>
                </c:pt>
                <c:pt idx="19">
                  <c:v>0.17152357351575032</c:v>
                </c:pt>
                <c:pt idx="20">
                  <c:v>0.19005382107008345</c:v>
                </c:pt>
                <c:pt idx="21">
                  <c:v>0.20953433772976701</c:v>
                </c:pt>
                <c:pt idx="22">
                  <c:v>0.22996512349480097</c:v>
                </c:pt>
                <c:pt idx="23">
                  <c:v>0.2513461783651853</c:v>
                </c:pt>
                <c:pt idx="24">
                  <c:v>0.27367750234092014</c:v>
                </c:pt>
                <c:pt idx="25">
                  <c:v>0.29695909542200538</c:v>
                </c:pt>
                <c:pt idx="26">
                  <c:v>0.32119095760844102</c:v>
                </c:pt>
                <c:pt idx="27">
                  <c:v>0.34637308890022706</c:v>
                </c:pt>
                <c:pt idx="28">
                  <c:v>0.37250548929736338</c:v>
                </c:pt>
                <c:pt idx="29">
                  <c:v>0.39958815879985027</c:v>
                </c:pt>
                <c:pt idx="30">
                  <c:v>0.42762109740768761</c:v>
                </c:pt>
                <c:pt idx="31">
                  <c:v>0.45660430512087546</c:v>
                </c:pt>
                <c:pt idx="32">
                  <c:v>0.48653778193941355</c:v>
                </c:pt>
                <c:pt idx="33">
                  <c:v>0.51742152786330198</c:v>
                </c:pt>
                <c:pt idx="34">
                  <c:v>0.54925554289254097</c:v>
                </c:pt>
                <c:pt idx="35">
                  <c:v>0.58203982702713031</c:v>
                </c:pt>
                <c:pt idx="36">
                  <c:v>0.61577438026707021</c:v>
                </c:pt>
                <c:pt idx="37">
                  <c:v>0.65045920261236057</c:v>
                </c:pt>
                <c:pt idx="38">
                  <c:v>0.68609429406300115</c:v>
                </c:pt>
                <c:pt idx="39">
                  <c:v>0.72267965461899208</c:v>
                </c:pt>
                <c:pt idx="40">
                  <c:v>0.7602152842803338</c:v>
                </c:pt>
                <c:pt idx="41">
                  <c:v>0.79870118304702553</c:v>
                </c:pt>
                <c:pt idx="42">
                  <c:v>0.83813735091906805</c:v>
                </c:pt>
                <c:pt idx="43">
                  <c:v>0.87852378789646046</c:v>
                </c:pt>
                <c:pt idx="44">
                  <c:v>0.91986049397920377</c:v>
                </c:pt>
                <c:pt idx="45">
                  <c:v>0.96214746916729721</c:v>
                </c:pt>
                <c:pt idx="46">
                  <c:v>1.005384713460741</c:v>
                </c:pt>
                <c:pt idx="47">
                  <c:v>1.0495722268595356</c:v>
                </c:pt>
                <c:pt idx="48">
                  <c:v>1.0947100093636803</c:v>
                </c:pt>
                <c:pt idx="49">
                  <c:v>1.1407980609731758</c:v>
                </c:pt>
                <c:pt idx="50">
                  <c:v>1.1878363816880213</c:v>
                </c:pt>
                <c:pt idx="51">
                  <c:v>1.2358249715082172</c:v>
                </c:pt>
                <c:pt idx="52">
                  <c:v>1.2847638304337639</c:v>
                </c:pt>
                <c:pt idx="53">
                  <c:v>1.3346529584646605</c:v>
                </c:pt>
                <c:pt idx="54">
                  <c:v>1.385492355600908</c:v>
                </c:pt>
                <c:pt idx="55">
                  <c:v>1.4372820218425058</c:v>
                </c:pt>
                <c:pt idx="56">
                  <c:v>1.4900219571894535</c:v>
                </c:pt>
                <c:pt idx="57">
                  <c:v>1.5437121616417524</c:v>
                </c:pt>
                <c:pt idx="58">
                  <c:v>1.5983526351994011</c:v>
                </c:pt>
                <c:pt idx="59">
                  <c:v>1.6539433778624006</c:v>
                </c:pt>
                <c:pt idx="60">
                  <c:v>1.7104843896307502</c:v>
                </c:pt>
                <c:pt idx="61">
                  <c:v>1.7679756705044503</c:v>
                </c:pt>
                <c:pt idx="62">
                  <c:v>1.8264172204835019</c:v>
                </c:pt>
                <c:pt idx="63">
                  <c:v>1.8858090395679026</c:v>
                </c:pt>
                <c:pt idx="64">
                  <c:v>1.9461511277576542</c:v>
                </c:pt>
                <c:pt idx="65">
                  <c:v>2.007443485052756</c:v>
                </c:pt>
                <c:pt idx="66">
                  <c:v>2.0696861114532079</c:v>
                </c:pt>
                <c:pt idx="67">
                  <c:v>2.1328790069590111</c:v>
                </c:pt>
                <c:pt idx="68">
                  <c:v>2.1970221715701643</c:v>
                </c:pt>
                <c:pt idx="69">
                  <c:v>2.2621156052866684</c:v>
                </c:pt>
                <c:pt idx="70">
                  <c:v>2.3281593081085221</c:v>
                </c:pt>
                <c:pt idx="71">
                  <c:v>2.3951532800357267</c:v>
                </c:pt>
                <c:pt idx="72">
                  <c:v>2.4630975210682817</c:v>
                </c:pt>
                <c:pt idx="73">
                  <c:v>2.5319920312061868</c:v>
                </c:pt>
                <c:pt idx="74">
                  <c:v>2.6018368104494431</c:v>
                </c:pt>
                <c:pt idx="75">
                  <c:v>2.6726318587980491</c:v>
                </c:pt>
                <c:pt idx="76">
                  <c:v>2.7443771762520051</c:v>
                </c:pt>
                <c:pt idx="77">
                  <c:v>2.8170727628113119</c:v>
                </c:pt>
                <c:pt idx="78">
                  <c:v>2.8907186184759688</c:v>
                </c:pt>
                <c:pt idx="79">
                  <c:v>2.9653147432459774</c:v>
                </c:pt>
                <c:pt idx="80">
                  <c:v>3.0408611371213357</c:v>
                </c:pt>
                <c:pt idx="81">
                  <c:v>3.1173578001020439</c:v>
                </c:pt>
                <c:pt idx="82">
                  <c:v>3.1948047321881026</c:v>
                </c:pt>
                <c:pt idx="83">
                  <c:v>3.273201933379513</c:v>
                </c:pt>
                <c:pt idx="84">
                  <c:v>3.3525494036762726</c:v>
                </c:pt>
                <c:pt idx="85">
                  <c:v>3.4328471430783822</c:v>
                </c:pt>
                <c:pt idx="86">
                  <c:v>3.5140951515858423</c:v>
                </c:pt>
                <c:pt idx="87">
                  <c:v>3.5962934291986532</c:v>
                </c:pt>
                <c:pt idx="88">
                  <c:v>3.679441975916816</c:v>
                </c:pt>
                <c:pt idx="89">
                  <c:v>3.7635407917403274</c:v>
                </c:pt>
                <c:pt idx="90">
                  <c:v>3.8485898766691897</c:v>
                </c:pt>
                <c:pt idx="91">
                  <c:v>3.9345892307034021</c:v>
                </c:pt>
                <c:pt idx="92">
                  <c:v>4.0215388538429648</c:v>
                </c:pt>
                <c:pt idx="93">
                  <c:v>4.1094387460878794</c:v>
                </c:pt>
                <c:pt idx="94">
                  <c:v>4.1982889074381431</c:v>
                </c:pt>
                <c:pt idx="95">
                  <c:v>4.2880893378937577</c:v>
                </c:pt>
                <c:pt idx="96">
                  <c:v>4.3788400374547223</c:v>
                </c:pt>
                <c:pt idx="97">
                  <c:v>4.4705410061210369</c:v>
                </c:pt>
                <c:pt idx="98">
                  <c:v>4.5631922438927033</c:v>
                </c:pt>
                <c:pt idx="99">
                  <c:v>4.6567937507697188</c:v>
                </c:pt>
                <c:pt idx="100">
                  <c:v>4.7513455267520852</c:v>
                </c:pt>
                <c:pt idx="101">
                  <c:v>4.8468475718398016</c:v>
                </c:pt>
                <c:pt idx="102">
                  <c:v>4.943299886032869</c:v>
                </c:pt>
                <c:pt idx="103">
                  <c:v>5.0407024693312881</c:v>
                </c:pt>
                <c:pt idx="104">
                  <c:v>5.1390553217350554</c:v>
                </c:pt>
                <c:pt idx="105">
                  <c:v>5.2383584432441728</c:v>
                </c:pt>
                <c:pt idx="106">
                  <c:v>5.3386118338586419</c:v>
                </c:pt>
                <c:pt idx="107">
                  <c:v>5.4398154935784611</c:v>
                </c:pt>
                <c:pt idx="108">
                  <c:v>5.541969422403632</c:v>
                </c:pt>
                <c:pt idx="109">
                  <c:v>5.6450736203341521</c:v>
                </c:pt>
                <c:pt idx="110">
                  <c:v>5.7491280873700221</c:v>
                </c:pt>
                <c:pt idx="111">
                  <c:v>5.8541328235112422</c:v>
                </c:pt>
                <c:pt idx="112">
                  <c:v>5.9600878287578123</c:v>
                </c:pt>
                <c:pt idx="113">
                  <c:v>6.0669931031097359</c:v>
                </c:pt>
                <c:pt idx="114">
                  <c:v>6.1748486465670078</c:v>
                </c:pt>
                <c:pt idx="115">
                  <c:v>6.2836544591296306</c:v>
                </c:pt>
                <c:pt idx="116">
                  <c:v>6.3934105407976025</c:v>
                </c:pt>
                <c:pt idx="117">
                  <c:v>6.5041168915709253</c:v>
                </c:pt>
                <c:pt idx="118">
                  <c:v>6.6157735114496008</c:v>
                </c:pt>
                <c:pt idx="119">
                  <c:v>6.7283804004336254</c:v>
                </c:pt>
                <c:pt idx="120">
                  <c:v>6.841937558523</c:v>
                </c:pt>
                <c:pt idx="121">
                  <c:v>6.9564449857177246</c:v>
                </c:pt>
                <c:pt idx="122">
                  <c:v>7.0719026820178001</c:v>
                </c:pt>
                <c:pt idx="123">
                  <c:v>7.1883106474232292</c:v>
                </c:pt>
                <c:pt idx="124">
                  <c:v>7.3056688819340065</c:v>
                </c:pt>
                <c:pt idx="125">
                  <c:v>7.4239773855501321</c:v>
                </c:pt>
                <c:pt idx="126">
                  <c:v>7.5432361582716094</c:v>
                </c:pt>
                <c:pt idx="127">
                  <c:v>7.6634452000984368</c:v>
                </c:pt>
                <c:pt idx="128">
                  <c:v>7.7846045110306159</c:v>
                </c:pt>
                <c:pt idx="129">
                  <c:v>7.9067140910681442</c:v>
                </c:pt>
                <c:pt idx="130">
                  <c:v>8.0297739402110224</c:v>
                </c:pt>
                <c:pt idx="131">
                  <c:v>8.1537840584592516</c:v>
                </c:pt>
                <c:pt idx="132">
                  <c:v>8.2787444458128299</c:v>
                </c:pt>
                <c:pt idx="133">
                  <c:v>8.4046551022717626</c:v>
                </c:pt>
                <c:pt idx="134">
                  <c:v>8.5315160278360427</c:v>
                </c:pt>
                <c:pt idx="135">
                  <c:v>8.6593272225056737</c:v>
                </c:pt>
                <c:pt idx="136">
                  <c:v>8.7880886862806555</c:v>
                </c:pt>
                <c:pt idx="137">
                  <c:v>8.9178004191609865</c:v>
                </c:pt>
                <c:pt idx="138">
                  <c:v>9.048462421146672</c:v>
                </c:pt>
                <c:pt idx="139">
                  <c:v>9.180074692237703</c:v>
                </c:pt>
                <c:pt idx="140">
                  <c:v>9.3126372324340849</c:v>
                </c:pt>
                <c:pt idx="141">
                  <c:v>9.4461500417358195</c:v>
                </c:pt>
                <c:pt idx="142">
                  <c:v>9.5806131201429032</c:v>
                </c:pt>
                <c:pt idx="143">
                  <c:v>9.7160264676553396</c:v>
                </c:pt>
                <c:pt idx="144">
                  <c:v>9.8523900842731233</c:v>
                </c:pt>
                <c:pt idx="145">
                  <c:v>9.989703969996258</c:v>
                </c:pt>
                <c:pt idx="146">
                  <c:v>10.127968124824742</c:v>
                </c:pt>
                <c:pt idx="147">
                  <c:v>10.267182548758576</c:v>
                </c:pt>
                <c:pt idx="148">
                  <c:v>10.407347241797767</c:v>
                </c:pt>
                <c:pt idx="149">
                  <c:v>10.548462203942305</c:v>
                </c:pt>
                <c:pt idx="150">
                  <c:v>10.690527435192193</c:v>
                </c:pt>
                <c:pt idx="151">
                  <c:v>10.833542935547431</c:v>
                </c:pt>
                <c:pt idx="152">
                  <c:v>10.977508705008018</c:v>
                </c:pt>
                <c:pt idx="153">
                  <c:v>11.122424743573957</c:v>
                </c:pt>
                <c:pt idx="154">
                  <c:v>11.268291051245246</c:v>
                </c:pt>
                <c:pt idx="155">
                  <c:v>11.415107628021884</c:v>
                </c:pt>
                <c:pt idx="156">
                  <c:v>11.562874473903873</c:v>
                </c:pt>
                <c:pt idx="157">
                  <c:v>11.711591588891213</c:v>
                </c:pt>
                <c:pt idx="158">
                  <c:v>11.861258972983908</c:v>
                </c:pt>
                <c:pt idx="159">
                  <c:v>12.011876626181948</c:v>
                </c:pt>
                <c:pt idx="160">
                  <c:v>12.163444548485339</c:v>
                </c:pt>
                <c:pt idx="161">
                  <c:v>12.315962739894079</c:v>
                </c:pt>
                <c:pt idx="162">
                  <c:v>12.469431200408172</c:v>
                </c:pt>
                <c:pt idx="163">
                  <c:v>12.623849930027616</c:v>
                </c:pt>
                <c:pt idx="164">
                  <c:v>12.779218928752409</c:v>
                </c:pt>
                <c:pt idx="165">
                  <c:v>12.935538196582552</c:v>
                </c:pt>
                <c:pt idx="166">
                  <c:v>13.09280773351805</c:v>
                </c:pt>
                <c:pt idx="167">
                  <c:v>13.251027539558887</c:v>
                </c:pt>
                <c:pt idx="168">
                  <c:v>13.410197614705089</c:v>
                </c:pt>
                <c:pt idx="169">
                  <c:v>13.570317958956627</c:v>
                </c:pt>
                <c:pt idx="170">
                  <c:v>13.731388572313527</c:v>
                </c:pt>
                <c:pt idx="171">
                  <c:v>13.893409454775773</c:v>
                </c:pt>
                <c:pt idx="172">
                  <c:v>14.056380606343367</c:v>
                </c:pt>
                <c:pt idx="173">
                  <c:v>14.220302027016317</c:v>
                </c:pt>
                <c:pt idx="174">
                  <c:v>14.385173716794611</c:v>
                </c:pt>
                <c:pt idx="175">
                  <c:v>14.55099567567826</c:v>
                </c:pt>
                <c:pt idx="176">
                  <c:v>14.717767903667262</c:v>
                </c:pt>
                <c:pt idx="177">
                  <c:v>14.885490400761604</c:v>
                </c:pt>
                <c:pt idx="178">
                  <c:v>15.054163166961308</c:v>
                </c:pt>
                <c:pt idx="179">
                  <c:v>15.223786202266352</c:v>
                </c:pt>
                <c:pt idx="180">
                  <c:v>15.394359506676755</c:v>
                </c:pt>
                <c:pt idx="181">
                  <c:v>15.565883080192505</c:v>
                </c:pt>
                <c:pt idx="182">
                  <c:v>15.738356922813605</c:v>
                </c:pt>
                <c:pt idx="183">
                  <c:v>15.911781034540056</c:v>
                </c:pt>
                <c:pt idx="184">
                  <c:v>16.086155415371856</c:v>
                </c:pt>
                <c:pt idx="185">
                  <c:v>16.261480065309009</c:v>
                </c:pt>
                <c:pt idx="186">
                  <c:v>16.437754984351514</c:v>
                </c:pt>
                <c:pt idx="187">
                  <c:v>16.614980172499362</c:v>
                </c:pt>
                <c:pt idx="188">
                  <c:v>16.793155629752569</c:v>
                </c:pt>
                <c:pt idx="189">
                  <c:v>16.972281356111115</c:v>
                </c:pt>
                <c:pt idx="190">
                  <c:v>17.152357351575024</c:v>
                </c:pt>
                <c:pt idx="191">
                  <c:v>17.333383616144285</c:v>
                </c:pt>
                <c:pt idx="192">
                  <c:v>17.515360149818886</c:v>
                </c:pt>
                <c:pt idx="193">
                  <c:v>17.698286952598846</c:v>
                </c:pt>
                <c:pt idx="194">
                  <c:v>17.882164024484148</c:v>
                </c:pt>
                <c:pt idx="195">
                  <c:v>18.066991365474809</c:v>
                </c:pt>
                <c:pt idx="196">
                  <c:v>18.252768975570817</c:v>
                </c:pt>
                <c:pt idx="197">
                  <c:v>18.439496854772173</c:v>
                </c:pt>
                <c:pt idx="198">
                  <c:v>18.627175003078879</c:v>
                </c:pt>
                <c:pt idx="199">
                  <c:v>18.815803420490937</c:v>
                </c:pt>
                <c:pt idx="200">
                  <c:v>19.005382107008344</c:v>
                </c:pt>
                <c:pt idx="201">
                  <c:v>19.195911062631108</c:v>
                </c:pt>
                <c:pt idx="202">
                  <c:v>19.38739028735921</c:v>
                </c:pt>
                <c:pt idx="203">
                  <c:v>19.579819781192676</c:v>
                </c:pt>
                <c:pt idx="204">
                  <c:v>19.773199544131479</c:v>
                </c:pt>
                <c:pt idx="205">
                  <c:v>19.967529576175647</c:v>
                </c:pt>
                <c:pt idx="206">
                  <c:v>20.162809877325156</c:v>
                </c:pt>
                <c:pt idx="207">
                  <c:v>20.359040447580014</c:v>
                </c:pt>
                <c:pt idx="208">
                  <c:v>20.556221286940225</c:v>
                </c:pt>
                <c:pt idx="209">
                  <c:v>20.754352395405789</c:v>
                </c:pt>
                <c:pt idx="210">
                  <c:v>20.953433772976698</c:v>
                </c:pt>
                <c:pt idx="211">
                  <c:v>21.153465419652967</c:v>
                </c:pt>
                <c:pt idx="212">
                  <c:v>21.354447335434575</c:v>
                </c:pt>
                <c:pt idx="213">
                  <c:v>21.556379520321546</c:v>
                </c:pt>
                <c:pt idx="214">
                  <c:v>21.759261974313851</c:v>
                </c:pt>
                <c:pt idx="215">
                  <c:v>21.96309469741152</c:v>
                </c:pt>
                <c:pt idx="216">
                  <c:v>22.167877689614535</c:v>
                </c:pt>
                <c:pt idx="217">
                  <c:v>22.373610950922899</c:v>
                </c:pt>
                <c:pt idx="218">
                  <c:v>22.580294481336619</c:v>
                </c:pt>
                <c:pt idx="219">
                  <c:v>22.787928280855684</c:v>
                </c:pt>
                <c:pt idx="220">
                  <c:v>22.996512349480099</c:v>
                </c:pt>
                <c:pt idx="221">
                  <c:v>23.20604668720987</c:v>
                </c:pt>
                <c:pt idx="222">
                  <c:v>23.416531294044979</c:v>
                </c:pt>
                <c:pt idx="223">
                  <c:v>23.627966169985452</c:v>
                </c:pt>
                <c:pt idx="224">
                  <c:v>23.84035131503126</c:v>
                </c:pt>
                <c:pt idx="225">
                  <c:v>24.053686729182438</c:v>
                </c:pt>
                <c:pt idx="226">
                  <c:v>24.267972412438958</c:v>
                </c:pt>
                <c:pt idx="227">
                  <c:v>24.483208364800827</c:v>
                </c:pt>
                <c:pt idx="228">
                  <c:v>24.699394586268046</c:v>
                </c:pt>
                <c:pt idx="229">
                  <c:v>24.916531076840613</c:v>
                </c:pt>
                <c:pt idx="230">
                  <c:v>25.134617836518537</c:v>
                </c:pt>
                <c:pt idx="231">
                  <c:v>25.353654865301813</c:v>
                </c:pt>
                <c:pt idx="232">
                  <c:v>25.573642163190424</c:v>
                </c:pt>
                <c:pt idx="233">
                  <c:v>25.794579730184406</c:v>
                </c:pt>
                <c:pt idx="234">
                  <c:v>26.016467566283715</c:v>
                </c:pt>
                <c:pt idx="235">
                  <c:v>26.239305671488395</c:v>
                </c:pt>
                <c:pt idx="236">
                  <c:v>26.463094045798417</c:v>
                </c:pt>
                <c:pt idx="237">
                  <c:v>26.687832689213792</c:v>
                </c:pt>
                <c:pt idx="238">
                  <c:v>26.913521601734516</c:v>
                </c:pt>
                <c:pt idx="239">
                  <c:v>27.140160783360592</c:v>
                </c:pt>
                <c:pt idx="240">
                  <c:v>27.367750234092014</c:v>
                </c:pt>
                <c:pt idx="241">
                  <c:v>27.596289953928796</c:v>
                </c:pt>
                <c:pt idx="242">
                  <c:v>27.825779942870913</c:v>
                </c:pt>
                <c:pt idx="243">
                  <c:v>28.056220200918396</c:v>
                </c:pt>
                <c:pt idx="244">
                  <c:v>28.287610728071215</c:v>
                </c:pt>
                <c:pt idx="245">
                  <c:v>28.519951524329397</c:v>
                </c:pt>
                <c:pt idx="246">
                  <c:v>28.753242589692931</c:v>
                </c:pt>
                <c:pt idx="247">
                  <c:v>28.987483924161804</c:v>
                </c:pt>
                <c:pt idx="248">
                  <c:v>29.22267552773604</c:v>
                </c:pt>
                <c:pt idx="249">
                  <c:v>29.458817400415612</c:v>
                </c:pt>
                <c:pt idx="250">
                  <c:v>29.695909542200546</c:v>
                </c:pt>
                <c:pt idx="251">
                  <c:v>29.933951953090826</c:v>
                </c:pt>
                <c:pt idx="252">
                  <c:v>30.172944633086455</c:v>
                </c:pt>
                <c:pt idx="253">
                  <c:v>30.412887582187434</c:v>
                </c:pt>
                <c:pt idx="254">
                  <c:v>30.653780800393765</c:v>
                </c:pt>
                <c:pt idx="255">
                  <c:v>30.895624287705445</c:v>
                </c:pt>
                <c:pt idx="256">
                  <c:v>31.138418044122481</c:v>
                </c:pt>
                <c:pt idx="257">
                  <c:v>31.382162069644856</c:v>
                </c:pt>
                <c:pt idx="258">
                  <c:v>31.626856364272594</c:v>
                </c:pt>
                <c:pt idx="259">
                  <c:v>31.872500928005667</c:v>
                </c:pt>
                <c:pt idx="260">
                  <c:v>32.119095760844111</c:v>
                </c:pt>
                <c:pt idx="261">
                  <c:v>32.366640862787897</c:v>
                </c:pt>
                <c:pt idx="262">
                  <c:v>32.615136233837035</c:v>
                </c:pt>
                <c:pt idx="263">
                  <c:v>32.864581873991519</c:v>
                </c:pt>
                <c:pt idx="264">
                  <c:v>33.114977783251348</c:v>
                </c:pt>
                <c:pt idx="265">
                  <c:v>33.36632396161653</c:v>
                </c:pt>
                <c:pt idx="266">
                  <c:v>33.618620409087072</c:v>
                </c:pt>
                <c:pt idx="267">
                  <c:v>33.871867125662952</c:v>
                </c:pt>
                <c:pt idx="268">
                  <c:v>34.126064111344192</c:v>
                </c:pt>
                <c:pt idx="269">
                  <c:v>34.381211366130771</c:v>
                </c:pt>
                <c:pt idx="270">
                  <c:v>34.637308890022716</c:v>
                </c:pt>
                <c:pt idx="271">
                  <c:v>34.89435668302</c:v>
                </c:pt>
                <c:pt idx="272">
                  <c:v>35.152354745122636</c:v>
                </c:pt>
                <c:pt idx="273">
                  <c:v>35.411303076330626</c:v>
                </c:pt>
                <c:pt idx="274">
                  <c:v>35.67120167664396</c:v>
                </c:pt>
                <c:pt idx="275">
                  <c:v>35.932050546062648</c:v>
                </c:pt>
                <c:pt idx="276">
                  <c:v>36.193849684586702</c:v>
                </c:pt>
                <c:pt idx="277">
                  <c:v>36.456599092216081</c:v>
                </c:pt>
                <c:pt idx="278">
                  <c:v>36.720298768950826</c:v>
                </c:pt>
                <c:pt idx="279">
                  <c:v>36.98494871479091</c:v>
                </c:pt>
                <c:pt idx="280">
                  <c:v>37.250548929736354</c:v>
                </c:pt>
                <c:pt idx="281">
                  <c:v>37.51709941378715</c:v>
                </c:pt>
                <c:pt idx="282">
                  <c:v>37.784600166943292</c:v>
                </c:pt>
                <c:pt idx="283">
                  <c:v>38.053051189204787</c:v>
                </c:pt>
                <c:pt idx="284">
                  <c:v>38.322452480571627</c:v>
                </c:pt>
                <c:pt idx="285">
                  <c:v>38.59280404104382</c:v>
                </c:pt>
                <c:pt idx="286">
                  <c:v>38.864105870621373</c:v>
                </c:pt>
                <c:pt idx="287">
                  <c:v>39.136357969304257</c:v>
                </c:pt>
                <c:pt idx="288">
                  <c:v>39.409560337092508</c:v>
                </c:pt>
                <c:pt idx="289">
                  <c:v>39.68371297398609</c:v>
                </c:pt>
                <c:pt idx="290">
                  <c:v>39.958815879985046</c:v>
                </c:pt>
                <c:pt idx="291">
                  <c:v>40.234869055089348</c:v>
                </c:pt>
                <c:pt idx="292">
                  <c:v>40.511872499298981</c:v>
                </c:pt>
                <c:pt idx="293">
                  <c:v>40.789826212613988</c:v>
                </c:pt>
                <c:pt idx="294">
                  <c:v>41.068730195034327</c:v>
                </c:pt>
                <c:pt idx="295">
                  <c:v>41.348584446560032</c:v>
                </c:pt>
                <c:pt idx="296">
                  <c:v>41.62938896719109</c:v>
                </c:pt>
                <c:pt idx="297">
                  <c:v>41.91114375692748</c:v>
                </c:pt>
                <c:pt idx="298">
                  <c:v>42.193848815769236</c:v>
                </c:pt>
                <c:pt idx="299">
                  <c:v>42.477504143716324</c:v>
                </c:pt>
                <c:pt idx="300">
                  <c:v>42.762109740768786</c:v>
                </c:pt>
                <c:pt idx="301">
                  <c:v>43.047665606926572</c:v>
                </c:pt>
                <c:pt idx="302">
                  <c:v>43.334171742189739</c:v>
                </c:pt>
                <c:pt idx="303">
                  <c:v>43.62162814655823</c:v>
                </c:pt>
                <c:pt idx="304">
                  <c:v>43.910034820032088</c:v>
                </c:pt>
                <c:pt idx="305">
                  <c:v>44.199391762611278</c:v>
                </c:pt>
                <c:pt idx="306">
                  <c:v>44.489698974295841</c:v>
                </c:pt>
                <c:pt idx="307">
                  <c:v>44.780956455085736</c:v>
                </c:pt>
                <c:pt idx="308">
                  <c:v>45.073164204980998</c:v>
                </c:pt>
                <c:pt idx="309">
                  <c:v>45.366322223981584</c:v>
                </c:pt>
                <c:pt idx="310">
                  <c:v>45.660430512087551</c:v>
                </c:pt>
                <c:pt idx="311">
                  <c:v>45.955489069298864</c:v>
                </c:pt>
                <c:pt idx="312">
                  <c:v>46.251497895615508</c:v>
                </c:pt>
                <c:pt idx="313">
                  <c:v>46.548456991037526</c:v>
                </c:pt>
                <c:pt idx="314">
                  <c:v>46.846366355564868</c:v>
                </c:pt>
                <c:pt idx="315">
                  <c:v>47.145225989197577</c:v>
                </c:pt>
                <c:pt idx="316">
                  <c:v>47.445035891935639</c:v>
                </c:pt>
                <c:pt idx="317">
                  <c:v>47.745796063779039</c:v>
                </c:pt>
                <c:pt idx="318">
                  <c:v>48.047506504727806</c:v>
                </c:pt>
                <c:pt idx="319">
                  <c:v>48.350167214781905</c:v>
                </c:pt>
                <c:pt idx="320">
                  <c:v>48.65377819394137</c:v>
                </c:pt>
                <c:pt idx="321">
                  <c:v>48.95833944220616</c:v>
                </c:pt>
                <c:pt idx="322">
                  <c:v>49.263850959576331</c:v>
                </c:pt>
                <c:pt idx="323">
                  <c:v>49.570312746051826</c:v>
                </c:pt>
                <c:pt idx="324">
                  <c:v>49.877724801632702</c:v>
                </c:pt>
                <c:pt idx="325">
                  <c:v>50.186087126318903</c:v>
                </c:pt>
                <c:pt idx="326">
                  <c:v>50.495399720110477</c:v>
                </c:pt>
                <c:pt idx="327">
                  <c:v>50.805662583007397</c:v>
                </c:pt>
                <c:pt idx="328">
                  <c:v>51.116875715009648</c:v>
                </c:pt>
                <c:pt idx="329">
                  <c:v>51.429039116117252</c:v>
                </c:pt>
                <c:pt idx="330">
                  <c:v>51.742152786330223</c:v>
                </c:pt>
                <c:pt idx="331">
                  <c:v>52.056216725648547</c:v>
                </c:pt>
                <c:pt idx="332">
                  <c:v>52.371230934072223</c:v>
                </c:pt>
                <c:pt idx="333">
                  <c:v>52.687195411601202</c:v>
                </c:pt>
                <c:pt idx="334">
                  <c:v>53.004110158235569</c:v>
                </c:pt>
                <c:pt idx="335">
                  <c:v>53.321975173975297</c:v>
                </c:pt>
                <c:pt idx="336">
                  <c:v>53.640790458820376</c:v>
                </c:pt>
                <c:pt idx="337">
                  <c:v>53.960556012770795</c:v>
                </c:pt>
                <c:pt idx="338">
                  <c:v>54.28127183582653</c:v>
                </c:pt>
                <c:pt idx="339">
                  <c:v>54.602937927987654</c:v>
                </c:pt>
                <c:pt idx="340">
                  <c:v>54.92555428925413</c:v>
                </c:pt>
                <c:pt idx="341">
                  <c:v>55.249120919625952</c:v>
                </c:pt>
                <c:pt idx="342">
                  <c:v>55.573637819103112</c:v>
                </c:pt>
                <c:pt idx="343">
                  <c:v>55.899104987685625</c:v>
                </c:pt>
                <c:pt idx="344">
                  <c:v>56.225522425373498</c:v>
                </c:pt>
                <c:pt idx="345">
                  <c:v>56.552890132166731</c:v>
                </c:pt>
                <c:pt idx="346">
                  <c:v>56.881208108065294</c:v>
                </c:pt>
                <c:pt idx="347">
                  <c:v>57.210476353069218</c:v>
                </c:pt>
                <c:pt idx="348">
                  <c:v>57.540694867178473</c:v>
                </c:pt>
                <c:pt idx="349">
                  <c:v>57.871863650393109</c:v>
                </c:pt>
                <c:pt idx="350">
                  <c:v>58.20398270271307</c:v>
                </c:pt>
                <c:pt idx="351">
                  <c:v>58.537052024138397</c:v>
                </c:pt>
                <c:pt idx="352">
                  <c:v>58.871071614669077</c:v>
                </c:pt>
                <c:pt idx="353">
                  <c:v>59.206041474305088</c:v>
                </c:pt>
                <c:pt idx="354">
                  <c:v>59.541961603046445</c:v>
                </c:pt>
                <c:pt idx="355">
                  <c:v>59.878832000893176</c:v>
                </c:pt>
                <c:pt idx="356">
                  <c:v>60.21665266784526</c:v>
                </c:pt>
                <c:pt idx="357">
                  <c:v>60.555423603902696</c:v>
                </c:pt>
                <c:pt idx="358">
                  <c:v>60.895144809065435</c:v>
                </c:pt>
                <c:pt idx="359">
                  <c:v>61.235816283333563</c:v>
                </c:pt>
                <c:pt idx="360">
                  <c:v>61.57743802670705</c:v>
                </c:pt>
                <c:pt idx="361">
                  <c:v>61.920010039185883</c:v>
                </c:pt>
                <c:pt idx="362">
                  <c:v>62.263532320770047</c:v>
                </c:pt>
                <c:pt idx="363">
                  <c:v>62.608004871459563</c:v>
                </c:pt>
                <c:pt idx="364">
                  <c:v>62.953427691254447</c:v>
                </c:pt>
                <c:pt idx="365">
                  <c:v>63.299800780154683</c:v>
                </c:pt>
                <c:pt idx="366">
                  <c:v>63.647124138160251</c:v>
                </c:pt>
                <c:pt idx="367">
                  <c:v>63.995397765271186</c:v>
                </c:pt>
                <c:pt idx="368">
                  <c:v>64.344621661487452</c:v>
                </c:pt>
                <c:pt idx="369">
                  <c:v>64.694795826809099</c:v>
                </c:pt>
                <c:pt idx="370">
                  <c:v>65.045920261236063</c:v>
                </c:pt>
                <c:pt idx="371">
                  <c:v>65.397994964768401</c:v>
                </c:pt>
                <c:pt idx="372">
                  <c:v>65.751019937406085</c:v>
                </c:pt>
                <c:pt idx="373">
                  <c:v>66.1049951791491</c:v>
                </c:pt>
                <c:pt idx="374">
                  <c:v>66.459920689997475</c:v>
                </c:pt>
                <c:pt idx="375">
                  <c:v>66.815796469951209</c:v>
                </c:pt>
                <c:pt idx="376">
                  <c:v>67.172622519010304</c:v>
                </c:pt>
                <c:pt idx="377">
                  <c:v>67.530398837174758</c:v>
                </c:pt>
                <c:pt idx="378">
                  <c:v>67.889125424444501</c:v>
                </c:pt>
                <c:pt idx="379">
                  <c:v>68.248802280819646</c:v>
                </c:pt>
                <c:pt idx="380">
                  <c:v>68.609429406300137</c:v>
                </c:pt>
                <c:pt idx="381">
                  <c:v>68.971006800885988</c:v>
                </c:pt>
                <c:pt idx="382">
                  <c:v>69.333534464577184</c:v>
                </c:pt>
                <c:pt idx="383">
                  <c:v>69.697012397373683</c:v>
                </c:pt>
                <c:pt idx="384">
                  <c:v>70.061440599275585</c:v>
                </c:pt>
                <c:pt idx="385">
                  <c:v>70.426819070282832</c:v>
                </c:pt>
                <c:pt idx="386">
                  <c:v>70.793147810395425</c:v>
                </c:pt>
                <c:pt idx="387">
                  <c:v>71.160426819613349</c:v>
                </c:pt>
                <c:pt idx="388">
                  <c:v>71.528656097936633</c:v>
                </c:pt>
                <c:pt idx="389">
                  <c:v>71.897835645365276</c:v>
                </c:pt>
                <c:pt idx="390">
                  <c:v>72.26796546189928</c:v>
                </c:pt>
                <c:pt idx="391">
                  <c:v>72.639045547538601</c:v>
                </c:pt>
                <c:pt idx="392">
                  <c:v>73.011075902283295</c:v>
                </c:pt>
                <c:pt idx="393">
                  <c:v>73.384056526133321</c:v>
                </c:pt>
                <c:pt idx="394">
                  <c:v>73.757987419088721</c:v>
                </c:pt>
                <c:pt idx="395">
                  <c:v>74.132868581149438</c:v>
                </c:pt>
                <c:pt idx="396">
                  <c:v>74.508700012315543</c:v>
                </c:pt>
                <c:pt idx="397">
                  <c:v>74.885481712586994</c:v>
                </c:pt>
                <c:pt idx="398">
                  <c:v>75.263213681963776</c:v>
                </c:pt>
                <c:pt idx="399">
                  <c:v>75.641895920445904</c:v>
                </c:pt>
                <c:pt idx="400">
                  <c:v>76.021528428033406</c:v>
                </c:pt>
                <c:pt idx="401">
                  <c:v>76.402111204726253</c:v>
                </c:pt>
                <c:pt idx="402">
                  <c:v>76.783644250524461</c:v>
                </c:pt>
                <c:pt idx="403">
                  <c:v>77.166127565427956</c:v>
                </c:pt>
                <c:pt idx="404">
                  <c:v>77.549561149436855</c:v>
                </c:pt>
                <c:pt idx="405">
                  <c:v>77.933945002551113</c:v>
                </c:pt>
                <c:pt idx="406">
                  <c:v>78.319279124770716</c:v>
                </c:pt>
                <c:pt idx="407">
                  <c:v>78.705563516095651</c:v>
                </c:pt>
                <c:pt idx="408">
                  <c:v>79.092798176525932</c:v>
                </c:pt>
                <c:pt idx="409">
                  <c:v>79.480983106061572</c:v>
                </c:pt>
                <c:pt idx="410">
                  <c:v>79.870118304702586</c:v>
                </c:pt>
                <c:pt idx="411">
                  <c:v>80.260203772448918</c:v>
                </c:pt>
                <c:pt idx="412">
                  <c:v>80.651239509300623</c:v>
                </c:pt>
                <c:pt idx="413">
                  <c:v>81.04322551525766</c:v>
                </c:pt>
                <c:pt idx="414">
                  <c:v>81.436161790320071</c:v>
                </c:pt>
                <c:pt idx="415">
                  <c:v>81.830048334487799</c:v>
                </c:pt>
                <c:pt idx="416">
                  <c:v>82.224885147760915</c:v>
                </c:pt>
                <c:pt idx="417">
                  <c:v>82.620672230139363</c:v>
                </c:pt>
                <c:pt idx="418">
                  <c:v>83.017409581623156</c:v>
                </c:pt>
                <c:pt idx="419">
                  <c:v>83.415097202212294</c:v>
                </c:pt>
                <c:pt idx="420">
                  <c:v>83.813735091906793</c:v>
                </c:pt>
                <c:pt idx="421">
                  <c:v>84.213323250706665</c:v>
                </c:pt>
                <c:pt idx="422">
                  <c:v>84.613861678611869</c:v>
                </c:pt>
                <c:pt idx="423">
                  <c:v>85.01535037562239</c:v>
                </c:pt>
                <c:pt idx="424">
                  <c:v>85.417789341738299</c:v>
                </c:pt>
                <c:pt idx="425">
                  <c:v>85.821178576959568</c:v>
                </c:pt>
                <c:pt idx="426">
                  <c:v>86.225518081286197</c:v>
                </c:pt>
                <c:pt idx="427">
                  <c:v>86.630807854718157</c:v>
                </c:pt>
                <c:pt idx="428">
                  <c:v>87.037047897255405</c:v>
                </c:pt>
                <c:pt idx="429">
                  <c:v>87.444238208898071</c:v>
                </c:pt>
                <c:pt idx="430">
                  <c:v>87.852378789646082</c:v>
                </c:pt>
                <c:pt idx="431">
                  <c:v>88.261469639499452</c:v>
                </c:pt>
                <c:pt idx="432">
                  <c:v>88.67151075845814</c:v>
                </c:pt>
                <c:pt idx="433">
                  <c:v>89.082502146522174</c:v>
                </c:pt>
                <c:pt idx="434">
                  <c:v>89.494443803691581</c:v>
                </c:pt>
                <c:pt idx="435">
                  <c:v>89.907335729966334</c:v>
                </c:pt>
                <c:pt idx="436">
                  <c:v>90.321177925346447</c:v>
                </c:pt>
                <c:pt idx="437">
                  <c:v>90.735970389831905</c:v>
                </c:pt>
                <c:pt idx="438">
                  <c:v>91.151713123422709</c:v>
                </c:pt>
                <c:pt idx="439">
                  <c:v>91.568406126118859</c:v>
                </c:pt>
                <c:pt idx="440">
                  <c:v>91.986049397920382</c:v>
                </c:pt>
                <c:pt idx="441">
                  <c:v>92.404642938827251</c:v>
                </c:pt>
                <c:pt idx="442">
                  <c:v>92.82418674883948</c:v>
                </c:pt>
                <c:pt idx="443">
                  <c:v>93.244680827956998</c:v>
                </c:pt>
                <c:pt idx="444">
                  <c:v>93.666125176179918</c:v>
                </c:pt>
                <c:pt idx="445">
                  <c:v>94.088519793508183</c:v>
                </c:pt>
                <c:pt idx="446">
                  <c:v>94.511864679941809</c:v>
                </c:pt>
                <c:pt idx="447">
                  <c:v>94.93615983548078</c:v>
                </c:pt>
                <c:pt idx="448">
                  <c:v>95.361405260125039</c:v>
                </c:pt>
                <c:pt idx="449">
                  <c:v>95.787600953874716</c:v>
                </c:pt>
                <c:pt idx="450">
                  <c:v>96.214746916729752</c:v>
                </c:pt>
                <c:pt idx="451">
                  <c:v>96.642843148690133</c:v>
                </c:pt>
                <c:pt idx="452">
                  <c:v>97.071889649755832</c:v>
                </c:pt>
                <c:pt idx="453">
                  <c:v>97.501886419926876</c:v>
                </c:pt>
                <c:pt idx="454">
                  <c:v>97.932833459203309</c:v>
                </c:pt>
                <c:pt idx="455">
                  <c:v>98.364730767585073</c:v>
                </c:pt>
                <c:pt idx="456">
                  <c:v>98.797578345072182</c:v>
                </c:pt>
                <c:pt idx="457">
                  <c:v>99.231376191664665</c:v>
                </c:pt>
                <c:pt idx="458">
                  <c:v>99.666124307362452</c:v>
                </c:pt>
                <c:pt idx="459">
                  <c:v>100.10182269216564</c:v>
                </c:pt>
                <c:pt idx="460">
                  <c:v>100.53847134607415</c:v>
                </c:pt>
                <c:pt idx="461">
                  <c:v>100.97607026908801</c:v>
                </c:pt>
                <c:pt idx="462">
                  <c:v>101.41461946120724</c:v>
                </c:pt>
                <c:pt idx="463">
                  <c:v>101.85411892243179</c:v>
                </c:pt>
                <c:pt idx="464">
                  <c:v>102.2945686527617</c:v>
                </c:pt>
                <c:pt idx="465">
                  <c:v>102.73596865219699</c:v>
                </c:pt>
                <c:pt idx="466">
                  <c:v>103.17831892073762</c:v>
                </c:pt>
                <c:pt idx="467">
                  <c:v>103.62161945838361</c:v>
                </c:pt>
                <c:pt idx="468">
                  <c:v>104.06587026513488</c:v>
                </c:pt>
                <c:pt idx="469">
                  <c:v>104.51107134099158</c:v>
                </c:pt>
                <c:pt idx="470">
                  <c:v>104.9572226859536</c:v>
                </c:pt>
                <c:pt idx="471">
                  <c:v>105.40432430002097</c:v>
                </c:pt>
                <c:pt idx="472">
                  <c:v>105.85237618319368</c:v>
                </c:pt>
                <c:pt idx="473">
                  <c:v>106.30137833547175</c:v>
                </c:pt>
                <c:pt idx="474">
                  <c:v>106.75133075685518</c:v>
                </c:pt>
                <c:pt idx="475">
                  <c:v>107.20223344734397</c:v>
                </c:pt>
                <c:pt idx="476">
                  <c:v>107.65408640693808</c:v>
                </c:pt>
                <c:pt idx="477">
                  <c:v>108.10688963563757</c:v>
                </c:pt>
                <c:pt idx="478">
                  <c:v>108.56064313344238</c:v>
                </c:pt>
                <c:pt idx="479">
                  <c:v>109.01534690035257</c:v>
                </c:pt>
                <c:pt idx="480">
                  <c:v>109.47100093636807</c:v>
                </c:pt>
                <c:pt idx="481">
                  <c:v>109.92760524148896</c:v>
                </c:pt>
                <c:pt idx="482">
                  <c:v>110.3851598157152</c:v>
                </c:pt>
                <c:pt idx="483">
                  <c:v>110.84366465904675</c:v>
                </c:pt>
                <c:pt idx="484">
                  <c:v>111.30311977148365</c:v>
                </c:pt>
                <c:pt idx="485">
                  <c:v>111.76352515302595</c:v>
                </c:pt>
                <c:pt idx="486">
                  <c:v>112.2248808036736</c:v>
                </c:pt>
                <c:pt idx="487">
                  <c:v>112.68718672342658</c:v>
                </c:pt>
                <c:pt idx="488">
                  <c:v>113.15044291228487</c:v>
                </c:pt>
                <c:pt idx="489">
                  <c:v>113.61464937024856</c:v>
                </c:pt>
                <c:pt idx="490">
                  <c:v>114.0798060973176</c:v>
                </c:pt>
                <c:pt idx="491">
                  <c:v>114.545913093492</c:v>
                </c:pt>
                <c:pt idx="492">
                  <c:v>115.01297035877174</c:v>
                </c:pt>
                <c:pt idx="493">
                  <c:v>115.48097789315678</c:v>
                </c:pt>
                <c:pt idx="494">
                  <c:v>115.94993569664723</c:v>
                </c:pt>
                <c:pt idx="495">
                  <c:v>116.41984376924302</c:v>
                </c:pt>
                <c:pt idx="496">
                  <c:v>116.89070211094416</c:v>
                </c:pt>
                <c:pt idx="497">
                  <c:v>117.36251072175062</c:v>
                </c:pt>
                <c:pt idx="498">
                  <c:v>117.83526960166245</c:v>
                </c:pt>
                <c:pt idx="499">
                  <c:v>118.30897875067964</c:v>
                </c:pt>
                <c:pt idx="500">
                  <c:v>118.78363816880218</c:v>
                </c:pt>
                <c:pt idx="501">
                  <c:v>119.25924785603004</c:v>
                </c:pt>
                <c:pt idx="502">
                  <c:v>119.7358078123633</c:v>
                </c:pt>
                <c:pt idx="503">
                  <c:v>120.21331803780187</c:v>
                </c:pt>
                <c:pt idx="504">
                  <c:v>120.69177853234581</c:v>
                </c:pt>
                <c:pt idx="505">
                  <c:v>121.17118929599508</c:v>
                </c:pt>
                <c:pt idx="506">
                  <c:v>121.65155032874972</c:v>
                </c:pt>
                <c:pt idx="507">
                  <c:v>122.13286163060972</c:v>
                </c:pt>
                <c:pt idx="508">
                  <c:v>122.61512320157505</c:v>
                </c:pt>
                <c:pt idx="509">
                  <c:v>123.09833504164573</c:v>
                </c:pt>
                <c:pt idx="510">
                  <c:v>123.58249715082178</c:v>
                </c:pt>
                <c:pt idx="511">
                  <c:v>124.06760952910318</c:v>
                </c:pt>
                <c:pt idx="512">
                  <c:v>124.55367217648994</c:v>
                </c:pt>
                <c:pt idx="513">
                  <c:v>125.04068509298199</c:v>
                </c:pt>
                <c:pt idx="514">
                  <c:v>125.52864827857944</c:v>
                </c:pt>
                <c:pt idx="515">
                  <c:v>126.01756173328224</c:v>
                </c:pt>
                <c:pt idx="516">
                  <c:v>126.50742545709039</c:v>
                </c:pt>
                <c:pt idx="517">
                  <c:v>126.99823945000388</c:v>
                </c:pt>
                <c:pt idx="518">
                  <c:v>127.49000371202268</c:v>
                </c:pt>
                <c:pt idx="519">
                  <c:v>127.98271824314691</c:v>
                </c:pt>
                <c:pt idx="520">
                  <c:v>128.47638304337644</c:v>
                </c:pt>
                <c:pt idx="521">
                  <c:v>128.97099811271133</c:v>
                </c:pt>
                <c:pt idx="522">
                  <c:v>129.46656345115159</c:v>
                </c:pt>
                <c:pt idx="523">
                  <c:v>129.96307905869716</c:v>
                </c:pt>
                <c:pt idx="524">
                  <c:v>130.46054493534814</c:v>
                </c:pt>
                <c:pt idx="525">
                  <c:v>130.95896108110441</c:v>
                </c:pt>
                <c:pt idx="526">
                  <c:v>131.45832749596605</c:v>
                </c:pt>
                <c:pt idx="527">
                  <c:v>131.95864417993306</c:v>
                </c:pt>
                <c:pt idx="528">
                  <c:v>132.45991113300539</c:v>
                </c:pt>
                <c:pt idx="529">
                  <c:v>132.96212835518307</c:v>
                </c:pt>
                <c:pt idx="530">
                  <c:v>133.46529584646612</c:v>
                </c:pt>
                <c:pt idx="531">
                  <c:v>133.96941360685454</c:v>
                </c:pt>
                <c:pt idx="532">
                  <c:v>134.47448163634832</c:v>
                </c:pt>
                <c:pt idx="533">
                  <c:v>134.98049993494737</c:v>
                </c:pt>
                <c:pt idx="534">
                  <c:v>135.48746850265184</c:v>
                </c:pt>
                <c:pt idx="535">
                  <c:v>135.99538733946164</c:v>
                </c:pt>
                <c:pt idx="536">
                  <c:v>136.5042564453768</c:v>
                </c:pt>
                <c:pt idx="537">
                  <c:v>137.01407582039732</c:v>
                </c:pt>
                <c:pt idx="538">
                  <c:v>137.52484546452311</c:v>
                </c:pt>
                <c:pt idx="539">
                  <c:v>138.03656537775433</c:v>
                </c:pt>
                <c:pt idx="540">
                  <c:v>138.54923556009089</c:v>
                </c:pt>
                <c:pt idx="541">
                  <c:v>139.0628560115328</c:v>
                </c:pt>
                <c:pt idx="542">
                  <c:v>139.57742673208003</c:v>
                </c:pt>
                <c:pt idx="543">
                  <c:v>140.0929477217326</c:v>
                </c:pt>
                <c:pt idx="544">
                  <c:v>140.60941898049057</c:v>
                </c:pt>
                <c:pt idx="545">
                  <c:v>141.12684050835389</c:v>
                </c:pt>
                <c:pt idx="546">
                  <c:v>141.64521230532253</c:v>
                </c:pt>
                <c:pt idx="547">
                  <c:v>142.16453437139654</c:v>
                </c:pt>
                <c:pt idx="548">
                  <c:v>142.68480670657587</c:v>
                </c:pt>
                <c:pt idx="549">
                  <c:v>143.2060293108606</c:v>
                </c:pt>
                <c:pt idx="550">
                  <c:v>143.72820218425062</c:v>
                </c:pt>
                <c:pt idx="551">
                  <c:v>144.25132532674604</c:v>
                </c:pt>
                <c:pt idx="552">
                  <c:v>144.77539873834684</c:v>
                </c:pt>
                <c:pt idx="553">
                  <c:v>145.30042241905292</c:v>
                </c:pt>
                <c:pt idx="554">
                  <c:v>145.82639636886438</c:v>
                </c:pt>
                <c:pt idx="555">
                  <c:v>146.35332058778118</c:v>
                </c:pt>
                <c:pt idx="556">
                  <c:v>146.88119507580336</c:v>
                </c:pt>
                <c:pt idx="557">
                  <c:v>147.41001983293089</c:v>
                </c:pt>
                <c:pt idx="558">
                  <c:v>147.9397948591637</c:v>
                </c:pt>
                <c:pt idx="559">
                  <c:v>148.47052015450194</c:v>
                </c:pt>
                <c:pt idx="560">
                  <c:v>149.0021957189455</c:v>
                </c:pt>
                <c:pt idx="561">
                  <c:v>149.53482155249444</c:v>
                </c:pt>
                <c:pt idx="562">
                  <c:v>150.06839765514869</c:v>
                </c:pt>
                <c:pt idx="563">
                  <c:v>150.60292402690828</c:v>
                </c:pt>
                <c:pt idx="564">
                  <c:v>151.13840066777325</c:v>
                </c:pt>
                <c:pt idx="565">
                  <c:v>151.67482757774357</c:v>
                </c:pt>
                <c:pt idx="566">
                  <c:v>152.2122047568192</c:v>
                </c:pt>
                <c:pt idx="567">
                  <c:v>152.75053220500024</c:v>
                </c:pt>
                <c:pt idx="568">
                  <c:v>153.28980992228659</c:v>
                </c:pt>
                <c:pt idx="569">
                  <c:v>153.83003790867832</c:v>
                </c:pt>
                <c:pt idx="570">
                  <c:v>154.37121616417537</c:v>
                </c:pt>
                <c:pt idx="571">
                  <c:v>154.91334468877778</c:v>
                </c:pt>
                <c:pt idx="572">
                  <c:v>155.45642348248558</c:v>
                </c:pt>
                <c:pt idx="573">
                  <c:v>156.00045254529869</c:v>
                </c:pt>
                <c:pt idx="574">
                  <c:v>156.54543187721711</c:v>
                </c:pt>
                <c:pt idx="575">
                  <c:v>157.09136147824094</c:v>
                </c:pt>
                <c:pt idx="576">
                  <c:v>157.63824134837012</c:v>
                </c:pt>
                <c:pt idx="577">
                  <c:v>158.18607148760466</c:v>
                </c:pt>
                <c:pt idx="578">
                  <c:v>158.73485189594444</c:v>
                </c:pt>
                <c:pt idx="579">
                  <c:v>159.28458257338971</c:v>
                </c:pt>
                <c:pt idx="580">
                  <c:v>159.8352635199403</c:v>
                </c:pt>
                <c:pt idx="581">
                  <c:v>160.38689473559623</c:v>
                </c:pt>
                <c:pt idx="582">
                  <c:v>160.93947622035751</c:v>
                </c:pt>
                <c:pt idx="583">
                  <c:v>161.49300797422407</c:v>
                </c:pt>
                <c:pt idx="584">
                  <c:v>162.04748999719607</c:v>
                </c:pt>
                <c:pt idx="585">
                  <c:v>162.60292228927341</c:v>
                </c:pt>
                <c:pt idx="586">
                  <c:v>163.15930485045607</c:v>
                </c:pt>
                <c:pt idx="587">
                  <c:v>163.71663768074413</c:v>
                </c:pt>
                <c:pt idx="588">
                  <c:v>164.27492078013742</c:v>
                </c:pt>
                <c:pt idx="589">
                  <c:v>164.83415414863617</c:v>
                </c:pt>
                <c:pt idx="590">
                  <c:v>165.39433778624024</c:v>
                </c:pt>
                <c:pt idx="591">
                  <c:v>165.95547169294969</c:v>
                </c:pt>
                <c:pt idx="592">
                  <c:v>166.51755586876448</c:v>
                </c:pt>
                <c:pt idx="593">
                  <c:v>167.08059031368455</c:v>
                </c:pt>
                <c:pt idx="594">
                  <c:v>167.64457502771003</c:v>
                </c:pt>
                <c:pt idx="595">
                  <c:v>168.20951001084086</c:v>
                </c:pt>
                <c:pt idx="596">
                  <c:v>168.77539526307706</c:v>
                </c:pt>
                <c:pt idx="597">
                  <c:v>169.34223078441852</c:v>
                </c:pt>
                <c:pt idx="598">
                  <c:v>169.91001657486541</c:v>
                </c:pt>
                <c:pt idx="599">
                  <c:v>170.47875263441765</c:v>
                </c:pt>
                <c:pt idx="600">
                  <c:v>171.04843896307526</c:v>
                </c:pt>
                <c:pt idx="601">
                  <c:v>171.61907556083813</c:v>
                </c:pt>
                <c:pt idx="602">
                  <c:v>172.19066242770643</c:v>
                </c:pt>
                <c:pt idx="603">
                  <c:v>172.76319956368008</c:v>
                </c:pt>
                <c:pt idx="604">
                  <c:v>173.3366869687591</c:v>
                </c:pt>
                <c:pt idx="605">
                  <c:v>173.91112464294335</c:v>
                </c:pt>
                <c:pt idx="606">
                  <c:v>174.48651258623303</c:v>
                </c:pt>
                <c:pt idx="607">
                  <c:v>175.06285079862806</c:v>
                </c:pt>
                <c:pt idx="608">
                  <c:v>175.64013928012847</c:v>
                </c:pt>
                <c:pt idx="609">
                  <c:v>176.21837803073413</c:v>
                </c:pt>
                <c:pt idx="610">
                  <c:v>176.79756705044522</c:v>
                </c:pt>
                <c:pt idx="611">
                  <c:v>177.37770633926169</c:v>
                </c:pt>
                <c:pt idx="612">
                  <c:v>177.95879589718348</c:v>
                </c:pt>
                <c:pt idx="613">
                  <c:v>178.54083572421055</c:v>
                </c:pt>
                <c:pt idx="614">
                  <c:v>179.12382582034306</c:v>
                </c:pt>
                <c:pt idx="615">
                  <c:v>179.70776618558088</c:v>
                </c:pt>
                <c:pt idx="616">
                  <c:v>180.2926568199241</c:v>
                </c:pt>
                <c:pt idx="617">
                  <c:v>180.87849772337265</c:v>
                </c:pt>
                <c:pt idx="618">
                  <c:v>181.46528889592645</c:v>
                </c:pt>
                <c:pt idx="619">
                  <c:v>182.05303033758571</c:v>
                </c:pt>
                <c:pt idx="620">
                  <c:v>182.64172204835029</c:v>
                </c:pt>
                <c:pt idx="621">
                  <c:v>183.23136402822024</c:v>
                </c:pt>
                <c:pt idx="622">
                  <c:v>183.82195627719554</c:v>
                </c:pt>
                <c:pt idx="623">
                  <c:v>184.4134987952761</c:v>
                </c:pt>
                <c:pt idx="624">
                  <c:v>185.00599158246209</c:v>
                </c:pt>
                <c:pt idx="625">
                  <c:v>185.59943463875345</c:v>
                </c:pt>
                <c:pt idx="626">
                  <c:v>186.19382796415016</c:v>
                </c:pt>
                <c:pt idx="627">
                  <c:v>186.78917155865221</c:v>
                </c:pt>
                <c:pt idx="628">
                  <c:v>187.38546542225956</c:v>
                </c:pt>
                <c:pt idx="629">
                  <c:v>187.98270955497227</c:v>
                </c:pt>
                <c:pt idx="630">
                  <c:v>188.58090395679039</c:v>
                </c:pt>
                <c:pt idx="631">
                  <c:v>189.18004862771383</c:v>
                </c:pt>
                <c:pt idx="632">
                  <c:v>189.78014356774264</c:v>
                </c:pt>
                <c:pt idx="633">
                  <c:v>190.38118877687674</c:v>
                </c:pt>
                <c:pt idx="634">
                  <c:v>190.98318425511624</c:v>
                </c:pt>
                <c:pt idx="635">
                  <c:v>191.58613000246109</c:v>
                </c:pt>
                <c:pt idx="636">
                  <c:v>192.19002601891131</c:v>
                </c:pt>
                <c:pt idx="637">
                  <c:v>192.79487230446688</c:v>
                </c:pt>
                <c:pt idx="638">
                  <c:v>193.40066885912771</c:v>
                </c:pt>
                <c:pt idx="639">
                  <c:v>194.00741568289396</c:v>
                </c:pt>
                <c:pt idx="640">
                  <c:v>194.61511277576557</c:v>
                </c:pt>
                <c:pt idx="641">
                  <c:v>195.22376013774243</c:v>
                </c:pt>
                <c:pt idx="642">
                  <c:v>195.83335776882473</c:v>
                </c:pt>
                <c:pt idx="643">
                  <c:v>196.44390566901239</c:v>
                </c:pt>
                <c:pt idx="644">
                  <c:v>197.05540383830541</c:v>
                </c:pt>
                <c:pt idx="645">
                  <c:v>197.6678522767038</c:v>
                </c:pt>
                <c:pt idx="646">
                  <c:v>198.28125098420739</c:v>
                </c:pt>
                <c:pt idx="647">
                  <c:v>198.89559996081647</c:v>
                </c:pt>
                <c:pt idx="648">
                  <c:v>199.51089920653089</c:v>
                </c:pt>
                <c:pt idx="649">
                  <c:v>200.12714872135064</c:v>
                </c:pt>
                <c:pt idx="650">
                  <c:v>200.74434850527567</c:v>
                </c:pt>
                <c:pt idx="651">
                  <c:v>201.36249855830613</c:v>
                </c:pt>
                <c:pt idx="652">
                  <c:v>201.98159888044196</c:v>
                </c:pt>
                <c:pt idx="653">
                  <c:v>202.60164947168312</c:v>
                </c:pt>
                <c:pt idx="654">
                  <c:v>203.22265033202964</c:v>
                </c:pt>
                <c:pt idx="655">
                  <c:v>203.8446014614814</c:v>
                </c:pt>
                <c:pt idx="656">
                  <c:v>204.46750286003865</c:v>
                </c:pt>
                <c:pt idx="657">
                  <c:v>205.09135452770121</c:v>
                </c:pt>
                <c:pt idx="658">
                  <c:v>205.71615646446907</c:v>
                </c:pt>
                <c:pt idx="659">
                  <c:v>206.34190867034241</c:v>
                </c:pt>
                <c:pt idx="660">
                  <c:v>206.96861114532095</c:v>
                </c:pt>
                <c:pt idx="661">
                  <c:v>207.59626388940492</c:v>
                </c:pt>
                <c:pt idx="662">
                  <c:v>208.22486690259424</c:v>
                </c:pt>
                <c:pt idx="663">
                  <c:v>208.85442018488882</c:v>
                </c:pt>
                <c:pt idx="664">
                  <c:v>209.48492373628895</c:v>
                </c:pt>
                <c:pt idx="665">
                  <c:v>210.11637755679422</c:v>
                </c:pt>
                <c:pt idx="666">
                  <c:v>210.74878164640486</c:v>
                </c:pt>
                <c:pt idx="667">
                  <c:v>211.382136005121</c:v>
                </c:pt>
                <c:pt idx="668">
                  <c:v>212.01644063294233</c:v>
                </c:pt>
                <c:pt idx="669">
                  <c:v>212.65169552986922</c:v>
                </c:pt>
                <c:pt idx="670">
                  <c:v>213.28790069590124</c:v>
                </c:pt>
                <c:pt idx="671">
                  <c:v>213.92505613103864</c:v>
                </c:pt>
                <c:pt idx="672">
                  <c:v>214.56316183528156</c:v>
                </c:pt>
                <c:pt idx="673">
                  <c:v>215.20221780862963</c:v>
                </c:pt>
                <c:pt idx="674">
                  <c:v>215.84222405108324</c:v>
                </c:pt>
                <c:pt idx="675">
                  <c:v>216.48318056264202</c:v>
                </c:pt>
                <c:pt idx="676">
                  <c:v>217.12508734330618</c:v>
                </c:pt>
                <c:pt idx="677">
                  <c:v>217.76794439307582</c:v>
                </c:pt>
                <c:pt idx="678">
                  <c:v>218.41175171195067</c:v>
                </c:pt>
                <c:pt idx="679">
                  <c:v>219.05650929993095</c:v>
                </c:pt>
                <c:pt idx="680">
                  <c:v>219.70221715701658</c:v>
                </c:pt>
                <c:pt idx="681">
                  <c:v>220.34887528320749</c:v>
                </c:pt>
                <c:pt idx="682">
                  <c:v>220.99648367850386</c:v>
                </c:pt>
                <c:pt idx="683">
                  <c:v>221.64504234290547</c:v>
                </c:pt>
                <c:pt idx="684">
                  <c:v>222.29455127641251</c:v>
                </c:pt>
                <c:pt idx="685">
                  <c:v>222.94501047902489</c:v>
                </c:pt>
                <c:pt idx="686">
                  <c:v>223.59641995074253</c:v>
                </c:pt>
                <c:pt idx="687">
                  <c:v>224.2487796915656</c:v>
                </c:pt>
                <c:pt idx="688">
                  <c:v>224.90208970149399</c:v>
                </c:pt>
                <c:pt idx="689">
                  <c:v>225.55634998052778</c:v>
                </c:pt>
                <c:pt idx="690">
                  <c:v>226.21156052866689</c:v>
                </c:pt>
                <c:pt idx="691">
                  <c:v>226.86772134591129</c:v>
                </c:pt>
                <c:pt idx="692">
                  <c:v>227.52483243226112</c:v>
                </c:pt>
                <c:pt idx="693">
                  <c:v>228.1828937877163</c:v>
                </c:pt>
                <c:pt idx="694">
                  <c:v>228.84190541227682</c:v>
                </c:pt>
                <c:pt idx="695">
                  <c:v>229.50186730594262</c:v>
                </c:pt>
                <c:pt idx="696">
                  <c:v>230.16277946871384</c:v>
                </c:pt>
                <c:pt idx="697">
                  <c:v>230.82464190059045</c:v>
                </c:pt>
                <c:pt idx="698">
                  <c:v>231.48745460157238</c:v>
                </c:pt>
                <c:pt idx="699">
                  <c:v>232.15121757165969</c:v>
                </c:pt>
                <c:pt idx="700">
                  <c:v>232.81593081085222</c:v>
                </c:pt>
                <c:pt idx="701">
                  <c:v>233.48159431915019</c:v>
                </c:pt>
                <c:pt idx="702">
                  <c:v>234.14820809655353</c:v>
                </c:pt>
                <c:pt idx="703">
                  <c:v>234.81577214306213</c:v>
                </c:pt>
                <c:pt idx="704">
                  <c:v>235.48428645867625</c:v>
                </c:pt>
                <c:pt idx="705">
                  <c:v>236.15375104339557</c:v>
                </c:pt>
                <c:pt idx="706">
                  <c:v>236.82416589722033</c:v>
                </c:pt>
                <c:pt idx="707">
                  <c:v>237.49553102015042</c:v>
                </c:pt>
                <c:pt idx="708">
                  <c:v>238.16784641218575</c:v>
                </c:pt>
                <c:pt idx="709">
                  <c:v>238.84111207332666</c:v>
                </c:pt>
                <c:pt idx="710">
                  <c:v>239.51532800357271</c:v>
                </c:pt>
                <c:pt idx="711">
                  <c:v>240.19049420292413</c:v>
                </c:pt>
                <c:pt idx="712">
                  <c:v>240.86661067138104</c:v>
                </c:pt>
                <c:pt idx="713">
                  <c:v>241.54367740894315</c:v>
                </c:pt>
                <c:pt idx="714">
                  <c:v>242.22169441561078</c:v>
                </c:pt>
                <c:pt idx="715">
                  <c:v>242.90066169138359</c:v>
                </c:pt>
                <c:pt idx="716">
                  <c:v>243.58057923626174</c:v>
                </c:pt>
                <c:pt idx="717">
                  <c:v>244.26144705024541</c:v>
                </c:pt>
                <c:pt idx="718">
                  <c:v>244.94326513333425</c:v>
                </c:pt>
                <c:pt idx="719">
                  <c:v>245.62603348552864</c:v>
                </c:pt>
                <c:pt idx="720">
                  <c:v>246.3097521068282</c:v>
                </c:pt>
                <c:pt idx="721">
                  <c:v>246.99442099723311</c:v>
                </c:pt>
                <c:pt idx="722">
                  <c:v>247.68004015674353</c:v>
                </c:pt>
                <c:pt idx="723">
                  <c:v>248.36660958535916</c:v>
                </c:pt>
                <c:pt idx="724">
                  <c:v>249.05412928308021</c:v>
                </c:pt>
                <c:pt idx="725">
                  <c:v>249.74259924990662</c:v>
                </c:pt>
                <c:pt idx="726">
                  <c:v>250.43201948583828</c:v>
                </c:pt>
                <c:pt idx="727">
                  <c:v>251.12238999087549</c:v>
                </c:pt>
                <c:pt idx="728">
                  <c:v>251.81371076501785</c:v>
                </c:pt>
                <c:pt idx="729">
                  <c:v>252.50598180826566</c:v>
                </c:pt>
                <c:pt idx="730">
                  <c:v>253.19920312061879</c:v>
                </c:pt>
                <c:pt idx="731">
                  <c:v>253.89337470207721</c:v>
                </c:pt>
                <c:pt idx="732">
                  <c:v>254.58849655264106</c:v>
                </c:pt>
                <c:pt idx="733">
                  <c:v>255.28456867231029</c:v>
                </c:pt>
                <c:pt idx="734">
                  <c:v>255.98159106108483</c:v>
                </c:pt>
                <c:pt idx="735">
                  <c:v>256.67956371896474</c:v>
                </c:pt>
                <c:pt idx="736">
                  <c:v>257.37848664594992</c:v>
                </c:pt>
                <c:pt idx="737">
                  <c:v>258.07835984204053</c:v>
                </c:pt>
                <c:pt idx="738">
                  <c:v>258.77918330723645</c:v>
                </c:pt>
                <c:pt idx="739">
                  <c:v>259.48095704153775</c:v>
                </c:pt>
                <c:pt idx="740">
                  <c:v>260.18368104494431</c:v>
                </c:pt>
                <c:pt idx="741">
                  <c:v>260.88735531745635</c:v>
                </c:pt>
                <c:pt idx="742">
                  <c:v>261.59197985907372</c:v>
                </c:pt>
                <c:pt idx="743">
                  <c:v>262.2975546697964</c:v>
                </c:pt>
                <c:pt idx="744">
                  <c:v>263.00407974962445</c:v>
                </c:pt>
                <c:pt idx="745">
                  <c:v>263.71155509855777</c:v>
                </c:pt>
                <c:pt idx="746">
                  <c:v>264.41998071659651</c:v>
                </c:pt>
                <c:pt idx="747">
                  <c:v>265.12935660374063</c:v>
                </c:pt>
                <c:pt idx="748">
                  <c:v>265.83968275999001</c:v>
                </c:pt>
                <c:pt idx="749">
                  <c:v>266.55095918534494</c:v>
                </c:pt>
                <c:pt idx="750">
                  <c:v>267.26318587980501</c:v>
                </c:pt>
                <c:pt idx="751">
                  <c:v>267.97636284337051</c:v>
                </c:pt>
                <c:pt idx="752">
                  <c:v>268.69049007604133</c:v>
                </c:pt>
                <c:pt idx="753">
                  <c:v>269.40556757781746</c:v>
                </c:pt>
                <c:pt idx="754">
                  <c:v>270.12159534869915</c:v>
                </c:pt>
                <c:pt idx="755">
                  <c:v>270.83857338868597</c:v>
                </c:pt>
                <c:pt idx="756">
                  <c:v>271.55650169777812</c:v>
                </c:pt>
                <c:pt idx="757">
                  <c:v>272.27538027597581</c:v>
                </c:pt>
                <c:pt idx="758">
                  <c:v>272.99520912327864</c:v>
                </c:pt>
                <c:pt idx="759">
                  <c:v>273.71598823968708</c:v>
                </c:pt>
                <c:pt idx="760">
                  <c:v>274.43771762520061</c:v>
                </c:pt>
                <c:pt idx="761">
                  <c:v>275.16039727981956</c:v>
                </c:pt>
                <c:pt idx="762">
                  <c:v>275.88402720354401</c:v>
                </c:pt>
                <c:pt idx="763">
                  <c:v>276.60860739637366</c:v>
                </c:pt>
                <c:pt idx="764">
                  <c:v>277.33413785830879</c:v>
                </c:pt>
                <c:pt idx="765">
                  <c:v>278.06061858934908</c:v>
                </c:pt>
                <c:pt idx="766">
                  <c:v>278.78804958949473</c:v>
                </c:pt>
                <c:pt idx="767">
                  <c:v>279.51643085874593</c:v>
                </c:pt>
                <c:pt idx="768">
                  <c:v>280.24576239710234</c:v>
                </c:pt>
                <c:pt idx="769">
                  <c:v>280.97604420456412</c:v>
                </c:pt>
                <c:pt idx="770">
                  <c:v>281.70727628113127</c:v>
                </c:pt>
                <c:pt idx="771">
                  <c:v>282.43945862680368</c:v>
                </c:pt>
                <c:pt idx="772">
                  <c:v>283.17259124158164</c:v>
                </c:pt>
                <c:pt idx="773">
                  <c:v>283.90667412546475</c:v>
                </c:pt>
                <c:pt idx="774">
                  <c:v>284.64170727845334</c:v>
                </c:pt>
                <c:pt idx="775">
                  <c:v>285.37769070054725</c:v>
                </c:pt>
                <c:pt idx="776">
                  <c:v>286.11462439174647</c:v>
                </c:pt>
                <c:pt idx="777">
                  <c:v>286.85250835205107</c:v>
                </c:pt>
                <c:pt idx="778">
                  <c:v>287.59134258146105</c:v>
                </c:pt>
                <c:pt idx="779">
                  <c:v>288.33112707997634</c:v>
                </c:pt>
                <c:pt idx="780">
                  <c:v>289.07186184759701</c:v>
                </c:pt>
                <c:pt idx="781">
                  <c:v>289.81354688432293</c:v>
                </c:pt>
                <c:pt idx="782">
                  <c:v>290.55618219015429</c:v>
                </c:pt>
                <c:pt idx="783">
                  <c:v>291.29976776509102</c:v>
                </c:pt>
                <c:pt idx="784">
                  <c:v>292.04430360913312</c:v>
                </c:pt>
                <c:pt idx="785">
                  <c:v>292.78978972228043</c:v>
                </c:pt>
                <c:pt idx="786">
                  <c:v>293.53622610453317</c:v>
                </c:pt>
                <c:pt idx="787">
                  <c:v>294.28361275589128</c:v>
                </c:pt>
                <c:pt idx="788">
                  <c:v>295.03194967635477</c:v>
                </c:pt>
                <c:pt idx="789">
                  <c:v>295.78123686592357</c:v>
                </c:pt>
                <c:pt idx="790">
                  <c:v>296.53147432459764</c:v>
                </c:pt>
                <c:pt idx="791">
                  <c:v>297.28266205237719</c:v>
                </c:pt>
                <c:pt idx="792">
                  <c:v>298.03480004926206</c:v>
                </c:pt>
                <c:pt idx="793">
                  <c:v>298.78788831525219</c:v>
                </c:pt>
                <c:pt idx="794">
                  <c:v>299.54192685034781</c:v>
                </c:pt>
                <c:pt idx="795">
                  <c:v>300.29691565454868</c:v>
                </c:pt>
                <c:pt idx="796">
                  <c:v>301.05285472785494</c:v>
                </c:pt>
                <c:pt idx="797">
                  <c:v>301.80974407026656</c:v>
                </c:pt>
                <c:pt idx="798">
                  <c:v>302.56758368178345</c:v>
                </c:pt>
                <c:pt idx="799">
                  <c:v>303.32637356240588</c:v>
                </c:pt>
                <c:pt idx="800">
                  <c:v>304.08611371213345</c:v>
                </c:pt>
                <c:pt idx="801">
                  <c:v>304.84680413096635</c:v>
                </c:pt>
                <c:pt idx="802">
                  <c:v>305.60844481890484</c:v>
                </c:pt>
                <c:pt idx="803">
                  <c:v>306.37103577594849</c:v>
                </c:pt>
                <c:pt idx="804">
                  <c:v>307.13457700209767</c:v>
                </c:pt>
                <c:pt idx="805">
                  <c:v>307.899068497352</c:v>
                </c:pt>
                <c:pt idx="806">
                  <c:v>308.66451026171171</c:v>
                </c:pt>
                <c:pt idx="807">
                  <c:v>309.43090229517696</c:v>
                </c:pt>
                <c:pt idx="808">
                  <c:v>310.1982445977473</c:v>
                </c:pt>
                <c:pt idx="809">
                  <c:v>310.96653716942325</c:v>
                </c:pt>
                <c:pt idx="810">
                  <c:v>311.73578001020434</c:v>
                </c:pt>
                <c:pt idx="811">
                  <c:v>312.5059731200908</c:v>
                </c:pt>
                <c:pt idx="812">
                  <c:v>313.27711649908281</c:v>
                </c:pt>
                <c:pt idx="813">
                  <c:v>314.04921014717996</c:v>
                </c:pt>
                <c:pt idx="814">
                  <c:v>314.82225406438255</c:v>
                </c:pt>
                <c:pt idx="815">
                  <c:v>315.59624825069045</c:v>
                </c:pt>
                <c:pt idx="816">
                  <c:v>316.37119270610367</c:v>
                </c:pt>
                <c:pt idx="817">
                  <c:v>317.14708743062238</c:v>
                </c:pt>
                <c:pt idx="818">
                  <c:v>317.92393242424623</c:v>
                </c:pt>
                <c:pt idx="819">
                  <c:v>318.70172768697557</c:v>
                </c:pt>
                <c:pt idx="820">
                  <c:v>319.48047321881029</c:v>
                </c:pt>
                <c:pt idx="821">
                  <c:v>320.26016901975015</c:v>
                </c:pt>
                <c:pt idx="822">
                  <c:v>321.04081508979561</c:v>
                </c:pt>
                <c:pt idx="823">
                  <c:v>321.82241142894634</c:v>
                </c:pt>
                <c:pt idx="824">
                  <c:v>322.60495803720244</c:v>
                </c:pt>
                <c:pt idx="825">
                  <c:v>323.38845491456391</c:v>
                </c:pt>
                <c:pt idx="826">
                  <c:v>324.17290206103058</c:v>
                </c:pt>
                <c:pt idx="827">
                  <c:v>324.95829947660275</c:v>
                </c:pt>
                <c:pt idx="828">
                  <c:v>325.74464716128023</c:v>
                </c:pt>
                <c:pt idx="829">
                  <c:v>326.53194511506302</c:v>
                </c:pt>
                <c:pt idx="830">
                  <c:v>327.32019333795114</c:v>
                </c:pt>
                <c:pt idx="831">
                  <c:v>328.10939182994468</c:v>
                </c:pt>
                <c:pt idx="832">
                  <c:v>328.8995405910436</c:v>
                </c:pt>
                <c:pt idx="833">
                  <c:v>329.69063962124784</c:v>
                </c:pt>
                <c:pt idx="834">
                  <c:v>330.48268892055739</c:v>
                </c:pt>
                <c:pt idx="835">
                  <c:v>331.27568848897221</c:v>
                </c:pt>
                <c:pt idx="836">
                  <c:v>332.06963832649257</c:v>
                </c:pt>
                <c:pt idx="837">
                  <c:v>332.86453843311818</c:v>
                </c:pt>
                <c:pt idx="838">
                  <c:v>333.66038880884912</c:v>
                </c:pt>
                <c:pt idx="839">
                  <c:v>334.45718945368554</c:v>
                </c:pt>
                <c:pt idx="840">
                  <c:v>335.25494036762711</c:v>
                </c:pt>
                <c:pt idx="841">
                  <c:v>336.05364155067417</c:v>
                </c:pt>
                <c:pt idx="842">
                  <c:v>336.8532930028266</c:v>
                </c:pt>
                <c:pt idx="843">
                  <c:v>337.65389472408424</c:v>
                </c:pt>
                <c:pt idx="844">
                  <c:v>338.45544671444736</c:v>
                </c:pt>
                <c:pt idx="845">
                  <c:v>339.25794897391575</c:v>
                </c:pt>
                <c:pt idx="846">
                  <c:v>340.0614015024895</c:v>
                </c:pt>
                <c:pt idx="847">
                  <c:v>340.86580430016875</c:v>
                </c:pt>
                <c:pt idx="848">
                  <c:v>341.67115736695314</c:v>
                </c:pt>
                <c:pt idx="849">
                  <c:v>342.47746070284308</c:v>
                </c:pt>
                <c:pt idx="850">
                  <c:v>343.28471430783816</c:v>
                </c:pt>
                <c:pt idx="851">
                  <c:v>344.09291818193861</c:v>
                </c:pt>
                <c:pt idx="852">
                  <c:v>344.90207232514467</c:v>
                </c:pt>
                <c:pt idx="853">
                  <c:v>345.71217673745576</c:v>
                </c:pt>
                <c:pt idx="854">
                  <c:v>346.52323141887251</c:v>
                </c:pt>
                <c:pt idx="855">
                  <c:v>347.33523636939435</c:v>
                </c:pt>
                <c:pt idx="856">
                  <c:v>348.14819158902156</c:v>
                </c:pt>
                <c:pt idx="857">
                  <c:v>348.96209707775432</c:v>
                </c:pt>
                <c:pt idx="858">
                  <c:v>349.77695283559223</c:v>
                </c:pt>
                <c:pt idx="859">
                  <c:v>350.59275886253556</c:v>
                </c:pt>
                <c:pt idx="860">
                  <c:v>351.40951515858427</c:v>
                </c:pt>
                <c:pt idx="861">
                  <c:v>352.22722172373824</c:v>
                </c:pt>
                <c:pt idx="862">
                  <c:v>353.04587855799775</c:v>
                </c:pt>
                <c:pt idx="863">
                  <c:v>353.86548566136241</c:v>
                </c:pt>
                <c:pt idx="864">
                  <c:v>354.68604303383256</c:v>
                </c:pt>
                <c:pt idx="865">
                  <c:v>355.50755067540797</c:v>
                </c:pt>
                <c:pt idx="866">
                  <c:v>356.3300085860887</c:v>
                </c:pt>
                <c:pt idx="867">
                  <c:v>357.15341676587485</c:v>
                </c:pt>
                <c:pt idx="868">
                  <c:v>357.97777521476638</c:v>
                </c:pt>
                <c:pt idx="869">
                  <c:v>358.80308393276323</c:v>
                </c:pt>
                <c:pt idx="870">
                  <c:v>359.62934291986539</c:v>
                </c:pt>
                <c:pt idx="871">
                  <c:v>360.45655217607293</c:v>
                </c:pt>
                <c:pt idx="872">
                  <c:v>361.2847117013859</c:v>
                </c:pt>
                <c:pt idx="873">
                  <c:v>362.11382149580413</c:v>
                </c:pt>
                <c:pt idx="874">
                  <c:v>362.94388155932774</c:v>
                </c:pt>
                <c:pt idx="875">
                  <c:v>363.7748918919566</c:v>
                </c:pt>
                <c:pt idx="876">
                  <c:v>364.60685249369089</c:v>
                </c:pt>
                <c:pt idx="877">
                  <c:v>365.43976336453056</c:v>
                </c:pt>
                <c:pt idx="878">
                  <c:v>366.27362450447544</c:v>
                </c:pt>
                <c:pt idx="879">
                  <c:v>367.10843591352591</c:v>
                </c:pt>
                <c:pt idx="880">
                  <c:v>367.94419759168153</c:v>
                </c:pt>
                <c:pt idx="881">
                  <c:v>368.78090953894258</c:v>
                </c:pt>
                <c:pt idx="882">
                  <c:v>369.61857175530901</c:v>
                </c:pt>
                <c:pt idx="883">
                  <c:v>370.45718424078063</c:v>
                </c:pt>
                <c:pt idx="884">
                  <c:v>371.29674699535792</c:v>
                </c:pt>
                <c:pt idx="885">
                  <c:v>372.13726001904024</c:v>
                </c:pt>
                <c:pt idx="886">
                  <c:v>372.97872331182793</c:v>
                </c:pt>
                <c:pt idx="887">
                  <c:v>373.82113687372123</c:v>
                </c:pt>
                <c:pt idx="888">
                  <c:v>374.66450070471967</c:v>
                </c:pt>
                <c:pt idx="889">
                  <c:v>375.50881480482366</c:v>
                </c:pt>
                <c:pt idx="890">
                  <c:v>376.35407917403273</c:v>
                </c:pt>
                <c:pt idx="891">
                  <c:v>377.20029381234718</c:v>
                </c:pt>
                <c:pt idx="892">
                  <c:v>378.04745871976723</c:v>
                </c:pt>
                <c:pt idx="893">
                  <c:v>378.89557389629238</c:v>
                </c:pt>
                <c:pt idx="894">
                  <c:v>379.74463934192312</c:v>
                </c:pt>
                <c:pt idx="895">
                  <c:v>380.59465505665901</c:v>
                </c:pt>
                <c:pt idx="896">
                  <c:v>381.44562104050016</c:v>
                </c:pt>
                <c:pt idx="897">
                  <c:v>382.29753729344696</c:v>
                </c:pt>
                <c:pt idx="898">
                  <c:v>383.15040381549886</c:v>
                </c:pt>
                <c:pt idx="899">
                  <c:v>384.00422060665625</c:v>
                </c:pt>
                <c:pt idx="900">
                  <c:v>384.85898766691901</c:v>
                </c:pt>
                <c:pt idx="901">
                  <c:v>385.71470499628697</c:v>
                </c:pt>
                <c:pt idx="902">
                  <c:v>386.57137259476053</c:v>
                </c:pt>
                <c:pt idx="903">
                  <c:v>387.42899046233924</c:v>
                </c:pt>
                <c:pt idx="904">
                  <c:v>388.28755859902338</c:v>
                </c:pt>
                <c:pt idx="905">
                  <c:v>389.14707700481284</c:v>
                </c:pt>
                <c:pt idx="906">
                  <c:v>390.00754567970756</c:v>
                </c:pt>
                <c:pt idx="907">
                  <c:v>390.86896462370777</c:v>
                </c:pt>
                <c:pt idx="908">
                  <c:v>391.73133383681335</c:v>
                </c:pt>
                <c:pt idx="909">
                  <c:v>392.59465331902419</c:v>
                </c:pt>
                <c:pt idx="910">
                  <c:v>393.4589230703404</c:v>
                </c:pt>
                <c:pt idx="911">
                  <c:v>394.32414309076188</c:v>
                </c:pt>
                <c:pt idx="912">
                  <c:v>395.19031338028879</c:v>
                </c:pt>
                <c:pt idx="913">
                  <c:v>396.05743393892106</c:v>
                </c:pt>
                <c:pt idx="914">
                  <c:v>396.92550476665872</c:v>
                </c:pt>
                <c:pt idx="915">
                  <c:v>397.79452586350158</c:v>
                </c:pt>
                <c:pt idx="916">
                  <c:v>398.66449722944986</c:v>
                </c:pt>
                <c:pt idx="917">
                  <c:v>399.53541886450358</c:v>
                </c:pt>
                <c:pt idx="918">
                  <c:v>400.40729076866262</c:v>
                </c:pt>
                <c:pt idx="919">
                  <c:v>401.28011294192697</c:v>
                </c:pt>
                <c:pt idx="920">
                  <c:v>402.15388538429664</c:v>
                </c:pt>
                <c:pt idx="921">
                  <c:v>403.02860809577169</c:v>
                </c:pt>
                <c:pt idx="922">
                  <c:v>403.90428107635216</c:v>
                </c:pt>
                <c:pt idx="923">
                  <c:v>404.78090432603784</c:v>
                </c:pt>
                <c:pt idx="924">
                  <c:v>405.65847784482906</c:v>
                </c:pt>
                <c:pt idx="925">
                  <c:v>406.53700163272543</c:v>
                </c:pt>
                <c:pt idx="926">
                  <c:v>407.41647568972724</c:v>
                </c:pt>
                <c:pt idx="927">
                  <c:v>408.29690001583441</c:v>
                </c:pt>
                <c:pt idx="928">
                  <c:v>409.17827461104679</c:v>
                </c:pt>
                <c:pt idx="929">
                  <c:v>410.06059947536482</c:v>
                </c:pt>
                <c:pt idx="930">
                  <c:v>410.94387460878795</c:v>
                </c:pt>
                <c:pt idx="931">
                  <c:v>411.82810001131645</c:v>
                </c:pt>
                <c:pt idx="932">
                  <c:v>412.7132756829505</c:v>
                </c:pt>
                <c:pt idx="933">
                  <c:v>413.59940162368963</c:v>
                </c:pt>
                <c:pt idx="934">
                  <c:v>414.48647783353442</c:v>
                </c:pt>
                <c:pt idx="935">
                  <c:v>415.37450431248425</c:v>
                </c:pt>
                <c:pt idx="936">
                  <c:v>416.26348106053945</c:v>
                </c:pt>
                <c:pt idx="937">
                  <c:v>417.15340807770031</c:v>
                </c:pt>
                <c:pt idx="938">
                  <c:v>418.04428536396625</c:v>
                </c:pt>
                <c:pt idx="939">
                  <c:v>418.93611291933775</c:v>
                </c:pt>
                <c:pt idx="940">
                  <c:v>419.82889074381433</c:v>
                </c:pt>
                <c:pt idx="941">
                  <c:v>420.72261883739634</c:v>
                </c:pt>
                <c:pt idx="942">
                  <c:v>421.61729720008384</c:v>
                </c:pt>
                <c:pt idx="943">
                  <c:v>422.5129258318766</c:v>
                </c:pt>
                <c:pt idx="944">
                  <c:v>423.40950473277468</c:v>
                </c:pt>
                <c:pt idx="945">
                  <c:v>424.30703390277819</c:v>
                </c:pt>
                <c:pt idx="946">
                  <c:v>425.20551334188696</c:v>
                </c:pt>
                <c:pt idx="947">
                  <c:v>426.10494305010127</c:v>
                </c:pt>
                <c:pt idx="948">
                  <c:v>427.00532302742067</c:v>
                </c:pt>
                <c:pt idx="949">
                  <c:v>427.90665327384556</c:v>
                </c:pt>
                <c:pt idx="950">
                  <c:v>428.80893378937583</c:v>
                </c:pt>
                <c:pt idx="951">
                  <c:v>429.7121645740113</c:v>
                </c:pt>
                <c:pt idx="952">
                  <c:v>430.61634562775225</c:v>
                </c:pt>
                <c:pt idx="953">
                  <c:v>431.52147695059858</c:v>
                </c:pt>
                <c:pt idx="954">
                  <c:v>432.42755854255023</c:v>
                </c:pt>
                <c:pt idx="955">
                  <c:v>433.33459040360719</c:v>
                </c:pt>
                <c:pt idx="956">
                  <c:v>434.24257253376948</c:v>
                </c:pt>
                <c:pt idx="957">
                  <c:v>435.15150493303719</c:v>
                </c:pt>
                <c:pt idx="958">
                  <c:v>436.06138760141027</c:v>
                </c:pt>
                <c:pt idx="959">
                  <c:v>436.97222053888862</c:v>
                </c:pt>
                <c:pt idx="960">
                  <c:v>437.88400374547228</c:v>
                </c:pt>
                <c:pt idx="961">
                  <c:v>438.79673722116144</c:v>
                </c:pt>
                <c:pt idx="962">
                  <c:v>439.71042096595585</c:v>
                </c:pt>
                <c:pt idx="963">
                  <c:v>440.62505497985563</c:v>
                </c:pt>
                <c:pt idx="964">
                  <c:v>441.54063926286079</c:v>
                </c:pt>
                <c:pt idx="965">
                  <c:v>442.45717381497116</c:v>
                </c:pt>
                <c:pt idx="966">
                  <c:v>443.37465863618701</c:v>
                </c:pt>
                <c:pt idx="967">
                  <c:v>444.29309372650823</c:v>
                </c:pt>
                <c:pt idx="968">
                  <c:v>445.2124790859346</c:v>
                </c:pt>
                <c:pt idx="969">
                  <c:v>446.13281471446663</c:v>
                </c:pt>
                <c:pt idx="970">
                  <c:v>447.05410061210381</c:v>
                </c:pt>
                <c:pt idx="971">
                  <c:v>447.97633677884642</c:v>
                </c:pt>
                <c:pt idx="972">
                  <c:v>448.8995232146944</c:v>
                </c:pt>
                <c:pt idx="973">
                  <c:v>449.82365991964758</c:v>
                </c:pt>
                <c:pt idx="974">
                  <c:v>450.74874689370631</c:v>
                </c:pt>
                <c:pt idx="975">
                  <c:v>451.67478413687019</c:v>
                </c:pt>
                <c:pt idx="976">
                  <c:v>452.60177164913944</c:v>
                </c:pt>
                <c:pt idx="977">
                  <c:v>453.52970943051429</c:v>
                </c:pt>
                <c:pt idx="978">
                  <c:v>454.45859748099417</c:v>
                </c:pt>
                <c:pt idx="979">
                  <c:v>455.38843580057971</c:v>
                </c:pt>
                <c:pt idx="980">
                  <c:v>456.31922438927035</c:v>
                </c:pt>
                <c:pt idx="981">
                  <c:v>457.25096324706635</c:v>
                </c:pt>
                <c:pt idx="982">
                  <c:v>458.18365237396796</c:v>
                </c:pt>
                <c:pt idx="983">
                  <c:v>459.1172917699746</c:v>
                </c:pt>
                <c:pt idx="984">
                  <c:v>460.0518814350869</c:v>
                </c:pt>
                <c:pt idx="985">
                  <c:v>460.98742136930434</c:v>
                </c:pt>
                <c:pt idx="986">
                  <c:v>461.92391157262705</c:v>
                </c:pt>
                <c:pt idx="987">
                  <c:v>462.86135204505541</c:v>
                </c:pt>
                <c:pt idx="988">
                  <c:v>463.79974278658887</c:v>
                </c:pt>
                <c:pt idx="989">
                  <c:v>464.73908379722775</c:v>
                </c:pt>
                <c:pt idx="990">
                  <c:v>465.67937507697206</c:v>
                </c:pt>
                <c:pt idx="991">
                  <c:v>466.62061662582158</c:v>
                </c:pt>
                <c:pt idx="992">
                  <c:v>467.56280844377665</c:v>
                </c:pt>
                <c:pt idx="993">
                  <c:v>468.5059505308368</c:v>
                </c:pt>
                <c:pt idx="994">
                  <c:v>469.45004288700244</c:v>
                </c:pt>
                <c:pt idx="995">
                  <c:v>470.39508551227345</c:v>
                </c:pt>
                <c:pt idx="996">
                  <c:v>471.34107840664973</c:v>
                </c:pt>
                <c:pt idx="997">
                  <c:v>472.28802157013143</c:v>
                </c:pt>
                <c:pt idx="998">
                  <c:v>473.23591500271857</c:v>
                </c:pt>
                <c:pt idx="999">
                  <c:v>474.18475870441097</c:v>
                </c:pt>
                <c:pt idx="1000">
                  <c:v>475.13455267520874</c:v>
                </c:pt>
                <c:pt idx="1001">
                  <c:v>476.08529691511171</c:v>
                </c:pt>
                <c:pt idx="1002">
                  <c:v>477.03699142412017</c:v>
                </c:pt>
                <c:pt idx="1003">
                  <c:v>477.98963620223401</c:v>
                </c:pt>
                <c:pt idx="1004">
                  <c:v>478.94323124945322</c:v>
                </c:pt>
                <c:pt idx="1005">
                  <c:v>479.89777656577758</c:v>
                </c:pt>
                <c:pt idx="1006">
                  <c:v>480.85327215120748</c:v>
                </c:pt>
                <c:pt idx="1007">
                  <c:v>481.8097180057427</c:v>
                </c:pt>
                <c:pt idx="1008">
                  <c:v>482.76711412938329</c:v>
                </c:pt>
                <c:pt idx="1009">
                  <c:v>483.7254605221292</c:v>
                </c:pt>
                <c:pt idx="1010">
                  <c:v>484.68475718398037</c:v>
                </c:pt>
                <c:pt idx="1011">
                  <c:v>485.64500411493702</c:v>
                </c:pt>
                <c:pt idx="1012">
                  <c:v>486.60620131499894</c:v>
                </c:pt>
                <c:pt idx="1013">
                  <c:v>487.56834878416618</c:v>
                </c:pt>
                <c:pt idx="1014">
                  <c:v>488.53144652243896</c:v>
                </c:pt>
                <c:pt idx="1015">
                  <c:v>489.49549452981682</c:v>
                </c:pt>
                <c:pt idx="1016">
                  <c:v>490.46049280630018</c:v>
                </c:pt>
                <c:pt idx="1017">
                  <c:v>491.42644135188891</c:v>
                </c:pt>
                <c:pt idx="1018">
                  <c:v>492.39334016658285</c:v>
                </c:pt>
                <c:pt idx="1019">
                  <c:v>493.36118925038238</c:v>
                </c:pt>
                <c:pt idx="1020">
                  <c:v>494.32998860328706</c:v>
                </c:pt>
                <c:pt idx="1021">
                  <c:v>495.29973822529712</c:v>
                </c:pt>
                <c:pt idx="1022">
                  <c:v>496.27043811641266</c:v>
                </c:pt>
                <c:pt idx="1023">
                  <c:v>497.24208827663341</c:v>
                </c:pt>
                <c:pt idx="1024">
                  <c:v>498.21468870595965</c:v>
                </c:pt>
                <c:pt idx="1025">
                  <c:v>499.18823940439103</c:v>
                </c:pt>
                <c:pt idx="1026">
                  <c:v>500.16274037192778</c:v>
                </c:pt>
                <c:pt idx="1027">
                  <c:v>501.13819160857014</c:v>
                </c:pt>
                <c:pt idx="1028">
                  <c:v>502.10623921382017</c:v>
                </c:pt>
                <c:pt idx="1029">
                  <c:v>503.075228957859</c:v>
                </c:pt>
                <c:pt idx="1030">
                  <c:v>504.04516084068609</c:v>
                </c:pt>
                <c:pt idx="1031">
                  <c:v>505.01603486230186</c:v>
                </c:pt>
                <c:pt idx="1032">
                  <c:v>505.98785102270631</c:v>
                </c:pt>
                <c:pt idx="1033">
                  <c:v>506.96060932189914</c:v>
                </c:pt>
                <c:pt idx="1034">
                  <c:v>507.9343097598807</c:v>
                </c:pt>
                <c:pt idx="1035">
                  <c:v>508.90895233665077</c:v>
                </c:pt>
                <c:pt idx="1036">
                  <c:v>509.88453705220923</c:v>
                </c:pt>
                <c:pt idx="1037">
                  <c:v>510.86106390655658</c:v>
                </c:pt>
                <c:pt idx="1038">
                  <c:v>511.83853289969227</c:v>
                </c:pt>
                <c:pt idx="1039">
                  <c:v>512.81694403161657</c:v>
                </c:pt>
                <c:pt idx="1040">
                  <c:v>513.79629730232944</c:v>
                </c:pt>
                <c:pt idx="1041">
                  <c:v>514.77659271183074</c:v>
                </c:pt>
                <c:pt idx="1042">
                  <c:v>515.75783026012073</c:v>
                </c:pt>
                <c:pt idx="1043">
                  <c:v>516.74000994719938</c:v>
                </c:pt>
                <c:pt idx="1044">
                  <c:v>517.72313177306648</c:v>
                </c:pt>
                <c:pt idx="1045">
                  <c:v>518.70719573772215</c:v>
                </c:pt>
                <c:pt idx="1046">
                  <c:v>519.69220184116625</c:v>
                </c:pt>
                <c:pt idx="1047">
                  <c:v>520.67815008339915</c:v>
                </c:pt>
                <c:pt idx="1048">
                  <c:v>521.6650404644206</c:v>
                </c:pt>
                <c:pt idx="1049">
                  <c:v>522.6528729842305</c:v>
                </c:pt>
                <c:pt idx="1050">
                  <c:v>523.64164764282896</c:v>
                </c:pt>
                <c:pt idx="1051">
                  <c:v>524.63136444021609</c:v>
                </c:pt>
                <c:pt idx="1052">
                  <c:v>525.62202337639178</c:v>
                </c:pt>
                <c:pt idx="1053">
                  <c:v>526.61362445135603</c:v>
                </c:pt>
                <c:pt idx="1054">
                  <c:v>527.60616766510884</c:v>
                </c:pt>
                <c:pt idx="1055">
                  <c:v>528.5996530176501</c:v>
                </c:pt>
                <c:pt idx="1056">
                  <c:v>529.59408050898003</c:v>
                </c:pt>
                <c:pt idx="1057">
                  <c:v>530.58945013909852</c:v>
                </c:pt>
                <c:pt idx="1058">
                  <c:v>531.58576190800545</c:v>
                </c:pt>
                <c:pt idx="1059">
                  <c:v>532.58301581570117</c:v>
                </c:pt>
                <c:pt idx="1060">
                  <c:v>533.58121186218523</c:v>
                </c:pt>
                <c:pt idx="1061">
                  <c:v>534.58035004745796</c:v>
                </c:pt>
                <c:pt idx="1062">
                  <c:v>535.58043037151924</c:v>
                </c:pt>
                <c:pt idx="1063">
                  <c:v>536.58145283436897</c:v>
                </c:pt>
                <c:pt idx="1064">
                  <c:v>537.58341743600749</c:v>
                </c:pt>
                <c:pt idx="1065">
                  <c:v>538.58632417643446</c:v>
                </c:pt>
                <c:pt idx="1066">
                  <c:v>539.59017305564987</c:v>
                </c:pt>
                <c:pt idx="1067">
                  <c:v>540.59496407365418</c:v>
                </c:pt>
                <c:pt idx="1068">
                  <c:v>541.60069723044671</c:v>
                </c:pt>
                <c:pt idx="1069">
                  <c:v>542.60737252602814</c:v>
                </c:pt>
                <c:pt idx="1070">
                  <c:v>543.61498996039779</c:v>
                </c:pt>
                <c:pt idx="1071">
                  <c:v>544.62354953355612</c:v>
                </c:pt>
                <c:pt idx="1072">
                  <c:v>545.63305124550322</c:v>
                </c:pt>
                <c:pt idx="1073">
                  <c:v>546.64349509623867</c:v>
                </c:pt>
                <c:pt idx="1074">
                  <c:v>547.6548810857629</c:v>
                </c:pt>
                <c:pt idx="1075">
                  <c:v>548.66720921407546</c:v>
                </c:pt>
                <c:pt idx="1076">
                  <c:v>549.68047948117658</c:v>
                </c:pt>
                <c:pt idx="1077">
                  <c:v>550.69469188706648</c:v>
                </c:pt>
                <c:pt idx="1078">
                  <c:v>551.70984643174461</c:v>
                </c:pt>
                <c:pt idx="1079">
                  <c:v>552.72594311521152</c:v>
                </c:pt>
                <c:pt idx="1080">
                  <c:v>553.74298193746699</c:v>
                </c:pt>
                <c:pt idx="1081">
                  <c:v>554.76096289851091</c:v>
                </c:pt>
                <c:pt idx="1082">
                  <c:v>555.77988599834362</c:v>
                </c:pt>
                <c:pt idx="1083">
                  <c:v>556.79975123696465</c:v>
                </c:pt>
                <c:pt idx="1084">
                  <c:v>557.82055861437436</c:v>
                </c:pt>
                <c:pt idx="1085">
                  <c:v>558.84230813057275</c:v>
                </c:pt>
                <c:pt idx="1086">
                  <c:v>559.86499978555946</c:v>
                </c:pt>
                <c:pt idx="1087">
                  <c:v>560.88863357933496</c:v>
                </c:pt>
                <c:pt idx="1088">
                  <c:v>561.91320951189891</c:v>
                </c:pt>
                <c:pt idx="1089">
                  <c:v>562.93872758325142</c:v>
                </c:pt>
                <c:pt idx="1090">
                  <c:v>563.9651877933926</c:v>
                </c:pt>
                <c:pt idx="1091">
                  <c:v>564.99259014232211</c:v>
                </c:pt>
                <c:pt idx="1092">
                  <c:v>566.02093463004041</c:v>
                </c:pt>
                <c:pt idx="1093">
                  <c:v>567.05022125654716</c:v>
                </c:pt>
                <c:pt idx="1094">
                  <c:v>568.08045002184258</c:v>
                </c:pt>
                <c:pt idx="1095">
                  <c:v>569.11162092592633</c:v>
                </c:pt>
                <c:pt idx="1096">
                  <c:v>570.14373396879887</c:v>
                </c:pt>
                <c:pt idx="1097">
                  <c:v>571.17678915045997</c:v>
                </c:pt>
                <c:pt idx="1098">
                  <c:v>572.21078647090962</c:v>
                </c:pt>
                <c:pt idx="1099">
                  <c:v>573.24572593014784</c:v>
                </c:pt>
                <c:pt idx="1100">
                  <c:v>574.28160752817439</c:v>
                </c:pt>
                <c:pt idx="1101">
                  <c:v>575.31843126498973</c:v>
                </c:pt>
                <c:pt idx="1102">
                  <c:v>576.35619714059362</c:v>
                </c:pt>
                <c:pt idx="1103">
                  <c:v>577.39490515498596</c:v>
                </c:pt>
                <c:pt idx="1104">
                  <c:v>578.43455530816709</c:v>
                </c:pt>
                <c:pt idx="1105">
                  <c:v>579.47514760013655</c:v>
                </c:pt>
                <c:pt idx="1106">
                  <c:v>580.51668203089469</c:v>
                </c:pt>
                <c:pt idx="1107">
                  <c:v>581.55915860044138</c:v>
                </c:pt>
                <c:pt idx="1108">
                  <c:v>582.60257730877652</c:v>
                </c:pt>
                <c:pt idx="1109">
                  <c:v>583.64693815590044</c:v>
                </c:pt>
                <c:pt idx="1110">
                  <c:v>584.6922411418127</c:v>
                </c:pt>
                <c:pt idx="1111">
                  <c:v>585.73848626651352</c:v>
                </c:pt>
                <c:pt idx="1112">
                  <c:v>586.78567353000324</c:v>
                </c:pt>
                <c:pt idx="1113">
                  <c:v>587.83380293228117</c:v>
                </c:pt>
                <c:pt idx="1114">
                  <c:v>588.88287447334801</c:v>
                </c:pt>
                <c:pt idx="1115">
                  <c:v>589.93288815320318</c:v>
                </c:pt>
                <c:pt idx="1116">
                  <c:v>590.9838439718468</c:v>
                </c:pt>
                <c:pt idx="1117">
                  <c:v>592.03574192927931</c:v>
                </c:pt>
                <c:pt idx="1118">
                  <c:v>593.08858202550016</c:v>
                </c:pt>
                <c:pt idx="1119">
                  <c:v>594.14236426050979</c:v>
                </c:pt>
                <c:pt idx="1120">
                  <c:v>595.19708863430765</c:v>
                </c:pt>
                <c:pt idx="1121">
                  <c:v>596.25275514689417</c:v>
                </c:pt>
                <c:pt idx="1122">
                  <c:v>597.30936379826949</c:v>
                </c:pt>
                <c:pt idx="1123">
                  <c:v>598.36691458843302</c:v>
                </c:pt>
                <c:pt idx="1124">
                  <c:v>599.42540751738534</c:v>
                </c:pt>
                <c:pt idx="1125">
                  <c:v>600.48484258512622</c:v>
                </c:pt>
                <c:pt idx="1126">
                  <c:v>601.54521979165554</c:v>
                </c:pt>
                <c:pt idx="1127">
                  <c:v>602.60653913697365</c:v>
                </c:pt>
                <c:pt idx="1128">
                  <c:v>603.66880062108009</c:v>
                </c:pt>
                <c:pt idx="1129">
                  <c:v>604.73200424397521</c:v>
                </c:pt>
                <c:pt idx="1130">
                  <c:v>605.79615000565889</c:v>
                </c:pt>
                <c:pt idx="1131">
                  <c:v>606.86123790613101</c:v>
                </c:pt>
                <c:pt idx="1132">
                  <c:v>607.9272679453918</c:v>
                </c:pt>
                <c:pt idx="1133">
                  <c:v>608.99424012344116</c:v>
                </c:pt>
                <c:pt idx="1134">
                  <c:v>610.06215444027907</c:v>
                </c:pt>
                <c:pt idx="1135">
                  <c:v>611.13101089590566</c:v>
                </c:pt>
                <c:pt idx="1136">
                  <c:v>612.20080949032058</c:v>
                </c:pt>
                <c:pt idx="1137">
                  <c:v>613.27155022352417</c:v>
                </c:pt>
                <c:pt idx="1138">
                  <c:v>614.34323309551644</c:v>
                </c:pt>
                <c:pt idx="1139">
                  <c:v>615.41585810629715</c:v>
                </c:pt>
                <c:pt idx="1140">
                  <c:v>616.48942525586631</c:v>
                </c:pt>
                <c:pt idx="1141">
                  <c:v>617.56393454422425</c:v>
                </c:pt>
                <c:pt idx="1142">
                  <c:v>618.63938597137076</c:v>
                </c:pt>
                <c:pt idx="1143">
                  <c:v>619.71577953730582</c:v>
                </c:pt>
                <c:pt idx="1144">
                  <c:v>620.79311524202944</c:v>
                </c:pt>
                <c:pt idx="1145">
                  <c:v>621.8713930855414</c:v>
                </c:pt>
                <c:pt idx="1146">
                  <c:v>622.95061306784214</c:v>
                </c:pt>
                <c:pt idx="1147">
                  <c:v>624.03077518893144</c:v>
                </c:pt>
                <c:pt idx="1148">
                  <c:v>625.11187944880919</c:v>
                </c:pt>
                <c:pt idx="1149">
                  <c:v>626.19392584747573</c:v>
                </c:pt>
                <c:pt idx="1150">
                  <c:v>627.27691438493059</c:v>
                </c:pt>
                <c:pt idx="1151">
                  <c:v>628.36084506117413</c:v>
                </c:pt>
                <c:pt idx="1152">
                  <c:v>629.44571787620634</c:v>
                </c:pt>
                <c:pt idx="1153">
                  <c:v>630.53153283002712</c:v>
                </c:pt>
                <c:pt idx="1154">
                  <c:v>631.61828992263634</c:v>
                </c:pt>
                <c:pt idx="1155">
                  <c:v>632.70598915403411</c:v>
                </c:pt>
                <c:pt idx="1156">
                  <c:v>633.79463052422022</c:v>
                </c:pt>
                <c:pt idx="1157">
                  <c:v>634.88421403319524</c:v>
                </c:pt>
                <c:pt idx="1158">
                  <c:v>635.97473968095881</c:v>
                </c:pt>
                <c:pt idx="1159">
                  <c:v>637.06620746751082</c:v>
                </c:pt>
                <c:pt idx="1160">
                  <c:v>638.15861739285151</c:v>
                </c:pt>
                <c:pt idx="1161">
                  <c:v>639.25196945698065</c:v>
                </c:pt>
                <c:pt idx="1162">
                  <c:v>640.34626365989845</c:v>
                </c:pt>
                <c:pt idx="1163">
                  <c:v>641.44150000160482</c:v>
                </c:pt>
                <c:pt idx="1164">
                  <c:v>642.53767848209964</c:v>
                </c:pt>
                <c:pt idx="1165">
                  <c:v>643.6347991013829</c:v>
                </c:pt>
                <c:pt idx="1166">
                  <c:v>644.73286185945483</c:v>
                </c:pt>
                <c:pt idx="1167">
                  <c:v>645.83186675631543</c:v>
                </c:pt>
                <c:pt idx="1168">
                  <c:v>646.9318137919646</c:v>
                </c:pt>
                <c:pt idx="1169">
                  <c:v>648.03270296640233</c:v>
                </c:pt>
                <c:pt idx="1170">
                  <c:v>649.13453427962861</c:v>
                </c:pt>
                <c:pt idx="1171">
                  <c:v>650.23730773164345</c:v>
                </c:pt>
                <c:pt idx="1172">
                  <c:v>651.34102332244686</c:v>
                </c:pt>
                <c:pt idx="1173">
                  <c:v>652.44568105203871</c:v>
                </c:pt>
                <c:pt idx="1174">
                  <c:v>653.55128092041957</c:v>
                </c:pt>
                <c:pt idx="1175">
                  <c:v>654.65782292758843</c:v>
                </c:pt>
                <c:pt idx="1176">
                  <c:v>655.76530707354607</c:v>
                </c:pt>
                <c:pt idx="1177">
                  <c:v>656.87373335829238</c:v>
                </c:pt>
                <c:pt idx="1178">
                  <c:v>657.98310178182714</c:v>
                </c:pt>
                <c:pt idx="1179">
                  <c:v>659.09341234415058</c:v>
                </c:pt>
                <c:pt idx="1180">
                  <c:v>660.20466504526246</c:v>
                </c:pt>
                <c:pt idx="1181">
                  <c:v>661.31685988516267</c:v>
                </c:pt>
                <c:pt idx="1182">
                  <c:v>662.42999686385201</c:v>
                </c:pt>
                <c:pt idx="1183">
                  <c:v>663.54407598132946</c:v>
                </c:pt>
                <c:pt idx="1184">
                  <c:v>664.65909723759592</c:v>
                </c:pt>
                <c:pt idx="1185">
                  <c:v>665.77506063265048</c:v>
                </c:pt>
                <c:pt idx="1186">
                  <c:v>666.89196616649383</c:v>
                </c:pt>
                <c:pt idx="1187">
                  <c:v>668.00981383912563</c:v>
                </c:pt>
                <c:pt idx="1188">
                  <c:v>669.1286036505461</c:v>
                </c:pt>
                <c:pt idx="1189">
                  <c:v>670.24833560075513</c:v>
                </c:pt>
                <c:pt idx="1190">
                  <c:v>671.36900968975272</c:v>
                </c:pt>
                <c:pt idx="1191">
                  <c:v>672.49062591753852</c:v>
                </c:pt>
                <c:pt idx="1192">
                  <c:v>673.61318428411357</c:v>
                </c:pt>
                <c:pt idx="1193">
                  <c:v>674.73668478947661</c:v>
                </c:pt>
                <c:pt idx="1194">
                  <c:v>675.86112743362844</c:v>
                </c:pt>
                <c:pt idx="1195">
                  <c:v>676.98651221656883</c:v>
                </c:pt>
                <c:pt idx="1196">
                  <c:v>678.11283913829777</c:v>
                </c:pt>
                <c:pt idx="1197">
                  <c:v>679.24010819881539</c:v>
                </c:pt>
                <c:pt idx="1198">
                  <c:v>680.36831939812146</c:v>
                </c:pt>
                <c:pt idx="1199">
                  <c:v>681.4974727362162</c:v>
                </c:pt>
                <c:pt idx="1200">
                  <c:v>682.62756821309938</c:v>
                </c:pt>
                <c:pt idx="1201">
                  <c:v>683.75860582877078</c:v>
                </c:pt>
                <c:pt idx="1202">
                  <c:v>684.8905855832312</c:v>
                </c:pt>
                <c:pt idx="1203">
                  <c:v>686.02350747648006</c:v>
                </c:pt>
                <c:pt idx="1204">
                  <c:v>687.1573715085176</c:v>
                </c:pt>
                <c:pt idx="1205">
                  <c:v>688.29217767934358</c:v>
                </c:pt>
                <c:pt idx="1206">
                  <c:v>689.42792598895824</c:v>
                </c:pt>
                <c:pt idx="1207">
                  <c:v>690.56461643736145</c:v>
                </c:pt>
                <c:pt idx="1208">
                  <c:v>691.70224902455323</c:v>
                </c:pt>
                <c:pt idx="1209">
                  <c:v>692.84082375053345</c:v>
                </c:pt>
                <c:pt idx="1210">
                  <c:v>693.98034061530211</c:v>
                </c:pt>
                <c:pt idx="1211">
                  <c:v>695.51130064350502</c:v>
                </c:pt>
                <c:pt idx="1212">
                  <c:v>697.04352540531238</c:v>
                </c:pt>
                <c:pt idx="1213">
                  <c:v>698.57701490072407</c:v>
                </c:pt>
                <c:pt idx="1214">
                  <c:v>700.11176912974031</c:v>
                </c:pt>
                <c:pt idx="1215">
                  <c:v>701.64778809236111</c:v>
                </c:pt>
                <c:pt idx="1216">
                  <c:v>703.18507178858636</c:v>
                </c:pt>
                <c:pt idx="1217">
                  <c:v>704.72362021841593</c:v>
                </c:pt>
                <c:pt idx="1218">
                  <c:v>706.26343338184972</c:v>
                </c:pt>
                <c:pt idx="1219">
                  <c:v>707.80451127888864</c:v>
                </c:pt>
                <c:pt idx="1220">
                  <c:v>709.34685390953143</c:v>
                </c:pt>
                <c:pt idx="1221">
                  <c:v>710.8904612737789</c:v>
                </c:pt>
                <c:pt idx="1222">
                  <c:v>712.43533337163092</c:v>
                </c:pt>
                <c:pt idx="1223">
                  <c:v>713.98147020308738</c:v>
                </c:pt>
                <c:pt idx="1224">
                  <c:v>715.52887176814818</c:v>
                </c:pt>
                <c:pt idx="1225">
                  <c:v>717.07753806681353</c:v>
                </c:pt>
                <c:pt idx="1226">
                  <c:v>718.62746909908299</c:v>
                </c:pt>
                <c:pt idx="1227">
                  <c:v>720.17866486495768</c:v>
                </c:pt>
                <c:pt idx="1228">
                  <c:v>721.73112536443602</c:v>
                </c:pt>
                <c:pt idx="1229">
                  <c:v>723.28485059751972</c:v>
                </c:pt>
                <c:pt idx="1230">
                  <c:v>724.83984056420684</c:v>
                </c:pt>
                <c:pt idx="1231">
                  <c:v>726.39609526449908</c:v>
                </c:pt>
                <c:pt idx="1232">
                  <c:v>727.95361469839577</c:v>
                </c:pt>
                <c:pt idx="1233">
                  <c:v>729.51239886589678</c:v>
                </c:pt>
                <c:pt idx="1234">
                  <c:v>731.07244776700236</c:v>
                </c:pt>
                <c:pt idx="1235">
                  <c:v>732.63376140171238</c:v>
                </c:pt>
                <c:pt idx="1236">
                  <c:v>734.19633977002638</c:v>
                </c:pt>
                <c:pt idx="1237">
                  <c:v>735.76018287194586</c:v>
                </c:pt>
                <c:pt idx="1238">
                  <c:v>737.32529070746875</c:v>
                </c:pt>
                <c:pt idx="1239">
                  <c:v>738.89166327659666</c:v>
                </c:pt>
                <c:pt idx="1240">
                  <c:v>740.4593005793289</c:v>
                </c:pt>
                <c:pt idx="1241">
                  <c:v>742.02820261566569</c:v>
                </c:pt>
                <c:pt idx="1242">
                  <c:v>743.59836938560693</c:v>
                </c:pt>
                <c:pt idx="1243">
                  <c:v>745.16980088915273</c:v>
                </c:pt>
                <c:pt idx="1244">
                  <c:v>746.74249712630285</c:v>
                </c:pt>
                <c:pt idx="1245">
                  <c:v>748.31645809705742</c:v>
                </c:pt>
                <c:pt idx="1246">
                  <c:v>749.89168380141621</c:v>
                </c:pt>
                <c:pt idx="1247">
                  <c:v>751.46817423937966</c:v>
                </c:pt>
                <c:pt idx="1248">
                  <c:v>753.04592941094768</c:v>
                </c:pt>
                <c:pt idx="1249">
                  <c:v>754.62494931612014</c:v>
                </c:pt>
                <c:pt idx="1250">
                  <c:v>756.20523395489715</c:v>
                </c:pt>
                <c:pt idx="1251">
                  <c:v>757.7867833272785</c:v>
                </c:pt>
                <c:pt idx="1252">
                  <c:v>759.36959743326452</c:v>
                </c:pt>
                <c:pt idx="1253">
                  <c:v>760.95367627285464</c:v>
                </c:pt>
                <c:pt idx="1254">
                  <c:v>762.53901984604954</c:v>
                </c:pt>
                <c:pt idx="1255">
                  <c:v>764.12562815284832</c:v>
                </c:pt>
                <c:pt idx="1256">
                  <c:v>765.71350119325223</c:v>
                </c:pt>
                <c:pt idx="1257">
                  <c:v>767.30263896726035</c:v>
                </c:pt>
                <c:pt idx="1258">
                  <c:v>768.89304147487303</c:v>
                </c:pt>
                <c:pt idx="1259">
                  <c:v>770.48470871609027</c:v>
                </c:pt>
                <c:pt idx="1260">
                  <c:v>772.07764069091184</c:v>
                </c:pt>
                <c:pt idx="1261">
                  <c:v>773.67183739933785</c:v>
                </c:pt>
                <c:pt idx="1262">
                  <c:v>775.26729884136842</c:v>
                </c:pt>
                <c:pt idx="1263">
                  <c:v>776.86402501700297</c:v>
                </c:pt>
                <c:pt idx="1264">
                  <c:v>778.46201592624288</c:v>
                </c:pt>
                <c:pt idx="1265">
                  <c:v>780.06127156908644</c:v>
                </c:pt>
                <c:pt idx="1266">
                  <c:v>781.6617919455349</c:v>
                </c:pt>
                <c:pt idx="1267">
                  <c:v>783.26357705558769</c:v>
                </c:pt>
                <c:pt idx="1268">
                  <c:v>784.86662689924492</c:v>
                </c:pt>
                <c:pt idx="1269">
                  <c:v>786.47094147650671</c:v>
                </c:pt>
                <c:pt idx="1270">
                  <c:v>788.07652078737283</c:v>
                </c:pt>
                <c:pt idx="1271">
                  <c:v>789.68336483184316</c:v>
                </c:pt>
                <c:pt idx="1272">
                  <c:v>791.29147360991863</c:v>
                </c:pt>
                <c:pt idx="1273">
                  <c:v>792.90084712159796</c:v>
                </c:pt>
                <c:pt idx="1274">
                  <c:v>794.51148536688243</c:v>
                </c:pt>
                <c:pt idx="1275">
                  <c:v>796.12338834577054</c:v>
                </c:pt>
                <c:pt idx="1276">
                  <c:v>797.73655605826355</c:v>
                </c:pt>
                <c:pt idx="1277">
                  <c:v>799.350988504361</c:v>
                </c:pt>
                <c:pt idx="1278">
                  <c:v>800.96668568406301</c:v>
                </c:pt>
                <c:pt idx="1279">
                  <c:v>802.58364759736935</c:v>
                </c:pt>
                <c:pt idx="1280">
                  <c:v>804.20187424428025</c:v>
                </c:pt>
                <c:pt idx="1281">
                  <c:v>805.82136562479513</c:v>
                </c:pt>
                <c:pt idx="1282">
                  <c:v>807.44212173891481</c:v>
                </c:pt>
                <c:pt idx="1283">
                  <c:v>809.06414258663949</c:v>
                </c:pt>
                <c:pt idx="1284">
                  <c:v>810.68742816796771</c:v>
                </c:pt>
                <c:pt idx="1285">
                  <c:v>812.31197848290094</c:v>
                </c:pt>
                <c:pt idx="1286">
                  <c:v>813.9377935314385</c:v>
                </c:pt>
                <c:pt idx="1287">
                  <c:v>815.56487331358028</c:v>
                </c:pt>
                <c:pt idx="1288">
                  <c:v>817.19321782932718</c:v>
                </c:pt>
                <c:pt idx="1289">
                  <c:v>818.8228270786783</c:v>
                </c:pt>
                <c:pt idx="1290">
                  <c:v>820.45370106163375</c:v>
                </c:pt>
                <c:pt idx="1291">
                  <c:v>822.0858397781933</c:v>
                </c:pt>
                <c:pt idx="1292">
                  <c:v>823.71924322835753</c:v>
                </c:pt>
                <c:pt idx="1293">
                  <c:v>825.35391141212688</c:v>
                </c:pt>
                <c:pt idx="1294">
                  <c:v>826.98984432949976</c:v>
                </c:pt>
                <c:pt idx="1295">
                  <c:v>828.62704198047754</c:v>
                </c:pt>
                <c:pt idx="1296">
                  <c:v>830.26550436505988</c:v>
                </c:pt>
                <c:pt idx="1297">
                  <c:v>831.90523148324621</c:v>
                </c:pt>
                <c:pt idx="1298">
                  <c:v>833.54622333503767</c:v>
                </c:pt>
                <c:pt idx="1299">
                  <c:v>835.18847992043334</c:v>
                </c:pt>
                <c:pt idx="1300">
                  <c:v>836.832001239433</c:v>
                </c:pt>
                <c:pt idx="1301">
                  <c:v>838.47678729203767</c:v>
                </c:pt>
                <c:pt idx="1302">
                  <c:v>840.12283807824667</c:v>
                </c:pt>
                <c:pt idx="1303">
                  <c:v>841.77015359806069</c:v>
                </c:pt>
                <c:pt idx="1304">
                  <c:v>843.41873385147824</c:v>
                </c:pt>
                <c:pt idx="1305">
                  <c:v>845.06857883850057</c:v>
                </c:pt>
                <c:pt idx="1306">
                  <c:v>846.71968855912746</c:v>
                </c:pt>
                <c:pt idx="1307">
                  <c:v>848.37206301335834</c:v>
                </c:pt>
                <c:pt idx="1308">
                  <c:v>850.02570220119458</c:v>
                </c:pt>
                <c:pt idx="1309">
                  <c:v>851.6806061226348</c:v>
                </c:pt>
                <c:pt idx="1310">
                  <c:v>853.33677477767912</c:v>
                </c:pt>
                <c:pt idx="1311">
                  <c:v>854.99420816632835</c:v>
                </c:pt>
                <c:pt idx="1312">
                  <c:v>856.65290628858213</c:v>
                </c:pt>
                <c:pt idx="1313">
                  <c:v>858.31286914444024</c:v>
                </c:pt>
                <c:pt idx="1314">
                  <c:v>859.9740967339028</c:v>
                </c:pt>
                <c:pt idx="1315">
                  <c:v>861.63658905696991</c:v>
                </c:pt>
                <c:pt idx="1316">
                  <c:v>863.30034611364101</c:v>
                </c:pt>
                <c:pt idx="1317">
                  <c:v>864.9653679039169</c:v>
                </c:pt>
                <c:pt idx="1318">
                  <c:v>866.63165442779791</c:v>
                </c:pt>
                <c:pt idx="1319">
                  <c:v>868.2992056852828</c:v>
                </c:pt>
                <c:pt idx="1320">
                  <c:v>869.96802167637179</c:v>
                </c:pt>
                <c:pt idx="1321">
                  <c:v>871.63810240106557</c:v>
                </c:pt>
                <c:pt idx="1322">
                  <c:v>873.3094478593639</c:v>
                </c:pt>
                <c:pt idx="1323">
                  <c:v>874.98205805126668</c:v>
                </c:pt>
                <c:pt idx="1324">
                  <c:v>876.65593297677401</c:v>
                </c:pt>
                <c:pt idx="1325">
                  <c:v>878.33107263588568</c:v>
                </c:pt>
                <c:pt idx="1326">
                  <c:v>880.00747702860133</c:v>
                </c:pt>
                <c:pt idx="1327">
                  <c:v>881.68514615492199</c:v>
                </c:pt>
                <c:pt idx="1328">
                  <c:v>883.36408001484756</c:v>
                </c:pt>
                <c:pt idx="1329">
                  <c:v>885.04427860837654</c:v>
                </c:pt>
                <c:pt idx="1330">
                  <c:v>886.72574193551054</c:v>
                </c:pt>
                <c:pt idx="1331">
                  <c:v>888.4084699962491</c:v>
                </c:pt>
                <c:pt idx="1332">
                  <c:v>890.09246279059164</c:v>
                </c:pt>
                <c:pt idx="1333">
                  <c:v>891.77772031853954</c:v>
                </c:pt>
                <c:pt idx="1334">
                  <c:v>893.4642425800912</c:v>
                </c:pt>
                <c:pt idx="1335">
                  <c:v>895.15202957524764</c:v>
                </c:pt>
                <c:pt idx="1336">
                  <c:v>896.84108130400796</c:v>
                </c:pt>
                <c:pt idx="1337">
                  <c:v>898.5313977663734</c:v>
                </c:pt>
                <c:pt idx="1338">
                  <c:v>900.22297896234352</c:v>
                </c:pt>
                <c:pt idx="1339">
                  <c:v>901.91582489191717</c:v>
                </c:pt>
                <c:pt idx="1340">
                  <c:v>903.60993555509594</c:v>
                </c:pt>
                <c:pt idx="1341">
                  <c:v>905.30531095187905</c:v>
                </c:pt>
                <c:pt idx="1342">
                  <c:v>907.00195108226615</c:v>
                </c:pt>
                <c:pt idx="1343">
                  <c:v>908.69985594625859</c:v>
                </c:pt>
                <c:pt idx="1344">
                  <c:v>910.39902554385526</c:v>
                </c:pt>
                <c:pt idx="1345">
                  <c:v>912.09945987505569</c:v>
                </c:pt>
                <c:pt idx="1346">
                  <c:v>913.80115893986112</c:v>
                </c:pt>
                <c:pt idx="1347">
                  <c:v>915.50412273827112</c:v>
                </c:pt>
                <c:pt idx="1348">
                  <c:v>917.2083512702859</c:v>
                </c:pt>
                <c:pt idx="1349">
                  <c:v>918.91384453590422</c:v>
                </c:pt>
                <c:pt idx="1350">
                  <c:v>920.62060253512755</c:v>
                </c:pt>
                <c:pt idx="1351">
                  <c:v>922.3286252679552</c:v>
                </c:pt>
                <c:pt idx="1352">
                  <c:v>924.03791273438708</c:v>
                </c:pt>
                <c:pt idx="1353">
                  <c:v>925.74846493442408</c:v>
                </c:pt>
                <c:pt idx="1354">
                  <c:v>927.46028186806529</c:v>
                </c:pt>
                <c:pt idx="1355">
                  <c:v>929.1733635353105</c:v>
                </c:pt>
                <c:pt idx="1356">
                  <c:v>930.88770993616049</c:v>
                </c:pt>
                <c:pt idx="1357">
                  <c:v>932.60332107061504</c:v>
                </c:pt>
                <c:pt idx="1358">
                  <c:v>934.32019693867392</c:v>
                </c:pt>
                <c:pt idx="1359">
                  <c:v>936.03833754033747</c:v>
                </c:pt>
                <c:pt idx="1360">
                  <c:v>937.75774287560535</c:v>
                </c:pt>
                <c:pt idx="1361">
                  <c:v>939.47841294447721</c:v>
                </c:pt>
                <c:pt idx="1362">
                  <c:v>941.20034774695421</c:v>
                </c:pt>
                <c:pt idx="1363">
                  <c:v>942.92354728303576</c:v>
                </c:pt>
                <c:pt idx="1364">
                  <c:v>944.64801155272153</c:v>
                </c:pt>
                <c:pt idx="1365">
                  <c:v>946.37374055601128</c:v>
                </c:pt>
                <c:pt idx="1366">
                  <c:v>948.10073429290605</c:v>
                </c:pt>
                <c:pt idx="1367">
                  <c:v>949.82899276340515</c:v>
                </c:pt>
                <c:pt idx="1368">
                  <c:v>951.55851596750881</c:v>
                </c:pt>
                <c:pt idx="1369">
                  <c:v>953.28930390521691</c:v>
                </c:pt>
                <c:pt idx="1370">
                  <c:v>955.02135657652957</c:v>
                </c:pt>
                <c:pt idx="1371">
                  <c:v>956.75467398144599</c:v>
                </c:pt>
                <c:pt idx="1372">
                  <c:v>958.48925611996754</c:v>
                </c:pt>
                <c:pt idx="1373">
                  <c:v>960.22510299209387</c:v>
                </c:pt>
                <c:pt idx="1374">
                  <c:v>961.96221459782384</c:v>
                </c:pt>
                <c:pt idx="1375">
                  <c:v>963.70059093715861</c:v>
                </c:pt>
                <c:pt idx="1376">
                  <c:v>965.44023201009793</c:v>
                </c:pt>
                <c:pt idx="1377">
                  <c:v>967.18113781664147</c:v>
                </c:pt>
                <c:pt idx="1378">
                  <c:v>968.92330835679013</c:v>
                </c:pt>
                <c:pt idx="1379">
                  <c:v>970.66674363054278</c:v>
                </c:pt>
                <c:pt idx="1380">
                  <c:v>972.41144363789999</c:v>
                </c:pt>
                <c:pt idx="1381">
                  <c:v>974.15740837886119</c:v>
                </c:pt>
                <c:pt idx="1382">
                  <c:v>975.9046378534274</c:v>
                </c:pt>
                <c:pt idx="1383">
                  <c:v>977.65313206159828</c:v>
                </c:pt>
                <c:pt idx="1384">
                  <c:v>979.40289100337304</c:v>
                </c:pt>
                <c:pt idx="1385">
                  <c:v>981.15391467875259</c:v>
                </c:pt>
                <c:pt idx="1386">
                  <c:v>982.90620308773646</c:v>
                </c:pt>
                <c:pt idx="1387">
                  <c:v>984.65975623032432</c:v>
                </c:pt>
                <c:pt idx="1388">
                  <c:v>986.41457410651776</c:v>
                </c:pt>
                <c:pt idx="1389">
                  <c:v>988.17065671631519</c:v>
                </c:pt>
                <c:pt idx="1390">
                  <c:v>989.92800405971661</c:v>
                </c:pt>
                <c:pt idx="1391">
                  <c:v>991.68661613672282</c:v>
                </c:pt>
                <c:pt idx="1392">
                  <c:v>993.44649294733358</c:v>
                </c:pt>
                <c:pt idx="1393">
                  <c:v>995.20763449154924</c:v>
                </c:pt>
                <c:pt idx="1394">
                  <c:v>996.97004076936855</c:v>
                </c:pt>
                <c:pt idx="1395">
                  <c:v>998.73371178079265</c:v>
                </c:pt>
                <c:pt idx="1396">
                  <c:v>1000.4986475258213</c:v>
                </c:pt>
                <c:pt idx="1397">
                  <c:v>1002.2648480044539</c:v>
                </c:pt>
                <c:pt idx="1398">
                  <c:v>1003.9734417182128</c:v>
                </c:pt>
                <c:pt idx="1399">
                  <c:v>1005.6832580392798</c:v>
                </c:pt>
                <c:pt idx="1400">
                  <c:v>1007.394296967655</c:v>
                </c:pt>
                <c:pt idx="1401">
                  <c:v>1009.1065585033393</c:v>
                </c:pt>
                <c:pt idx="1402">
                  <c:v>1010.8200426463321</c:v>
                </c:pt>
                <c:pt idx="1403">
                  <c:v>1012.5347493966336</c:v>
                </c:pt>
                <c:pt idx="1404">
                  <c:v>1014.2506787542436</c:v>
                </c:pt>
                <c:pt idx="1405">
                  <c:v>1015.9678307191623</c:v>
                </c:pt>
                <c:pt idx="1406">
                  <c:v>1017.686205291389</c:v>
                </c:pt>
                <c:pt idx="1407">
                  <c:v>1019.4058024709249</c:v>
                </c:pt>
                <c:pt idx="1408">
                  <c:v>1021.1266222577697</c:v>
                </c:pt>
                <c:pt idx="1409">
                  <c:v>1022.8486646519228</c:v>
                </c:pt>
                <c:pt idx="1410">
                  <c:v>1024.5719296533839</c:v>
                </c:pt>
                <c:pt idx="1411">
                  <c:v>1026.2964172621541</c:v>
                </c:pt>
                <c:pt idx="1412">
                  <c:v>1028.022127478233</c:v>
                </c:pt>
                <c:pt idx="1413">
                  <c:v>1029.7490603016204</c:v>
                </c:pt>
                <c:pt idx="1414">
                  <c:v>1031.4772157323164</c:v>
                </c:pt>
                <c:pt idx="1415">
                  <c:v>1033.206593770321</c:v>
                </c:pt>
                <c:pt idx="1416">
                  <c:v>1034.9371944156335</c:v>
                </c:pt>
                <c:pt idx="1417">
                  <c:v>1036.6690176682553</c:v>
                </c:pt>
                <c:pt idx="1418">
                  <c:v>1038.4020635281861</c:v>
                </c:pt>
                <c:pt idx="1419">
                  <c:v>1040.1363319954246</c:v>
                </c:pt>
                <c:pt idx="1420">
                  <c:v>1041.8718230699722</c:v>
                </c:pt>
                <c:pt idx="1421">
                  <c:v>1043.6085367518283</c:v>
                </c:pt>
                <c:pt idx="1422">
                  <c:v>1045.3464730409926</c:v>
                </c:pt>
                <c:pt idx="1423">
                  <c:v>1047.0856319374661</c:v>
                </c:pt>
                <c:pt idx="1424">
                  <c:v>1048.8260134412481</c:v>
                </c:pt>
                <c:pt idx="1425">
                  <c:v>1050.5676175523386</c:v>
                </c:pt>
                <c:pt idx="1426">
                  <c:v>1052.3104442707372</c:v>
                </c:pt>
                <c:pt idx="1427">
                  <c:v>1054.0544935964449</c:v>
                </c:pt>
                <c:pt idx="1428">
                  <c:v>1055.7997655294616</c:v>
                </c:pt>
                <c:pt idx="1429">
                  <c:v>1057.5462600697861</c:v>
                </c:pt>
                <c:pt idx="1430">
                  <c:v>1059.2939772174195</c:v>
                </c:pt>
                <c:pt idx="1431">
                  <c:v>1061.0429169723616</c:v>
                </c:pt>
                <c:pt idx="1432">
                  <c:v>1062.7930793346118</c:v>
                </c:pt>
                <c:pt idx="1433">
                  <c:v>1064.5444643041715</c:v>
                </c:pt>
                <c:pt idx="1434">
                  <c:v>1066.2970718810393</c:v>
                </c:pt>
                <c:pt idx="1435">
                  <c:v>1068.0509020652153</c:v>
                </c:pt>
                <c:pt idx="1436">
                  <c:v>1069.8059548567003</c:v>
                </c:pt>
                <c:pt idx="1437">
                  <c:v>1071.5622302554939</c:v>
                </c:pt>
                <c:pt idx="1438">
                  <c:v>1073.3197282615965</c:v>
                </c:pt>
                <c:pt idx="1439">
                  <c:v>1075.0784488750069</c:v>
                </c:pt>
                <c:pt idx="1440">
                  <c:v>1076.8383920957262</c:v>
                </c:pt>
                <c:pt idx="1441">
                  <c:v>1078.5995579237542</c:v>
                </c:pt>
                <c:pt idx="1442">
                  <c:v>1080.3619463590903</c:v>
                </c:pt>
                <c:pt idx="1443">
                  <c:v>1082.1255574017359</c:v>
                </c:pt>
                <c:pt idx="1444">
                  <c:v>1083.8903910516897</c:v>
                </c:pt>
                <c:pt idx="1445">
                  <c:v>1085.6564473089516</c:v>
                </c:pt>
                <c:pt idx="1446">
                  <c:v>1087.4237261735225</c:v>
                </c:pt>
                <c:pt idx="1447">
                  <c:v>1089.192227645402</c:v>
                </c:pt>
                <c:pt idx="1448">
                  <c:v>1090.9619517245901</c:v>
                </c:pt>
                <c:pt idx="1449">
                  <c:v>1092.7328984110868</c:v>
                </c:pt>
                <c:pt idx="1450">
                  <c:v>1094.5050677048921</c:v>
                </c:pt>
                <c:pt idx="1451">
                  <c:v>1096.2784596060055</c:v>
                </c:pt>
                <c:pt idx="1452">
                  <c:v>1098.053074114428</c:v>
                </c:pt>
                <c:pt idx="1453">
                  <c:v>1099.8289112301595</c:v>
                </c:pt>
                <c:pt idx="1454">
                  <c:v>1101.6059709531992</c:v>
                </c:pt>
                <c:pt idx="1455">
                  <c:v>1103.384253283547</c:v>
                </c:pt>
                <c:pt idx="1456">
                  <c:v>1105.1637582212038</c:v>
                </c:pt>
                <c:pt idx="1457">
                  <c:v>1106.9444857661692</c:v>
                </c:pt>
                <c:pt idx="1458">
                  <c:v>1108.7264359184433</c:v>
                </c:pt>
                <c:pt idx="1459">
                  <c:v>1110.5096086780259</c:v>
                </c:pt>
                <c:pt idx="1460">
                  <c:v>1112.2940040449171</c:v>
                </c:pt>
                <c:pt idx="1461">
                  <c:v>1114.0796220191166</c:v>
                </c:pt>
                <c:pt idx="1462">
                  <c:v>1115.866462600625</c:v>
                </c:pt>
                <c:pt idx="1463">
                  <c:v>1117.6545257894425</c:v>
                </c:pt>
                <c:pt idx="1464">
                  <c:v>1119.4438115855676</c:v>
                </c:pt>
                <c:pt idx="1465">
                  <c:v>1121.2343199890017</c:v>
                </c:pt>
                <c:pt idx="1466">
                  <c:v>1123.0260509997445</c:v>
                </c:pt>
                <c:pt idx="1467">
                  <c:v>1124.8190046177951</c:v>
                </c:pt>
                <c:pt idx="1468">
                  <c:v>1126.6131808431558</c:v>
                </c:pt>
                <c:pt idx="1469">
                  <c:v>1128.4085796758243</c:v>
                </c:pt>
                <c:pt idx="1470">
                  <c:v>1130.2052011158014</c:v>
                </c:pt>
                <c:pt idx="1471">
                  <c:v>1132.0030451630867</c:v>
                </c:pt>
                <c:pt idx="1472">
                  <c:v>1133.802111817681</c:v>
                </c:pt>
                <c:pt idx="1473">
                  <c:v>1135.6024010795845</c:v>
                </c:pt>
                <c:pt idx="1474">
                  <c:v>1137.4039129487956</c:v>
                </c:pt>
                <c:pt idx="1475">
                  <c:v>1139.2066474253156</c:v>
                </c:pt>
                <c:pt idx="1476">
                  <c:v>1141.0106045091443</c:v>
                </c:pt>
                <c:pt idx="1477">
                  <c:v>1142.8157842002811</c:v>
                </c:pt>
                <c:pt idx="1478">
                  <c:v>1144.6221864987274</c:v>
                </c:pt>
                <c:pt idx="1479">
                  <c:v>1146.4298114044821</c:v>
                </c:pt>
                <c:pt idx="1480">
                  <c:v>1148.2386589175446</c:v>
                </c:pt>
                <c:pt idx="1481">
                  <c:v>1150.0487290379165</c:v>
                </c:pt>
                <c:pt idx="1482">
                  <c:v>1151.8600217655967</c:v>
                </c:pt>
                <c:pt idx="1483">
                  <c:v>1153.6725371005859</c:v>
                </c:pt>
                <c:pt idx="1484">
                  <c:v>1155.4862750428829</c:v>
                </c:pt>
                <c:pt idx="1485">
                  <c:v>1157.3012355924889</c:v>
                </c:pt>
                <c:pt idx="1486">
                  <c:v>1159.1174187494037</c:v>
                </c:pt>
                <c:pt idx="1487">
                  <c:v>1160.9348245136264</c:v>
                </c:pt>
                <c:pt idx="1488">
                  <c:v>1162.7534528851586</c:v>
                </c:pt>
                <c:pt idx="1489">
                  <c:v>1164.5733038639989</c:v>
                </c:pt>
                <c:pt idx="1490">
                  <c:v>1166.3943774501474</c:v>
                </c:pt>
                <c:pt idx="1491">
                  <c:v>1168.216673643605</c:v>
                </c:pt>
                <c:pt idx="1492">
                  <c:v>1170.0401924443711</c:v>
                </c:pt>
                <c:pt idx="1493">
                  <c:v>1171.864933852446</c:v>
                </c:pt>
                <c:pt idx="1494">
                  <c:v>1173.6908978678293</c:v>
                </c:pt>
                <c:pt idx="1495">
                  <c:v>1175.5180844905215</c:v>
                </c:pt>
                <c:pt idx="1496">
                  <c:v>1177.3464937205215</c:v>
                </c:pt>
                <c:pt idx="1497">
                  <c:v>1179.1761255578306</c:v>
                </c:pt>
                <c:pt idx="1498">
                  <c:v>1181.0069800024489</c:v>
                </c:pt>
                <c:pt idx="1499">
                  <c:v>1182.8390570543752</c:v>
                </c:pt>
                <c:pt idx="1500">
                  <c:v>1184.6723567136096</c:v>
                </c:pt>
                <c:pt idx="1501">
                  <c:v>1186.584439115614</c:v>
                </c:pt>
                <c:pt idx="1502">
                  <c:v>1188.4977958144543</c:v>
                </c:pt>
                <c:pt idx="1503">
                  <c:v>1190.4124268101302</c:v>
                </c:pt>
                <c:pt idx="1504">
                  <c:v>1192.3283321026418</c:v>
                </c:pt>
                <c:pt idx="1505">
                  <c:v>1194.2455116919891</c:v>
                </c:pt>
                <c:pt idx="1506">
                  <c:v>1196.1639655781717</c:v>
                </c:pt>
                <c:pt idx="1507">
                  <c:v>1198.0836937611905</c:v>
                </c:pt>
                <c:pt idx="1508">
                  <c:v>1200.0046962410456</c:v>
                </c:pt>
                <c:pt idx="1509">
                  <c:v>1201.9269730177355</c:v>
                </c:pt>
                <c:pt idx="1510">
                  <c:v>1203.8505240912614</c:v>
                </c:pt>
                <c:pt idx="1511">
                  <c:v>1205.7753494616229</c:v>
                </c:pt>
                <c:pt idx="1512">
                  <c:v>1207.7014491288198</c:v>
                </c:pt>
                <c:pt idx="1513">
                  <c:v>1209.6288230928535</c:v>
                </c:pt>
                <c:pt idx="1514">
                  <c:v>1211.5574713537223</c:v>
                </c:pt>
                <c:pt idx="1515">
                  <c:v>1213.4873939114268</c:v>
                </c:pt>
                <c:pt idx="1516">
                  <c:v>1215.4185907659667</c:v>
                </c:pt>
                <c:pt idx="1517">
                  <c:v>1217.3510619173426</c:v>
                </c:pt>
                <c:pt idx="1518">
                  <c:v>1219.284807365555</c:v>
                </c:pt>
                <c:pt idx="1519">
                  <c:v>1221.219827110602</c:v>
                </c:pt>
                <c:pt idx="1520">
                  <c:v>1223.1561211524852</c:v>
                </c:pt>
                <c:pt idx="1521">
                  <c:v>1225.0936894912043</c:v>
                </c:pt>
                <c:pt idx="1522">
                  <c:v>1227.0325321267585</c:v>
                </c:pt>
                <c:pt idx="1523">
                  <c:v>1228.9726490591493</c:v>
                </c:pt>
                <c:pt idx="1524">
                  <c:v>1230.9140402883754</c:v>
                </c:pt>
                <c:pt idx="1525">
                  <c:v>1232.8567058144367</c:v>
                </c:pt>
                <c:pt idx="1526">
                  <c:v>1234.8006456373344</c:v>
                </c:pt>
                <c:pt idx="1527">
                  <c:v>1236.7458597570676</c:v>
                </c:pt>
                <c:pt idx="1528">
                  <c:v>1238.6923481736371</c:v>
                </c:pt>
                <c:pt idx="1529">
                  <c:v>1240.6401108870411</c:v>
                </c:pt>
                <c:pt idx="1530">
                  <c:v>1242.5891478972817</c:v>
                </c:pt>
                <c:pt idx="1531">
                  <c:v>1244.5394592043579</c:v>
                </c:pt>
                <c:pt idx="1532">
                  <c:v>1246.4910448082692</c:v>
                </c:pt>
                <c:pt idx="1533">
                  <c:v>1248.4439047090173</c:v>
                </c:pt>
                <c:pt idx="1534">
                  <c:v>1250.3980389066005</c:v>
                </c:pt>
                <c:pt idx="1535">
                  <c:v>1252.3534474010191</c:v>
                </c:pt>
                <c:pt idx="1536">
                  <c:v>1254.3101301922741</c:v>
                </c:pt>
                <c:pt idx="1537">
                  <c:v>1256.2680872803644</c:v>
                </c:pt>
                <c:pt idx="1538">
                  <c:v>1258.2273186652906</c:v>
                </c:pt>
                <c:pt idx="1539">
                  <c:v>1260.1878243470526</c:v>
                </c:pt>
                <c:pt idx="1540">
                  <c:v>1262.1496043256502</c:v>
                </c:pt>
                <c:pt idx="1541">
                  <c:v>1264.1126586010832</c:v>
                </c:pt>
                <c:pt idx="1542">
                  <c:v>1266.0769871733523</c:v>
                </c:pt>
                <c:pt idx="1543">
                  <c:v>1268.0425900424577</c:v>
                </c:pt>
                <c:pt idx="1544">
                  <c:v>1270.0094672083983</c:v>
                </c:pt>
                <c:pt idx="1545">
                  <c:v>1271.9776186711742</c:v>
                </c:pt>
                <c:pt idx="1546">
                  <c:v>1273.9470444307863</c:v>
                </c:pt>
                <c:pt idx="1547">
                  <c:v>1275.9177444872341</c:v>
                </c:pt>
                <c:pt idx="1548">
                  <c:v>1277.8897188405176</c:v>
                </c:pt>
                <c:pt idx="1549">
                  <c:v>1279.8629674906369</c:v>
                </c:pt>
                <c:pt idx="1550">
                  <c:v>1281.8374904375919</c:v>
                </c:pt>
                <c:pt idx="1551">
                  <c:v>1283.813287681382</c:v>
                </c:pt>
                <c:pt idx="1552">
                  <c:v>1285.7903592220086</c:v>
                </c:pt>
                <c:pt idx="1553">
                  <c:v>1287.7687050594711</c:v>
                </c:pt>
                <c:pt idx="1554">
                  <c:v>1289.7483251937683</c:v>
                </c:pt>
                <c:pt idx="1555">
                  <c:v>1291.729219624902</c:v>
                </c:pt>
                <c:pt idx="1556">
                  <c:v>1293.7113883528714</c:v>
                </c:pt>
                <c:pt idx="1557">
                  <c:v>1295.6948313776757</c:v>
                </c:pt>
                <c:pt idx="1558">
                  <c:v>1297.6795486993169</c:v>
                </c:pt>
                <c:pt idx="1559">
                  <c:v>1299.6655403177933</c:v>
                </c:pt>
                <c:pt idx="1560">
                  <c:v>1301.6528062331056</c:v>
                </c:pt>
                <c:pt idx="1561">
                  <c:v>1303.641346445253</c:v>
                </c:pt>
                <c:pt idx="1562">
                  <c:v>1305.6311609542367</c:v>
                </c:pt>
                <c:pt idx="1563">
                  <c:v>1307.6222497600565</c:v>
                </c:pt>
                <c:pt idx="1564">
                  <c:v>1309.6146128627113</c:v>
                </c:pt>
                <c:pt idx="1565">
                  <c:v>1311.6082502622021</c:v>
                </c:pt>
                <c:pt idx="1566">
                  <c:v>1313.6031619585285</c:v>
                </c:pt>
                <c:pt idx="1567">
                  <c:v>1315.5993479516903</c:v>
                </c:pt>
                <c:pt idx="1568">
                  <c:v>1317.5968082416889</c:v>
                </c:pt>
                <c:pt idx="1569">
                  <c:v>1319.5955428285224</c:v>
                </c:pt>
                <c:pt idx="1570">
                  <c:v>1321.5955517121915</c:v>
                </c:pt>
                <c:pt idx="1571">
                  <c:v>1323.5968348926965</c:v>
                </c:pt>
                <c:pt idx="1572">
                  <c:v>1325.5993923700373</c:v>
                </c:pt>
                <c:pt idx="1573">
                  <c:v>1327.6032241442144</c:v>
                </c:pt>
                <c:pt idx="1574">
                  <c:v>1329.6083302152263</c:v>
                </c:pt>
                <c:pt idx="1575">
                  <c:v>1331.6147105830744</c:v>
                </c:pt>
                <c:pt idx="1576">
                  <c:v>1333.6223652477581</c:v>
                </c:pt>
                <c:pt idx="1577">
                  <c:v>1335.631294209277</c:v>
                </c:pt>
                <c:pt idx="1578">
                  <c:v>1337.6414974676327</c:v>
                </c:pt>
                <c:pt idx="1579">
                  <c:v>1339.6529750228237</c:v>
                </c:pt>
                <c:pt idx="1580">
                  <c:v>1341.6657268748497</c:v>
                </c:pt>
                <c:pt idx="1581">
                  <c:v>1343.6797530237122</c:v>
                </c:pt>
                <c:pt idx="1582">
                  <c:v>1345.6950534694104</c:v>
                </c:pt>
                <c:pt idx="1583">
                  <c:v>1347.7116282119443</c:v>
                </c:pt>
                <c:pt idx="1584">
                  <c:v>1349.7294772513139</c:v>
                </c:pt>
                <c:pt idx="1585">
                  <c:v>1351.7486005875191</c:v>
                </c:pt>
                <c:pt idx="1586">
                  <c:v>1353.7689982205598</c:v>
                </c:pt>
                <c:pt idx="1587">
                  <c:v>1355.7906701504364</c:v>
                </c:pt>
                <c:pt idx="1588">
                  <c:v>1357.8136163771494</c:v>
                </c:pt>
                <c:pt idx="1589">
                  <c:v>1359.8378369006978</c:v>
                </c:pt>
                <c:pt idx="1590">
                  <c:v>1361.8633317210813</c:v>
                </c:pt>
                <c:pt idx="1591">
                  <c:v>1363.8901008383009</c:v>
                </c:pt>
                <c:pt idx="1592">
                  <c:v>1365.9181442523561</c:v>
                </c:pt>
                <c:pt idx="1593">
                  <c:v>1367.9474619632472</c:v>
                </c:pt>
                <c:pt idx="1594">
                  <c:v>1369.9780539709739</c:v>
                </c:pt>
                <c:pt idx="1595">
                  <c:v>1372.0099202755364</c:v>
                </c:pt>
                <c:pt idx="1596">
                  <c:v>1374.0430608769343</c:v>
                </c:pt>
                <c:pt idx="1597">
                  <c:v>1376.0774757751681</c:v>
                </c:pt>
                <c:pt idx="1598">
                  <c:v>1378.1131649702384</c:v>
                </c:pt>
                <c:pt idx="1599">
                  <c:v>1380.1501284621434</c:v>
                </c:pt>
                <c:pt idx="1600">
                  <c:v>1382.1883662508844</c:v>
                </c:pt>
                <c:pt idx="1601">
                  <c:v>1384.2278783364613</c:v>
                </c:pt>
                <c:pt idx="1602">
                  <c:v>1386.2686647188734</c:v>
                </c:pt>
                <c:pt idx="1603">
                  <c:v>1388.3107253981223</c:v>
                </c:pt>
                <c:pt idx="1604">
                  <c:v>1390.3540603742065</c:v>
                </c:pt>
                <c:pt idx="1605">
                  <c:v>1392.3986696471263</c:v>
                </c:pt>
                <c:pt idx="1606">
                  <c:v>1394.4445532168813</c:v>
                </c:pt>
                <c:pt idx="1607">
                  <c:v>1396.4917110834726</c:v>
                </c:pt>
                <c:pt idx="1608">
                  <c:v>1398.5401432469</c:v>
                </c:pt>
                <c:pt idx="1609">
                  <c:v>1400.5898497071621</c:v>
                </c:pt>
                <c:pt idx="1610">
                  <c:v>1402.6408304642605</c:v>
                </c:pt>
                <c:pt idx="1611">
                  <c:v>1404.6930855181947</c:v>
                </c:pt>
                <c:pt idx="1612">
                  <c:v>1406.7466148689639</c:v>
                </c:pt>
                <c:pt idx="1613">
                  <c:v>1408.80141851657</c:v>
                </c:pt>
                <c:pt idx="1614">
                  <c:v>1410.8574964610114</c:v>
                </c:pt>
                <c:pt idx="1615">
                  <c:v>1412.9148487022878</c:v>
                </c:pt>
                <c:pt idx="1616">
                  <c:v>1414.9734752404006</c:v>
                </c:pt>
                <c:pt idx="1617">
                  <c:v>1417.0333760753492</c:v>
                </c:pt>
                <c:pt idx="1618">
                  <c:v>1419.0945512071339</c:v>
                </c:pt>
                <c:pt idx="1619">
                  <c:v>1421.1570006357533</c:v>
                </c:pt>
                <c:pt idx="1620">
                  <c:v>1423.220724361209</c:v>
                </c:pt>
                <c:pt idx="1621">
                  <c:v>1425.2857223835003</c:v>
                </c:pt>
                <c:pt idx="1622">
                  <c:v>1427.3519947026271</c:v>
                </c:pt>
                <c:pt idx="1623">
                  <c:v>1429.4195413185903</c:v>
                </c:pt>
                <c:pt idx="1624">
                  <c:v>1431.4883622313889</c:v>
                </c:pt>
                <c:pt idx="1625">
                  <c:v>1433.5584574410227</c:v>
                </c:pt>
                <c:pt idx="1626">
                  <c:v>1435.6298269474926</c:v>
                </c:pt>
                <c:pt idx="1627">
                  <c:v>1437.7024707507983</c:v>
                </c:pt>
                <c:pt idx="1628">
                  <c:v>1439.7763888509398</c:v>
                </c:pt>
                <c:pt idx="1629">
                  <c:v>1441.851581247917</c:v>
                </c:pt>
                <c:pt idx="1630">
                  <c:v>1443.92804794173</c:v>
                </c:pt>
                <c:pt idx="1631">
                  <c:v>1446.005788932378</c:v>
                </c:pt>
                <c:pt idx="1632">
                  <c:v>1448.0848042198625</c:v>
                </c:pt>
                <c:pt idx="1633">
                  <c:v>1450.1650938041828</c:v>
                </c:pt>
                <c:pt idx="1634">
                  <c:v>1452.2466576853387</c:v>
                </c:pt>
                <c:pt idx="1635">
                  <c:v>1454.3294958633296</c:v>
                </c:pt>
                <c:pt idx="1636">
                  <c:v>1456.4136083381568</c:v>
                </c:pt>
                <c:pt idx="1637">
                  <c:v>1458.4989951098198</c:v>
                </c:pt>
                <c:pt idx="1638">
                  <c:v>1460.5856561783187</c:v>
                </c:pt>
                <c:pt idx="1639">
                  <c:v>1462.6735915436529</c:v>
                </c:pt>
                <c:pt idx="1640">
                  <c:v>1464.7628012058235</c:v>
                </c:pt>
                <c:pt idx="1641">
                  <c:v>1466.8532851648288</c:v>
                </c:pt>
                <c:pt idx="1642">
                  <c:v>1468.9450434206701</c:v>
                </c:pt>
                <c:pt idx="1643">
                  <c:v>1471.038075973348</c:v>
                </c:pt>
                <c:pt idx="1644">
                  <c:v>1473.1323828228606</c:v>
                </c:pt>
                <c:pt idx="1645">
                  <c:v>1475.227963969209</c:v>
                </c:pt>
                <c:pt idx="1646">
                  <c:v>1477.3248194123937</c:v>
                </c:pt>
                <c:pt idx="1647">
                  <c:v>1479.4229491524136</c:v>
                </c:pt>
                <c:pt idx="1648">
                  <c:v>1481.52235318927</c:v>
                </c:pt>
                <c:pt idx="1649">
                  <c:v>1483.6230315229614</c:v>
                </c:pt>
                <c:pt idx="1650">
                  <c:v>1485.724984153489</c:v>
                </c:pt>
                <c:pt idx="1651">
                  <c:v>1487.8282110808514</c:v>
                </c:pt>
                <c:pt idx="1652">
                  <c:v>1489.9327123050502</c:v>
                </c:pt>
                <c:pt idx="1653">
                  <c:v>1492.0384878260854</c:v>
                </c:pt>
                <c:pt idx="1654">
                  <c:v>1494.1455376439553</c:v>
                </c:pt>
                <c:pt idx="1655">
                  <c:v>1496.2538617586611</c:v>
                </c:pt>
                <c:pt idx="1656">
                  <c:v>1498.3634601702029</c:v>
                </c:pt>
                <c:pt idx="1657">
                  <c:v>1500.4743328785798</c:v>
                </c:pt>
                <c:pt idx="1658">
                  <c:v>1502.5864798837933</c:v>
                </c:pt>
                <c:pt idx="1659">
                  <c:v>1504.6999011858422</c:v>
                </c:pt>
                <c:pt idx="1660">
                  <c:v>1506.8145967847263</c:v>
                </c:pt>
                <c:pt idx="1661">
                  <c:v>1508.9305666804466</c:v>
                </c:pt>
                <c:pt idx="1662">
                  <c:v>1511.0478108730028</c:v>
                </c:pt>
                <c:pt idx="1663">
                  <c:v>1513.1663293623951</c:v>
                </c:pt>
                <c:pt idx="1664">
                  <c:v>1515.2861221486221</c:v>
                </c:pt>
                <c:pt idx="1665">
                  <c:v>1517.4071892316854</c:v>
                </c:pt>
                <c:pt idx="1666">
                  <c:v>1519.5295306115845</c:v>
                </c:pt>
                <c:pt idx="1667">
                  <c:v>1521.6531462883186</c:v>
                </c:pt>
                <c:pt idx="1668">
                  <c:v>1523.7780362618894</c:v>
                </c:pt>
                <c:pt idx="1669">
                  <c:v>1525.9042005322956</c:v>
                </c:pt>
                <c:pt idx="1670">
                  <c:v>1528.031639099537</c:v>
                </c:pt>
                <c:pt idx="1671">
                  <c:v>1530.1603519636149</c:v>
                </c:pt>
                <c:pt idx="1672">
                  <c:v>1532.2903391245281</c:v>
                </c:pt>
                <c:pt idx="1673">
                  <c:v>1534.4216005822773</c:v>
                </c:pt>
                <c:pt idx="1674">
                  <c:v>1536.5541363368618</c:v>
                </c:pt>
                <c:pt idx="1675">
                  <c:v>1538.6879463882822</c:v>
                </c:pt>
                <c:pt idx="1676">
                  <c:v>1540.8230307365379</c:v>
                </c:pt>
                <c:pt idx="1677">
                  <c:v>1542.9593893816295</c:v>
                </c:pt>
                <c:pt idx="1678">
                  <c:v>1545.0970223235579</c:v>
                </c:pt>
                <c:pt idx="1679">
                  <c:v>1547.2359295623212</c:v>
                </c:pt>
                <c:pt idx="1680">
                  <c:v>1549.3761110979196</c:v>
                </c:pt>
                <c:pt idx="1681">
                  <c:v>1551.5175669303546</c:v>
                </c:pt>
                <c:pt idx="1682">
                  <c:v>1553.660297059625</c:v>
                </c:pt>
                <c:pt idx="1683">
                  <c:v>1555.8043014857312</c:v>
                </c:pt>
                <c:pt idx="1684">
                  <c:v>1557.9495802086733</c:v>
                </c:pt>
                <c:pt idx="1685">
                  <c:v>1560.096133228451</c:v>
                </c:pt>
                <c:pt idx="1686">
                  <c:v>1562.2439605450641</c:v>
                </c:pt>
                <c:pt idx="1687">
                  <c:v>1564.393062158513</c:v>
                </c:pt>
                <c:pt idx="1688">
                  <c:v>1566.5434380687984</c:v>
                </c:pt>
                <c:pt idx="1689">
                  <c:v>1568.6950882759186</c:v>
                </c:pt>
                <c:pt idx="1690">
                  <c:v>1570.848012779875</c:v>
                </c:pt>
                <c:pt idx="1691">
                  <c:v>1573.0022115806673</c:v>
                </c:pt>
                <c:pt idx="1692">
                  <c:v>1575.1576846782946</c:v>
                </c:pt>
                <c:pt idx="1693">
                  <c:v>1577.3144320727583</c:v>
                </c:pt>
                <c:pt idx="1694">
                  <c:v>1579.4724537640577</c:v>
                </c:pt>
                <c:pt idx="1695">
                  <c:v>1581.6317497521925</c:v>
                </c:pt>
                <c:pt idx="1696">
                  <c:v>1583.7923200371627</c:v>
                </c:pt>
                <c:pt idx="1697">
                  <c:v>1585.9541646189691</c:v>
                </c:pt>
                <c:pt idx="1698">
                  <c:v>1588.1172834976119</c:v>
                </c:pt>
                <c:pt idx="1699">
                  <c:v>1590.2816766730891</c:v>
                </c:pt>
                <c:pt idx="1700">
                  <c:v>1592.4473441454027</c:v>
                </c:pt>
                <c:pt idx="1701">
                  <c:v>1594.6142859145521</c:v>
                </c:pt>
                <c:pt idx="1702">
                  <c:v>1596.7825019805366</c:v>
                </c:pt>
                <c:pt idx="1703">
                  <c:v>1598.9519923433581</c:v>
                </c:pt>
                <c:pt idx="1704">
                  <c:v>1601.1227570030146</c:v>
                </c:pt>
                <c:pt idx="1705">
                  <c:v>1603.2947959595062</c:v>
                </c:pt>
                <c:pt idx="1706">
                  <c:v>1605.468109212834</c:v>
                </c:pt>
                <c:pt idx="1707">
                  <c:v>1607.6426967629975</c:v>
                </c:pt>
                <c:pt idx="1708">
                  <c:v>1609.8185586099978</c:v>
                </c:pt>
                <c:pt idx="1709">
                  <c:v>1611.9956947538324</c:v>
                </c:pt>
                <c:pt idx="1710">
                  <c:v>1614.1741051945032</c:v>
                </c:pt>
                <c:pt idx="1711">
                  <c:v>1616.3537899320097</c:v>
                </c:pt>
                <c:pt idx="1712">
                  <c:v>1618.5347489663513</c:v>
                </c:pt>
                <c:pt idx="1713">
                  <c:v>1620.71698229753</c:v>
                </c:pt>
                <c:pt idx="1714">
                  <c:v>1622.9004899255438</c:v>
                </c:pt>
                <c:pt idx="1715">
                  <c:v>1625.0852718503929</c:v>
                </c:pt>
                <c:pt idx="1716">
                  <c:v>1627.2713280720779</c:v>
                </c:pt>
                <c:pt idx="1717">
                  <c:v>1629.4586585905988</c:v>
                </c:pt>
                <c:pt idx="1718">
                  <c:v>1631.6472634059555</c:v>
                </c:pt>
                <c:pt idx="1719">
                  <c:v>1633.8371425181481</c:v>
                </c:pt>
                <c:pt idx="1720">
                  <c:v>1636.028295927176</c:v>
                </c:pt>
                <c:pt idx="1721">
                  <c:v>1638.2207236330394</c:v>
                </c:pt>
                <c:pt idx="1722">
                  <c:v>1640.414425635739</c:v>
                </c:pt>
                <c:pt idx="1723">
                  <c:v>1642.6094019352747</c:v>
                </c:pt>
                <c:pt idx="1724">
                  <c:v>1644.8056525316456</c:v>
                </c:pt>
                <c:pt idx="1725">
                  <c:v>1647.0031774248519</c:v>
                </c:pt>
                <c:pt idx="1726">
                  <c:v>1649.201976614894</c:v>
                </c:pt>
                <c:pt idx="1727">
                  <c:v>1651.4020501017717</c:v>
                </c:pt>
                <c:pt idx="1728">
                  <c:v>1653.6033978854862</c:v>
                </c:pt>
                <c:pt idx="1729">
                  <c:v>1655.8060199660358</c:v>
                </c:pt>
                <c:pt idx="1730">
                  <c:v>1658.0099163434209</c:v>
                </c:pt>
                <c:pt idx="1731">
                  <c:v>1660.2150870176415</c:v>
                </c:pt>
                <c:pt idx="1732">
                  <c:v>1662.4215319886982</c:v>
                </c:pt>
                <c:pt idx="1733">
                  <c:v>1664.6292512565913</c:v>
                </c:pt>
                <c:pt idx="1734">
                  <c:v>1666.838244821319</c:v>
                </c:pt>
                <c:pt idx="1735">
                  <c:v>1669.0485126828833</c:v>
                </c:pt>
                <c:pt idx="1736">
                  <c:v>1671.2600548412827</c:v>
                </c:pt>
                <c:pt idx="1737">
                  <c:v>1673.4728712965175</c:v>
                </c:pt>
                <c:pt idx="1738">
                  <c:v>1675.6869620485893</c:v>
                </c:pt>
                <c:pt idx="1739">
                  <c:v>1677.902327097496</c:v>
                </c:pt>
                <c:pt idx="1740">
                  <c:v>1680.1189664432384</c:v>
                </c:pt>
                <c:pt idx="1741">
                  <c:v>1682.3368800858166</c:v>
                </c:pt>
                <c:pt idx="1742">
                  <c:v>1684.5560680252306</c:v>
                </c:pt>
                <c:pt idx="1743">
                  <c:v>1686.7765302614812</c:v>
                </c:pt>
                <c:pt idx="1744">
                  <c:v>1688.998266794566</c:v>
                </c:pt>
                <c:pt idx="1745">
                  <c:v>1691.2212776244871</c:v>
                </c:pt>
                <c:pt idx="1746">
                  <c:v>1693.4455627512441</c:v>
                </c:pt>
                <c:pt idx="1747">
                  <c:v>1695.671122174836</c:v>
                </c:pt>
                <c:pt idx="1748">
                  <c:v>1697.8979558952649</c:v>
                </c:pt>
                <c:pt idx="1749">
                  <c:v>1700.1260639125289</c:v>
                </c:pt>
                <c:pt idx="1750">
                  <c:v>1702.3554462266284</c:v>
                </c:pt>
                <c:pt idx="1751">
                  <c:v>1704.5861028375637</c:v>
                </c:pt>
                <c:pt idx="1752">
                  <c:v>1706.8180337453352</c:v>
                </c:pt>
                <c:pt idx="1753">
                  <c:v>1709.0512389499422</c:v>
                </c:pt>
                <c:pt idx="1754">
                  <c:v>1711.285718451385</c:v>
                </c:pt>
                <c:pt idx="1755">
                  <c:v>1713.5214722496632</c:v>
                </c:pt>
                <c:pt idx="1756">
                  <c:v>1715.7585003447768</c:v>
                </c:pt>
                <c:pt idx="1757">
                  <c:v>1717.9968027367267</c:v>
                </c:pt>
                <c:pt idx="1758">
                  <c:v>1720.236379425513</c:v>
                </c:pt>
                <c:pt idx="1759">
                  <c:v>1722.4772304111341</c:v>
                </c:pt>
                <c:pt idx="1760">
                  <c:v>1724.7193556935908</c:v>
                </c:pt>
                <c:pt idx="1761">
                  <c:v>1726.9627552728834</c:v>
                </c:pt>
                <c:pt idx="1762">
                  <c:v>1729.2074291490121</c:v>
                </c:pt>
                <c:pt idx="1763">
                  <c:v>1731.4533773219762</c:v>
                </c:pt>
                <c:pt idx="1764">
                  <c:v>1733.7005997917761</c:v>
                </c:pt>
                <c:pt idx="1765">
                  <c:v>1735.9490965584118</c:v>
                </c:pt>
                <c:pt idx="1766">
                  <c:v>1738.1988676218823</c:v>
                </c:pt>
                <c:pt idx="1767">
                  <c:v>1740.4499129821897</c:v>
                </c:pt>
                <c:pt idx="1768">
                  <c:v>1742.702232639333</c:v>
                </c:pt>
                <c:pt idx="1769">
                  <c:v>1744.955826593311</c:v>
                </c:pt>
                <c:pt idx="1770">
                  <c:v>1747.2106948441253</c:v>
                </c:pt>
                <c:pt idx="1771">
                  <c:v>1749.4668373917755</c:v>
                </c:pt>
                <c:pt idx="1772">
                  <c:v>1751.7242542362605</c:v>
                </c:pt>
                <c:pt idx="1773">
                  <c:v>1753.9829453775826</c:v>
                </c:pt>
                <c:pt idx="1774">
                  <c:v>1756.2429108157398</c:v>
                </c:pt>
                <c:pt idx="1775">
                  <c:v>1758.5041505507329</c:v>
                </c:pt>
                <c:pt idx="1776">
                  <c:v>1760.7666645825609</c:v>
                </c:pt>
                <c:pt idx="1777">
                  <c:v>1763.0304529112252</c:v>
                </c:pt>
                <c:pt idx="1778">
                  <c:v>1765.295515536726</c:v>
                </c:pt>
                <c:pt idx="1779">
                  <c:v>1767.5618524590611</c:v>
                </c:pt>
                <c:pt idx="1780">
                  <c:v>1769.8294636782325</c:v>
                </c:pt>
                <c:pt idx="1781">
                  <c:v>1772.0983491942397</c:v>
                </c:pt>
                <c:pt idx="1782">
                  <c:v>1774.3685090070821</c:v>
                </c:pt>
                <c:pt idx="1783">
                  <c:v>1776.6399431167617</c:v>
                </c:pt>
                <c:pt idx="1784">
                  <c:v>1778.9126515232761</c:v>
                </c:pt>
                <c:pt idx="1785">
                  <c:v>1781.1866342266255</c:v>
                </c:pt>
                <c:pt idx="1786">
                  <c:v>1783.4618912268115</c:v>
                </c:pt>
                <c:pt idx="1787">
                  <c:v>1785.7384225238329</c:v>
                </c:pt>
                <c:pt idx="1788">
                  <c:v>1788.0162281176911</c:v>
                </c:pt>
                <c:pt idx="1789">
                  <c:v>1790.2953080083835</c:v>
                </c:pt>
                <c:pt idx="1790">
                  <c:v>1792.5756621959124</c:v>
                </c:pt>
                <c:pt idx="1791">
                  <c:v>1794.8572906802767</c:v>
                </c:pt>
                <c:pt idx="1792">
                  <c:v>1797.1401934614762</c:v>
                </c:pt>
                <c:pt idx="1793">
                  <c:v>1799.4243705395131</c:v>
                </c:pt>
                <c:pt idx="1794">
                  <c:v>1801.7098219143847</c:v>
                </c:pt>
                <c:pt idx="1795">
                  <c:v>1803.9965475860918</c:v>
                </c:pt>
                <c:pt idx="1796">
                  <c:v>1806.2845475546346</c:v>
                </c:pt>
                <c:pt idx="1797">
                  <c:v>1808.5738218200136</c:v>
                </c:pt>
                <c:pt idx="1798">
                  <c:v>1810.8643703822281</c:v>
                </c:pt>
                <c:pt idx="1799">
                  <c:v>1813.1561932412785</c:v>
                </c:pt>
                <c:pt idx="1800">
                  <c:v>1815.4492903971648</c:v>
                </c:pt>
                <c:pt idx="1801">
                  <c:v>1817.7812887472489</c:v>
                </c:pt>
                <c:pt idx="1802">
                  <c:v>1820.114582292196</c:v>
                </c:pt>
                <c:pt idx="1803">
                  <c:v>1822.4491710320062</c:v>
                </c:pt>
                <c:pt idx="1804">
                  <c:v>1824.7850549666789</c:v>
                </c:pt>
                <c:pt idx="1805">
                  <c:v>1827.1222340962133</c:v>
                </c:pt>
                <c:pt idx="1806">
                  <c:v>1829.4607084206109</c:v>
                </c:pt>
                <c:pt idx="1807">
                  <c:v>1831.8004779398707</c:v>
                </c:pt>
                <c:pt idx="1808">
                  <c:v>1834.1415426539936</c:v>
                </c:pt>
                <c:pt idx="1809">
                  <c:v>1836.483902562979</c:v>
                </c:pt>
                <c:pt idx="1810">
                  <c:v>1838.827557666827</c:v>
                </c:pt>
                <c:pt idx="1811">
                  <c:v>1841.1725079655369</c:v>
                </c:pt>
                <c:pt idx="1812">
                  <c:v>1843.5187534591098</c:v>
                </c:pt>
                <c:pt idx="1813">
                  <c:v>1845.8662941475461</c:v>
                </c:pt>
                <c:pt idx="1814">
                  <c:v>1848.2151300308437</c:v>
                </c:pt>
                <c:pt idx="1815">
                  <c:v>1850.5652611090045</c:v>
                </c:pt>
                <c:pt idx="1816">
                  <c:v>1852.9166873820282</c:v>
                </c:pt>
                <c:pt idx="1817">
                  <c:v>1855.2694088499134</c:v>
                </c:pt>
                <c:pt idx="1818">
                  <c:v>1857.6234255126624</c:v>
                </c:pt>
                <c:pt idx="1819">
                  <c:v>1859.9787373702734</c:v>
                </c:pt>
                <c:pt idx="1820">
                  <c:v>1862.3353444227471</c:v>
                </c:pt>
                <c:pt idx="1821">
                  <c:v>1864.6932466700832</c:v>
                </c:pt>
                <c:pt idx="1822">
                  <c:v>1867.052444112282</c:v>
                </c:pt>
                <c:pt idx="1823">
                  <c:v>1869.4129367493442</c:v>
                </c:pt>
                <c:pt idx="1824">
                  <c:v>1871.7747245812675</c:v>
                </c:pt>
                <c:pt idx="1825">
                  <c:v>1874.1378076080543</c:v>
                </c:pt>
                <c:pt idx="1826">
                  <c:v>1876.5021858297034</c:v>
                </c:pt>
                <c:pt idx="1827">
                  <c:v>1878.8678592462145</c:v>
                </c:pt>
                <c:pt idx="1828">
                  <c:v>1881.2348278575898</c:v>
                </c:pt>
                <c:pt idx="1829">
                  <c:v>1883.6030916638267</c:v>
                </c:pt>
                <c:pt idx="1830">
                  <c:v>1885.9726506649258</c:v>
                </c:pt>
                <c:pt idx="1831">
                  <c:v>1888.3435048608881</c:v>
                </c:pt>
                <c:pt idx="1832">
                  <c:v>1890.7156542517125</c:v>
                </c:pt>
                <c:pt idx="1833">
                  <c:v>1893.0890988374006</c:v>
                </c:pt>
                <c:pt idx="1834">
                  <c:v>1895.4638386179502</c:v>
                </c:pt>
                <c:pt idx="1835">
                  <c:v>1897.8398735933629</c:v>
                </c:pt>
                <c:pt idx="1836">
                  <c:v>1900.2172037636378</c:v>
                </c:pt>
                <c:pt idx="1837">
                  <c:v>1902.595829128775</c:v>
                </c:pt>
                <c:pt idx="1838">
                  <c:v>1904.9757496887757</c:v>
                </c:pt>
                <c:pt idx="1839">
                  <c:v>1907.3569654436387</c:v>
                </c:pt>
                <c:pt idx="1840">
                  <c:v>1909.7394763933637</c:v>
                </c:pt>
                <c:pt idx="1841">
                  <c:v>1912.1232825379518</c:v>
                </c:pt>
                <c:pt idx="1842">
                  <c:v>1914.5083838774021</c:v>
                </c:pt>
                <c:pt idx="1843">
                  <c:v>1916.8947804117156</c:v>
                </c:pt>
                <c:pt idx="1844">
                  <c:v>1919.2824721408913</c:v>
                </c:pt>
                <c:pt idx="1845">
                  <c:v>1921.6714590649296</c:v>
                </c:pt>
                <c:pt idx="1846">
                  <c:v>1924.06174118383</c:v>
                </c:pt>
                <c:pt idx="1847">
                  <c:v>1926.4533184975935</c:v>
                </c:pt>
                <c:pt idx="1848">
                  <c:v>1928.8461910062204</c:v>
                </c:pt>
                <c:pt idx="1849">
                  <c:v>1931.2403587097092</c:v>
                </c:pt>
                <c:pt idx="1850">
                  <c:v>1933.63582160806</c:v>
                </c:pt>
                <c:pt idx="1851">
                  <c:v>1936.0325797012738</c:v>
                </c:pt>
                <c:pt idx="1852">
                  <c:v>1938.4306329893502</c:v>
                </c:pt>
                <c:pt idx="1853">
                  <c:v>1940.8299814722893</c:v>
                </c:pt>
                <c:pt idx="1854">
                  <c:v>1943.2306251500909</c:v>
                </c:pt>
                <c:pt idx="1855">
                  <c:v>1945.6325640227551</c:v>
                </c:pt>
                <c:pt idx="1856">
                  <c:v>1948.0357980902813</c:v>
                </c:pt>
                <c:pt idx="1857">
                  <c:v>1950.4403273526709</c:v>
                </c:pt>
                <c:pt idx="1858">
                  <c:v>1952.8461518099236</c:v>
                </c:pt>
                <c:pt idx="1859">
                  <c:v>1955.2532714620374</c:v>
                </c:pt>
                <c:pt idx="1860">
                  <c:v>1957.6616863090148</c:v>
                </c:pt>
                <c:pt idx="1861">
                  <c:v>1960.0713963508545</c:v>
                </c:pt>
                <c:pt idx="1862">
                  <c:v>1962.4824015875563</c:v>
                </c:pt>
                <c:pt idx="1863">
                  <c:v>1964.8947020191217</c:v>
                </c:pt>
                <c:pt idx="1864">
                  <c:v>1967.3082976455494</c:v>
                </c:pt>
                <c:pt idx="1865">
                  <c:v>1969.7231884668395</c:v>
                </c:pt>
                <c:pt idx="1866">
                  <c:v>1972.1393744829913</c:v>
                </c:pt>
                <c:pt idx="1867">
                  <c:v>1974.5568556940068</c:v>
                </c:pt>
                <c:pt idx="1868">
                  <c:v>1976.9756320998852</c:v>
                </c:pt>
                <c:pt idx="1869">
                  <c:v>1979.3957037006248</c:v>
                </c:pt>
                <c:pt idx="1870">
                  <c:v>1981.8170704962279</c:v>
                </c:pt>
                <c:pt idx="1871">
                  <c:v>1984.2397324866936</c:v>
                </c:pt>
                <c:pt idx="1872">
                  <c:v>1986.6636896720208</c:v>
                </c:pt>
                <c:pt idx="1873">
                  <c:v>1989.0889420522124</c:v>
                </c:pt>
                <c:pt idx="1874">
                  <c:v>1991.5154896272659</c:v>
                </c:pt>
                <c:pt idx="1875">
                  <c:v>1993.9433323971809</c:v>
                </c:pt>
                <c:pt idx="1876">
                  <c:v>1996.3724703619598</c:v>
                </c:pt>
                <c:pt idx="1877">
                  <c:v>1998.8029035216007</c:v>
                </c:pt>
                <c:pt idx="1878">
                  <c:v>2001.2346318761054</c:v>
                </c:pt>
                <c:pt idx="1879">
                  <c:v>2003.6676554254707</c:v>
                </c:pt>
                <c:pt idx="1880">
                  <c:v>2006.1019741696996</c:v>
                </c:pt>
                <c:pt idx="1881">
                  <c:v>2008.5375881087912</c:v>
                </c:pt>
                <c:pt idx="1882">
                  <c:v>2010.9744972427447</c:v>
                </c:pt>
                <c:pt idx="1883">
                  <c:v>2013.4127015715621</c:v>
                </c:pt>
                <c:pt idx="1884">
                  <c:v>2015.8522010952411</c:v>
                </c:pt>
                <c:pt idx="1885">
                  <c:v>2018.2929958137822</c:v>
                </c:pt>
                <c:pt idx="1886">
                  <c:v>2020.735085727187</c:v>
                </c:pt>
                <c:pt idx="1887">
                  <c:v>2023.1784708354539</c:v>
                </c:pt>
                <c:pt idx="1888">
                  <c:v>2025.6231511385831</c:v>
                </c:pt>
                <c:pt idx="1889">
                  <c:v>2028.0691266365754</c:v>
                </c:pt>
                <c:pt idx="1890">
                  <c:v>2030.51639732943</c:v>
                </c:pt>
                <c:pt idx="1891">
                  <c:v>2032.9649632171465</c:v>
                </c:pt>
                <c:pt idx="1892">
                  <c:v>2035.4148242997267</c:v>
                </c:pt>
                <c:pt idx="1893">
                  <c:v>2037.8659805771697</c:v>
                </c:pt>
                <c:pt idx="1894">
                  <c:v>2040.3184320494747</c:v>
                </c:pt>
                <c:pt idx="1895">
                  <c:v>2042.7721787166417</c:v>
                </c:pt>
                <c:pt idx="1896">
                  <c:v>2045.2272205786719</c:v>
                </c:pt>
                <c:pt idx="1897">
                  <c:v>2047.683557635565</c:v>
                </c:pt>
                <c:pt idx="1898">
                  <c:v>2050.1411898873203</c:v>
                </c:pt>
                <c:pt idx="1899">
                  <c:v>2052.6001173339382</c:v>
                </c:pt>
                <c:pt idx="1900">
                  <c:v>2055.0603399754186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Lambda train'!$T$2:$T$5000</c:f>
              <c:numCache>
                <c:formatCode>0.00</c:formatCode>
                <c:ptCount val="4999"/>
                <c:pt idx="300">
                  <c:v>112.92877640743546</c:v>
                </c:pt>
                <c:pt idx="301">
                  <c:v>113.44822116248213</c:v>
                </c:pt>
                <c:pt idx="302">
                  <c:v>113.96861618663418</c:v>
                </c:pt>
                <c:pt idx="303">
                  <c:v>114.48996147989158</c:v>
                </c:pt>
                <c:pt idx="304">
                  <c:v>115.0122570422543</c:v>
                </c:pt>
                <c:pt idx="305">
                  <c:v>115.53550287372238</c:v>
                </c:pt>
                <c:pt idx="306">
                  <c:v>116.05969897429586</c:v>
                </c:pt>
                <c:pt idx="307">
                  <c:v>116.58484534397462</c:v>
                </c:pt>
                <c:pt idx="308">
                  <c:v>117.11094198275877</c:v>
                </c:pt>
                <c:pt idx="309">
                  <c:v>117.63798889064824</c:v>
                </c:pt>
                <c:pt idx="310">
                  <c:v>118.1659860676431</c:v>
                </c:pt>
                <c:pt idx="311">
                  <c:v>118.69493351374331</c:v>
                </c:pt>
                <c:pt idx="312">
                  <c:v>119.22483122894883</c:v>
                </c:pt>
                <c:pt idx="313">
                  <c:v>119.75567921325975</c:v>
                </c:pt>
                <c:pt idx="314">
                  <c:v>120.28747746667598</c:v>
                </c:pt>
                <c:pt idx="315">
                  <c:v>120.82022598919758</c:v>
                </c:pt>
                <c:pt idx="316">
                  <c:v>121.35392478082454</c:v>
                </c:pt>
                <c:pt idx="317">
                  <c:v>121.88857384155682</c:v>
                </c:pt>
                <c:pt idx="318">
                  <c:v>122.42417317139447</c:v>
                </c:pt>
                <c:pt idx="319">
                  <c:v>122.96072277033745</c:v>
                </c:pt>
                <c:pt idx="320">
                  <c:v>123.49822263838581</c:v>
                </c:pt>
                <c:pt idx="321">
                  <c:v>124.0366727755395</c:v>
                </c:pt>
                <c:pt idx="322">
                  <c:v>124.57607318179856</c:v>
                </c:pt>
                <c:pt idx="323">
                  <c:v>125.11642385716293</c:v>
                </c:pt>
                <c:pt idx="324">
                  <c:v>125.6577248016327</c:v>
                </c:pt>
                <c:pt idx="325">
                  <c:v>126.1999760152078</c:v>
                </c:pt>
                <c:pt idx="326">
                  <c:v>126.74317749788827</c:v>
                </c:pt>
                <c:pt idx="327">
                  <c:v>127.28732924967406</c:v>
                </c:pt>
                <c:pt idx="328">
                  <c:v>127.83243127056519</c:v>
                </c:pt>
                <c:pt idx="329">
                  <c:v>128.37848356056168</c:v>
                </c:pt>
                <c:pt idx="330">
                  <c:v>128.92548611966356</c:v>
                </c:pt>
                <c:pt idx="331">
                  <c:v>129.47343894787076</c:v>
                </c:pt>
                <c:pt idx="332">
                  <c:v>130.02234204518334</c:v>
                </c:pt>
                <c:pt idx="333">
                  <c:v>130.5721954116012</c:v>
                </c:pt>
                <c:pt idx="334">
                  <c:v>131.12299904712447</c:v>
                </c:pt>
                <c:pt idx="335">
                  <c:v>131.67475295175308</c:v>
                </c:pt>
                <c:pt idx="336">
                  <c:v>132.22745712548704</c:v>
                </c:pt>
                <c:pt idx="337">
                  <c:v>132.78111156832637</c:v>
                </c:pt>
                <c:pt idx="338">
                  <c:v>133.33571628027096</c:v>
                </c:pt>
                <c:pt idx="339">
                  <c:v>133.89127126132098</c:v>
                </c:pt>
                <c:pt idx="340">
                  <c:v>134.44777651147635</c:v>
                </c:pt>
                <c:pt idx="341">
                  <c:v>135.00523203073706</c:v>
                </c:pt>
                <c:pt idx="342">
                  <c:v>135.56363781910312</c:v>
                </c:pt>
                <c:pt idx="343">
                  <c:v>136.1229938765745</c:v>
                </c:pt>
                <c:pt idx="344">
                  <c:v>136.68330020315128</c:v>
                </c:pt>
                <c:pt idx="345">
                  <c:v>137.2445567988334</c:v>
                </c:pt>
                <c:pt idx="346">
                  <c:v>137.80676366362087</c:v>
                </c:pt>
                <c:pt idx="347">
                  <c:v>138.36992079751366</c:v>
                </c:pt>
                <c:pt idx="348">
                  <c:v>138.93402820051182</c:v>
                </c:pt>
                <c:pt idx="349">
                  <c:v>139.49908587261532</c:v>
                </c:pt>
                <c:pt idx="350">
                  <c:v>140.06509381382418</c:v>
                </c:pt>
                <c:pt idx="351">
                  <c:v>140.6320520241384</c:v>
                </c:pt>
                <c:pt idx="352">
                  <c:v>141.19996050355797</c:v>
                </c:pt>
                <c:pt idx="353">
                  <c:v>141.76881925208286</c:v>
                </c:pt>
                <c:pt idx="354">
                  <c:v>142.33862826971313</c:v>
                </c:pt>
                <c:pt idx="355">
                  <c:v>142.90938755644873</c:v>
                </c:pt>
                <c:pt idx="356">
                  <c:v>143.48109711228972</c:v>
                </c:pt>
                <c:pt idx="357">
                  <c:v>144.05375693723602</c:v>
                </c:pt>
                <c:pt idx="358">
                  <c:v>144.62736703128766</c:v>
                </c:pt>
                <c:pt idx="359">
                  <c:v>145.20192739444468</c:v>
                </c:pt>
                <c:pt idx="360">
                  <c:v>145.77743802670705</c:v>
                </c:pt>
                <c:pt idx="361">
                  <c:v>146.35389892807478</c:v>
                </c:pt>
                <c:pt idx="362">
                  <c:v>146.93131009854784</c:v>
                </c:pt>
                <c:pt idx="363">
                  <c:v>147.50967153812621</c:v>
                </c:pt>
                <c:pt idx="364">
                  <c:v>148.08898324681002</c:v>
                </c:pt>
                <c:pt idx="365">
                  <c:v>148.66924522459914</c:v>
                </c:pt>
                <c:pt idx="366">
                  <c:v>149.25045747149358</c:v>
                </c:pt>
                <c:pt idx="367">
                  <c:v>149.83261998749342</c:v>
                </c:pt>
                <c:pt idx="368">
                  <c:v>150.41573277259857</c:v>
                </c:pt>
                <c:pt idx="369">
                  <c:v>150.99979582680908</c:v>
                </c:pt>
                <c:pt idx="370">
                  <c:v>151.58480915012495</c:v>
                </c:pt>
                <c:pt idx="371">
                  <c:v>152.17077274254618</c:v>
                </c:pt>
                <c:pt idx="372">
                  <c:v>152.75768660407277</c:v>
                </c:pt>
                <c:pt idx="373">
                  <c:v>153.34555073470466</c:v>
                </c:pt>
                <c:pt idx="374">
                  <c:v>153.93436513444192</c:v>
                </c:pt>
                <c:pt idx="375">
                  <c:v>154.52412980328455</c:v>
                </c:pt>
                <c:pt idx="376">
                  <c:v>155.11484474123253</c:v>
                </c:pt>
                <c:pt idx="377">
                  <c:v>155.70650994828588</c:v>
                </c:pt>
                <c:pt idx="378">
                  <c:v>156.2991254244445</c:v>
                </c:pt>
                <c:pt idx="379">
                  <c:v>156.89269116970854</c:v>
                </c:pt>
                <c:pt idx="380">
                  <c:v>157.48720718407793</c:v>
                </c:pt>
                <c:pt idx="381">
                  <c:v>158.08267346755264</c:v>
                </c:pt>
                <c:pt idx="382">
                  <c:v>158.67909002013275</c:v>
                </c:pt>
                <c:pt idx="383">
                  <c:v>159.27645684181812</c:v>
                </c:pt>
                <c:pt idx="384">
                  <c:v>159.87477393260892</c:v>
                </c:pt>
                <c:pt idx="385">
                  <c:v>160.47404129250504</c:v>
                </c:pt>
                <c:pt idx="386">
                  <c:v>161.07425892150655</c:v>
                </c:pt>
                <c:pt idx="387">
                  <c:v>161.67542681961334</c:v>
                </c:pt>
                <c:pt idx="388">
                  <c:v>162.27754498682552</c:v>
                </c:pt>
                <c:pt idx="389">
                  <c:v>162.88061342314305</c:v>
                </c:pt>
                <c:pt idx="390">
                  <c:v>163.48463212856595</c:v>
                </c:pt>
                <c:pt idx="391">
                  <c:v>164.08960110309414</c:v>
                </c:pt>
                <c:pt idx="392">
                  <c:v>164.69552034672773</c:v>
                </c:pt>
                <c:pt idx="393">
                  <c:v>165.30238985946664</c:v>
                </c:pt>
                <c:pt idx="394">
                  <c:v>165.91020964131093</c:v>
                </c:pt>
                <c:pt idx="395">
                  <c:v>166.51897969226053</c:v>
                </c:pt>
                <c:pt idx="396">
                  <c:v>167.12870001231556</c:v>
                </c:pt>
                <c:pt idx="397">
                  <c:v>167.73937060147588</c:v>
                </c:pt>
                <c:pt idx="398">
                  <c:v>168.35099145974155</c:v>
                </c:pt>
                <c:pt idx="399">
                  <c:v>168.96356258711256</c:v>
                </c:pt>
                <c:pt idx="400">
                  <c:v>169.57708398358898</c:v>
                </c:pt>
                <c:pt idx="401">
                  <c:v>170.19155564917071</c:v>
                </c:pt>
                <c:pt idx="402">
                  <c:v>170.80697758385782</c:v>
                </c:pt>
                <c:pt idx="403">
                  <c:v>171.42334978765018</c:v>
                </c:pt>
                <c:pt idx="404">
                  <c:v>172.04067226054798</c:v>
                </c:pt>
                <c:pt idx="405">
                  <c:v>172.65894500255109</c:v>
                </c:pt>
                <c:pt idx="406">
                  <c:v>173.27816801365961</c:v>
                </c:pt>
                <c:pt idx="407">
                  <c:v>173.89834129387344</c:v>
                </c:pt>
                <c:pt idx="408">
                  <c:v>174.51946484319259</c:v>
                </c:pt>
                <c:pt idx="409">
                  <c:v>175.14153866161712</c:v>
                </c:pt>
                <c:pt idx="410">
                  <c:v>175.76456274914705</c:v>
                </c:pt>
                <c:pt idx="411">
                  <c:v>176.38853710578223</c:v>
                </c:pt>
                <c:pt idx="412">
                  <c:v>177.01346173152285</c:v>
                </c:pt>
                <c:pt idx="413">
                  <c:v>177.63933662636876</c:v>
                </c:pt>
                <c:pt idx="414">
                  <c:v>178.26616179032007</c:v>
                </c:pt>
                <c:pt idx="415">
                  <c:v>178.89393722337667</c:v>
                </c:pt>
                <c:pt idx="416">
                  <c:v>179.5226629255387</c:v>
                </c:pt>
                <c:pt idx="417">
                  <c:v>180.15233889680604</c:v>
                </c:pt>
                <c:pt idx="418">
                  <c:v>180.78296513717871</c:v>
                </c:pt>
                <c:pt idx="419">
                  <c:v>181.41454164665674</c:v>
                </c:pt>
                <c:pt idx="420">
                  <c:v>182.04706842524013</c:v>
                </c:pt>
                <c:pt idx="421">
                  <c:v>182.68054547292888</c:v>
                </c:pt>
                <c:pt idx="422">
                  <c:v>183.31497278972299</c:v>
                </c:pt>
                <c:pt idx="423">
                  <c:v>183.95035037562238</c:v>
                </c:pt>
                <c:pt idx="424">
                  <c:v>184.58667823062717</c:v>
                </c:pt>
                <c:pt idx="425">
                  <c:v>185.22395635473734</c:v>
                </c:pt>
                <c:pt idx="426">
                  <c:v>185.86218474795288</c:v>
                </c:pt>
                <c:pt idx="427">
                  <c:v>186.50136341027371</c:v>
                </c:pt>
                <c:pt idx="428">
                  <c:v>187.14149234169986</c:v>
                </c:pt>
                <c:pt idx="429">
                  <c:v>187.78257154223138</c:v>
                </c:pt>
                <c:pt idx="430">
                  <c:v>188.4246010118683</c:v>
                </c:pt>
                <c:pt idx="431">
                  <c:v>189.06758075061055</c:v>
                </c:pt>
                <c:pt idx="432">
                  <c:v>189.71151075845813</c:v>
                </c:pt>
                <c:pt idx="433">
                  <c:v>190.35639103541104</c:v>
                </c:pt>
                <c:pt idx="434">
                  <c:v>191.00222158146937</c:v>
                </c:pt>
                <c:pt idx="435">
                  <c:v>191.64900239663299</c:v>
                </c:pt>
                <c:pt idx="436">
                  <c:v>192.29673348090199</c:v>
                </c:pt>
                <c:pt idx="437">
                  <c:v>192.94541483427633</c:v>
                </c:pt>
                <c:pt idx="438">
                  <c:v>193.59504645675605</c:v>
                </c:pt>
                <c:pt idx="439">
                  <c:v>194.24562834834109</c:v>
                </c:pt>
                <c:pt idx="440">
                  <c:v>194.89716050903149</c:v>
                </c:pt>
                <c:pt idx="441">
                  <c:v>195.54964293882725</c:v>
                </c:pt>
                <c:pt idx="442">
                  <c:v>196.20307563772838</c:v>
                </c:pt>
                <c:pt idx="443">
                  <c:v>196.85745860573476</c:v>
                </c:pt>
                <c:pt idx="444">
                  <c:v>197.51279184284658</c:v>
                </c:pt>
                <c:pt idx="445">
                  <c:v>198.16907534906375</c:v>
                </c:pt>
                <c:pt idx="446">
                  <c:v>198.82630912438626</c:v>
                </c:pt>
                <c:pt idx="447">
                  <c:v>199.48449316881411</c:v>
                </c:pt>
                <c:pt idx="448">
                  <c:v>200.14362748234726</c:v>
                </c:pt>
                <c:pt idx="449">
                  <c:v>200.8037120649858</c:v>
                </c:pt>
                <c:pt idx="450">
                  <c:v>201.46474691672975</c:v>
                </c:pt>
                <c:pt idx="451">
                  <c:v>202.12673203757902</c:v>
                </c:pt>
                <c:pt idx="452">
                  <c:v>202.78966742753363</c:v>
                </c:pt>
                <c:pt idx="453">
                  <c:v>203.45355308659353</c:v>
                </c:pt>
                <c:pt idx="454">
                  <c:v>204.11838901475886</c:v>
                </c:pt>
                <c:pt idx="455">
                  <c:v>204.78417521202951</c:v>
                </c:pt>
                <c:pt idx="456">
                  <c:v>205.45091167840553</c:v>
                </c:pt>
                <c:pt idx="457">
                  <c:v>206.1185984138869</c:v>
                </c:pt>
                <c:pt idx="458">
                  <c:v>206.78723541847356</c:v>
                </c:pt>
                <c:pt idx="459">
                  <c:v>207.45682269216564</c:v>
                </c:pt>
                <c:pt idx="460">
                  <c:v>208.12736023496302</c:v>
                </c:pt>
                <c:pt idx="461">
                  <c:v>208.79884804686577</c:v>
                </c:pt>
                <c:pt idx="462">
                  <c:v>209.4712861278739</c:v>
                </c:pt>
                <c:pt idx="463">
                  <c:v>210.14467447798734</c:v>
                </c:pt>
                <c:pt idx="464">
                  <c:v>210.81901309720615</c:v>
                </c:pt>
                <c:pt idx="465">
                  <c:v>211.49430198553031</c:v>
                </c:pt>
                <c:pt idx="466">
                  <c:v>212.17054114295985</c:v>
                </c:pt>
                <c:pt idx="467">
                  <c:v>212.84773056949473</c:v>
                </c:pt>
                <c:pt idx="468">
                  <c:v>213.52587026513487</c:v>
                </c:pt>
                <c:pt idx="469">
                  <c:v>214.20496022988044</c:v>
                </c:pt>
                <c:pt idx="470">
                  <c:v>214.88500046373139</c:v>
                </c:pt>
                <c:pt idx="471">
                  <c:v>215.56599096668765</c:v>
                </c:pt>
                <c:pt idx="472">
                  <c:v>216.24793173874923</c:v>
                </c:pt>
                <c:pt idx="473">
                  <c:v>216.93082277991618</c:v>
                </c:pt>
                <c:pt idx="474">
                  <c:v>217.61466409018851</c:v>
                </c:pt>
                <c:pt idx="475">
                  <c:v>218.29945566956619</c:v>
                </c:pt>
                <c:pt idx="476">
                  <c:v>218.98519751804918</c:v>
                </c:pt>
                <c:pt idx="477">
                  <c:v>219.67188963563757</c:v>
                </c:pt>
                <c:pt idx="478">
                  <c:v>220.35953202233128</c:v>
                </c:pt>
                <c:pt idx="479">
                  <c:v>221.04812467813034</c:v>
                </c:pt>
                <c:pt idx="480">
                  <c:v>221.73766760303474</c:v>
                </c:pt>
                <c:pt idx="481">
                  <c:v>222.42816079704454</c:v>
                </c:pt>
                <c:pt idx="482">
                  <c:v>223.11960426015963</c:v>
                </c:pt>
                <c:pt idx="483">
                  <c:v>223.81199799238007</c:v>
                </c:pt>
                <c:pt idx="484">
                  <c:v>224.50534199370588</c:v>
                </c:pt>
                <c:pt idx="485">
                  <c:v>225.19963626413707</c:v>
                </c:pt>
                <c:pt idx="486">
                  <c:v>225.8948808036736</c:v>
                </c:pt>
                <c:pt idx="487">
                  <c:v>226.59107561231548</c:v>
                </c:pt>
                <c:pt idx="488">
                  <c:v>227.28822069006264</c:v>
                </c:pt>
                <c:pt idx="489">
                  <c:v>227.98631603691521</c:v>
                </c:pt>
                <c:pt idx="490">
                  <c:v>228.68536165287315</c:v>
                </c:pt>
                <c:pt idx="491">
                  <c:v>229.38535753793644</c:v>
                </c:pt>
                <c:pt idx="492">
                  <c:v>230.08630369210508</c:v>
                </c:pt>
                <c:pt idx="493">
                  <c:v>230.78820011537897</c:v>
                </c:pt>
                <c:pt idx="494">
                  <c:v>231.49104680775832</c:v>
                </c:pt>
                <c:pt idx="495">
                  <c:v>232.19484376924302</c:v>
                </c:pt>
                <c:pt idx="496">
                  <c:v>232.89959099983304</c:v>
                </c:pt>
                <c:pt idx="497">
                  <c:v>233.6052884995284</c:v>
                </c:pt>
                <c:pt idx="498">
                  <c:v>234.31193626832911</c:v>
                </c:pt>
                <c:pt idx="499">
                  <c:v>235.01953430623519</c:v>
                </c:pt>
                <c:pt idx="500">
                  <c:v>235.72808261324661</c:v>
                </c:pt>
                <c:pt idx="501">
                  <c:v>236.43758118936339</c:v>
                </c:pt>
                <c:pt idx="502">
                  <c:v>237.14803003458553</c:v>
                </c:pt>
                <c:pt idx="503">
                  <c:v>237.85942914891297</c:v>
                </c:pt>
                <c:pt idx="504">
                  <c:v>238.5717785323458</c:v>
                </c:pt>
                <c:pt idx="505">
                  <c:v>239.28507818488396</c:v>
                </c:pt>
                <c:pt idx="506">
                  <c:v>239.99932810652751</c:v>
                </c:pt>
                <c:pt idx="507">
                  <c:v>240.71452829727639</c:v>
                </c:pt>
                <c:pt idx="508">
                  <c:v>241.43067875713058</c:v>
                </c:pt>
                <c:pt idx="509">
                  <c:v>242.14777948609017</c:v>
                </c:pt>
                <c:pt idx="510">
                  <c:v>242.86583048415511</c:v>
                </c:pt>
                <c:pt idx="511">
                  <c:v>243.5848317513254</c:v>
                </c:pt>
                <c:pt idx="512">
                  <c:v>244.30478328760105</c:v>
                </c:pt>
                <c:pt idx="513">
                  <c:v>245.02568509298197</c:v>
                </c:pt>
                <c:pt idx="514">
                  <c:v>245.74753716746832</c:v>
                </c:pt>
                <c:pt idx="515">
                  <c:v>246.47033951106002</c:v>
                </c:pt>
                <c:pt idx="516">
                  <c:v>247.19409212375706</c:v>
                </c:pt>
                <c:pt idx="517">
                  <c:v>247.91879500555945</c:v>
                </c:pt>
                <c:pt idx="518">
                  <c:v>248.64444815646712</c:v>
                </c:pt>
                <c:pt idx="519">
                  <c:v>249.37105157648023</c:v>
                </c:pt>
                <c:pt idx="520">
                  <c:v>250.09860526559868</c:v>
                </c:pt>
                <c:pt idx="521">
                  <c:v>250.82710922382245</c:v>
                </c:pt>
                <c:pt idx="522">
                  <c:v>251.55656345115159</c:v>
                </c:pt>
                <c:pt idx="523">
                  <c:v>252.28696794758605</c:v>
                </c:pt>
                <c:pt idx="524">
                  <c:v>253.01832271312591</c:v>
                </c:pt>
                <c:pt idx="525">
                  <c:v>253.75062774777109</c:v>
                </c:pt>
                <c:pt idx="526">
                  <c:v>254.48388305152162</c:v>
                </c:pt>
                <c:pt idx="527">
                  <c:v>255.21808862437751</c:v>
                </c:pt>
                <c:pt idx="528">
                  <c:v>255.95324446633873</c:v>
                </c:pt>
                <c:pt idx="529">
                  <c:v>256.68935057740532</c:v>
                </c:pt>
                <c:pt idx="530">
                  <c:v>257.42640695757723</c:v>
                </c:pt>
                <c:pt idx="531">
                  <c:v>258.16441360685457</c:v>
                </c:pt>
                <c:pt idx="532">
                  <c:v>258.90337052523722</c:v>
                </c:pt>
                <c:pt idx="533">
                  <c:v>259.64327771272514</c:v>
                </c:pt>
                <c:pt idx="534">
                  <c:v>260.38413516931848</c:v>
                </c:pt>
                <c:pt idx="535">
                  <c:v>261.1259428950172</c:v>
                </c:pt>
                <c:pt idx="536">
                  <c:v>261.86870088982124</c:v>
                </c:pt>
                <c:pt idx="537">
                  <c:v>262.61240915373065</c:v>
                </c:pt>
                <c:pt idx="538">
                  <c:v>263.35706768674532</c:v>
                </c:pt>
                <c:pt idx="539">
                  <c:v>264.10267648886543</c:v>
                </c:pt>
                <c:pt idx="540">
                  <c:v>264.8492355600909</c:v>
                </c:pt>
                <c:pt idx="541">
                  <c:v>265.5967449004217</c:v>
                </c:pt>
                <c:pt idx="542">
                  <c:v>266.34520450985781</c:v>
                </c:pt>
                <c:pt idx="543">
                  <c:v>267.09461438839924</c:v>
                </c:pt>
                <c:pt idx="544">
                  <c:v>267.84497453604615</c:v>
                </c:pt>
                <c:pt idx="545">
                  <c:v>268.59628495279833</c:v>
                </c:pt>
                <c:pt idx="546">
                  <c:v>269.34854563865588</c:v>
                </c:pt>
                <c:pt idx="547">
                  <c:v>270.1017565936188</c:v>
                </c:pt>
                <c:pt idx="548">
                  <c:v>270.85591781768699</c:v>
                </c:pt>
                <c:pt idx="549">
                  <c:v>271.6110293108606</c:v>
                </c:pt>
                <c:pt idx="550">
                  <c:v>272.36709107313948</c:v>
                </c:pt>
                <c:pt idx="551">
                  <c:v>273.12410310452378</c:v>
                </c:pt>
                <c:pt idx="552">
                  <c:v>273.88206540501352</c:v>
                </c:pt>
                <c:pt idx="553">
                  <c:v>274.64097797460846</c:v>
                </c:pt>
                <c:pt idx="554">
                  <c:v>275.40084081330883</c:v>
                </c:pt>
                <c:pt idx="555">
                  <c:v>276.16165392111452</c:v>
                </c:pt>
                <c:pt idx="556">
                  <c:v>276.92341729802558</c:v>
                </c:pt>
                <c:pt idx="557">
                  <c:v>277.68613094404202</c:v>
                </c:pt>
                <c:pt idx="558">
                  <c:v>278.44979485916372</c:v>
                </c:pt>
                <c:pt idx="559">
                  <c:v>279.21440904339079</c:v>
                </c:pt>
                <c:pt idx="560">
                  <c:v>279.97997349672329</c:v>
                </c:pt>
                <c:pt idx="561">
                  <c:v>280.74648821916111</c:v>
                </c:pt>
                <c:pt idx="562">
                  <c:v>281.51395321070424</c:v>
                </c:pt>
                <c:pt idx="563">
                  <c:v>282.2823684713527</c:v>
                </c:pt>
                <c:pt idx="564">
                  <c:v>283.05173400110658</c:v>
                </c:pt>
                <c:pt idx="565">
                  <c:v>283.82204979996578</c:v>
                </c:pt>
                <c:pt idx="566">
                  <c:v>284.5933158679303</c:v>
                </c:pt>
                <c:pt idx="567">
                  <c:v>285.36553220500025</c:v>
                </c:pt>
                <c:pt idx="568">
                  <c:v>286.13869881117546</c:v>
                </c:pt>
                <c:pt idx="569">
                  <c:v>286.9128156864561</c:v>
                </c:pt>
                <c:pt idx="570">
                  <c:v>287.687882830842</c:v>
                </c:pt>
                <c:pt idx="571">
                  <c:v>288.46390024433333</c:v>
                </c:pt>
                <c:pt idx="572">
                  <c:v>289.24086792693004</c:v>
                </c:pt>
                <c:pt idx="573">
                  <c:v>290.018785878632</c:v>
                </c:pt>
                <c:pt idx="574">
                  <c:v>290.79765409943934</c:v>
                </c:pt>
                <c:pt idx="575">
                  <c:v>291.57747258935206</c:v>
                </c:pt>
                <c:pt idx="576">
                  <c:v>292.35824134837014</c:v>
                </c:pt>
                <c:pt idx="577">
                  <c:v>293.13996037649355</c:v>
                </c:pt>
                <c:pt idx="578">
                  <c:v>293.92262967372221</c:v>
                </c:pt>
                <c:pt idx="579">
                  <c:v>294.70624924005637</c:v>
                </c:pt>
                <c:pt idx="580">
                  <c:v>295.49081907549589</c:v>
                </c:pt>
                <c:pt idx="581">
                  <c:v>296.27633918004068</c:v>
                </c:pt>
                <c:pt idx="582">
                  <c:v>297.06280955369084</c:v>
                </c:pt>
                <c:pt idx="583">
                  <c:v>297.85023019644632</c:v>
                </c:pt>
                <c:pt idx="584">
                  <c:v>298.63860110830717</c:v>
                </c:pt>
                <c:pt idx="585">
                  <c:v>299.4279222892734</c:v>
                </c:pt>
                <c:pt idx="586">
                  <c:v>300.218193739345</c:v>
                </c:pt>
                <c:pt idx="587">
                  <c:v>301.00941545852191</c:v>
                </c:pt>
                <c:pt idx="588">
                  <c:v>301.80158744680409</c:v>
                </c:pt>
                <c:pt idx="589">
                  <c:v>302.5947097041917</c:v>
                </c:pt>
                <c:pt idx="590">
                  <c:v>303.38878223068468</c:v>
                </c:pt>
                <c:pt idx="591">
                  <c:v>304.18380502628304</c:v>
                </c:pt>
                <c:pt idx="592">
                  <c:v>304.97977809098671</c:v>
                </c:pt>
                <c:pt idx="593">
                  <c:v>305.77670142479565</c:v>
                </c:pt>
                <c:pt idx="594">
                  <c:v>306.57457502771001</c:v>
                </c:pt>
                <c:pt idx="595">
                  <c:v>307.37339889972975</c:v>
                </c:pt>
                <c:pt idx="596">
                  <c:v>308.17317304085486</c:v>
                </c:pt>
                <c:pt idx="597">
                  <c:v>308.97389745108518</c:v>
                </c:pt>
                <c:pt idx="598">
                  <c:v>309.77557213042098</c:v>
                </c:pt>
                <c:pt idx="599">
                  <c:v>310.5781970788621</c:v>
                </c:pt>
                <c:pt idx="600">
                  <c:v>311.3817722964086</c:v>
                </c:pt>
                <c:pt idx="601">
                  <c:v>312.18629778306035</c:v>
                </c:pt>
                <c:pt idx="602">
                  <c:v>312.99177353881754</c:v>
                </c:pt>
                <c:pt idx="603">
                  <c:v>313.7981995636801</c:v>
                </c:pt>
                <c:pt idx="604">
                  <c:v>314.60557585764798</c:v>
                </c:pt>
                <c:pt idx="605">
                  <c:v>315.41390242072112</c:v>
                </c:pt>
                <c:pt idx="606">
                  <c:v>316.22317925289974</c:v>
                </c:pt>
                <c:pt idx="607">
                  <c:v>317.03340635418363</c:v>
                </c:pt>
                <c:pt idx="608">
                  <c:v>317.84458372457289</c:v>
                </c:pt>
                <c:pt idx="609">
                  <c:v>318.65671136406746</c:v>
                </c:pt>
                <c:pt idx="610">
                  <c:v>319.46978927266741</c:v>
                </c:pt>
                <c:pt idx="611">
                  <c:v>320.28381745037279</c:v>
                </c:pt>
                <c:pt idx="612">
                  <c:v>321.09879589718349</c:v>
                </c:pt>
                <c:pt idx="613">
                  <c:v>321.91472461309945</c:v>
                </c:pt>
                <c:pt idx="614">
                  <c:v>322.73160359812084</c:v>
                </c:pt>
                <c:pt idx="615">
                  <c:v>323.54943285224755</c:v>
                </c:pt>
                <c:pt idx="616">
                  <c:v>324.36821237547963</c:v>
                </c:pt>
                <c:pt idx="617">
                  <c:v>325.18794216781708</c:v>
                </c:pt>
                <c:pt idx="618">
                  <c:v>326.0086222292598</c:v>
                </c:pt>
                <c:pt idx="619">
                  <c:v>326.83025255980795</c:v>
                </c:pt>
                <c:pt idx="620">
                  <c:v>327.65283315946141</c:v>
                </c:pt>
                <c:pt idx="621">
                  <c:v>328.47636402822025</c:v>
                </c:pt>
                <c:pt idx="622">
                  <c:v>329.3008451660844</c:v>
                </c:pt>
                <c:pt idx="623">
                  <c:v>330.12627657305387</c:v>
                </c:pt>
                <c:pt idx="624">
                  <c:v>330.95265824912872</c:v>
                </c:pt>
                <c:pt idx="625">
                  <c:v>331.77999019430899</c:v>
                </c:pt>
                <c:pt idx="626">
                  <c:v>332.60827240859464</c:v>
                </c:pt>
                <c:pt idx="627">
                  <c:v>333.43750489198555</c:v>
                </c:pt>
                <c:pt idx="628">
                  <c:v>334.26768764448178</c:v>
                </c:pt>
                <c:pt idx="629">
                  <c:v>335.09882066608338</c:v>
                </c:pt>
                <c:pt idx="630">
                  <c:v>335.93090395679042</c:v>
                </c:pt>
                <c:pt idx="631">
                  <c:v>336.76393751660271</c:v>
                </c:pt>
                <c:pt idx="632">
                  <c:v>337.59792134552043</c:v>
                </c:pt>
                <c:pt idx="633">
                  <c:v>338.43285544354342</c:v>
                </c:pt>
                <c:pt idx="634">
                  <c:v>339.26873981067183</c:v>
                </c:pt>
                <c:pt idx="635">
                  <c:v>340.10557444690551</c:v>
                </c:pt>
                <c:pt idx="636">
                  <c:v>340.94335935224467</c:v>
                </c:pt>
                <c:pt idx="637">
                  <c:v>341.78209452668909</c:v>
                </c:pt>
                <c:pt idx="638">
                  <c:v>342.62177997023878</c:v>
                </c:pt>
                <c:pt idx="639">
                  <c:v>343.46241568289395</c:v>
                </c:pt>
                <c:pt idx="640">
                  <c:v>344.30400166465449</c:v>
                </c:pt>
                <c:pt idx="641">
                  <c:v>345.14653791552018</c:v>
                </c:pt>
                <c:pt idx="642">
                  <c:v>345.99002443549136</c:v>
                </c:pt>
                <c:pt idx="643">
                  <c:v>346.83446122456792</c:v>
                </c:pt>
                <c:pt idx="644">
                  <c:v>347.67984828274984</c:v>
                </c:pt>
                <c:pt idx="645">
                  <c:v>348.52618561003715</c:v>
                </c:pt>
                <c:pt idx="646">
                  <c:v>349.37347320642959</c:v>
                </c:pt>
                <c:pt idx="647">
                  <c:v>350.22171107192759</c:v>
                </c:pt>
                <c:pt idx="648">
                  <c:v>351.0708992065309</c:v>
                </c:pt>
                <c:pt idx="649">
                  <c:v>351.92103761023952</c:v>
                </c:pt>
                <c:pt idx="650">
                  <c:v>352.77212628305347</c:v>
                </c:pt>
                <c:pt idx="651">
                  <c:v>353.62416522497278</c:v>
                </c:pt>
                <c:pt idx="652">
                  <c:v>354.47715443599753</c:v>
                </c:pt>
                <c:pt idx="653">
                  <c:v>355.33109391612754</c:v>
                </c:pt>
                <c:pt idx="654">
                  <c:v>356.18598366536298</c:v>
                </c:pt>
                <c:pt idx="655">
                  <c:v>357.04182368370363</c:v>
                </c:pt>
                <c:pt idx="656">
                  <c:v>357.89861397114976</c:v>
                </c:pt>
                <c:pt idx="657">
                  <c:v>358.75635452770121</c:v>
                </c:pt>
                <c:pt idx="658">
                  <c:v>359.61504535335791</c:v>
                </c:pt>
                <c:pt idx="659">
                  <c:v>360.47468644812022</c:v>
                </c:pt>
                <c:pt idx="660">
                  <c:v>361.33527781198762</c:v>
                </c:pt>
                <c:pt idx="661">
                  <c:v>362.19681944496045</c:v>
                </c:pt>
                <c:pt idx="662">
                  <c:v>363.05931134703872</c:v>
                </c:pt>
                <c:pt idx="663">
                  <c:v>363.92275351822218</c:v>
                </c:pt>
                <c:pt idx="664">
                  <c:v>364.78714595851119</c:v>
                </c:pt>
                <c:pt idx="665">
                  <c:v>365.65248866790535</c:v>
                </c:pt>
                <c:pt idx="666">
                  <c:v>366.51878164640482</c:v>
                </c:pt>
                <c:pt idx="667">
                  <c:v>367.38602489400989</c:v>
                </c:pt>
                <c:pt idx="668">
                  <c:v>368.25421841072011</c:v>
                </c:pt>
                <c:pt idx="669">
                  <c:v>369.12336219653594</c:v>
                </c:pt>
                <c:pt idx="670">
                  <c:v>369.99345625145679</c:v>
                </c:pt>
                <c:pt idx="671">
                  <c:v>370.86450057548308</c:v>
                </c:pt>
                <c:pt idx="672">
                  <c:v>371.73649516861491</c:v>
                </c:pt>
                <c:pt idx="673">
                  <c:v>372.60944003085183</c:v>
                </c:pt>
                <c:pt idx="674">
                  <c:v>373.48333516219435</c:v>
                </c:pt>
                <c:pt idx="675">
                  <c:v>374.35818056264202</c:v>
                </c:pt>
                <c:pt idx="676">
                  <c:v>375.23397623219506</c:v>
                </c:pt>
                <c:pt idx="677">
                  <c:v>376.11072217085359</c:v>
                </c:pt>
                <c:pt idx="678">
                  <c:v>376.98841837861733</c:v>
                </c:pt>
                <c:pt idx="679">
                  <c:v>377.86706485548655</c:v>
                </c:pt>
                <c:pt idx="680">
                  <c:v>378.74666160146103</c:v>
                </c:pt>
                <c:pt idx="681">
                  <c:v>379.62720861654077</c:v>
                </c:pt>
                <c:pt idx="682">
                  <c:v>380.50870590072611</c:v>
                </c:pt>
                <c:pt idx="683">
                  <c:v>381.3911534540166</c:v>
                </c:pt>
                <c:pt idx="684">
                  <c:v>382.27455127641252</c:v>
                </c:pt>
                <c:pt idx="685">
                  <c:v>383.15889936791376</c:v>
                </c:pt>
                <c:pt idx="686">
                  <c:v>384.04419772852032</c:v>
                </c:pt>
                <c:pt idx="687">
                  <c:v>384.9304463582323</c:v>
                </c:pt>
                <c:pt idx="688">
                  <c:v>385.81764525704955</c:v>
                </c:pt>
                <c:pt idx="689">
                  <c:v>386.70579442497228</c:v>
                </c:pt>
                <c:pt idx="690">
                  <c:v>387.59489386200022</c:v>
                </c:pt>
                <c:pt idx="691">
                  <c:v>388.48494356813353</c:v>
                </c:pt>
                <c:pt idx="692">
                  <c:v>389.37594354337227</c:v>
                </c:pt>
                <c:pt idx="693">
                  <c:v>390.26789378771628</c:v>
                </c:pt>
                <c:pt idx="694">
                  <c:v>391.16079430116571</c:v>
                </c:pt>
                <c:pt idx="695">
                  <c:v>392.0546450837204</c:v>
                </c:pt>
                <c:pt idx="696">
                  <c:v>392.94944613538053</c:v>
                </c:pt>
                <c:pt idx="697">
                  <c:v>393.84519745614602</c:v>
                </c:pt>
                <c:pt idx="698">
                  <c:v>394.74189904601678</c:v>
                </c:pt>
                <c:pt idx="699">
                  <c:v>395.63955090499303</c:v>
                </c:pt>
                <c:pt idx="700">
                  <c:v>396.53815303307442</c:v>
                </c:pt>
                <c:pt idx="701">
                  <c:v>397.4377054302613</c:v>
                </c:pt>
                <c:pt idx="702">
                  <c:v>398.33820809655356</c:v>
                </c:pt>
                <c:pt idx="703">
                  <c:v>399.23966103195102</c:v>
                </c:pt>
                <c:pt idx="704">
                  <c:v>400.14206423645408</c:v>
                </c:pt>
                <c:pt idx="705">
                  <c:v>401.04541771006222</c:v>
                </c:pt>
                <c:pt idx="706">
                  <c:v>401.94972145277586</c:v>
                </c:pt>
                <c:pt idx="707">
                  <c:v>402.85497546459487</c:v>
                </c:pt>
                <c:pt idx="708">
                  <c:v>403.76117974551909</c:v>
                </c:pt>
                <c:pt idx="709">
                  <c:v>404.6683342955489</c:v>
                </c:pt>
                <c:pt idx="710">
                  <c:v>405.57643911468381</c:v>
                </c:pt>
                <c:pt idx="711">
                  <c:v>406.48549420292409</c:v>
                </c:pt>
                <c:pt idx="712">
                  <c:v>407.39549956026997</c:v>
                </c:pt>
                <c:pt idx="713">
                  <c:v>408.30645518672088</c:v>
                </c:pt>
                <c:pt idx="714">
                  <c:v>409.21836108227745</c:v>
                </c:pt>
                <c:pt idx="715">
                  <c:v>410.13121724693917</c:v>
                </c:pt>
                <c:pt idx="716">
                  <c:v>411.04502368070621</c:v>
                </c:pt>
                <c:pt idx="717">
                  <c:v>411.95978038357873</c:v>
                </c:pt>
                <c:pt idx="718">
                  <c:v>412.87548735555646</c:v>
                </c:pt>
                <c:pt idx="719">
                  <c:v>413.79214459663979</c:v>
                </c:pt>
                <c:pt idx="720">
                  <c:v>414.7097521068282</c:v>
                </c:pt>
                <c:pt idx="721">
                  <c:v>415.628309886122</c:v>
                </c:pt>
                <c:pt idx="722">
                  <c:v>416.54781793452128</c:v>
                </c:pt>
                <c:pt idx="723">
                  <c:v>417.46827625202582</c:v>
                </c:pt>
                <c:pt idx="724">
                  <c:v>418.38968483863579</c:v>
                </c:pt>
                <c:pt idx="725">
                  <c:v>419.31204369435108</c:v>
                </c:pt>
                <c:pt idx="726">
                  <c:v>420.23535281917157</c:v>
                </c:pt>
                <c:pt idx="727">
                  <c:v>421.15961221309772</c:v>
                </c:pt>
                <c:pt idx="728">
                  <c:v>422.08482187612896</c:v>
                </c:pt>
                <c:pt idx="729">
                  <c:v>423.01098180826568</c:v>
                </c:pt>
                <c:pt idx="730">
                  <c:v>423.93809200950767</c:v>
                </c:pt>
                <c:pt idx="731">
                  <c:v>424.86615247985497</c:v>
                </c:pt>
                <c:pt idx="732">
                  <c:v>425.79516321930771</c:v>
                </c:pt>
                <c:pt idx="733">
                  <c:v>426.72512422786582</c:v>
                </c:pt>
                <c:pt idx="734">
                  <c:v>427.6560355055293</c:v>
                </c:pt>
                <c:pt idx="735">
                  <c:v>428.5878970522981</c:v>
                </c:pt>
                <c:pt idx="736">
                  <c:v>429.52070886817216</c:v>
                </c:pt>
                <c:pt idx="737">
                  <c:v>430.45447095315166</c:v>
                </c:pt>
                <c:pt idx="738">
                  <c:v>431.38918330723641</c:v>
                </c:pt>
                <c:pt idx="739">
                  <c:v>432.32484593042665</c:v>
                </c:pt>
                <c:pt idx="740">
                  <c:v>433.26145882272209</c:v>
                </c:pt>
                <c:pt idx="741">
                  <c:v>434.19902198412296</c:v>
                </c:pt>
                <c:pt idx="742">
                  <c:v>435.13753541462927</c:v>
                </c:pt>
                <c:pt idx="743">
                  <c:v>436.07699911424083</c:v>
                </c:pt>
                <c:pt idx="744">
                  <c:v>437.01741308295777</c:v>
                </c:pt>
                <c:pt idx="745">
                  <c:v>437.95877732077997</c:v>
                </c:pt>
                <c:pt idx="746">
                  <c:v>438.9010918277076</c:v>
                </c:pt>
                <c:pt idx="747">
                  <c:v>439.84435660374061</c:v>
                </c:pt>
                <c:pt idx="748">
                  <c:v>440.78857164887893</c:v>
                </c:pt>
                <c:pt idx="749">
                  <c:v>441.73373696312274</c:v>
                </c:pt>
                <c:pt idx="750">
                  <c:v>442.67985254647169</c:v>
                </c:pt>
                <c:pt idx="751">
                  <c:v>443.62691839892602</c:v>
                </c:pt>
                <c:pt idx="752">
                  <c:v>444.57493452048578</c:v>
                </c:pt>
                <c:pt idx="753">
                  <c:v>445.5239009111508</c:v>
                </c:pt>
                <c:pt idx="754">
                  <c:v>446.47381757092137</c:v>
                </c:pt>
                <c:pt idx="755">
                  <c:v>447.42468449979708</c:v>
                </c:pt>
                <c:pt idx="756">
                  <c:v>448.37650169777811</c:v>
                </c:pt>
                <c:pt idx="757">
                  <c:v>449.32926916486474</c:v>
                </c:pt>
                <c:pt idx="758">
                  <c:v>450.2829869010564</c:v>
                </c:pt>
                <c:pt idx="759">
                  <c:v>451.23765490635378</c:v>
                </c:pt>
                <c:pt idx="760">
                  <c:v>452.19327318075614</c:v>
                </c:pt>
                <c:pt idx="761">
                  <c:v>453.14984172426398</c:v>
                </c:pt>
                <c:pt idx="762">
                  <c:v>454.10736053687731</c:v>
                </c:pt>
                <c:pt idx="763">
                  <c:v>455.0658296185959</c:v>
                </c:pt>
                <c:pt idx="764">
                  <c:v>456.02524896941992</c:v>
                </c:pt>
                <c:pt idx="765">
                  <c:v>456.98561858934909</c:v>
                </c:pt>
                <c:pt idx="766">
                  <c:v>457.94693847838357</c:v>
                </c:pt>
                <c:pt idx="767">
                  <c:v>458.90920863652372</c:v>
                </c:pt>
                <c:pt idx="768">
                  <c:v>459.872429063769</c:v>
                </c:pt>
                <c:pt idx="769">
                  <c:v>460.83659976011973</c:v>
                </c:pt>
                <c:pt idx="770">
                  <c:v>461.80172072557571</c:v>
                </c:pt>
                <c:pt idx="771">
                  <c:v>462.767791960137</c:v>
                </c:pt>
                <c:pt idx="772">
                  <c:v>463.7348134638039</c:v>
                </c:pt>
                <c:pt idx="773">
                  <c:v>464.70278523657589</c:v>
                </c:pt>
                <c:pt idx="774">
                  <c:v>465.67170727845337</c:v>
                </c:pt>
                <c:pt idx="775">
                  <c:v>466.64157958943611</c:v>
                </c:pt>
                <c:pt idx="776">
                  <c:v>467.61240216952422</c:v>
                </c:pt>
                <c:pt idx="777">
                  <c:v>468.58417501871776</c:v>
                </c:pt>
                <c:pt idx="778">
                  <c:v>469.55689813701656</c:v>
                </c:pt>
                <c:pt idx="779">
                  <c:v>470.53057152442079</c:v>
                </c:pt>
                <c:pt idx="780">
                  <c:v>471.50519518093034</c:v>
                </c:pt>
                <c:pt idx="781">
                  <c:v>472.48076910654515</c:v>
                </c:pt>
                <c:pt idx="782">
                  <c:v>473.45729330126539</c:v>
                </c:pt>
                <c:pt idx="783">
                  <c:v>474.43476776509101</c:v>
                </c:pt>
                <c:pt idx="784">
                  <c:v>475.413192498022</c:v>
                </c:pt>
                <c:pt idx="785">
                  <c:v>476.39256750005825</c:v>
                </c:pt>
                <c:pt idx="786">
                  <c:v>477.37289277119982</c:v>
                </c:pt>
                <c:pt idx="787">
                  <c:v>478.35416831144687</c:v>
                </c:pt>
                <c:pt idx="788">
                  <c:v>479.33639412079924</c:v>
                </c:pt>
                <c:pt idx="789">
                  <c:v>480.31957019925693</c:v>
                </c:pt>
                <c:pt idx="790">
                  <c:v>481.30369654681988</c:v>
                </c:pt>
                <c:pt idx="791">
                  <c:v>482.28877316348826</c:v>
                </c:pt>
                <c:pt idx="792">
                  <c:v>483.27480004926207</c:v>
                </c:pt>
                <c:pt idx="793">
                  <c:v>484.26177720414108</c:v>
                </c:pt>
                <c:pt idx="794">
                  <c:v>485.24970462812558</c:v>
                </c:pt>
                <c:pt idx="795">
                  <c:v>486.23858232121535</c:v>
                </c:pt>
                <c:pt idx="796">
                  <c:v>487.22841028341048</c:v>
                </c:pt>
                <c:pt idx="797">
                  <c:v>488.21918851471105</c:v>
                </c:pt>
                <c:pt idx="798">
                  <c:v>489.21091701511676</c:v>
                </c:pt>
                <c:pt idx="799">
                  <c:v>490.20359578462808</c:v>
                </c:pt>
                <c:pt idx="800">
                  <c:v>491.1972248232446</c:v>
                </c:pt>
                <c:pt idx="801">
                  <c:v>492.19180413096637</c:v>
                </c:pt>
                <c:pt idx="802">
                  <c:v>493.18733370779375</c:v>
                </c:pt>
                <c:pt idx="803">
                  <c:v>494.18381355372628</c:v>
                </c:pt>
                <c:pt idx="804">
                  <c:v>495.18124366876435</c:v>
                </c:pt>
                <c:pt idx="805">
                  <c:v>496.17962405290757</c:v>
                </c:pt>
                <c:pt idx="806">
                  <c:v>497.17895470615611</c:v>
                </c:pt>
                <c:pt idx="807">
                  <c:v>498.1792356285103</c:v>
                </c:pt>
                <c:pt idx="808">
                  <c:v>499.18046681996952</c:v>
                </c:pt>
                <c:pt idx="809">
                  <c:v>500.18264828053441</c:v>
                </c:pt>
                <c:pt idx="810">
                  <c:v>501.18578001020433</c:v>
                </c:pt>
                <c:pt idx="811">
                  <c:v>502.18986200897967</c:v>
                </c:pt>
                <c:pt idx="812">
                  <c:v>503.19489427686062</c:v>
                </c:pt>
                <c:pt idx="813">
                  <c:v>504.20087681384666</c:v>
                </c:pt>
                <c:pt idx="814">
                  <c:v>505.20780961993808</c:v>
                </c:pt>
                <c:pt idx="815">
                  <c:v>506.21569269513486</c:v>
                </c:pt>
                <c:pt idx="816">
                  <c:v>507.22452603943702</c:v>
                </c:pt>
                <c:pt idx="817">
                  <c:v>508.23430965284462</c:v>
                </c:pt>
                <c:pt idx="818">
                  <c:v>509.24504353535735</c:v>
                </c:pt>
                <c:pt idx="819">
                  <c:v>510.25672768697558</c:v>
                </c:pt>
                <c:pt idx="820">
                  <c:v>511.26936210769918</c:v>
                </c:pt>
                <c:pt idx="821">
                  <c:v>512.28294679752798</c:v>
                </c:pt>
                <c:pt idx="822">
                  <c:v>513.29748175646228</c:v>
                </c:pt>
                <c:pt idx="823">
                  <c:v>514.31296698450183</c:v>
                </c:pt>
                <c:pt idx="824">
                  <c:v>515.32940248164687</c:v>
                </c:pt>
                <c:pt idx="825">
                  <c:v>516.34678824789728</c:v>
                </c:pt>
                <c:pt idx="826">
                  <c:v>517.36512428325273</c:v>
                </c:pt>
                <c:pt idx="827">
                  <c:v>518.38441058771389</c:v>
                </c:pt>
                <c:pt idx="828">
                  <c:v>519.4046471612802</c:v>
                </c:pt>
                <c:pt idx="829">
                  <c:v>520.42583400395188</c:v>
                </c:pt>
                <c:pt idx="830">
                  <c:v>521.44797111572893</c:v>
                </c:pt>
                <c:pt idx="831">
                  <c:v>522.47105849661136</c:v>
                </c:pt>
                <c:pt idx="832">
                  <c:v>523.49509614659917</c:v>
                </c:pt>
                <c:pt idx="833">
                  <c:v>524.52008406569234</c:v>
                </c:pt>
                <c:pt idx="834">
                  <c:v>525.54602225389067</c:v>
                </c:pt>
                <c:pt idx="835">
                  <c:v>526.57291071119448</c:v>
                </c:pt>
                <c:pt idx="836">
                  <c:v>527.60074943760367</c:v>
                </c:pt>
                <c:pt idx="837">
                  <c:v>528.62953843311823</c:v>
                </c:pt>
                <c:pt idx="838">
                  <c:v>529.65927769773793</c:v>
                </c:pt>
                <c:pt idx="839">
                  <c:v>530.68996723146336</c:v>
                </c:pt>
                <c:pt idx="840">
                  <c:v>531.72160703429381</c:v>
                </c:pt>
                <c:pt idx="841">
                  <c:v>532.75419710622975</c:v>
                </c:pt>
                <c:pt idx="842">
                  <c:v>533.78773744727107</c:v>
                </c:pt>
                <c:pt idx="843">
                  <c:v>534.82222805741753</c:v>
                </c:pt>
                <c:pt idx="844">
                  <c:v>535.8576689366696</c:v>
                </c:pt>
                <c:pt idx="845">
                  <c:v>536.89406008502692</c:v>
                </c:pt>
                <c:pt idx="846">
                  <c:v>537.93140150248951</c:v>
                </c:pt>
                <c:pt idx="847">
                  <c:v>538.96969318905758</c:v>
                </c:pt>
                <c:pt idx="848">
                  <c:v>540.00893514473091</c:v>
                </c:pt>
                <c:pt idx="849">
                  <c:v>541.04912736950973</c:v>
                </c:pt>
                <c:pt idx="850">
                  <c:v>542.0902698633937</c:v>
                </c:pt>
                <c:pt idx="851">
                  <c:v>543.13236262638304</c:v>
                </c:pt>
                <c:pt idx="852">
                  <c:v>544.17540565847798</c:v>
                </c:pt>
                <c:pt idx="853">
                  <c:v>545.21939895967796</c:v>
                </c:pt>
                <c:pt idx="854">
                  <c:v>546.26434252998365</c:v>
                </c:pt>
                <c:pt idx="855">
                  <c:v>547.31023636939437</c:v>
                </c:pt>
                <c:pt idx="856">
                  <c:v>548.35708047791047</c:v>
                </c:pt>
                <c:pt idx="857">
                  <c:v>549.40487485553217</c:v>
                </c:pt>
                <c:pt idx="858">
                  <c:v>550.4536195022589</c:v>
                </c:pt>
                <c:pt idx="859">
                  <c:v>551.50331441809112</c:v>
                </c:pt>
                <c:pt idx="860">
                  <c:v>552.55395960302872</c:v>
                </c:pt>
                <c:pt idx="861">
                  <c:v>553.60555505707157</c:v>
                </c:pt>
                <c:pt idx="862">
                  <c:v>554.65810078021991</c:v>
                </c:pt>
                <c:pt idx="863">
                  <c:v>555.71159677247351</c:v>
                </c:pt>
                <c:pt idx="864">
                  <c:v>556.7660430338326</c:v>
                </c:pt>
                <c:pt idx="865">
                  <c:v>557.82143956429684</c:v>
                </c:pt>
                <c:pt idx="866">
                  <c:v>558.87778636386645</c:v>
                </c:pt>
                <c:pt idx="867">
                  <c:v>559.93508343254155</c:v>
                </c:pt>
                <c:pt idx="868">
                  <c:v>560.9933307703219</c:v>
                </c:pt>
                <c:pt idx="869">
                  <c:v>562.05252837720764</c:v>
                </c:pt>
                <c:pt idx="870">
                  <c:v>563.11267625319874</c:v>
                </c:pt>
                <c:pt idx="871">
                  <c:v>564.17377439829511</c:v>
                </c:pt>
                <c:pt idx="872">
                  <c:v>565.23582281249696</c:v>
                </c:pt>
                <c:pt idx="873">
                  <c:v>566.29882149580408</c:v>
                </c:pt>
                <c:pt idx="874">
                  <c:v>567.36277044821668</c:v>
                </c:pt>
                <c:pt idx="875">
                  <c:v>568.42766966973431</c:v>
                </c:pt>
                <c:pt idx="876">
                  <c:v>569.49351916035755</c:v>
                </c:pt>
                <c:pt idx="877">
                  <c:v>570.56031892008616</c:v>
                </c:pt>
                <c:pt idx="878">
                  <c:v>571.62806894891992</c:v>
                </c:pt>
                <c:pt idx="879">
                  <c:v>572.69676924685928</c:v>
                </c:pt>
                <c:pt idx="880">
                  <c:v>573.76641981390378</c:v>
                </c:pt>
                <c:pt idx="881">
                  <c:v>574.83702065005366</c:v>
                </c:pt>
                <c:pt idx="882">
                  <c:v>575.90857175530903</c:v>
                </c:pt>
                <c:pt idx="883">
                  <c:v>576.98107312966954</c:v>
                </c:pt>
                <c:pt idx="884">
                  <c:v>578.05452477313565</c:v>
                </c:pt>
                <c:pt idx="885">
                  <c:v>579.12892668570692</c:v>
                </c:pt>
                <c:pt idx="886">
                  <c:v>580.20427886738344</c:v>
                </c:pt>
                <c:pt idx="887">
                  <c:v>581.28058131816567</c:v>
                </c:pt>
                <c:pt idx="888">
                  <c:v>582.35783403805294</c:v>
                </c:pt>
                <c:pt idx="889">
                  <c:v>583.43603702704593</c:v>
                </c:pt>
                <c:pt idx="890">
                  <c:v>584.51519028514383</c:v>
                </c:pt>
                <c:pt idx="891">
                  <c:v>585.59529381234711</c:v>
                </c:pt>
                <c:pt idx="892">
                  <c:v>586.6763476086561</c:v>
                </c:pt>
                <c:pt idx="893">
                  <c:v>587.75835167407013</c:v>
                </c:pt>
                <c:pt idx="894">
                  <c:v>588.84130600858975</c:v>
                </c:pt>
                <c:pt idx="895">
                  <c:v>589.92521061221453</c:v>
                </c:pt>
                <c:pt idx="896">
                  <c:v>591.01006548494456</c:v>
                </c:pt>
                <c:pt idx="897">
                  <c:v>592.09587062678031</c:v>
                </c:pt>
                <c:pt idx="898">
                  <c:v>593.18262603772109</c:v>
                </c:pt>
                <c:pt idx="899">
                  <c:v>594.27033171776736</c:v>
                </c:pt>
                <c:pt idx="900">
                  <c:v>595.35898766691901</c:v>
                </c:pt>
                <c:pt idx="901">
                  <c:v>596.4485938851758</c:v>
                </c:pt>
                <c:pt idx="902">
                  <c:v>597.5391503725383</c:v>
                </c:pt>
                <c:pt idx="903">
                  <c:v>598.63065712900584</c:v>
                </c:pt>
                <c:pt idx="904">
                  <c:v>599.72311415457898</c:v>
                </c:pt>
                <c:pt idx="905">
                  <c:v>600.81652144925727</c:v>
                </c:pt>
                <c:pt idx="906">
                  <c:v>601.91087901304081</c:v>
                </c:pt>
                <c:pt idx="907">
                  <c:v>603.00618684592996</c:v>
                </c:pt>
                <c:pt idx="908">
                  <c:v>604.10244494792448</c:v>
                </c:pt>
                <c:pt idx="909">
                  <c:v>605.19965331902426</c:v>
                </c:pt>
                <c:pt idx="910">
                  <c:v>606.29781195922931</c:v>
                </c:pt>
                <c:pt idx="911">
                  <c:v>607.39692086853961</c:v>
                </c:pt>
                <c:pt idx="912">
                  <c:v>608.49698004695551</c:v>
                </c:pt>
                <c:pt idx="913">
                  <c:v>609.59798949447668</c:v>
                </c:pt>
                <c:pt idx="914">
                  <c:v>610.69994921110322</c:v>
                </c:pt>
                <c:pt idx="915">
                  <c:v>611.8028591968349</c:v>
                </c:pt>
                <c:pt idx="916">
                  <c:v>612.90671945167207</c:v>
                </c:pt>
                <c:pt idx="917">
                  <c:v>614.01152997561474</c:v>
                </c:pt>
                <c:pt idx="918">
                  <c:v>615.11729076866254</c:v>
                </c:pt>
                <c:pt idx="919">
                  <c:v>616.22400183081584</c:v>
                </c:pt>
                <c:pt idx="920">
                  <c:v>617.33166316207439</c:v>
                </c:pt>
                <c:pt idx="921">
                  <c:v>618.44027476243832</c:v>
                </c:pt>
                <c:pt idx="922">
                  <c:v>619.54983663190774</c:v>
                </c:pt>
                <c:pt idx="923">
                  <c:v>620.6603487704823</c:v>
                </c:pt>
                <c:pt idx="924">
                  <c:v>621.77181117816235</c:v>
                </c:pt>
                <c:pt idx="925">
                  <c:v>622.88422385494766</c:v>
                </c:pt>
                <c:pt idx="926">
                  <c:v>623.99758680083835</c:v>
                </c:pt>
                <c:pt idx="927">
                  <c:v>625.11190001583441</c:v>
                </c:pt>
                <c:pt idx="928">
                  <c:v>626.22716349993561</c:v>
                </c:pt>
                <c:pt idx="929">
                  <c:v>627.34337725314265</c:v>
                </c:pt>
                <c:pt idx="930">
                  <c:v>628.4605412754546</c:v>
                </c:pt>
                <c:pt idx="931">
                  <c:v>629.57865556687193</c:v>
                </c:pt>
                <c:pt idx="932">
                  <c:v>630.69772012739497</c:v>
                </c:pt>
                <c:pt idx="933">
                  <c:v>631.81773495702294</c:v>
                </c:pt>
                <c:pt idx="934">
                  <c:v>632.93870005575673</c:v>
                </c:pt>
                <c:pt idx="935">
                  <c:v>634.06061542359532</c:v>
                </c:pt>
                <c:pt idx="936">
                  <c:v>635.18348106053941</c:v>
                </c:pt>
                <c:pt idx="937">
                  <c:v>636.30729696658921</c:v>
                </c:pt>
                <c:pt idx="938">
                  <c:v>637.43206314174404</c:v>
                </c:pt>
                <c:pt idx="939">
                  <c:v>638.55777958600447</c:v>
                </c:pt>
                <c:pt idx="940">
                  <c:v>639.68444629936994</c:v>
                </c:pt>
                <c:pt idx="941">
                  <c:v>640.81206328184078</c:v>
                </c:pt>
                <c:pt idx="942">
                  <c:v>641.94063053341722</c:v>
                </c:pt>
                <c:pt idx="943">
                  <c:v>643.07014805409881</c:v>
                </c:pt>
                <c:pt idx="944">
                  <c:v>644.20061584388577</c:v>
                </c:pt>
                <c:pt idx="945">
                  <c:v>645.33203390277822</c:v>
                </c:pt>
                <c:pt idx="946">
                  <c:v>646.46440223077582</c:v>
                </c:pt>
                <c:pt idx="947">
                  <c:v>647.59772082787902</c:v>
                </c:pt>
                <c:pt idx="948">
                  <c:v>648.73198969408736</c:v>
                </c:pt>
                <c:pt idx="949">
                  <c:v>649.86720882940108</c:v>
                </c:pt>
                <c:pt idx="950">
                  <c:v>651.00337823382029</c:v>
                </c:pt>
                <c:pt idx="951">
                  <c:v>652.14049790734464</c:v>
                </c:pt>
                <c:pt idx="952">
                  <c:v>653.27856784997448</c:v>
                </c:pt>
                <c:pt idx="953">
                  <c:v>654.41758806170969</c:v>
                </c:pt>
                <c:pt idx="954">
                  <c:v>655.55755854255028</c:v>
                </c:pt>
                <c:pt idx="955">
                  <c:v>656.69847929249613</c:v>
                </c:pt>
                <c:pt idx="956">
                  <c:v>657.84035031154724</c:v>
                </c:pt>
                <c:pt idx="957">
                  <c:v>658.98317159970384</c:v>
                </c:pt>
                <c:pt idx="958">
                  <c:v>660.12694315696581</c:v>
                </c:pt>
                <c:pt idx="959">
                  <c:v>661.27166498333304</c:v>
                </c:pt>
                <c:pt idx="960">
                  <c:v>662.41733707880564</c:v>
                </c:pt>
                <c:pt idx="961">
                  <c:v>663.56395944338362</c:v>
                </c:pt>
                <c:pt idx="962">
                  <c:v>664.71153207706698</c:v>
                </c:pt>
                <c:pt idx="963">
                  <c:v>665.86005497985559</c:v>
                </c:pt>
                <c:pt idx="964">
                  <c:v>667.00952815174969</c:v>
                </c:pt>
                <c:pt idx="965">
                  <c:v>668.15995159274894</c:v>
                </c:pt>
                <c:pt idx="966">
                  <c:v>669.31132530285367</c:v>
                </c:pt>
                <c:pt idx="967">
                  <c:v>670.46364928206378</c:v>
                </c:pt>
                <c:pt idx="968">
                  <c:v>671.61692353037904</c:v>
                </c:pt>
                <c:pt idx="969">
                  <c:v>672.77114804780001</c:v>
                </c:pt>
                <c:pt idx="970">
                  <c:v>673.92632283432602</c:v>
                </c:pt>
                <c:pt idx="971">
                  <c:v>675.08244788995751</c:v>
                </c:pt>
                <c:pt idx="972">
                  <c:v>676.23952321469437</c:v>
                </c:pt>
                <c:pt idx="973">
                  <c:v>677.3975488085365</c:v>
                </c:pt>
                <c:pt idx="974">
                  <c:v>678.55652467148411</c:v>
                </c:pt>
                <c:pt idx="975">
                  <c:v>679.71645080353687</c:v>
                </c:pt>
                <c:pt idx="976">
                  <c:v>680.87732720469501</c:v>
                </c:pt>
                <c:pt idx="977">
                  <c:v>682.03915387495874</c:v>
                </c:pt>
                <c:pt idx="978">
                  <c:v>683.20193081432751</c:v>
                </c:pt>
                <c:pt idx="979">
                  <c:v>684.36565802280188</c:v>
                </c:pt>
                <c:pt idx="980">
                  <c:v>685.5303355003814</c:v>
                </c:pt>
                <c:pt idx="981">
                  <c:v>686.6959632470664</c:v>
                </c:pt>
                <c:pt idx="982">
                  <c:v>687.86254126285689</c:v>
                </c:pt>
                <c:pt idx="983">
                  <c:v>689.03006954775242</c:v>
                </c:pt>
                <c:pt idx="984">
                  <c:v>690.19854810175354</c:v>
                </c:pt>
                <c:pt idx="985">
                  <c:v>691.36797692485993</c:v>
                </c:pt>
                <c:pt idx="986">
                  <c:v>692.53835601707146</c:v>
                </c:pt>
                <c:pt idx="987">
                  <c:v>693.70968537838871</c:v>
                </c:pt>
                <c:pt idx="988">
                  <c:v>694.88196500881111</c:v>
                </c:pt>
                <c:pt idx="989">
                  <c:v>696.05519490833888</c:v>
                </c:pt>
                <c:pt idx="990">
                  <c:v>697.22937507697202</c:v>
                </c:pt>
                <c:pt idx="991">
                  <c:v>698.40450551471042</c:v>
                </c:pt>
                <c:pt idx="992">
                  <c:v>699.58058622155443</c:v>
                </c:pt>
                <c:pt idx="993">
                  <c:v>700.75761719750346</c:v>
                </c:pt>
                <c:pt idx="994">
                  <c:v>701.93559844255799</c:v>
                </c:pt>
                <c:pt idx="995">
                  <c:v>703.11452995671789</c:v>
                </c:pt>
                <c:pt idx="996">
                  <c:v>704.29441173998305</c:v>
                </c:pt>
                <c:pt idx="997">
                  <c:v>705.47524379235369</c:v>
                </c:pt>
                <c:pt idx="998">
                  <c:v>706.65702611382972</c:v>
                </c:pt>
                <c:pt idx="999">
                  <c:v>707.839758704411</c:v>
                </c:pt>
                <c:pt idx="1000">
                  <c:v>709.02344156409765</c:v>
                </c:pt>
                <c:pt idx="1001">
                  <c:v>710.20807469288945</c:v>
                </c:pt>
                <c:pt idx="1002">
                  <c:v>711.39365809078686</c:v>
                </c:pt>
                <c:pt idx="1003">
                  <c:v>712.58019175778952</c:v>
                </c:pt>
                <c:pt idx="1004">
                  <c:v>713.76767569389767</c:v>
                </c:pt>
                <c:pt idx="1005">
                  <c:v>714.95610989911097</c:v>
                </c:pt>
                <c:pt idx="1006">
                  <c:v>716.14549437342964</c:v>
                </c:pt>
                <c:pt idx="1007">
                  <c:v>717.3358291168538</c:v>
                </c:pt>
                <c:pt idx="1008">
                  <c:v>718.52711412938334</c:v>
                </c:pt>
                <c:pt idx="1009">
                  <c:v>719.71934941101813</c:v>
                </c:pt>
                <c:pt idx="1010">
                  <c:v>720.91253496175818</c:v>
                </c:pt>
                <c:pt idx="1011">
                  <c:v>722.10667078160373</c:v>
                </c:pt>
                <c:pt idx="1012">
                  <c:v>723.30175687055453</c:v>
                </c:pt>
                <c:pt idx="1013">
                  <c:v>724.49779322861059</c:v>
                </c:pt>
                <c:pt idx="1014">
                  <c:v>725.69477985577237</c:v>
                </c:pt>
                <c:pt idx="1015">
                  <c:v>726.89271675203906</c:v>
                </c:pt>
                <c:pt idx="1016">
                  <c:v>728.09160391741125</c:v>
                </c:pt>
                <c:pt idx="1017">
                  <c:v>729.29144135188892</c:v>
                </c:pt>
                <c:pt idx="1018">
                  <c:v>730.49222905547174</c:v>
                </c:pt>
                <c:pt idx="1019">
                  <c:v>731.69396702816016</c:v>
                </c:pt>
                <c:pt idx="1020">
                  <c:v>732.89665526995373</c:v>
                </c:pt>
                <c:pt idx="1021">
                  <c:v>734.10029378085267</c:v>
                </c:pt>
                <c:pt idx="1022">
                  <c:v>735.3048825608571</c:v>
                </c:pt>
                <c:pt idx="1023">
                  <c:v>736.51042160996667</c:v>
                </c:pt>
                <c:pt idx="1024">
                  <c:v>737.71691092818185</c:v>
                </c:pt>
                <c:pt idx="1025">
                  <c:v>738.92435051550217</c:v>
                </c:pt>
                <c:pt idx="1026">
                  <c:v>740.13274037192775</c:v>
                </c:pt>
                <c:pt idx="1027">
                  <c:v>741.34208049745905</c:v>
                </c:pt>
                <c:pt idx="1028">
                  <c:v>742.54401699159791</c:v>
                </c:pt>
                <c:pt idx="1029">
                  <c:v>743.74689562452568</c:v>
                </c:pt>
                <c:pt idx="1030">
                  <c:v>744.95071639624166</c:v>
                </c:pt>
                <c:pt idx="1031">
                  <c:v>746.15547930674632</c:v>
                </c:pt>
                <c:pt idx="1032">
                  <c:v>747.36118435603964</c:v>
                </c:pt>
                <c:pt idx="1033">
                  <c:v>748.56783154412142</c:v>
                </c:pt>
                <c:pt idx="1034">
                  <c:v>749.77542087099187</c:v>
                </c:pt>
                <c:pt idx="1035">
                  <c:v>750.98395233665076</c:v>
                </c:pt>
                <c:pt idx="1036">
                  <c:v>752.1934259410981</c:v>
                </c:pt>
                <c:pt idx="1037">
                  <c:v>753.40384168433434</c:v>
                </c:pt>
                <c:pt idx="1038">
                  <c:v>754.61519956635891</c:v>
                </c:pt>
                <c:pt idx="1039">
                  <c:v>755.82749958717216</c:v>
                </c:pt>
                <c:pt idx="1040">
                  <c:v>757.04074174677385</c:v>
                </c:pt>
                <c:pt idx="1041">
                  <c:v>758.2549260451641</c:v>
                </c:pt>
                <c:pt idx="1042">
                  <c:v>759.47005248234291</c:v>
                </c:pt>
                <c:pt idx="1043">
                  <c:v>760.6861210583105</c:v>
                </c:pt>
                <c:pt idx="1044">
                  <c:v>761.90313177306643</c:v>
                </c:pt>
                <c:pt idx="1045">
                  <c:v>763.12108462661104</c:v>
                </c:pt>
                <c:pt idx="1046">
                  <c:v>764.33997961894397</c:v>
                </c:pt>
                <c:pt idx="1047">
                  <c:v>765.55981675006581</c:v>
                </c:pt>
                <c:pt idx="1048">
                  <c:v>766.7805960199762</c:v>
                </c:pt>
                <c:pt idx="1049">
                  <c:v>768.00231742867493</c:v>
                </c:pt>
                <c:pt idx="1050">
                  <c:v>769.22498097616233</c:v>
                </c:pt>
                <c:pt idx="1051">
                  <c:v>770.44858666243829</c:v>
                </c:pt>
                <c:pt idx="1052">
                  <c:v>771.67313448750292</c:v>
                </c:pt>
                <c:pt idx="1053">
                  <c:v>772.898624451356</c:v>
                </c:pt>
                <c:pt idx="1054">
                  <c:v>774.12505655399775</c:v>
                </c:pt>
                <c:pt idx="1055">
                  <c:v>775.35243079542784</c:v>
                </c:pt>
                <c:pt idx="1056">
                  <c:v>776.58074717564671</c:v>
                </c:pt>
                <c:pt idx="1057">
                  <c:v>777.81000569465414</c:v>
                </c:pt>
                <c:pt idx="1058">
                  <c:v>779.0402063524499</c:v>
                </c:pt>
                <c:pt idx="1059">
                  <c:v>780.27134914903445</c:v>
                </c:pt>
                <c:pt idx="1060">
                  <c:v>781.50343408440744</c:v>
                </c:pt>
                <c:pt idx="1061">
                  <c:v>782.736461158569</c:v>
                </c:pt>
                <c:pt idx="1062">
                  <c:v>783.97043037151923</c:v>
                </c:pt>
                <c:pt idx="1063">
                  <c:v>785.20534172325779</c:v>
                </c:pt>
                <c:pt idx="1064">
                  <c:v>786.44119521378525</c:v>
                </c:pt>
                <c:pt idx="1065">
                  <c:v>787.67799084310116</c:v>
                </c:pt>
                <c:pt idx="1066">
                  <c:v>788.9157286112054</c:v>
                </c:pt>
                <c:pt idx="1067">
                  <c:v>790.15440851809865</c:v>
                </c:pt>
                <c:pt idx="1068">
                  <c:v>791.39403056378001</c:v>
                </c:pt>
                <c:pt idx="1069">
                  <c:v>792.63459474825038</c:v>
                </c:pt>
                <c:pt idx="1070">
                  <c:v>793.87610107150886</c:v>
                </c:pt>
                <c:pt idx="1071">
                  <c:v>795.11854953355612</c:v>
                </c:pt>
                <c:pt idx="1072">
                  <c:v>796.36194013439217</c:v>
                </c:pt>
                <c:pt idx="1073">
                  <c:v>797.60627287401644</c:v>
                </c:pt>
                <c:pt idx="1074">
                  <c:v>798.85154775242961</c:v>
                </c:pt>
                <c:pt idx="1075">
                  <c:v>800.097764769631</c:v>
                </c:pt>
                <c:pt idx="1076">
                  <c:v>801.34492392562106</c:v>
                </c:pt>
                <c:pt idx="1077">
                  <c:v>802.5930252203998</c:v>
                </c:pt>
                <c:pt idx="1078">
                  <c:v>803.84206865396686</c:v>
                </c:pt>
                <c:pt idx="1079">
                  <c:v>805.0920542263226</c:v>
                </c:pt>
                <c:pt idx="1080">
                  <c:v>806.34298193746702</c:v>
                </c:pt>
                <c:pt idx="1081">
                  <c:v>807.59485178739976</c:v>
                </c:pt>
                <c:pt idx="1082">
                  <c:v>808.84766377612141</c:v>
                </c:pt>
                <c:pt idx="1083">
                  <c:v>810.10141790363127</c:v>
                </c:pt>
                <c:pt idx="1084">
                  <c:v>811.35611416992992</c:v>
                </c:pt>
                <c:pt idx="1085">
                  <c:v>812.61175257501714</c:v>
                </c:pt>
                <c:pt idx="1086">
                  <c:v>813.86833311889279</c:v>
                </c:pt>
                <c:pt idx="1087">
                  <c:v>815.12585580155724</c:v>
                </c:pt>
                <c:pt idx="1088">
                  <c:v>816.38432062301001</c:v>
                </c:pt>
                <c:pt idx="1089">
                  <c:v>817.64372758325146</c:v>
                </c:pt>
                <c:pt idx="1090">
                  <c:v>818.90407668228147</c:v>
                </c:pt>
                <c:pt idx="1091">
                  <c:v>820.16536792009992</c:v>
                </c:pt>
                <c:pt idx="1092">
                  <c:v>821.42760129670705</c:v>
                </c:pt>
                <c:pt idx="1093">
                  <c:v>822.69077681210274</c:v>
                </c:pt>
                <c:pt idx="1094">
                  <c:v>823.95489446628699</c:v>
                </c:pt>
                <c:pt idx="1095">
                  <c:v>825.21995425925968</c:v>
                </c:pt>
                <c:pt idx="1096">
                  <c:v>826.48595619102116</c:v>
                </c:pt>
                <c:pt idx="1097">
                  <c:v>827.75290026157109</c:v>
                </c:pt>
                <c:pt idx="1098">
                  <c:v>829.02078647090957</c:v>
                </c:pt>
                <c:pt idx="1099">
                  <c:v>830.28961481903673</c:v>
                </c:pt>
                <c:pt idx="1100">
                  <c:v>831.55938530595222</c:v>
                </c:pt>
                <c:pt idx="1101">
                  <c:v>832.83009793165638</c:v>
                </c:pt>
                <c:pt idx="1102">
                  <c:v>834.10175269614911</c:v>
                </c:pt>
                <c:pt idx="1103">
                  <c:v>835.37434959943039</c:v>
                </c:pt>
                <c:pt idx="1104">
                  <c:v>836.64788864150046</c:v>
                </c:pt>
                <c:pt idx="1105">
                  <c:v>837.92236982235875</c:v>
                </c:pt>
                <c:pt idx="1106">
                  <c:v>839.19779314200582</c:v>
                </c:pt>
                <c:pt idx="1107">
                  <c:v>840.47415860044134</c:v>
                </c:pt>
                <c:pt idx="1108">
                  <c:v>841.75146619766542</c:v>
                </c:pt>
                <c:pt idx="1109">
                  <c:v>843.02971593367829</c:v>
                </c:pt>
                <c:pt idx="1110">
                  <c:v>844.30890780847938</c:v>
                </c:pt>
                <c:pt idx="1111">
                  <c:v>845.58904182206902</c:v>
                </c:pt>
                <c:pt idx="1112">
                  <c:v>846.87011797444768</c:v>
                </c:pt>
                <c:pt idx="1113">
                  <c:v>848.15213626561444</c:v>
                </c:pt>
                <c:pt idx="1114">
                  <c:v>849.43509669557022</c:v>
                </c:pt>
                <c:pt idx="1115">
                  <c:v>850.71899926431433</c:v>
                </c:pt>
                <c:pt idx="1116">
                  <c:v>852.00384397184678</c:v>
                </c:pt>
                <c:pt idx="1117">
                  <c:v>853.28963081816823</c:v>
                </c:pt>
                <c:pt idx="1118">
                  <c:v>854.57635980327791</c:v>
                </c:pt>
                <c:pt idx="1119">
                  <c:v>855.86403092717649</c:v>
                </c:pt>
                <c:pt idx="1120">
                  <c:v>857.15264418986317</c:v>
                </c:pt>
                <c:pt idx="1121">
                  <c:v>858.44219959133852</c:v>
                </c:pt>
                <c:pt idx="1122">
                  <c:v>859.73269713160289</c:v>
                </c:pt>
                <c:pt idx="1123">
                  <c:v>861.02413681065525</c:v>
                </c:pt>
                <c:pt idx="1124">
                  <c:v>862.3165186284964</c:v>
                </c:pt>
                <c:pt idx="1125">
                  <c:v>863.60984258512622</c:v>
                </c:pt>
                <c:pt idx="1126">
                  <c:v>864.90410868054437</c:v>
                </c:pt>
                <c:pt idx="1127">
                  <c:v>866.19931691475142</c:v>
                </c:pt>
                <c:pt idx="1128">
                  <c:v>867.49546728774681</c:v>
                </c:pt>
                <c:pt idx="1129">
                  <c:v>868.79255979953075</c:v>
                </c:pt>
                <c:pt idx="1130">
                  <c:v>870.09059445010325</c:v>
                </c:pt>
                <c:pt idx="1131">
                  <c:v>871.38957123946432</c:v>
                </c:pt>
                <c:pt idx="1132">
                  <c:v>872.68949016761405</c:v>
                </c:pt>
                <c:pt idx="1133">
                  <c:v>873.99035123455224</c:v>
                </c:pt>
                <c:pt idx="1134">
                  <c:v>875.29215444027909</c:v>
                </c:pt>
                <c:pt idx="1135">
                  <c:v>876.59489978479451</c:v>
                </c:pt>
                <c:pt idx="1136">
                  <c:v>877.89858726809837</c:v>
                </c:pt>
                <c:pt idx="1137">
                  <c:v>879.20321689019079</c:v>
                </c:pt>
                <c:pt idx="1138">
                  <c:v>880.508788651072</c:v>
                </c:pt>
                <c:pt idx="1139">
                  <c:v>881.81530255074154</c:v>
                </c:pt>
                <c:pt idx="1140">
                  <c:v>883.12275858919963</c:v>
                </c:pt>
                <c:pt idx="1141">
                  <c:v>884.43115676644652</c:v>
                </c:pt>
                <c:pt idx="1142">
                  <c:v>885.74049708248185</c:v>
                </c:pt>
                <c:pt idx="1143">
                  <c:v>887.05077953730574</c:v>
                </c:pt>
                <c:pt idx="1144">
                  <c:v>888.36200413091842</c:v>
                </c:pt>
                <c:pt idx="1145">
                  <c:v>889.6741708633192</c:v>
                </c:pt>
                <c:pt idx="1146">
                  <c:v>890.98727973450877</c:v>
                </c:pt>
                <c:pt idx="1147">
                  <c:v>892.30133074448702</c:v>
                </c:pt>
                <c:pt idx="1148">
                  <c:v>893.61632389325359</c:v>
                </c:pt>
                <c:pt idx="1149">
                  <c:v>894.93225918080907</c:v>
                </c:pt>
                <c:pt idx="1150">
                  <c:v>896.24913660715288</c:v>
                </c:pt>
                <c:pt idx="1151">
                  <c:v>897.56695617228524</c:v>
                </c:pt>
                <c:pt idx="1152">
                  <c:v>898.8857178762064</c:v>
                </c:pt>
                <c:pt idx="1153">
                  <c:v>900.205421718916</c:v>
                </c:pt>
                <c:pt idx="1154">
                  <c:v>901.52606770041416</c:v>
                </c:pt>
                <c:pt idx="1155">
                  <c:v>902.84765582070077</c:v>
                </c:pt>
                <c:pt idx="1156">
                  <c:v>904.1701860797757</c:v>
                </c:pt>
                <c:pt idx="1157">
                  <c:v>905.49365847763966</c:v>
                </c:pt>
                <c:pt idx="1158">
                  <c:v>906.81807301429217</c:v>
                </c:pt>
                <c:pt idx="1159">
                  <c:v>908.14342968973301</c:v>
                </c:pt>
                <c:pt idx="1160">
                  <c:v>909.46972850396264</c:v>
                </c:pt>
                <c:pt idx="1161">
                  <c:v>910.79696945698061</c:v>
                </c:pt>
                <c:pt idx="1162">
                  <c:v>912.12515254878736</c:v>
                </c:pt>
                <c:pt idx="1163">
                  <c:v>913.45427777938266</c:v>
                </c:pt>
                <c:pt idx="1164">
                  <c:v>914.78434514876631</c:v>
                </c:pt>
                <c:pt idx="1165">
                  <c:v>916.11535465693851</c:v>
                </c:pt>
                <c:pt idx="1166">
                  <c:v>917.44730630389927</c:v>
                </c:pt>
                <c:pt idx="1167">
                  <c:v>918.78020008964882</c:v>
                </c:pt>
                <c:pt idx="1168">
                  <c:v>920.11403601418681</c:v>
                </c:pt>
                <c:pt idx="1169">
                  <c:v>921.44881407751348</c:v>
                </c:pt>
                <c:pt idx="1170">
                  <c:v>922.78453427962859</c:v>
                </c:pt>
                <c:pt idx="1171">
                  <c:v>924.12119662053237</c:v>
                </c:pt>
                <c:pt idx="1172">
                  <c:v>925.45880110022472</c:v>
                </c:pt>
                <c:pt idx="1173">
                  <c:v>926.7973477187054</c:v>
                </c:pt>
                <c:pt idx="1174">
                  <c:v>928.13683647597509</c:v>
                </c:pt>
                <c:pt idx="1175">
                  <c:v>929.47726737203288</c:v>
                </c:pt>
                <c:pt idx="1176">
                  <c:v>930.81864040687947</c:v>
                </c:pt>
                <c:pt idx="1177">
                  <c:v>932.16095558051461</c:v>
                </c:pt>
                <c:pt idx="1178">
                  <c:v>933.50421289293831</c:v>
                </c:pt>
                <c:pt idx="1179">
                  <c:v>934.84841234415057</c:v>
                </c:pt>
                <c:pt idx="1180">
                  <c:v>936.1935539341514</c:v>
                </c:pt>
                <c:pt idx="1181">
                  <c:v>937.53963766294044</c:v>
                </c:pt>
                <c:pt idx="1182">
                  <c:v>938.88666353051872</c:v>
                </c:pt>
                <c:pt idx="1183">
                  <c:v>940.23463153688499</c:v>
                </c:pt>
                <c:pt idx="1184">
                  <c:v>941.58354168204039</c:v>
                </c:pt>
                <c:pt idx="1185">
                  <c:v>942.93339396598378</c:v>
                </c:pt>
                <c:pt idx="1186">
                  <c:v>944.28418838871607</c:v>
                </c:pt>
                <c:pt idx="1187">
                  <c:v>945.63592495023681</c:v>
                </c:pt>
                <c:pt idx="1188">
                  <c:v>946.98860365054611</c:v>
                </c:pt>
                <c:pt idx="1189">
                  <c:v>948.34222448964397</c:v>
                </c:pt>
                <c:pt idx="1190">
                  <c:v>949.6967874675305</c:v>
                </c:pt>
                <c:pt idx="1191">
                  <c:v>951.05229258420513</c:v>
                </c:pt>
                <c:pt idx="1192">
                  <c:v>952.40873983966912</c:v>
                </c:pt>
                <c:pt idx="1193">
                  <c:v>953.76612923392099</c:v>
                </c:pt>
                <c:pt idx="1194">
                  <c:v>955.12446076696176</c:v>
                </c:pt>
                <c:pt idx="1195">
                  <c:v>956.48373443879109</c:v>
                </c:pt>
                <c:pt idx="1196">
                  <c:v>957.84395024940886</c:v>
                </c:pt>
                <c:pt idx="1197">
                  <c:v>959.20510819881542</c:v>
                </c:pt>
                <c:pt idx="1198">
                  <c:v>960.56720828701032</c:v>
                </c:pt>
                <c:pt idx="1199">
                  <c:v>961.930250513994</c:v>
                </c:pt>
                <c:pt idx="1200">
                  <c:v>963.29423487976601</c:v>
                </c:pt>
                <c:pt idx="1201">
                  <c:v>964.65916138432635</c:v>
                </c:pt>
                <c:pt idx="1202">
                  <c:v>966.02503002767571</c:v>
                </c:pt>
                <c:pt idx="1203">
                  <c:v>967.3918408098134</c:v>
                </c:pt>
                <c:pt idx="1204">
                  <c:v>968.75959373073988</c:v>
                </c:pt>
                <c:pt idx="1205">
                  <c:v>970.12828879045469</c:v>
                </c:pt>
                <c:pt idx="1206">
                  <c:v>971.49792598895829</c:v>
                </c:pt>
                <c:pt idx="1207">
                  <c:v>972.86850532625033</c:v>
                </c:pt>
                <c:pt idx="1208">
                  <c:v>974.24002680233093</c:v>
                </c:pt>
                <c:pt idx="1209">
                  <c:v>975.61249041720021</c:v>
                </c:pt>
                <c:pt idx="1210">
                  <c:v>976.98589617085759</c:v>
                </c:pt>
                <c:pt idx="1211">
                  <c:v>978.75074508794944</c:v>
                </c:pt>
                <c:pt idx="1212">
                  <c:v>980.51685873864574</c:v>
                </c:pt>
                <c:pt idx="1213">
                  <c:v>982.28423712294625</c:v>
                </c:pt>
                <c:pt idx="1214">
                  <c:v>984.05288024085144</c:v>
                </c:pt>
                <c:pt idx="1215">
                  <c:v>985.82278809236118</c:v>
                </c:pt>
                <c:pt idx="1216">
                  <c:v>987.59396067747525</c:v>
                </c:pt>
                <c:pt idx="1217">
                  <c:v>989.36639799619365</c:v>
                </c:pt>
                <c:pt idx="1218">
                  <c:v>991.14010004851639</c:v>
                </c:pt>
                <c:pt idx="1219">
                  <c:v>992.91506683444413</c:v>
                </c:pt>
                <c:pt idx="1220">
                  <c:v>994.69129835397587</c:v>
                </c:pt>
                <c:pt idx="1221">
                  <c:v>996.46879460711216</c:v>
                </c:pt>
                <c:pt idx="1222">
                  <c:v>998.24755559385312</c:v>
                </c:pt>
                <c:pt idx="1223">
                  <c:v>1000.0275813141984</c:v>
                </c:pt>
                <c:pt idx="1224">
                  <c:v>1001.8088717681483</c:v>
                </c:pt>
                <c:pt idx="1225">
                  <c:v>1003.5914269557024</c:v>
                </c:pt>
                <c:pt idx="1226">
                  <c:v>1005.3752468768607</c:v>
                </c:pt>
                <c:pt idx="1227">
                  <c:v>1007.1603315316244</c:v>
                </c:pt>
                <c:pt idx="1228">
                  <c:v>1008.9466809199916</c:v>
                </c:pt>
                <c:pt idx="1229">
                  <c:v>1010.7342950419642</c:v>
                </c:pt>
                <c:pt idx="1230">
                  <c:v>1012.5231738975401</c:v>
                </c:pt>
                <c:pt idx="1231">
                  <c:v>1014.3133174867213</c:v>
                </c:pt>
                <c:pt idx="1232">
                  <c:v>1016.1047258095068</c:v>
                </c:pt>
                <c:pt idx="1233">
                  <c:v>1017.8973988658968</c:v>
                </c:pt>
                <c:pt idx="1234">
                  <c:v>1019.6913366558913</c:v>
                </c:pt>
                <c:pt idx="1235">
                  <c:v>1021.4865391794901</c:v>
                </c:pt>
                <c:pt idx="1236">
                  <c:v>1023.2830064366931</c:v>
                </c:pt>
                <c:pt idx="1237">
                  <c:v>1025.0807384275015</c:v>
                </c:pt>
                <c:pt idx="1238">
                  <c:v>1026.8797351519131</c:v>
                </c:pt>
                <c:pt idx="1239">
                  <c:v>1028.67999660993</c:v>
                </c:pt>
                <c:pt idx="1240">
                  <c:v>1030.4815228015511</c:v>
                </c:pt>
                <c:pt idx="1241">
                  <c:v>1032.2843137267769</c:v>
                </c:pt>
                <c:pt idx="1242">
                  <c:v>1034.0883693856069</c:v>
                </c:pt>
                <c:pt idx="1243">
                  <c:v>1035.8936897780416</c:v>
                </c:pt>
                <c:pt idx="1244">
                  <c:v>1037.7002749040807</c:v>
                </c:pt>
                <c:pt idx="1245">
                  <c:v>1039.508124763724</c:v>
                </c:pt>
                <c:pt idx="1246">
                  <c:v>1041.3172393569716</c:v>
                </c:pt>
                <c:pt idx="1247">
                  <c:v>1043.127618683824</c:v>
                </c:pt>
                <c:pt idx="1248">
                  <c:v>1044.939262744281</c:v>
                </c:pt>
                <c:pt idx="1249">
                  <c:v>1046.7521715383423</c:v>
                </c:pt>
                <c:pt idx="1250">
                  <c:v>1048.5663450660081</c:v>
                </c:pt>
                <c:pt idx="1251">
                  <c:v>1050.3817833272785</c:v>
                </c:pt>
                <c:pt idx="1252">
                  <c:v>1052.1984863221535</c:v>
                </c:pt>
                <c:pt idx="1253">
                  <c:v>1054.0164540506325</c:v>
                </c:pt>
                <c:pt idx="1254">
                  <c:v>1055.8356865127162</c:v>
                </c:pt>
                <c:pt idx="1255">
                  <c:v>1057.6561837084039</c:v>
                </c:pt>
                <c:pt idx="1256">
                  <c:v>1059.4779456376966</c:v>
                </c:pt>
                <c:pt idx="1257">
                  <c:v>1061.3009723005937</c:v>
                </c:pt>
                <c:pt idx="1258">
                  <c:v>1063.1252636970953</c:v>
                </c:pt>
                <c:pt idx="1259">
                  <c:v>1064.9508198272015</c:v>
                </c:pt>
                <c:pt idx="1260">
                  <c:v>1066.7776406909118</c:v>
                </c:pt>
                <c:pt idx="1261">
                  <c:v>1068.6057262882268</c:v>
                </c:pt>
                <c:pt idx="1262">
                  <c:v>1070.4350766191462</c:v>
                </c:pt>
                <c:pt idx="1263">
                  <c:v>1072.2656916836695</c:v>
                </c:pt>
                <c:pt idx="1264">
                  <c:v>1074.0975714817985</c:v>
                </c:pt>
                <c:pt idx="1265">
                  <c:v>1075.9307160135309</c:v>
                </c:pt>
                <c:pt idx="1266">
                  <c:v>1077.7651252788683</c:v>
                </c:pt>
                <c:pt idx="1267">
                  <c:v>1079.60079927781</c:v>
                </c:pt>
                <c:pt idx="1268">
                  <c:v>1081.437738010356</c:v>
                </c:pt>
                <c:pt idx="1269">
                  <c:v>1083.2759414765067</c:v>
                </c:pt>
                <c:pt idx="1270">
                  <c:v>1085.1154096762616</c:v>
                </c:pt>
                <c:pt idx="1271">
                  <c:v>1086.9561426096209</c:v>
                </c:pt>
                <c:pt idx="1272">
                  <c:v>1088.7981402765854</c:v>
                </c:pt>
                <c:pt idx="1273">
                  <c:v>1090.6414026771536</c:v>
                </c:pt>
                <c:pt idx="1274">
                  <c:v>1092.485929811327</c:v>
                </c:pt>
                <c:pt idx="1275">
                  <c:v>1094.3317216791038</c:v>
                </c:pt>
                <c:pt idx="1276">
                  <c:v>1096.1787782804859</c:v>
                </c:pt>
                <c:pt idx="1277">
                  <c:v>1098.0270996154723</c:v>
                </c:pt>
                <c:pt idx="1278">
                  <c:v>1099.876685684063</c:v>
                </c:pt>
                <c:pt idx="1279">
                  <c:v>1101.7275364862583</c:v>
                </c:pt>
                <c:pt idx="1280">
                  <c:v>1103.5796520220581</c:v>
                </c:pt>
                <c:pt idx="1281">
                  <c:v>1105.4330322914618</c:v>
                </c:pt>
                <c:pt idx="1282">
                  <c:v>1107.2876772944703</c:v>
                </c:pt>
                <c:pt idx="1283">
                  <c:v>1109.1435870310838</c:v>
                </c:pt>
                <c:pt idx="1284">
                  <c:v>1111.000761501301</c:v>
                </c:pt>
                <c:pt idx="1285">
                  <c:v>1112.8592007051232</c:v>
                </c:pt>
                <c:pt idx="1286">
                  <c:v>1114.7189046425497</c:v>
                </c:pt>
                <c:pt idx="1287">
                  <c:v>1116.5798733135803</c:v>
                </c:pt>
                <c:pt idx="1288">
                  <c:v>1118.4421067182161</c:v>
                </c:pt>
                <c:pt idx="1289">
                  <c:v>1120.3056048564561</c:v>
                </c:pt>
                <c:pt idx="1290">
                  <c:v>1122.1703677283003</c:v>
                </c:pt>
                <c:pt idx="1291">
                  <c:v>1124.0363953337487</c:v>
                </c:pt>
                <c:pt idx="1292">
                  <c:v>1125.9036876728019</c:v>
                </c:pt>
                <c:pt idx="1293">
                  <c:v>1127.7722447454603</c:v>
                </c:pt>
                <c:pt idx="1294">
                  <c:v>1129.6420665517221</c:v>
                </c:pt>
                <c:pt idx="1295">
                  <c:v>1131.5131530915887</c:v>
                </c:pt>
                <c:pt idx="1296">
                  <c:v>1133.3855043650599</c:v>
                </c:pt>
                <c:pt idx="1297">
                  <c:v>1135.2591203721349</c:v>
                </c:pt>
                <c:pt idx="1298">
                  <c:v>1137.1340011128154</c:v>
                </c:pt>
                <c:pt idx="1299">
                  <c:v>1139.0101465871001</c:v>
                </c:pt>
                <c:pt idx="1300">
                  <c:v>1140.8875567949885</c:v>
                </c:pt>
                <c:pt idx="1301">
                  <c:v>1142.766231736482</c:v>
                </c:pt>
                <c:pt idx="1302">
                  <c:v>1144.6461714115799</c:v>
                </c:pt>
                <c:pt idx="1303">
                  <c:v>1146.5273758202829</c:v>
                </c:pt>
                <c:pt idx="1304">
                  <c:v>1148.4098449625894</c:v>
                </c:pt>
                <c:pt idx="1305">
                  <c:v>1150.2935788385007</c:v>
                </c:pt>
                <c:pt idx="1306">
                  <c:v>1152.1785774480163</c:v>
                </c:pt>
                <c:pt idx="1307">
                  <c:v>1154.064840791136</c:v>
                </c:pt>
                <c:pt idx="1308">
                  <c:v>1155.9523688678612</c:v>
                </c:pt>
                <c:pt idx="1309">
                  <c:v>1157.8411616781905</c:v>
                </c:pt>
                <c:pt idx="1310">
                  <c:v>1159.7312192221236</c:v>
                </c:pt>
                <c:pt idx="1311">
                  <c:v>1161.6225414996616</c:v>
                </c:pt>
                <c:pt idx="1312">
                  <c:v>1163.5151285108043</c:v>
                </c:pt>
                <c:pt idx="1313">
                  <c:v>1165.4089802555513</c:v>
                </c:pt>
                <c:pt idx="1314">
                  <c:v>1167.3040967339027</c:v>
                </c:pt>
                <c:pt idx="1315">
                  <c:v>1169.2004779458589</c:v>
                </c:pt>
                <c:pt idx="1316">
                  <c:v>1171.0981238914187</c:v>
                </c:pt>
                <c:pt idx="1317">
                  <c:v>1172.9970345705835</c:v>
                </c:pt>
                <c:pt idx="1318">
                  <c:v>1174.8972099833536</c:v>
                </c:pt>
                <c:pt idx="1319">
                  <c:v>1176.7986501297273</c:v>
                </c:pt>
                <c:pt idx="1320">
                  <c:v>1178.7013550097051</c:v>
                </c:pt>
                <c:pt idx="1321">
                  <c:v>1180.6053246232877</c:v>
                </c:pt>
                <c:pt idx="1322">
                  <c:v>1182.5105589704749</c:v>
                </c:pt>
                <c:pt idx="1323">
                  <c:v>1184.4170580512666</c:v>
                </c:pt>
                <c:pt idx="1324">
                  <c:v>1186.3248218656629</c:v>
                </c:pt>
                <c:pt idx="1325">
                  <c:v>1188.2338504136635</c:v>
                </c:pt>
                <c:pt idx="1326">
                  <c:v>1190.144143695268</c:v>
                </c:pt>
                <c:pt idx="1327">
                  <c:v>1192.0557017104775</c:v>
                </c:pt>
                <c:pt idx="1328">
                  <c:v>1193.968524459292</c:v>
                </c:pt>
                <c:pt idx="1329">
                  <c:v>1195.8826119417099</c:v>
                </c:pt>
                <c:pt idx="1330">
                  <c:v>1197.7979641577326</c:v>
                </c:pt>
                <c:pt idx="1331">
                  <c:v>1199.7145811073601</c:v>
                </c:pt>
                <c:pt idx="1332">
                  <c:v>1201.6324627905915</c:v>
                </c:pt>
                <c:pt idx="1333">
                  <c:v>1203.5516092074286</c:v>
                </c:pt>
                <c:pt idx="1334">
                  <c:v>1205.472020357869</c:v>
                </c:pt>
                <c:pt idx="1335">
                  <c:v>1207.3936962419143</c:v>
                </c:pt>
                <c:pt idx="1336">
                  <c:v>1209.3166368595635</c:v>
                </c:pt>
                <c:pt idx="1337">
                  <c:v>1211.2408422108178</c:v>
                </c:pt>
                <c:pt idx="1338">
                  <c:v>1213.166312295677</c:v>
                </c:pt>
                <c:pt idx="1339">
                  <c:v>1215.0930471141394</c:v>
                </c:pt>
                <c:pt idx="1340">
                  <c:v>1217.021046666207</c:v>
                </c:pt>
                <c:pt idx="1341">
                  <c:v>1218.9503109518791</c:v>
                </c:pt>
                <c:pt idx="1342">
                  <c:v>1220.880839971155</c:v>
                </c:pt>
                <c:pt idx="1343">
                  <c:v>1222.8126337240365</c:v>
                </c:pt>
                <c:pt idx="1344">
                  <c:v>1224.7456922105221</c:v>
                </c:pt>
                <c:pt idx="1345">
                  <c:v>1226.6800154306113</c:v>
                </c:pt>
                <c:pt idx="1346">
                  <c:v>1228.6156033843056</c:v>
                </c:pt>
                <c:pt idx="1347">
                  <c:v>1230.5524560716044</c:v>
                </c:pt>
                <c:pt idx="1348">
                  <c:v>1232.4905734925082</c:v>
                </c:pt>
                <c:pt idx="1349">
                  <c:v>1234.4299556470153</c:v>
                </c:pt>
                <c:pt idx="1350">
                  <c:v>1236.3706025351275</c:v>
                </c:pt>
                <c:pt idx="1351">
                  <c:v>1238.3125141568441</c:v>
                </c:pt>
                <c:pt idx="1352">
                  <c:v>1240.2556905121648</c:v>
                </c:pt>
                <c:pt idx="1353">
                  <c:v>1242.2001316010908</c:v>
                </c:pt>
                <c:pt idx="1354">
                  <c:v>1244.1458374236208</c:v>
                </c:pt>
                <c:pt idx="1355">
                  <c:v>1246.092807979755</c:v>
                </c:pt>
                <c:pt idx="1356">
                  <c:v>1248.0410432694939</c:v>
                </c:pt>
                <c:pt idx="1357">
                  <c:v>1249.9905432928372</c:v>
                </c:pt>
                <c:pt idx="1358">
                  <c:v>1251.941308049785</c:v>
                </c:pt>
                <c:pt idx="1359">
                  <c:v>1253.8933375403376</c:v>
                </c:pt>
                <c:pt idx="1360">
                  <c:v>1255.8466317644943</c:v>
                </c:pt>
                <c:pt idx="1361">
                  <c:v>1257.8011907222549</c:v>
                </c:pt>
                <c:pt idx="1362">
                  <c:v>1259.7570144136207</c:v>
                </c:pt>
                <c:pt idx="1363">
                  <c:v>1261.7141028385913</c:v>
                </c:pt>
                <c:pt idx="1364">
                  <c:v>1263.672455997166</c:v>
                </c:pt>
                <c:pt idx="1365">
                  <c:v>1265.6320738893446</c:v>
                </c:pt>
                <c:pt idx="1366">
                  <c:v>1267.5929565151282</c:v>
                </c:pt>
                <c:pt idx="1367">
                  <c:v>1269.5551038745161</c:v>
                </c:pt>
                <c:pt idx="1368">
                  <c:v>1271.5185159675088</c:v>
                </c:pt>
                <c:pt idx="1369">
                  <c:v>1273.4831927941059</c:v>
                </c:pt>
                <c:pt idx="1370">
                  <c:v>1275.4491343543073</c:v>
                </c:pt>
                <c:pt idx="1371">
                  <c:v>1277.4163406481125</c:v>
                </c:pt>
                <c:pt idx="1372">
                  <c:v>1279.384811675523</c:v>
                </c:pt>
                <c:pt idx="1373">
                  <c:v>1281.3545474365383</c:v>
                </c:pt>
                <c:pt idx="1374">
                  <c:v>1283.3255479311572</c:v>
                </c:pt>
                <c:pt idx="1375">
                  <c:v>1285.2978131593809</c:v>
                </c:pt>
                <c:pt idx="1376">
                  <c:v>1287.2713431212092</c:v>
                </c:pt>
                <c:pt idx="1377">
                  <c:v>1289.2461378166415</c:v>
                </c:pt>
                <c:pt idx="1378">
                  <c:v>1291.2221972456791</c:v>
                </c:pt>
                <c:pt idx="1379">
                  <c:v>1293.1995214083206</c:v>
                </c:pt>
                <c:pt idx="1380">
                  <c:v>1295.1781103045666</c:v>
                </c:pt>
                <c:pt idx="1381">
                  <c:v>1297.1579639344168</c:v>
                </c:pt>
                <c:pt idx="1382">
                  <c:v>1299.1390822978719</c:v>
                </c:pt>
                <c:pt idx="1383">
                  <c:v>1301.1214653949316</c:v>
                </c:pt>
                <c:pt idx="1384">
                  <c:v>1303.1051132255952</c:v>
                </c:pt>
                <c:pt idx="1385">
                  <c:v>1305.0900257898638</c:v>
                </c:pt>
                <c:pt idx="1386">
                  <c:v>1307.0762030877363</c:v>
                </c:pt>
                <c:pt idx="1387">
                  <c:v>1309.0636451192131</c:v>
                </c:pt>
                <c:pt idx="1388">
                  <c:v>1311.0523518842956</c:v>
                </c:pt>
                <c:pt idx="1389">
                  <c:v>1313.042323382982</c:v>
                </c:pt>
                <c:pt idx="1390">
                  <c:v>1315.0335596152722</c:v>
                </c:pt>
                <c:pt idx="1391">
                  <c:v>1317.0260605811673</c:v>
                </c:pt>
                <c:pt idx="1392">
                  <c:v>1319.0198262806668</c:v>
                </c:pt>
                <c:pt idx="1393">
                  <c:v>1321.0148567137715</c:v>
                </c:pt>
                <c:pt idx="1394">
                  <c:v>1323.0111518804797</c:v>
                </c:pt>
                <c:pt idx="1395">
                  <c:v>1325.0087117807925</c:v>
                </c:pt>
                <c:pt idx="1396">
                  <c:v>1327.0075364147101</c:v>
                </c:pt>
                <c:pt idx="1397">
                  <c:v>1329.0076257822316</c:v>
                </c:pt>
                <c:pt idx="1398">
                  <c:v>1330.9501083848795</c:v>
                </c:pt>
                <c:pt idx="1399">
                  <c:v>1332.8938135948354</c:v>
                </c:pt>
                <c:pt idx="1400">
                  <c:v>1334.8387414120994</c:v>
                </c:pt>
                <c:pt idx="1401">
                  <c:v>1336.7848918366726</c:v>
                </c:pt>
                <c:pt idx="1402">
                  <c:v>1338.7322648685542</c:v>
                </c:pt>
                <c:pt idx="1403">
                  <c:v>1340.6808605077447</c:v>
                </c:pt>
                <c:pt idx="1404">
                  <c:v>1342.6306787542435</c:v>
                </c:pt>
                <c:pt idx="1405">
                  <c:v>1344.5817196080511</c:v>
                </c:pt>
                <c:pt idx="1406">
                  <c:v>1346.5339830691669</c:v>
                </c:pt>
                <c:pt idx="1407">
                  <c:v>1348.4874691375915</c:v>
                </c:pt>
                <c:pt idx="1408">
                  <c:v>1350.4421778133253</c:v>
                </c:pt>
                <c:pt idx="1409">
                  <c:v>1352.3981090963673</c:v>
                </c:pt>
                <c:pt idx="1410">
                  <c:v>1354.3552629867172</c:v>
                </c:pt>
                <c:pt idx="1411">
                  <c:v>1356.3136394843764</c:v>
                </c:pt>
                <c:pt idx="1412">
                  <c:v>1358.2732385893441</c:v>
                </c:pt>
                <c:pt idx="1413">
                  <c:v>1360.2340603016205</c:v>
                </c:pt>
                <c:pt idx="1414">
                  <c:v>1362.1961046212052</c:v>
                </c:pt>
                <c:pt idx="1415">
                  <c:v>1364.1593715480988</c:v>
                </c:pt>
                <c:pt idx="1416">
                  <c:v>1366.1238610823002</c:v>
                </c:pt>
                <c:pt idx="1417">
                  <c:v>1368.0895732238109</c:v>
                </c:pt>
                <c:pt idx="1418">
                  <c:v>1370.0565079726307</c:v>
                </c:pt>
                <c:pt idx="1419">
                  <c:v>1372.0246653287579</c:v>
                </c:pt>
                <c:pt idx="1420">
                  <c:v>1373.9940452921944</c:v>
                </c:pt>
                <c:pt idx="1421">
                  <c:v>1375.9646478629393</c:v>
                </c:pt>
                <c:pt idx="1422">
                  <c:v>1377.9364730409925</c:v>
                </c:pt>
                <c:pt idx="1423">
                  <c:v>1379.909520826355</c:v>
                </c:pt>
                <c:pt idx="1424">
                  <c:v>1381.8837912190259</c:v>
                </c:pt>
                <c:pt idx="1425">
                  <c:v>1383.8592842190053</c:v>
                </c:pt>
                <c:pt idx="1426">
                  <c:v>1385.8359998262927</c:v>
                </c:pt>
                <c:pt idx="1427">
                  <c:v>1387.8139380408893</c:v>
                </c:pt>
                <c:pt idx="1428">
                  <c:v>1389.793098862795</c:v>
                </c:pt>
                <c:pt idx="1429">
                  <c:v>1391.7734822920083</c:v>
                </c:pt>
                <c:pt idx="1430">
                  <c:v>1393.7550883285307</c:v>
                </c:pt>
                <c:pt idx="1431">
                  <c:v>1395.7379169723615</c:v>
                </c:pt>
                <c:pt idx="1432">
                  <c:v>1397.7219682235007</c:v>
                </c:pt>
                <c:pt idx="1433">
                  <c:v>1399.7072420819493</c:v>
                </c:pt>
                <c:pt idx="1434">
                  <c:v>1401.6937385477061</c:v>
                </c:pt>
                <c:pt idx="1435">
                  <c:v>1403.6814576207707</c:v>
                </c:pt>
                <c:pt idx="1436">
                  <c:v>1405.6703993011447</c:v>
                </c:pt>
                <c:pt idx="1437">
                  <c:v>1407.6605635888272</c:v>
                </c:pt>
                <c:pt idx="1438">
                  <c:v>1409.6519504838188</c:v>
                </c:pt>
                <c:pt idx="1439">
                  <c:v>1411.6445599861181</c:v>
                </c:pt>
                <c:pt idx="1440">
                  <c:v>1413.6383920957262</c:v>
                </c:pt>
                <c:pt idx="1441">
                  <c:v>1415.6334468126431</c:v>
                </c:pt>
                <c:pt idx="1442">
                  <c:v>1417.6297241368679</c:v>
                </c:pt>
                <c:pt idx="1443">
                  <c:v>1419.6272240684025</c:v>
                </c:pt>
                <c:pt idx="1444">
                  <c:v>1421.6259466072452</c:v>
                </c:pt>
                <c:pt idx="1445">
                  <c:v>1423.625891753396</c:v>
                </c:pt>
                <c:pt idx="1446">
                  <c:v>1425.6270595068559</c:v>
                </c:pt>
                <c:pt idx="1447">
                  <c:v>1427.6294498676243</c:v>
                </c:pt>
                <c:pt idx="1448">
                  <c:v>1429.6330628357014</c:v>
                </c:pt>
                <c:pt idx="1449">
                  <c:v>1431.6378984110868</c:v>
                </c:pt>
                <c:pt idx="1450">
                  <c:v>1433.643956593781</c:v>
                </c:pt>
                <c:pt idx="1451">
                  <c:v>1435.6512373837832</c:v>
                </c:pt>
                <c:pt idx="1452">
                  <c:v>1437.6597407810946</c:v>
                </c:pt>
                <c:pt idx="1453">
                  <c:v>1439.669466785715</c:v>
                </c:pt>
                <c:pt idx="1454">
                  <c:v>1441.6804153976436</c:v>
                </c:pt>
                <c:pt idx="1455">
                  <c:v>1443.6925866168804</c:v>
                </c:pt>
                <c:pt idx="1456">
                  <c:v>1445.7059804434261</c:v>
                </c:pt>
                <c:pt idx="1457">
                  <c:v>1447.7205968772803</c:v>
                </c:pt>
                <c:pt idx="1458">
                  <c:v>1449.7364359184432</c:v>
                </c:pt>
                <c:pt idx="1459">
                  <c:v>1451.7534975669148</c:v>
                </c:pt>
                <c:pt idx="1460">
                  <c:v>1453.7717818226947</c:v>
                </c:pt>
                <c:pt idx="1461">
                  <c:v>1455.7912886857832</c:v>
                </c:pt>
                <c:pt idx="1462">
                  <c:v>1457.8120181561806</c:v>
                </c:pt>
                <c:pt idx="1463">
                  <c:v>1459.8339702338869</c:v>
                </c:pt>
                <c:pt idx="1464">
                  <c:v>1461.857144918901</c:v>
                </c:pt>
                <c:pt idx="1465">
                  <c:v>1463.8815422112239</c:v>
                </c:pt>
                <c:pt idx="1466">
                  <c:v>1465.9071621108556</c:v>
                </c:pt>
                <c:pt idx="1467">
                  <c:v>1467.9340046177952</c:v>
                </c:pt>
                <c:pt idx="1468">
                  <c:v>1469.9620697320447</c:v>
                </c:pt>
                <c:pt idx="1469">
                  <c:v>1471.9913574536022</c:v>
                </c:pt>
                <c:pt idx="1470">
                  <c:v>1474.021867782468</c:v>
                </c:pt>
                <c:pt idx="1471">
                  <c:v>1476.0536007186422</c:v>
                </c:pt>
                <c:pt idx="1472">
                  <c:v>1478.0865562621254</c:v>
                </c:pt>
                <c:pt idx="1473">
                  <c:v>1480.120734412918</c:v>
                </c:pt>
                <c:pt idx="1474">
                  <c:v>1482.1561351710179</c:v>
                </c:pt>
                <c:pt idx="1475">
                  <c:v>1484.1927585364267</c:v>
                </c:pt>
                <c:pt idx="1476">
                  <c:v>1486.2306045091443</c:v>
                </c:pt>
                <c:pt idx="1477">
                  <c:v>1488.2696730891698</c:v>
                </c:pt>
                <c:pt idx="1478">
                  <c:v>1490.3099642765051</c:v>
                </c:pt>
                <c:pt idx="1479">
                  <c:v>1492.3514780711487</c:v>
                </c:pt>
                <c:pt idx="1480">
                  <c:v>1494.3942144731002</c:v>
                </c:pt>
                <c:pt idx="1481">
                  <c:v>1496.438173482361</c:v>
                </c:pt>
                <c:pt idx="1482">
                  <c:v>1498.4833550989299</c:v>
                </c:pt>
                <c:pt idx="1483">
                  <c:v>1500.5297593228081</c:v>
                </c:pt>
                <c:pt idx="1484">
                  <c:v>1502.577386153994</c:v>
                </c:pt>
                <c:pt idx="1485">
                  <c:v>1504.6262355924889</c:v>
                </c:pt>
                <c:pt idx="1486">
                  <c:v>1506.6763076382927</c:v>
                </c:pt>
                <c:pt idx="1487">
                  <c:v>1508.7276022914041</c:v>
                </c:pt>
                <c:pt idx="1488">
                  <c:v>1510.7801195518252</c:v>
                </c:pt>
                <c:pt idx="1489">
                  <c:v>1512.8338594195545</c:v>
                </c:pt>
                <c:pt idx="1490">
                  <c:v>1514.888821894592</c:v>
                </c:pt>
                <c:pt idx="1491">
                  <c:v>1516.9450069769382</c:v>
                </c:pt>
                <c:pt idx="1492">
                  <c:v>1519.0024146665933</c:v>
                </c:pt>
                <c:pt idx="1493">
                  <c:v>1521.0610449635572</c:v>
                </c:pt>
                <c:pt idx="1494">
                  <c:v>1523.1208978678294</c:v>
                </c:pt>
                <c:pt idx="1495">
                  <c:v>1525.1819733794105</c:v>
                </c:pt>
                <c:pt idx="1496">
                  <c:v>1527.2442714982992</c:v>
                </c:pt>
                <c:pt idx="1497">
                  <c:v>1529.3077922244972</c:v>
                </c:pt>
                <c:pt idx="1498">
                  <c:v>1531.3725355580045</c:v>
                </c:pt>
                <c:pt idx="1499">
                  <c:v>1533.4385014988197</c:v>
                </c:pt>
                <c:pt idx="1500">
                  <c:v>1535.5056900469428</c:v>
                </c:pt>
                <c:pt idx="1501">
                  <c:v>1537.6516613378362</c:v>
                </c:pt>
                <c:pt idx="1502">
                  <c:v>1539.7989069255655</c:v>
                </c:pt>
                <c:pt idx="1503">
                  <c:v>1541.9474268101303</c:v>
                </c:pt>
                <c:pt idx="1504">
                  <c:v>1544.0972209915308</c:v>
                </c:pt>
                <c:pt idx="1505">
                  <c:v>1546.2482894697669</c:v>
                </c:pt>
                <c:pt idx="1506">
                  <c:v>1548.4006322448383</c:v>
                </c:pt>
                <c:pt idx="1507">
                  <c:v>1550.5542493167459</c:v>
                </c:pt>
                <c:pt idx="1508">
                  <c:v>1552.7091406854902</c:v>
                </c:pt>
                <c:pt idx="1509">
                  <c:v>1554.8653063510687</c:v>
                </c:pt>
                <c:pt idx="1510">
                  <c:v>1557.0227463134836</c:v>
                </c:pt>
                <c:pt idx="1511">
                  <c:v>1559.1814605727341</c:v>
                </c:pt>
                <c:pt idx="1512">
                  <c:v>1561.3414491288199</c:v>
                </c:pt>
                <c:pt idx="1513">
                  <c:v>1563.5027119817423</c:v>
                </c:pt>
                <c:pt idx="1514">
                  <c:v>1565.6652491315001</c:v>
                </c:pt>
                <c:pt idx="1515">
                  <c:v>1567.8290605780935</c:v>
                </c:pt>
                <c:pt idx="1516">
                  <c:v>1569.9941463215223</c:v>
                </c:pt>
                <c:pt idx="1517">
                  <c:v>1572.1605063617869</c:v>
                </c:pt>
                <c:pt idx="1518">
                  <c:v>1574.3281406988883</c:v>
                </c:pt>
                <c:pt idx="1519">
                  <c:v>1576.4970493328242</c:v>
                </c:pt>
                <c:pt idx="1520">
                  <c:v>1578.6672322635964</c:v>
                </c:pt>
                <c:pt idx="1521">
                  <c:v>1580.8386894912041</c:v>
                </c:pt>
                <c:pt idx="1522">
                  <c:v>1583.0114210156473</c:v>
                </c:pt>
                <c:pt idx="1523">
                  <c:v>1585.185426836927</c:v>
                </c:pt>
                <c:pt idx="1524">
                  <c:v>1587.3607069550421</c:v>
                </c:pt>
                <c:pt idx="1525">
                  <c:v>1589.5372613699924</c:v>
                </c:pt>
                <c:pt idx="1526">
                  <c:v>1591.7150900817787</c:v>
                </c:pt>
                <c:pt idx="1527">
                  <c:v>1593.8941930904009</c:v>
                </c:pt>
                <c:pt idx="1528">
                  <c:v>1596.0745703958594</c:v>
                </c:pt>
                <c:pt idx="1529">
                  <c:v>1598.2562219981523</c:v>
                </c:pt>
                <c:pt idx="1530">
                  <c:v>1600.4391478972816</c:v>
                </c:pt>
                <c:pt idx="1531">
                  <c:v>1602.6233480932467</c:v>
                </c:pt>
                <c:pt idx="1532">
                  <c:v>1604.808822586047</c:v>
                </c:pt>
                <c:pt idx="1533">
                  <c:v>1606.995571375684</c:v>
                </c:pt>
                <c:pt idx="1534">
                  <c:v>1609.1835944621562</c:v>
                </c:pt>
                <c:pt idx="1535">
                  <c:v>1611.3728918454635</c:v>
                </c:pt>
                <c:pt idx="1536">
                  <c:v>1613.5634635256074</c:v>
                </c:pt>
                <c:pt idx="1537">
                  <c:v>1615.7553095025867</c:v>
                </c:pt>
                <c:pt idx="1538">
                  <c:v>1617.9484297764018</c:v>
                </c:pt>
                <c:pt idx="1539">
                  <c:v>1620.1428243470525</c:v>
                </c:pt>
                <c:pt idx="1540">
                  <c:v>1622.3384932145391</c:v>
                </c:pt>
                <c:pt idx="1541">
                  <c:v>1624.535436378861</c:v>
                </c:pt>
                <c:pt idx="1542">
                  <c:v>1626.7336538400191</c:v>
                </c:pt>
                <c:pt idx="1543">
                  <c:v>1628.9331455980132</c:v>
                </c:pt>
                <c:pt idx="1544">
                  <c:v>1631.1339116528427</c:v>
                </c:pt>
                <c:pt idx="1545">
                  <c:v>1633.3359520045076</c:v>
                </c:pt>
                <c:pt idx="1546">
                  <c:v>1635.5392666530086</c:v>
                </c:pt>
                <c:pt idx="1547">
                  <c:v>1637.7438555983451</c:v>
                </c:pt>
                <c:pt idx="1548">
                  <c:v>1639.9497188405176</c:v>
                </c:pt>
                <c:pt idx="1549">
                  <c:v>1642.1568563795258</c:v>
                </c:pt>
                <c:pt idx="1550">
                  <c:v>1644.3652682153697</c:v>
                </c:pt>
                <c:pt idx="1551">
                  <c:v>1646.5749543480488</c:v>
                </c:pt>
                <c:pt idx="1552">
                  <c:v>1648.7859147775641</c:v>
                </c:pt>
                <c:pt idx="1553">
                  <c:v>1650.9981495039156</c:v>
                </c:pt>
                <c:pt idx="1554">
                  <c:v>1653.2116585271017</c:v>
                </c:pt>
                <c:pt idx="1555">
                  <c:v>1655.4264418471244</c:v>
                </c:pt>
                <c:pt idx="1556">
                  <c:v>1657.6424994639824</c:v>
                </c:pt>
                <c:pt idx="1557">
                  <c:v>1659.8598313776756</c:v>
                </c:pt>
                <c:pt idx="1558">
                  <c:v>1662.0784375882058</c:v>
                </c:pt>
                <c:pt idx="1559">
                  <c:v>1664.2983180955712</c:v>
                </c:pt>
                <c:pt idx="1560">
                  <c:v>1666.5194728997722</c:v>
                </c:pt>
                <c:pt idx="1561">
                  <c:v>1668.7419020008085</c:v>
                </c:pt>
                <c:pt idx="1562">
                  <c:v>1670.9656053986812</c:v>
                </c:pt>
                <c:pt idx="1563">
                  <c:v>1673.1905830933899</c:v>
                </c:pt>
                <c:pt idx="1564">
                  <c:v>1675.4168350849336</c:v>
                </c:pt>
                <c:pt idx="1565">
                  <c:v>1677.6443613733131</c:v>
                </c:pt>
                <c:pt idx="1566">
                  <c:v>1679.8731619585285</c:v>
                </c:pt>
                <c:pt idx="1567">
                  <c:v>1682.1032368405793</c:v>
                </c:pt>
                <c:pt idx="1568">
                  <c:v>1684.3345860194668</c:v>
                </c:pt>
                <c:pt idx="1569">
                  <c:v>1686.5672094951892</c:v>
                </c:pt>
                <c:pt idx="1570">
                  <c:v>1688.8011072677471</c:v>
                </c:pt>
                <c:pt idx="1571">
                  <c:v>1691.036279337141</c:v>
                </c:pt>
                <c:pt idx="1572">
                  <c:v>1693.2727257033707</c:v>
                </c:pt>
                <c:pt idx="1573">
                  <c:v>1695.5104463664366</c:v>
                </c:pt>
                <c:pt idx="1574">
                  <c:v>1697.7494413263373</c:v>
                </c:pt>
                <c:pt idx="1575">
                  <c:v>1699.9897105830744</c:v>
                </c:pt>
                <c:pt idx="1576">
                  <c:v>1702.2312541366471</c:v>
                </c:pt>
                <c:pt idx="1577">
                  <c:v>1704.4740719870547</c:v>
                </c:pt>
                <c:pt idx="1578">
                  <c:v>1706.7181641342995</c:v>
                </c:pt>
                <c:pt idx="1579">
                  <c:v>1708.9635305783793</c:v>
                </c:pt>
                <c:pt idx="1580">
                  <c:v>1711.2101713192942</c:v>
                </c:pt>
                <c:pt idx="1581">
                  <c:v>1713.4580863570454</c:v>
                </c:pt>
                <c:pt idx="1582">
                  <c:v>1715.7072756916325</c:v>
                </c:pt>
                <c:pt idx="1583">
                  <c:v>1717.9577393230554</c:v>
                </c:pt>
                <c:pt idx="1584">
                  <c:v>1720.209477251314</c:v>
                </c:pt>
                <c:pt idx="1585">
                  <c:v>1722.4624894764081</c:v>
                </c:pt>
                <c:pt idx="1586">
                  <c:v>1724.7167759983377</c:v>
                </c:pt>
                <c:pt idx="1587">
                  <c:v>1726.972336817103</c:v>
                </c:pt>
                <c:pt idx="1588">
                  <c:v>1729.229171932705</c:v>
                </c:pt>
                <c:pt idx="1589">
                  <c:v>1731.4872813451423</c:v>
                </c:pt>
                <c:pt idx="1590">
                  <c:v>1733.7466650544147</c:v>
                </c:pt>
                <c:pt idx="1591">
                  <c:v>1736.007323060523</c:v>
                </c:pt>
                <c:pt idx="1592">
                  <c:v>1738.2692553634672</c:v>
                </c:pt>
                <c:pt idx="1593">
                  <c:v>1740.5324619632472</c:v>
                </c:pt>
                <c:pt idx="1594">
                  <c:v>1742.7969428598628</c:v>
                </c:pt>
                <c:pt idx="1595">
                  <c:v>1745.0626980533141</c:v>
                </c:pt>
                <c:pt idx="1596">
                  <c:v>1747.3297275436009</c:v>
                </c:pt>
                <c:pt idx="1597">
                  <c:v>1749.5980313307236</c:v>
                </c:pt>
                <c:pt idx="1598">
                  <c:v>1751.8676094146829</c:v>
                </c:pt>
                <c:pt idx="1599">
                  <c:v>1754.1384617954768</c:v>
                </c:pt>
                <c:pt idx="1600">
                  <c:v>1756.4105884731066</c:v>
                </c:pt>
                <c:pt idx="1601">
                  <c:v>1758.6839894475725</c:v>
                </c:pt>
                <c:pt idx="1602">
                  <c:v>1760.9586647188735</c:v>
                </c:pt>
                <c:pt idx="1603">
                  <c:v>1763.2346142870113</c:v>
                </c:pt>
                <c:pt idx="1604">
                  <c:v>1765.5118381519842</c:v>
                </c:pt>
                <c:pt idx="1605">
                  <c:v>1767.790336313793</c:v>
                </c:pt>
                <c:pt idx="1606">
                  <c:v>1770.0701087724369</c:v>
                </c:pt>
                <c:pt idx="1607">
                  <c:v>1772.3511555279169</c:v>
                </c:pt>
                <c:pt idx="1608">
                  <c:v>1774.6334765802335</c:v>
                </c:pt>
                <c:pt idx="1609">
                  <c:v>1776.9170719293843</c:v>
                </c:pt>
                <c:pt idx="1610">
                  <c:v>1779.2019415753716</c:v>
                </c:pt>
                <c:pt idx="1611">
                  <c:v>1781.4880855181946</c:v>
                </c:pt>
                <c:pt idx="1612">
                  <c:v>1783.7755037578527</c:v>
                </c:pt>
                <c:pt idx="1613">
                  <c:v>1786.0641962943478</c:v>
                </c:pt>
                <c:pt idx="1614">
                  <c:v>1788.354163127678</c:v>
                </c:pt>
                <c:pt idx="1615">
                  <c:v>1790.6454042578434</c:v>
                </c:pt>
                <c:pt idx="1616">
                  <c:v>1792.9379196848449</c:v>
                </c:pt>
                <c:pt idx="1617">
                  <c:v>1795.2317094086825</c:v>
                </c:pt>
                <c:pt idx="1618">
                  <c:v>1797.5267734293561</c:v>
                </c:pt>
                <c:pt idx="1619">
                  <c:v>1799.8231117468645</c:v>
                </c:pt>
                <c:pt idx="1620">
                  <c:v>1802.1207243612089</c:v>
                </c:pt>
                <c:pt idx="1621">
                  <c:v>1804.4196112723891</c:v>
                </c:pt>
                <c:pt idx="1622">
                  <c:v>1806.7197724804048</c:v>
                </c:pt>
                <c:pt idx="1623">
                  <c:v>1809.021207985257</c:v>
                </c:pt>
                <c:pt idx="1624">
                  <c:v>1811.3239177869445</c:v>
                </c:pt>
                <c:pt idx="1625">
                  <c:v>1813.6279018854671</c:v>
                </c:pt>
                <c:pt idx="1626">
                  <c:v>1815.9331602808259</c:v>
                </c:pt>
                <c:pt idx="1627">
                  <c:v>1818.2396929730205</c:v>
                </c:pt>
                <c:pt idx="1628">
                  <c:v>1820.547499962051</c:v>
                </c:pt>
                <c:pt idx="1629">
                  <c:v>1822.8565812479169</c:v>
                </c:pt>
                <c:pt idx="1630">
                  <c:v>1825.1669368306189</c:v>
                </c:pt>
                <c:pt idx="1631">
                  <c:v>1827.4785667101557</c:v>
                </c:pt>
                <c:pt idx="1632">
                  <c:v>1829.7914708865292</c:v>
                </c:pt>
                <c:pt idx="1633">
                  <c:v>1832.1056493597384</c:v>
                </c:pt>
                <c:pt idx="1634">
                  <c:v>1834.4211021297833</c:v>
                </c:pt>
                <c:pt idx="1635">
                  <c:v>1836.7378291966629</c:v>
                </c:pt>
                <c:pt idx="1636">
                  <c:v>1839.055830560379</c:v>
                </c:pt>
                <c:pt idx="1637">
                  <c:v>1841.3751062209308</c:v>
                </c:pt>
                <c:pt idx="1638">
                  <c:v>1843.6956561783186</c:v>
                </c:pt>
                <c:pt idx="1639">
                  <c:v>1846.0174804325418</c:v>
                </c:pt>
                <c:pt idx="1640">
                  <c:v>1848.3405789836013</c:v>
                </c:pt>
                <c:pt idx="1641">
                  <c:v>1850.6649518314955</c:v>
                </c:pt>
                <c:pt idx="1642">
                  <c:v>1852.9905989762256</c:v>
                </c:pt>
                <c:pt idx="1643">
                  <c:v>1855.3175204177924</c:v>
                </c:pt>
                <c:pt idx="1644">
                  <c:v>1857.6457161561939</c:v>
                </c:pt>
                <c:pt idx="1645">
                  <c:v>1859.9751861914312</c:v>
                </c:pt>
                <c:pt idx="1646">
                  <c:v>1862.3059305235047</c:v>
                </c:pt>
                <c:pt idx="1647">
                  <c:v>1864.6379491524135</c:v>
                </c:pt>
                <c:pt idx="1648">
                  <c:v>1866.9712420781589</c:v>
                </c:pt>
                <c:pt idx="1649">
                  <c:v>1869.3058093007392</c:v>
                </c:pt>
                <c:pt idx="1650">
                  <c:v>1871.6416508201557</c:v>
                </c:pt>
                <c:pt idx="1651">
                  <c:v>1873.9787666364068</c:v>
                </c:pt>
                <c:pt idx="1652">
                  <c:v>1876.3171567494946</c:v>
                </c:pt>
                <c:pt idx="1653">
                  <c:v>1878.6568211594188</c:v>
                </c:pt>
                <c:pt idx="1654">
                  <c:v>1880.9977598661776</c:v>
                </c:pt>
                <c:pt idx="1655">
                  <c:v>1883.3399728697723</c:v>
                </c:pt>
                <c:pt idx="1656">
                  <c:v>1885.6834601702028</c:v>
                </c:pt>
                <c:pt idx="1657">
                  <c:v>1888.0282217674687</c:v>
                </c:pt>
                <c:pt idx="1658">
                  <c:v>1890.3742576615712</c:v>
                </c:pt>
                <c:pt idx="1659">
                  <c:v>1892.721567852509</c:v>
                </c:pt>
                <c:pt idx="1660">
                  <c:v>1895.0701523402818</c:v>
                </c:pt>
                <c:pt idx="1661">
                  <c:v>1897.4200111248911</c:v>
                </c:pt>
                <c:pt idx="1662">
                  <c:v>1899.7711442063362</c:v>
                </c:pt>
                <c:pt idx="1663">
                  <c:v>1902.1235515846174</c:v>
                </c:pt>
                <c:pt idx="1664">
                  <c:v>1904.4772332597331</c:v>
                </c:pt>
                <c:pt idx="1665">
                  <c:v>1906.8321892316853</c:v>
                </c:pt>
                <c:pt idx="1666">
                  <c:v>1909.1884195004734</c:v>
                </c:pt>
                <c:pt idx="1667">
                  <c:v>1911.5459240660962</c:v>
                </c:pt>
                <c:pt idx="1668">
                  <c:v>1913.9047029285562</c:v>
                </c:pt>
                <c:pt idx="1669">
                  <c:v>1916.2647560878511</c:v>
                </c:pt>
                <c:pt idx="1670">
                  <c:v>1918.6260835439814</c:v>
                </c:pt>
                <c:pt idx="1671">
                  <c:v>1920.9886852969482</c:v>
                </c:pt>
                <c:pt idx="1672">
                  <c:v>1923.3525613467505</c:v>
                </c:pt>
                <c:pt idx="1673">
                  <c:v>1925.7177116933885</c:v>
                </c:pt>
                <c:pt idx="1674">
                  <c:v>1928.0841363368618</c:v>
                </c:pt>
                <c:pt idx="1675">
                  <c:v>1930.4518352771711</c:v>
                </c:pt>
                <c:pt idx="1676">
                  <c:v>1932.8208085143156</c:v>
                </c:pt>
                <c:pt idx="1677">
                  <c:v>1935.1910560482961</c:v>
                </c:pt>
                <c:pt idx="1678">
                  <c:v>1937.5625778791134</c:v>
                </c:pt>
                <c:pt idx="1679">
                  <c:v>1939.9353740067656</c:v>
                </c:pt>
                <c:pt idx="1680">
                  <c:v>1942.309444431253</c:v>
                </c:pt>
                <c:pt idx="1681">
                  <c:v>1944.6847891525767</c:v>
                </c:pt>
                <c:pt idx="1682">
                  <c:v>1947.0614081707361</c:v>
                </c:pt>
                <c:pt idx="1683">
                  <c:v>1949.4393014857312</c:v>
                </c:pt>
                <c:pt idx="1684">
                  <c:v>1951.8184690975622</c:v>
                </c:pt>
                <c:pt idx="1685">
                  <c:v>1954.1989110062286</c:v>
                </c:pt>
                <c:pt idx="1686">
                  <c:v>1956.5806272117306</c:v>
                </c:pt>
                <c:pt idx="1687">
                  <c:v>1958.9636177140685</c:v>
                </c:pt>
                <c:pt idx="1688">
                  <c:v>1961.3478825132429</c:v>
                </c:pt>
                <c:pt idx="1689">
                  <c:v>1963.733421609252</c:v>
                </c:pt>
                <c:pt idx="1690">
                  <c:v>1966.1202350020972</c:v>
                </c:pt>
                <c:pt idx="1691">
                  <c:v>1968.5083226917784</c:v>
                </c:pt>
                <c:pt idx="1692">
                  <c:v>1970.8976846782946</c:v>
                </c:pt>
                <c:pt idx="1693">
                  <c:v>1973.2883209616473</c:v>
                </c:pt>
                <c:pt idx="1694">
                  <c:v>1975.6802315418354</c:v>
                </c:pt>
                <c:pt idx="1695">
                  <c:v>1978.0734164188591</c:v>
                </c:pt>
                <c:pt idx="1696">
                  <c:v>1980.4678755927182</c:v>
                </c:pt>
                <c:pt idx="1697">
                  <c:v>1982.8636090634136</c:v>
                </c:pt>
                <c:pt idx="1698">
                  <c:v>1985.2606168309453</c:v>
                </c:pt>
                <c:pt idx="1699">
                  <c:v>1987.6588988953113</c:v>
                </c:pt>
                <c:pt idx="1700">
                  <c:v>1990.0584552565138</c:v>
                </c:pt>
                <c:pt idx="1701">
                  <c:v>1992.4592859145521</c:v>
                </c:pt>
                <c:pt idx="1702">
                  <c:v>1994.8613908694256</c:v>
                </c:pt>
                <c:pt idx="1703">
                  <c:v>1997.2647701211358</c:v>
                </c:pt>
                <c:pt idx="1704">
                  <c:v>1999.6694236696812</c:v>
                </c:pt>
                <c:pt idx="1705">
                  <c:v>2002.0753515150618</c:v>
                </c:pt>
                <c:pt idx="1706">
                  <c:v>2004.4825536572785</c:v>
                </c:pt>
                <c:pt idx="1707">
                  <c:v>2006.8910300963307</c:v>
                </c:pt>
                <c:pt idx="1708">
                  <c:v>2009.30078083222</c:v>
                </c:pt>
                <c:pt idx="1709">
                  <c:v>2011.7118058649435</c:v>
                </c:pt>
                <c:pt idx="1710">
                  <c:v>2014.1241051945033</c:v>
                </c:pt>
                <c:pt idx="1711">
                  <c:v>2016.5376788208987</c:v>
                </c:pt>
                <c:pt idx="1712">
                  <c:v>2018.952526744129</c:v>
                </c:pt>
                <c:pt idx="1713">
                  <c:v>2799.9661440286618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Lambda train'!$U$2:$U$5000</c:f>
              <c:numCache>
                <c:formatCode>0.00</c:formatCode>
                <c:ptCount val="4999"/>
                <c:pt idx="488">
                  <c:v>113.15044291228487</c:v>
                </c:pt>
                <c:pt idx="489">
                  <c:v>113.61464937024856</c:v>
                </c:pt>
                <c:pt idx="490">
                  <c:v>114.0798060973176</c:v>
                </c:pt>
                <c:pt idx="491">
                  <c:v>114.545913093492</c:v>
                </c:pt>
                <c:pt idx="492">
                  <c:v>115.01297035877174</c:v>
                </c:pt>
                <c:pt idx="493">
                  <c:v>115.48097789315678</c:v>
                </c:pt>
                <c:pt idx="494">
                  <c:v>115.94993569664723</c:v>
                </c:pt>
                <c:pt idx="495">
                  <c:v>116.41984376924302</c:v>
                </c:pt>
                <c:pt idx="496">
                  <c:v>116.89070211094416</c:v>
                </c:pt>
                <c:pt idx="497">
                  <c:v>117.36251072175062</c:v>
                </c:pt>
                <c:pt idx="498">
                  <c:v>117.83526960166245</c:v>
                </c:pt>
                <c:pt idx="499">
                  <c:v>118.30897875067964</c:v>
                </c:pt>
                <c:pt idx="500">
                  <c:v>118.78363816880218</c:v>
                </c:pt>
                <c:pt idx="501">
                  <c:v>119.25924785603004</c:v>
                </c:pt>
                <c:pt idx="502">
                  <c:v>119.7358078123633</c:v>
                </c:pt>
                <c:pt idx="503">
                  <c:v>120.21331803780187</c:v>
                </c:pt>
                <c:pt idx="504">
                  <c:v>120.69177853234581</c:v>
                </c:pt>
                <c:pt idx="505">
                  <c:v>121.17118929599508</c:v>
                </c:pt>
                <c:pt idx="506">
                  <c:v>121.65155032874972</c:v>
                </c:pt>
                <c:pt idx="507">
                  <c:v>122.13286163060972</c:v>
                </c:pt>
                <c:pt idx="508">
                  <c:v>122.61512320157505</c:v>
                </c:pt>
                <c:pt idx="509">
                  <c:v>123.09833504164573</c:v>
                </c:pt>
                <c:pt idx="510">
                  <c:v>123.58249715082178</c:v>
                </c:pt>
                <c:pt idx="511">
                  <c:v>124.06760952910318</c:v>
                </c:pt>
                <c:pt idx="512">
                  <c:v>124.55367217648994</c:v>
                </c:pt>
                <c:pt idx="513">
                  <c:v>125.04068509298199</c:v>
                </c:pt>
                <c:pt idx="514">
                  <c:v>125.52864827857944</c:v>
                </c:pt>
                <c:pt idx="515">
                  <c:v>126.01756173328224</c:v>
                </c:pt>
                <c:pt idx="516">
                  <c:v>126.50742545709039</c:v>
                </c:pt>
                <c:pt idx="517">
                  <c:v>126.99823945000388</c:v>
                </c:pt>
                <c:pt idx="518">
                  <c:v>127.49000371202268</c:v>
                </c:pt>
                <c:pt idx="519">
                  <c:v>127.98271824314691</c:v>
                </c:pt>
                <c:pt idx="520">
                  <c:v>128.47638304337644</c:v>
                </c:pt>
                <c:pt idx="521">
                  <c:v>128.97099811271133</c:v>
                </c:pt>
                <c:pt idx="522">
                  <c:v>129.46656345115159</c:v>
                </c:pt>
                <c:pt idx="523">
                  <c:v>129.96307905869716</c:v>
                </c:pt>
                <c:pt idx="524">
                  <c:v>130.46054493534814</c:v>
                </c:pt>
                <c:pt idx="525">
                  <c:v>130.95896108110441</c:v>
                </c:pt>
                <c:pt idx="526">
                  <c:v>131.45832749596605</c:v>
                </c:pt>
                <c:pt idx="527">
                  <c:v>131.95864417993306</c:v>
                </c:pt>
                <c:pt idx="528">
                  <c:v>132.45991113300539</c:v>
                </c:pt>
                <c:pt idx="529">
                  <c:v>132.96212835518307</c:v>
                </c:pt>
                <c:pt idx="530">
                  <c:v>133.46529584646612</c:v>
                </c:pt>
                <c:pt idx="531">
                  <c:v>133.96941360685454</c:v>
                </c:pt>
                <c:pt idx="532">
                  <c:v>134.47448163634832</c:v>
                </c:pt>
                <c:pt idx="533">
                  <c:v>134.98049993494737</c:v>
                </c:pt>
                <c:pt idx="534">
                  <c:v>135.48746850265184</c:v>
                </c:pt>
                <c:pt idx="535">
                  <c:v>135.99538733946164</c:v>
                </c:pt>
                <c:pt idx="536">
                  <c:v>136.5042564453768</c:v>
                </c:pt>
                <c:pt idx="537">
                  <c:v>137.01407582039732</c:v>
                </c:pt>
                <c:pt idx="538">
                  <c:v>137.52484546452311</c:v>
                </c:pt>
                <c:pt idx="539">
                  <c:v>138.03656537775433</c:v>
                </c:pt>
                <c:pt idx="540">
                  <c:v>138.54923556009089</c:v>
                </c:pt>
                <c:pt idx="541">
                  <c:v>139.0628560115328</c:v>
                </c:pt>
                <c:pt idx="542">
                  <c:v>139.57742673208003</c:v>
                </c:pt>
                <c:pt idx="543">
                  <c:v>140.0929477217326</c:v>
                </c:pt>
                <c:pt idx="544">
                  <c:v>140.60941898049057</c:v>
                </c:pt>
                <c:pt idx="545">
                  <c:v>141.12684050835389</c:v>
                </c:pt>
                <c:pt idx="546">
                  <c:v>141.64521230532253</c:v>
                </c:pt>
                <c:pt idx="547">
                  <c:v>142.16453437139654</c:v>
                </c:pt>
                <c:pt idx="548">
                  <c:v>142.68480670657587</c:v>
                </c:pt>
                <c:pt idx="549">
                  <c:v>143.2060293108606</c:v>
                </c:pt>
                <c:pt idx="550">
                  <c:v>143.72820218425062</c:v>
                </c:pt>
                <c:pt idx="551">
                  <c:v>144.25132532674604</c:v>
                </c:pt>
                <c:pt idx="552">
                  <c:v>144.77539873834684</c:v>
                </c:pt>
                <c:pt idx="553">
                  <c:v>145.30042241905292</c:v>
                </c:pt>
                <c:pt idx="554">
                  <c:v>145.82639636886438</c:v>
                </c:pt>
                <c:pt idx="555">
                  <c:v>146.35332058778118</c:v>
                </c:pt>
                <c:pt idx="556">
                  <c:v>146.88119507580336</c:v>
                </c:pt>
                <c:pt idx="557">
                  <c:v>147.41001983293089</c:v>
                </c:pt>
                <c:pt idx="558">
                  <c:v>147.9397948591637</c:v>
                </c:pt>
                <c:pt idx="559">
                  <c:v>148.47052015450194</c:v>
                </c:pt>
                <c:pt idx="560">
                  <c:v>149.0021957189455</c:v>
                </c:pt>
                <c:pt idx="561">
                  <c:v>149.53482155249444</c:v>
                </c:pt>
                <c:pt idx="562">
                  <c:v>150.06839765514869</c:v>
                </c:pt>
                <c:pt idx="563">
                  <c:v>150.60292402690828</c:v>
                </c:pt>
                <c:pt idx="564">
                  <c:v>151.13840066777325</c:v>
                </c:pt>
                <c:pt idx="565">
                  <c:v>151.67482757774357</c:v>
                </c:pt>
                <c:pt idx="566">
                  <c:v>152.2122047568192</c:v>
                </c:pt>
                <c:pt idx="567">
                  <c:v>152.75053220500024</c:v>
                </c:pt>
                <c:pt idx="568">
                  <c:v>153.28980992228659</c:v>
                </c:pt>
                <c:pt idx="569">
                  <c:v>153.83003790867832</c:v>
                </c:pt>
                <c:pt idx="570">
                  <c:v>154.37121616417537</c:v>
                </c:pt>
                <c:pt idx="571">
                  <c:v>154.91334468877778</c:v>
                </c:pt>
                <c:pt idx="572">
                  <c:v>155.45642348248558</c:v>
                </c:pt>
                <c:pt idx="573">
                  <c:v>156.00045254529869</c:v>
                </c:pt>
                <c:pt idx="574">
                  <c:v>156.54543187721711</c:v>
                </c:pt>
                <c:pt idx="575">
                  <c:v>157.09136147824094</c:v>
                </c:pt>
                <c:pt idx="576">
                  <c:v>157.63824134837012</c:v>
                </c:pt>
                <c:pt idx="577">
                  <c:v>158.18607148760466</c:v>
                </c:pt>
                <c:pt idx="578">
                  <c:v>158.73485189594444</c:v>
                </c:pt>
                <c:pt idx="579">
                  <c:v>159.28458257338971</c:v>
                </c:pt>
                <c:pt idx="580">
                  <c:v>159.8352635199403</c:v>
                </c:pt>
                <c:pt idx="581">
                  <c:v>160.38689473559623</c:v>
                </c:pt>
                <c:pt idx="582">
                  <c:v>160.93947622035751</c:v>
                </c:pt>
                <c:pt idx="583">
                  <c:v>161.49300797422407</c:v>
                </c:pt>
                <c:pt idx="584">
                  <c:v>162.04748999719607</c:v>
                </c:pt>
                <c:pt idx="585">
                  <c:v>162.60292228927341</c:v>
                </c:pt>
                <c:pt idx="586">
                  <c:v>163.15930485045607</c:v>
                </c:pt>
                <c:pt idx="587">
                  <c:v>163.71663768074413</c:v>
                </c:pt>
                <c:pt idx="588">
                  <c:v>164.27492078013742</c:v>
                </c:pt>
                <c:pt idx="589">
                  <c:v>164.83415414863617</c:v>
                </c:pt>
                <c:pt idx="590">
                  <c:v>165.39433778624024</c:v>
                </c:pt>
                <c:pt idx="591">
                  <c:v>165.95547169294969</c:v>
                </c:pt>
                <c:pt idx="592">
                  <c:v>166.51755586876448</c:v>
                </c:pt>
                <c:pt idx="593">
                  <c:v>167.08059031368455</c:v>
                </c:pt>
                <c:pt idx="594">
                  <c:v>167.64457502771003</c:v>
                </c:pt>
                <c:pt idx="595">
                  <c:v>168.20951001084086</c:v>
                </c:pt>
                <c:pt idx="596">
                  <c:v>168.77539526307706</c:v>
                </c:pt>
                <c:pt idx="597">
                  <c:v>169.34223078441852</c:v>
                </c:pt>
                <c:pt idx="598">
                  <c:v>169.91001657486541</c:v>
                </c:pt>
                <c:pt idx="599">
                  <c:v>170.47875263441765</c:v>
                </c:pt>
                <c:pt idx="600">
                  <c:v>171.04843896307526</c:v>
                </c:pt>
                <c:pt idx="601">
                  <c:v>171.61907556083813</c:v>
                </c:pt>
                <c:pt idx="602">
                  <c:v>172.19066242770643</c:v>
                </c:pt>
                <c:pt idx="603">
                  <c:v>172.76319956368008</c:v>
                </c:pt>
                <c:pt idx="604">
                  <c:v>173.3366869687591</c:v>
                </c:pt>
                <c:pt idx="605">
                  <c:v>173.91112464294335</c:v>
                </c:pt>
                <c:pt idx="606">
                  <c:v>174.48651258623303</c:v>
                </c:pt>
                <c:pt idx="607">
                  <c:v>175.06285079862806</c:v>
                </c:pt>
                <c:pt idx="608">
                  <c:v>175.64013928012847</c:v>
                </c:pt>
                <c:pt idx="609">
                  <c:v>176.21837803073413</c:v>
                </c:pt>
                <c:pt idx="610">
                  <c:v>176.79756705044522</c:v>
                </c:pt>
                <c:pt idx="611">
                  <c:v>177.37770633926169</c:v>
                </c:pt>
                <c:pt idx="612">
                  <c:v>177.95879589718348</c:v>
                </c:pt>
                <c:pt idx="613">
                  <c:v>178.54083572421055</c:v>
                </c:pt>
                <c:pt idx="614">
                  <c:v>179.12382582034306</c:v>
                </c:pt>
                <c:pt idx="615">
                  <c:v>179.70776618558088</c:v>
                </c:pt>
                <c:pt idx="616">
                  <c:v>180.2926568199241</c:v>
                </c:pt>
                <c:pt idx="617">
                  <c:v>180.87849772337265</c:v>
                </c:pt>
                <c:pt idx="618">
                  <c:v>181.46528889592645</c:v>
                </c:pt>
                <c:pt idx="619">
                  <c:v>182.05303033758571</c:v>
                </c:pt>
                <c:pt idx="620">
                  <c:v>182.64172204835029</c:v>
                </c:pt>
                <c:pt idx="621">
                  <c:v>183.23136402822024</c:v>
                </c:pt>
                <c:pt idx="622">
                  <c:v>183.82195627719554</c:v>
                </c:pt>
                <c:pt idx="623">
                  <c:v>184.4134987952761</c:v>
                </c:pt>
                <c:pt idx="624">
                  <c:v>185.00599158246209</c:v>
                </c:pt>
                <c:pt idx="625">
                  <c:v>185.59943463875345</c:v>
                </c:pt>
                <c:pt idx="626">
                  <c:v>186.19382796415016</c:v>
                </c:pt>
                <c:pt idx="627">
                  <c:v>186.78917155865221</c:v>
                </c:pt>
                <c:pt idx="628">
                  <c:v>187.38546542225956</c:v>
                </c:pt>
                <c:pt idx="629">
                  <c:v>187.98270955497227</c:v>
                </c:pt>
                <c:pt idx="630">
                  <c:v>188.58090395679039</c:v>
                </c:pt>
                <c:pt idx="631">
                  <c:v>189.18004862771383</c:v>
                </c:pt>
                <c:pt idx="632">
                  <c:v>189.78014356774264</c:v>
                </c:pt>
                <c:pt idx="633">
                  <c:v>190.38118877687674</c:v>
                </c:pt>
                <c:pt idx="634">
                  <c:v>190.98318425511624</c:v>
                </c:pt>
                <c:pt idx="635">
                  <c:v>191.58613000246109</c:v>
                </c:pt>
                <c:pt idx="636">
                  <c:v>192.19002601891131</c:v>
                </c:pt>
                <c:pt idx="637">
                  <c:v>192.79487230446688</c:v>
                </c:pt>
                <c:pt idx="638">
                  <c:v>193.40066885912771</c:v>
                </c:pt>
                <c:pt idx="639">
                  <c:v>194.00741568289396</c:v>
                </c:pt>
                <c:pt idx="640">
                  <c:v>194.61511277576557</c:v>
                </c:pt>
                <c:pt idx="641">
                  <c:v>195.22376013774243</c:v>
                </c:pt>
                <c:pt idx="642">
                  <c:v>195.83335776882473</c:v>
                </c:pt>
                <c:pt idx="643">
                  <c:v>196.44390566901239</c:v>
                </c:pt>
                <c:pt idx="644">
                  <c:v>197.05540383830541</c:v>
                </c:pt>
                <c:pt idx="645">
                  <c:v>197.6678522767038</c:v>
                </c:pt>
                <c:pt idx="646">
                  <c:v>198.28125098420739</c:v>
                </c:pt>
                <c:pt idx="647">
                  <c:v>198.89559996081647</c:v>
                </c:pt>
                <c:pt idx="648">
                  <c:v>199.51089920653089</c:v>
                </c:pt>
                <c:pt idx="649">
                  <c:v>200.12714872135064</c:v>
                </c:pt>
                <c:pt idx="650">
                  <c:v>200.74434850527567</c:v>
                </c:pt>
                <c:pt idx="651">
                  <c:v>201.36249855830613</c:v>
                </c:pt>
                <c:pt idx="652">
                  <c:v>201.98159888044196</c:v>
                </c:pt>
                <c:pt idx="653">
                  <c:v>202.60164947168312</c:v>
                </c:pt>
                <c:pt idx="654">
                  <c:v>203.22265033202964</c:v>
                </c:pt>
                <c:pt idx="655">
                  <c:v>203.8446014614814</c:v>
                </c:pt>
                <c:pt idx="656">
                  <c:v>204.46750286003865</c:v>
                </c:pt>
                <c:pt idx="657">
                  <c:v>205.09135452770121</c:v>
                </c:pt>
                <c:pt idx="658">
                  <c:v>205.71615646446907</c:v>
                </c:pt>
                <c:pt idx="659">
                  <c:v>206.34190867034241</c:v>
                </c:pt>
                <c:pt idx="660">
                  <c:v>206.96861114532095</c:v>
                </c:pt>
                <c:pt idx="661">
                  <c:v>207.59626388940492</c:v>
                </c:pt>
                <c:pt idx="662">
                  <c:v>208.22486690259424</c:v>
                </c:pt>
                <c:pt idx="663">
                  <c:v>208.85442018488882</c:v>
                </c:pt>
                <c:pt idx="664">
                  <c:v>209.48492373628895</c:v>
                </c:pt>
                <c:pt idx="665">
                  <c:v>210.11637755679422</c:v>
                </c:pt>
                <c:pt idx="666">
                  <c:v>210.74878164640486</c:v>
                </c:pt>
                <c:pt idx="667">
                  <c:v>211.382136005121</c:v>
                </c:pt>
                <c:pt idx="668">
                  <c:v>212.01644063294233</c:v>
                </c:pt>
                <c:pt idx="669">
                  <c:v>212.65169552986922</c:v>
                </c:pt>
                <c:pt idx="670">
                  <c:v>213.28790069590124</c:v>
                </c:pt>
                <c:pt idx="671">
                  <c:v>213.92505613103864</c:v>
                </c:pt>
                <c:pt idx="672">
                  <c:v>214.56316183528156</c:v>
                </c:pt>
                <c:pt idx="673">
                  <c:v>215.20221780862963</c:v>
                </c:pt>
                <c:pt idx="674">
                  <c:v>215.84222405108324</c:v>
                </c:pt>
                <c:pt idx="675">
                  <c:v>216.48318056264202</c:v>
                </c:pt>
                <c:pt idx="676">
                  <c:v>217.12508734330618</c:v>
                </c:pt>
                <c:pt idx="677">
                  <c:v>217.76794439307582</c:v>
                </c:pt>
                <c:pt idx="678">
                  <c:v>218.41175171195067</c:v>
                </c:pt>
                <c:pt idx="679">
                  <c:v>219.05650929993095</c:v>
                </c:pt>
                <c:pt idx="680">
                  <c:v>219.70221715701658</c:v>
                </c:pt>
                <c:pt idx="681">
                  <c:v>220.34887528320749</c:v>
                </c:pt>
                <c:pt idx="682">
                  <c:v>220.99648367850386</c:v>
                </c:pt>
                <c:pt idx="683">
                  <c:v>221.64504234290547</c:v>
                </c:pt>
                <c:pt idx="684">
                  <c:v>222.29455127641251</c:v>
                </c:pt>
                <c:pt idx="685">
                  <c:v>222.94501047902489</c:v>
                </c:pt>
                <c:pt idx="686">
                  <c:v>223.59641995074253</c:v>
                </c:pt>
                <c:pt idx="687">
                  <c:v>224.2487796915656</c:v>
                </c:pt>
                <c:pt idx="688">
                  <c:v>224.90208970149399</c:v>
                </c:pt>
                <c:pt idx="689">
                  <c:v>225.55634998052778</c:v>
                </c:pt>
                <c:pt idx="690">
                  <c:v>226.21156052866689</c:v>
                </c:pt>
                <c:pt idx="691">
                  <c:v>226.86772134591129</c:v>
                </c:pt>
                <c:pt idx="692">
                  <c:v>227.52483243226112</c:v>
                </c:pt>
                <c:pt idx="693">
                  <c:v>228.1828937877163</c:v>
                </c:pt>
                <c:pt idx="694">
                  <c:v>228.84190541227682</c:v>
                </c:pt>
                <c:pt idx="695">
                  <c:v>229.50186730594262</c:v>
                </c:pt>
                <c:pt idx="696">
                  <c:v>230.16277946871384</c:v>
                </c:pt>
                <c:pt idx="697">
                  <c:v>230.82464190059045</c:v>
                </c:pt>
                <c:pt idx="698">
                  <c:v>231.48745460157238</c:v>
                </c:pt>
                <c:pt idx="699">
                  <c:v>232.15121757165969</c:v>
                </c:pt>
                <c:pt idx="700">
                  <c:v>232.81593081085222</c:v>
                </c:pt>
                <c:pt idx="701">
                  <c:v>233.48159431915019</c:v>
                </c:pt>
                <c:pt idx="702">
                  <c:v>234.14820809655353</c:v>
                </c:pt>
                <c:pt idx="703">
                  <c:v>234.81577214306213</c:v>
                </c:pt>
                <c:pt idx="704">
                  <c:v>235.48428645867625</c:v>
                </c:pt>
                <c:pt idx="705">
                  <c:v>236.15375104339557</c:v>
                </c:pt>
                <c:pt idx="706">
                  <c:v>236.82416589722033</c:v>
                </c:pt>
                <c:pt idx="707">
                  <c:v>237.49553102015042</c:v>
                </c:pt>
                <c:pt idx="708">
                  <c:v>238.16784641218575</c:v>
                </c:pt>
                <c:pt idx="709">
                  <c:v>238.84111207332666</c:v>
                </c:pt>
                <c:pt idx="710">
                  <c:v>239.51532800357271</c:v>
                </c:pt>
                <c:pt idx="711">
                  <c:v>240.19049420292413</c:v>
                </c:pt>
                <c:pt idx="712">
                  <c:v>240.86661067138104</c:v>
                </c:pt>
                <c:pt idx="713">
                  <c:v>241.54367740894315</c:v>
                </c:pt>
                <c:pt idx="714">
                  <c:v>242.22169441561078</c:v>
                </c:pt>
                <c:pt idx="715">
                  <c:v>242.90066169138359</c:v>
                </c:pt>
                <c:pt idx="716">
                  <c:v>243.58057923626174</c:v>
                </c:pt>
                <c:pt idx="717">
                  <c:v>244.26144705024541</c:v>
                </c:pt>
                <c:pt idx="718">
                  <c:v>244.94326513333425</c:v>
                </c:pt>
                <c:pt idx="719">
                  <c:v>245.62603348552864</c:v>
                </c:pt>
                <c:pt idx="720">
                  <c:v>246.3097521068282</c:v>
                </c:pt>
                <c:pt idx="721">
                  <c:v>246.99442099723311</c:v>
                </c:pt>
                <c:pt idx="722">
                  <c:v>247.68004015674353</c:v>
                </c:pt>
                <c:pt idx="723">
                  <c:v>248.36660958535916</c:v>
                </c:pt>
                <c:pt idx="724">
                  <c:v>249.05412928308021</c:v>
                </c:pt>
                <c:pt idx="725">
                  <c:v>249.74259924990662</c:v>
                </c:pt>
                <c:pt idx="726">
                  <c:v>250.43201948583828</c:v>
                </c:pt>
                <c:pt idx="727">
                  <c:v>251.12238999087549</c:v>
                </c:pt>
                <c:pt idx="728">
                  <c:v>251.81371076501785</c:v>
                </c:pt>
                <c:pt idx="729">
                  <c:v>252.50598180826566</c:v>
                </c:pt>
                <c:pt idx="730">
                  <c:v>253.19920312061879</c:v>
                </c:pt>
                <c:pt idx="731">
                  <c:v>253.89337470207721</c:v>
                </c:pt>
                <c:pt idx="732">
                  <c:v>254.58849655264106</c:v>
                </c:pt>
                <c:pt idx="733">
                  <c:v>255.28456867231029</c:v>
                </c:pt>
                <c:pt idx="734">
                  <c:v>255.98159106108483</c:v>
                </c:pt>
                <c:pt idx="735">
                  <c:v>256.67956371896474</c:v>
                </c:pt>
                <c:pt idx="736">
                  <c:v>257.37848664594992</c:v>
                </c:pt>
                <c:pt idx="737">
                  <c:v>258.07835984204053</c:v>
                </c:pt>
                <c:pt idx="738">
                  <c:v>258.77918330723645</c:v>
                </c:pt>
                <c:pt idx="739">
                  <c:v>259.48095704153775</c:v>
                </c:pt>
                <c:pt idx="740">
                  <c:v>260.18368104494431</c:v>
                </c:pt>
                <c:pt idx="741">
                  <c:v>260.88735531745635</c:v>
                </c:pt>
                <c:pt idx="742">
                  <c:v>261.59197985907372</c:v>
                </c:pt>
                <c:pt idx="743">
                  <c:v>262.2975546697964</c:v>
                </c:pt>
                <c:pt idx="744">
                  <c:v>263.00407974962445</c:v>
                </c:pt>
                <c:pt idx="745">
                  <c:v>263.71155509855777</c:v>
                </c:pt>
                <c:pt idx="746">
                  <c:v>264.41998071659651</c:v>
                </c:pt>
                <c:pt idx="747">
                  <c:v>265.12935660374063</c:v>
                </c:pt>
                <c:pt idx="748">
                  <c:v>265.83968275999001</c:v>
                </c:pt>
                <c:pt idx="749">
                  <c:v>266.55095918534494</c:v>
                </c:pt>
                <c:pt idx="750">
                  <c:v>267.26318587980501</c:v>
                </c:pt>
                <c:pt idx="751">
                  <c:v>267.97636284337051</c:v>
                </c:pt>
                <c:pt idx="752">
                  <c:v>268.69049007604133</c:v>
                </c:pt>
                <c:pt idx="753">
                  <c:v>269.40556757781746</c:v>
                </c:pt>
                <c:pt idx="754">
                  <c:v>270.12159534869915</c:v>
                </c:pt>
                <c:pt idx="755">
                  <c:v>270.83857338868597</c:v>
                </c:pt>
                <c:pt idx="756">
                  <c:v>271.55650169777812</c:v>
                </c:pt>
                <c:pt idx="757">
                  <c:v>272.27538027597581</c:v>
                </c:pt>
                <c:pt idx="758">
                  <c:v>272.99520912327864</c:v>
                </c:pt>
                <c:pt idx="759">
                  <c:v>273.71598823968708</c:v>
                </c:pt>
                <c:pt idx="760">
                  <c:v>274.43771762520061</c:v>
                </c:pt>
                <c:pt idx="761">
                  <c:v>275.16039727981956</c:v>
                </c:pt>
                <c:pt idx="762">
                  <c:v>275.88402720354401</c:v>
                </c:pt>
                <c:pt idx="763">
                  <c:v>276.60860739637366</c:v>
                </c:pt>
                <c:pt idx="764">
                  <c:v>277.33413785830879</c:v>
                </c:pt>
                <c:pt idx="765">
                  <c:v>278.06061858934908</c:v>
                </c:pt>
                <c:pt idx="766">
                  <c:v>278.78804958949473</c:v>
                </c:pt>
                <c:pt idx="767">
                  <c:v>279.51643085874593</c:v>
                </c:pt>
                <c:pt idx="768">
                  <c:v>280.24576239710234</c:v>
                </c:pt>
                <c:pt idx="769">
                  <c:v>280.97604420456412</c:v>
                </c:pt>
                <c:pt idx="770">
                  <c:v>281.70727628113127</c:v>
                </c:pt>
                <c:pt idx="771">
                  <c:v>282.43945862680368</c:v>
                </c:pt>
                <c:pt idx="772">
                  <c:v>283.17259124158164</c:v>
                </c:pt>
                <c:pt idx="773">
                  <c:v>283.90667412546475</c:v>
                </c:pt>
                <c:pt idx="774">
                  <c:v>284.64170727845334</c:v>
                </c:pt>
                <c:pt idx="775">
                  <c:v>285.37769070054725</c:v>
                </c:pt>
                <c:pt idx="776">
                  <c:v>286.11462439174647</c:v>
                </c:pt>
                <c:pt idx="777">
                  <c:v>286.85250835205107</c:v>
                </c:pt>
                <c:pt idx="778">
                  <c:v>287.59134258146105</c:v>
                </c:pt>
                <c:pt idx="779">
                  <c:v>288.33112707997634</c:v>
                </c:pt>
                <c:pt idx="780">
                  <c:v>289.07186184759701</c:v>
                </c:pt>
                <c:pt idx="781">
                  <c:v>289.81354688432293</c:v>
                </c:pt>
                <c:pt idx="782">
                  <c:v>290.55618219015429</c:v>
                </c:pt>
                <c:pt idx="783">
                  <c:v>291.29976776509102</c:v>
                </c:pt>
                <c:pt idx="784">
                  <c:v>292.04430360913312</c:v>
                </c:pt>
                <c:pt idx="785">
                  <c:v>292.78978972228043</c:v>
                </c:pt>
                <c:pt idx="786">
                  <c:v>293.53622610453317</c:v>
                </c:pt>
                <c:pt idx="787">
                  <c:v>294.28361275589128</c:v>
                </c:pt>
                <c:pt idx="788">
                  <c:v>295.03194967635477</c:v>
                </c:pt>
                <c:pt idx="789">
                  <c:v>295.78123686592357</c:v>
                </c:pt>
                <c:pt idx="790">
                  <c:v>296.53147432459764</c:v>
                </c:pt>
                <c:pt idx="791">
                  <c:v>297.28266205237719</c:v>
                </c:pt>
                <c:pt idx="792">
                  <c:v>298.03480004926206</c:v>
                </c:pt>
                <c:pt idx="793">
                  <c:v>298.78788831525219</c:v>
                </c:pt>
                <c:pt idx="794">
                  <c:v>299.54192685034781</c:v>
                </c:pt>
                <c:pt idx="795">
                  <c:v>300.29691565454868</c:v>
                </c:pt>
                <c:pt idx="796">
                  <c:v>301.05285472785494</c:v>
                </c:pt>
                <c:pt idx="797">
                  <c:v>301.80974407026656</c:v>
                </c:pt>
                <c:pt idx="798">
                  <c:v>302.56758368178345</c:v>
                </c:pt>
                <c:pt idx="799">
                  <c:v>303.32637356240588</c:v>
                </c:pt>
                <c:pt idx="800">
                  <c:v>304.08611371213345</c:v>
                </c:pt>
                <c:pt idx="801">
                  <c:v>304.84680413096635</c:v>
                </c:pt>
                <c:pt idx="802">
                  <c:v>305.60844481890484</c:v>
                </c:pt>
                <c:pt idx="803">
                  <c:v>306.37103577594849</c:v>
                </c:pt>
                <c:pt idx="804">
                  <c:v>307.13457700209767</c:v>
                </c:pt>
                <c:pt idx="805">
                  <c:v>307.899068497352</c:v>
                </c:pt>
                <c:pt idx="806">
                  <c:v>308.66451026171171</c:v>
                </c:pt>
                <c:pt idx="807">
                  <c:v>309.43090229517696</c:v>
                </c:pt>
                <c:pt idx="808">
                  <c:v>310.1982445977473</c:v>
                </c:pt>
                <c:pt idx="809">
                  <c:v>310.96653716942325</c:v>
                </c:pt>
                <c:pt idx="810">
                  <c:v>311.73578001020434</c:v>
                </c:pt>
                <c:pt idx="811">
                  <c:v>312.5059731200908</c:v>
                </c:pt>
                <c:pt idx="812">
                  <c:v>313.27711649908281</c:v>
                </c:pt>
                <c:pt idx="813">
                  <c:v>314.04921014717996</c:v>
                </c:pt>
                <c:pt idx="814">
                  <c:v>314.82225406438255</c:v>
                </c:pt>
                <c:pt idx="815">
                  <c:v>315.59624825069045</c:v>
                </c:pt>
                <c:pt idx="816">
                  <c:v>316.37119270610367</c:v>
                </c:pt>
                <c:pt idx="817">
                  <c:v>317.14708743062238</c:v>
                </c:pt>
                <c:pt idx="818">
                  <c:v>317.92393242424623</c:v>
                </c:pt>
                <c:pt idx="819">
                  <c:v>318.70172768697557</c:v>
                </c:pt>
                <c:pt idx="820">
                  <c:v>319.48047321881029</c:v>
                </c:pt>
                <c:pt idx="821">
                  <c:v>320.26016901975015</c:v>
                </c:pt>
                <c:pt idx="822">
                  <c:v>321.04081508979561</c:v>
                </c:pt>
                <c:pt idx="823">
                  <c:v>321.82241142894634</c:v>
                </c:pt>
                <c:pt idx="824">
                  <c:v>322.60495803720244</c:v>
                </c:pt>
                <c:pt idx="825">
                  <c:v>323.38845491456391</c:v>
                </c:pt>
                <c:pt idx="826">
                  <c:v>324.17290206103058</c:v>
                </c:pt>
                <c:pt idx="827">
                  <c:v>324.95829947660275</c:v>
                </c:pt>
                <c:pt idx="828">
                  <c:v>325.74464716128023</c:v>
                </c:pt>
                <c:pt idx="829">
                  <c:v>326.53194511506302</c:v>
                </c:pt>
                <c:pt idx="830">
                  <c:v>327.32019333795114</c:v>
                </c:pt>
                <c:pt idx="831">
                  <c:v>328.10939182994468</c:v>
                </c:pt>
                <c:pt idx="832">
                  <c:v>328.8995405910436</c:v>
                </c:pt>
                <c:pt idx="833">
                  <c:v>329.69063962124784</c:v>
                </c:pt>
                <c:pt idx="834">
                  <c:v>330.48268892055739</c:v>
                </c:pt>
                <c:pt idx="835">
                  <c:v>331.27568848897221</c:v>
                </c:pt>
                <c:pt idx="836">
                  <c:v>332.06963832649257</c:v>
                </c:pt>
                <c:pt idx="837">
                  <c:v>332.86453843311818</c:v>
                </c:pt>
                <c:pt idx="838">
                  <c:v>333.66038880884912</c:v>
                </c:pt>
                <c:pt idx="839">
                  <c:v>334.45718945368554</c:v>
                </c:pt>
                <c:pt idx="840">
                  <c:v>335.25494036762711</c:v>
                </c:pt>
                <c:pt idx="841">
                  <c:v>336.05364155067417</c:v>
                </c:pt>
                <c:pt idx="842">
                  <c:v>336.8532930028266</c:v>
                </c:pt>
                <c:pt idx="843">
                  <c:v>337.65389472408424</c:v>
                </c:pt>
                <c:pt idx="844">
                  <c:v>338.45544671444736</c:v>
                </c:pt>
                <c:pt idx="845">
                  <c:v>339.25794897391575</c:v>
                </c:pt>
                <c:pt idx="846">
                  <c:v>340.0614015024895</c:v>
                </c:pt>
                <c:pt idx="847">
                  <c:v>340.86580430016875</c:v>
                </c:pt>
                <c:pt idx="848">
                  <c:v>341.67115736695314</c:v>
                </c:pt>
                <c:pt idx="849">
                  <c:v>342.47746070284308</c:v>
                </c:pt>
                <c:pt idx="850">
                  <c:v>343.28471430783816</c:v>
                </c:pt>
                <c:pt idx="851">
                  <c:v>344.09291818193861</c:v>
                </c:pt>
                <c:pt idx="852">
                  <c:v>344.90207232514467</c:v>
                </c:pt>
                <c:pt idx="853">
                  <c:v>345.71217673745576</c:v>
                </c:pt>
                <c:pt idx="854">
                  <c:v>346.52323141887251</c:v>
                </c:pt>
                <c:pt idx="855">
                  <c:v>347.33523636939435</c:v>
                </c:pt>
                <c:pt idx="856">
                  <c:v>348.14819158902156</c:v>
                </c:pt>
                <c:pt idx="857">
                  <c:v>348.96209707775432</c:v>
                </c:pt>
                <c:pt idx="858">
                  <c:v>349.77695283559223</c:v>
                </c:pt>
                <c:pt idx="859">
                  <c:v>350.59275886253556</c:v>
                </c:pt>
                <c:pt idx="860">
                  <c:v>351.40951515858427</c:v>
                </c:pt>
                <c:pt idx="861">
                  <c:v>352.22722172373824</c:v>
                </c:pt>
                <c:pt idx="862">
                  <c:v>353.04587855799775</c:v>
                </c:pt>
                <c:pt idx="863">
                  <c:v>353.86548566136241</c:v>
                </c:pt>
                <c:pt idx="864">
                  <c:v>354.68604303383256</c:v>
                </c:pt>
                <c:pt idx="865">
                  <c:v>355.50755067540797</c:v>
                </c:pt>
                <c:pt idx="866">
                  <c:v>356.3300085860887</c:v>
                </c:pt>
                <c:pt idx="867">
                  <c:v>357.15341676587485</c:v>
                </c:pt>
                <c:pt idx="868">
                  <c:v>357.97777521476638</c:v>
                </c:pt>
                <c:pt idx="869">
                  <c:v>358.80308393276323</c:v>
                </c:pt>
                <c:pt idx="870">
                  <c:v>359.62934291986539</c:v>
                </c:pt>
                <c:pt idx="871">
                  <c:v>360.45655217607293</c:v>
                </c:pt>
                <c:pt idx="872">
                  <c:v>361.2847117013859</c:v>
                </c:pt>
                <c:pt idx="873">
                  <c:v>362.11382149580413</c:v>
                </c:pt>
                <c:pt idx="874">
                  <c:v>362.94388155932774</c:v>
                </c:pt>
                <c:pt idx="875">
                  <c:v>363.7748918919566</c:v>
                </c:pt>
                <c:pt idx="876">
                  <c:v>364.60685249369089</c:v>
                </c:pt>
                <c:pt idx="877">
                  <c:v>365.43976336453056</c:v>
                </c:pt>
                <c:pt idx="878">
                  <c:v>366.27362450447544</c:v>
                </c:pt>
                <c:pt idx="879">
                  <c:v>367.10843591352591</c:v>
                </c:pt>
                <c:pt idx="880">
                  <c:v>367.94419759168153</c:v>
                </c:pt>
                <c:pt idx="881">
                  <c:v>368.78090953894258</c:v>
                </c:pt>
                <c:pt idx="882">
                  <c:v>369.61857175530901</c:v>
                </c:pt>
                <c:pt idx="883">
                  <c:v>370.45718424078063</c:v>
                </c:pt>
                <c:pt idx="884">
                  <c:v>371.29674699535792</c:v>
                </c:pt>
                <c:pt idx="885">
                  <c:v>372.13726001904024</c:v>
                </c:pt>
                <c:pt idx="886">
                  <c:v>372.97872331182793</c:v>
                </c:pt>
                <c:pt idx="887">
                  <c:v>373.82113687372123</c:v>
                </c:pt>
                <c:pt idx="888">
                  <c:v>374.66450070471967</c:v>
                </c:pt>
                <c:pt idx="889">
                  <c:v>375.50881480482366</c:v>
                </c:pt>
                <c:pt idx="890">
                  <c:v>376.35407917403273</c:v>
                </c:pt>
                <c:pt idx="891">
                  <c:v>377.20029381234718</c:v>
                </c:pt>
                <c:pt idx="892">
                  <c:v>378.04745871976723</c:v>
                </c:pt>
                <c:pt idx="893">
                  <c:v>378.89557389629238</c:v>
                </c:pt>
                <c:pt idx="894">
                  <c:v>379.74463934192312</c:v>
                </c:pt>
                <c:pt idx="895">
                  <c:v>380.59465505665901</c:v>
                </c:pt>
                <c:pt idx="896">
                  <c:v>381.44562104050016</c:v>
                </c:pt>
                <c:pt idx="897">
                  <c:v>382.29753729344696</c:v>
                </c:pt>
                <c:pt idx="898">
                  <c:v>383.15040381549886</c:v>
                </c:pt>
                <c:pt idx="899">
                  <c:v>384.00422060665625</c:v>
                </c:pt>
                <c:pt idx="900">
                  <c:v>384.85898766691901</c:v>
                </c:pt>
                <c:pt idx="901">
                  <c:v>385.71470499628697</c:v>
                </c:pt>
                <c:pt idx="902">
                  <c:v>386.57137259476053</c:v>
                </c:pt>
                <c:pt idx="903">
                  <c:v>387.42899046233924</c:v>
                </c:pt>
                <c:pt idx="904">
                  <c:v>388.28755859902338</c:v>
                </c:pt>
                <c:pt idx="905">
                  <c:v>389.14707700481284</c:v>
                </c:pt>
                <c:pt idx="906">
                  <c:v>390.00754567970756</c:v>
                </c:pt>
                <c:pt idx="907">
                  <c:v>390.86896462370777</c:v>
                </c:pt>
                <c:pt idx="908">
                  <c:v>391.73133383681335</c:v>
                </c:pt>
                <c:pt idx="909">
                  <c:v>392.59465331902419</c:v>
                </c:pt>
                <c:pt idx="910">
                  <c:v>393.4589230703404</c:v>
                </c:pt>
                <c:pt idx="911">
                  <c:v>394.32414309076188</c:v>
                </c:pt>
                <c:pt idx="912">
                  <c:v>395.19031338028879</c:v>
                </c:pt>
                <c:pt idx="913">
                  <c:v>396.05743393892106</c:v>
                </c:pt>
                <c:pt idx="914">
                  <c:v>396.92550476665872</c:v>
                </c:pt>
                <c:pt idx="915">
                  <c:v>397.79452586350158</c:v>
                </c:pt>
                <c:pt idx="916">
                  <c:v>398.66449722944986</c:v>
                </c:pt>
                <c:pt idx="917">
                  <c:v>399.53541886450358</c:v>
                </c:pt>
                <c:pt idx="918">
                  <c:v>400.40729076866262</c:v>
                </c:pt>
                <c:pt idx="919">
                  <c:v>401.28011294192697</c:v>
                </c:pt>
                <c:pt idx="920">
                  <c:v>402.15388538429664</c:v>
                </c:pt>
                <c:pt idx="921">
                  <c:v>403.02860809577169</c:v>
                </c:pt>
                <c:pt idx="922">
                  <c:v>403.90428107635216</c:v>
                </c:pt>
                <c:pt idx="923">
                  <c:v>404.78090432603784</c:v>
                </c:pt>
                <c:pt idx="924">
                  <c:v>405.65847784482906</c:v>
                </c:pt>
                <c:pt idx="925">
                  <c:v>406.53700163272543</c:v>
                </c:pt>
                <c:pt idx="926">
                  <c:v>407.41647568972724</c:v>
                </c:pt>
                <c:pt idx="927">
                  <c:v>408.29690001583441</c:v>
                </c:pt>
                <c:pt idx="928">
                  <c:v>409.17827461104679</c:v>
                </c:pt>
                <c:pt idx="929">
                  <c:v>410.06059947536482</c:v>
                </c:pt>
                <c:pt idx="930">
                  <c:v>410.94387460878795</c:v>
                </c:pt>
                <c:pt idx="931">
                  <c:v>411.82810001131645</c:v>
                </c:pt>
                <c:pt idx="932">
                  <c:v>412.7132756829505</c:v>
                </c:pt>
                <c:pt idx="933">
                  <c:v>413.59940162368963</c:v>
                </c:pt>
                <c:pt idx="934">
                  <c:v>414.48647783353442</c:v>
                </c:pt>
                <c:pt idx="935">
                  <c:v>415.37450431248425</c:v>
                </c:pt>
                <c:pt idx="936">
                  <c:v>416.26348106053945</c:v>
                </c:pt>
                <c:pt idx="937">
                  <c:v>417.15340807770031</c:v>
                </c:pt>
                <c:pt idx="938">
                  <c:v>418.04428536396625</c:v>
                </c:pt>
                <c:pt idx="939">
                  <c:v>418.93611291933775</c:v>
                </c:pt>
                <c:pt idx="940">
                  <c:v>419.82889074381433</c:v>
                </c:pt>
                <c:pt idx="941">
                  <c:v>420.72261883739634</c:v>
                </c:pt>
                <c:pt idx="942">
                  <c:v>421.61729720008384</c:v>
                </c:pt>
                <c:pt idx="943">
                  <c:v>422.5129258318766</c:v>
                </c:pt>
                <c:pt idx="944">
                  <c:v>423.40950473277468</c:v>
                </c:pt>
                <c:pt idx="945">
                  <c:v>424.30703390277819</c:v>
                </c:pt>
                <c:pt idx="946">
                  <c:v>425.20551334188696</c:v>
                </c:pt>
                <c:pt idx="947">
                  <c:v>426.10494305010127</c:v>
                </c:pt>
                <c:pt idx="948">
                  <c:v>427.00532302742067</c:v>
                </c:pt>
                <c:pt idx="949">
                  <c:v>427.90665327384556</c:v>
                </c:pt>
                <c:pt idx="950">
                  <c:v>428.80893378937583</c:v>
                </c:pt>
                <c:pt idx="951">
                  <c:v>429.7121645740113</c:v>
                </c:pt>
                <c:pt idx="952">
                  <c:v>430.61634562775225</c:v>
                </c:pt>
                <c:pt idx="953">
                  <c:v>431.52147695059858</c:v>
                </c:pt>
                <c:pt idx="954">
                  <c:v>432.42755854255023</c:v>
                </c:pt>
                <c:pt idx="955">
                  <c:v>433.33459040360719</c:v>
                </c:pt>
                <c:pt idx="956">
                  <c:v>434.24257253376948</c:v>
                </c:pt>
                <c:pt idx="957">
                  <c:v>435.15150493303719</c:v>
                </c:pt>
                <c:pt idx="958">
                  <c:v>436.06138760141027</c:v>
                </c:pt>
                <c:pt idx="959">
                  <c:v>436.97222053888862</c:v>
                </c:pt>
                <c:pt idx="960">
                  <c:v>437.88400374547228</c:v>
                </c:pt>
                <c:pt idx="961">
                  <c:v>438.79673722116144</c:v>
                </c:pt>
                <c:pt idx="962">
                  <c:v>439.71042096595585</c:v>
                </c:pt>
                <c:pt idx="963">
                  <c:v>440.62505497985563</c:v>
                </c:pt>
                <c:pt idx="964">
                  <c:v>441.54063926286079</c:v>
                </c:pt>
                <c:pt idx="965">
                  <c:v>442.45717381497116</c:v>
                </c:pt>
                <c:pt idx="966">
                  <c:v>443.37465863618701</c:v>
                </c:pt>
                <c:pt idx="967">
                  <c:v>444.29309372650823</c:v>
                </c:pt>
                <c:pt idx="968">
                  <c:v>445.2124790859346</c:v>
                </c:pt>
                <c:pt idx="969">
                  <c:v>446.13281471446663</c:v>
                </c:pt>
                <c:pt idx="970">
                  <c:v>447.05410061210381</c:v>
                </c:pt>
                <c:pt idx="971">
                  <c:v>447.97633677884642</c:v>
                </c:pt>
                <c:pt idx="972">
                  <c:v>448.8995232146944</c:v>
                </c:pt>
                <c:pt idx="973">
                  <c:v>449.82365991964758</c:v>
                </c:pt>
                <c:pt idx="974">
                  <c:v>450.74874689370631</c:v>
                </c:pt>
                <c:pt idx="975">
                  <c:v>451.67478413687019</c:v>
                </c:pt>
                <c:pt idx="976">
                  <c:v>452.60177164913944</c:v>
                </c:pt>
                <c:pt idx="977">
                  <c:v>453.52970943051429</c:v>
                </c:pt>
                <c:pt idx="978">
                  <c:v>454.45859748099417</c:v>
                </c:pt>
                <c:pt idx="979">
                  <c:v>455.38843580057971</c:v>
                </c:pt>
                <c:pt idx="980">
                  <c:v>456.31922438927035</c:v>
                </c:pt>
                <c:pt idx="981">
                  <c:v>457.25096324706635</c:v>
                </c:pt>
                <c:pt idx="982">
                  <c:v>458.18365237396796</c:v>
                </c:pt>
                <c:pt idx="983">
                  <c:v>459.1172917699746</c:v>
                </c:pt>
                <c:pt idx="984">
                  <c:v>460.0518814350869</c:v>
                </c:pt>
                <c:pt idx="985">
                  <c:v>460.98742136930434</c:v>
                </c:pt>
                <c:pt idx="986">
                  <c:v>461.92391157262705</c:v>
                </c:pt>
                <c:pt idx="987">
                  <c:v>462.86135204505541</c:v>
                </c:pt>
                <c:pt idx="988">
                  <c:v>463.79974278658887</c:v>
                </c:pt>
                <c:pt idx="989">
                  <c:v>464.73908379722775</c:v>
                </c:pt>
                <c:pt idx="990">
                  <c:v>465.67937507697206</c:v>
                </c:pt>
                <c:pt idx="991">
                  <c:v>466.62061662582158</c:v>
                </c:pt>
                <c:pt idx="992">
                  <c:v>467.56280844377665</c:v>
                </c:pt>
                <c:pt idx="993">
                  <c:v>468.5059505308368</c:v>
                </c:pt>
                <c:pt idx="994">
                  <c:v>469.45004288700244</c:v>
                </c:pt>
                <c:pt idx="995">
                  <c:v>470.39508551227345</c:v>
                </c:pt>
                <c:pt idx="996">
                  <c:v>471.34107840664973</c:v>
                </c:pt>
                <c:pt idx="997">
                  <c:v>472.28802157013143</c:v>
                </c:pt>
                <c:pt idx="998">
                  <c:v>473.23591500271857</c:v>
                </c:pt>
                <c:pt idx="999">
                  <c:v>474.18475870441097</c:v>
                </c:pt>
                <c:pt idx="1000">
                  <c:v>475.13455267520874</c:v>
                </c:pt>
                <c:pt idx="1001">
                  <c:v>476.08529691511171</c:v>
                </c:pt>
                <c:pt idx="1002">
                  <c:v>477.03699142412017</c:v>
                </c:pt>
                <c:pt idx="1003">
                  <c:v>477.98963620223401</c:v>
                </c:pt>
                <c:pt idx="1004">
                  <c:v>478.94323124945322</c:v>
                </c:pt>
                <c:pt idx="1005">
                  <c:v>479.89777656577758</c:v>
                </c:pt>
                <c:pt idx="1006">
                  <c:v>480.85327215120748</c:v>
                </c:pt>
                <c:pt idx="1007">
                  <c:v>481.8097180057427</c:v>
                </c:pt>
                <c:pt idx="1008">
                  <c:v>482.76711412938329</c:v>
                </c:pt>
                <c:pt idx="1009">
                  <c:v>483.7254605221292</c:v>
                </c:pt>
                <c:pt idx="1010">
                  <c:v>484.68475718398037</c:v>
                </c:pt>
                <c:pt idx="1011">
                  <c:v>485.64500411493702</c:v>
                </c:pt>
                <c:pt idx="1012">
                  <c:v>486.60620131499894</c:v>
                </c:pt>
                <c:pt idx="1013">
                  <c:v>487.56834878416618</c:v>
                </c:pt>
                <c:pt idx="1014">
                  <c:v>488.53144652243896</c:v>
                </c:pt>
                <c:pt idx="1015">
                  <c:v>489.49549452981682</c:v>
                </c:pt>
                <c:pt idx="1016">
                  <c:v>490.46049280630018</c:v>
                </c:pt>
                <c:pt idx="1017">
                  <c:v>491.42644135188891</c:v>
                </c:pt>
                <c:pt idx="1018">
                  <c:v>492.39334016658285</c:v>
                </c:pt>
                <c:pt idx="1019">
                  <c:v>493.36118925038238</c:v>
                </c:pt>
                <c:pt idx="1020">
                  <c:v>494.32998860328706</c:v>
                </c:pt>
                <c:pt idx="1021">
                  <c:v>495.29973822529712</c:v>
                </c:pt>
                <c:pt idx="1022">
                  <c:v>496.27043811641266</c:v>
                </c:pt>
                <c:pt idx="1023">
                  <c:v>497.24208827663341</c:v>
                </c:pt>
                <c:pt idx="1024">
                  <c:v>498.21468870595965</c:v>
                </c:pt>
                <c:pt idx="1025">
                  <c:v>499.18823940439103</c:v>
                </c:pt>
                <c:pt idx="1026">
                  <c:v>500.16274037192778</c:v>
                </c:pt>
                <c:pt idx="1027">
                  <c:v>501.13819160857014</c:v>
                </c:pt>
                <c:pt idx="1028">
                  <c:v>502.10623921382017</c:v>
                </c:pt>
                <c:pt idx="1029">
                  <c:v>503.075228957859</c:v>
                </c:pt>
                <c:pt idx="1030">
                  <c:v>504.04516084068609</c:v>
                </c:pt>
                <c:pt idx="1031">
                  <c:v>505.01603486230186</c:v>
                </c:pt>
                <c:pt idx="1032">
                  <c:v>505.98785102270631</c:v>
                </c:pt>
                <c:pt idx="1033">
                  <c:v>506.96060932189914</c:v>
                </c:pt>
                <c:pt idx="1034">
                  <c:v>507.9343097598807</c:v>
                </c:pt>
                <c:pt idx="1035">
                  <c:v>508.90895233665077</c:v>
                </c:pt>
                <c:pt idx="1036">
                  <c:v>509.88453705220923</c:v>
                </c:pt>
                <c:pt idx="1037">
                  <c:v>510.86106390655658</c:v>
                </c:pt>
                <c:pt idx="1038">
                  <c:v>511.83853289969227</c:v>
                </c:pt>
                <c:pt idx="1039">
                  <c:v>512.81694403161657</c:v>
                </c:pt>
                <c:pt idx="1040">
                  <c:v>513.79629730232944</c:v>
                </c:pt>
                <c:pt idx="1041">
                  <c:v>514.77659271183074</c:v>
                </c:pt>
                <c:pt idx="1042">
                  <c:v>515.75783026012073</c:v>
                </c:pt>
                <c:pt idx="1043">
                  <c:v>516.74000994719938</c:v>
                </c:pt>
                <c:pt idx="1044">
                  <c:v>517.72313177306648</c:v>
                </c:pt>
                <c:pt idx="1045">
                  <c:v>518.70719573772215</c:v>
                </c:pt>
                <c:pt idx="1046">
                  <c:v>519.69220184116625</c:v>
                </c:pt>
                <c:pt idx="1047">
                  <c:v>520.67815008339915</c:v>
                </c:pt>
                <c:pt idx="1048">
                  <c:v>521.6650404644206</c:v>
                </c:pt>
                <c:pt idx="1049">
                  <c:v>522.6528729842305</c:v>
                </c:pt>
                <c:pt idx="1050">
                  <c:v>523.64164764282896</c:v>
                </c:pt>
                <c:pt idx="1051">
                  <c:v>524.63136444021609</c:v>
                </c:pt>
                <c:pt idx="1052">
                  <c:v>525.62202337639178</c:v>
                </c:pt>
                <c:pt idx="1053">
                  <c:v>526.61362445135603</c:v>
                </c:pt>
                <c:pt idx="1054">
                  <c:v>527.60616766510884</c:v>
                </c:pt>
                <c:pt idx="1055">
                  <c:v>528.5996530176501</c:v>
                </c:pt>
                <c:pt idx="1056">
                  <c:v>529.59408050898003</c:v>
                </c:pt>
                <c:pt idx="1057">
                  <c:v>530.58945013909852</c:v>
                </c:pt>
                <c:pt idx="1058">
                  <c:v>531.58576190800545</c:v>
                </c:pt>
                <c:pt idx="1059">
                  <c:v>532.58301581570117</c:v>
                </c:pt>
                <c:pt idx="1060">
                  <c:v>533.58121186218523</c:v>
                </c:pt>
                <c:pt idx="1061">
                  <c:v>534.58035004745796</c:v>
                </c:pt>
                <c:pt idx="1062">
                  <c:v>535.58043037151924</c:v>
                </c:pt>
                <c:pt idx="1063">
                  <c:v>536.58145283436897</c:v>
                </c:pt>
                <c:pt idx="1064">
                  <c:v>537.58341743600749</c:v>
                </c:pt>
                <c:pt idx="1065">
                  <c:v>538.58632417643446</c:v>
                </c:pt>
                <c:pt idx="1066">
                  <c:v>539.59017305564987</c:v>
                </c:pt>
                <c:pt idx="1067">
                  <c:v>540.59496407365418</c:v>
                </c:pt>
                <c:pt idx="1068">
                  <c:v>541.60069723044671</c:v>
                </c:pt>
                <c:pt idx="1069">
                  <c:v>542.60737252602814</c:v>
                </c:pt>
                <c:pt idx="1070">
                  <c:v>543.61498996039779</c:v>
                </c:pt>
                <c:pt idx="1071">
                  <c:v>544.62354953355612</c:v>
                </c:pt>
                <c:pt idx="1072">
                  <c:v>545.63305124550322</c:v>
                </c:pt>
                <c:pt idx="1073">
                  <c:v>546.64349509623867</c:v>
                </c:pt>
                <c:pt idx="1074">
                  <c:v>547.6548810857629</c:v>
                </c:pt>
                <c:pt idx="1075">
                  <c:v>548.66720921407546</c:v>
                </c:pt>
                <c:pt idx="1076">
                  <c:v>549.68047948117658</c:v>
                </c:pt>
                <c:pt idx="1077">
                  <c:v>550.69469188706648</c:v>
                </c:pt>
                <c:pt idx="1078">
                  <c:v>551.70984643174461</c:v>
                </c:pt>
                <c:pt idx="1079">
                  <c:v>552.72594311521152</c:v>
                </c:pt>
                <c:pt idx="1080">
                  <c:v>553.74298193746699</c:v>
                </c:pt>
                <c:pt idx="1081">
                  <c:v>554.76096289851091</c:v>
                </c:pt>
                <c:pt idx="1082">
                  <c:v>555.77988599834362</c:v>
                </c:pt>
                <c:pt idx="1083">
                  <c:v>556.79975123696465</c:v>
                </c:pt>
                <c:pt idx="1084">
                  <c:v>557.82055861437436</c:v>
                </c:pt>
                <c:pt idx="1085">
                  <c:v>558.84230813057275</c:v>
                </c:pt>
                <c:pt idx="1086">
                  <c:v>559.86499978555946</c:v>
                </c:pt>
                <c:pt idx="1087">
                  <c:v>560.88863357933496</c:v>
                </c:pt>
                <c:pt idx="1088">
                  <c:v>561.91320951189891</c:v>
                </c:pt>
                <c:pt idx="1089">
                  <c:v>562.93872758325142</c:v>
                </c:pt>
                <c:pt idx="1090">
                  <c:v>563.9651877933926</c:v>
                </c:pt>
                <c:pt idx="1091">
                  <c:v>564.99259014232211</c:v>
                </c:pt>
                <c:pt idx="1092">
                  <c:v>566.02093463004041</c:v>
                </c:pt>
                <c:pt idx="1093">
                  <c:v>567.05022125654716</c:v>
                </c:pt>
                <c:pt idx="1094">
                  <c:v>568.08045002184258</c:v>
                </c:pt>
                <c:pt idx="1095">
                  <c:v>569.11162092592633</c:v>
                </c:pt>
                <c:pt idx="1096">
                  <c:v>570.14373396879887</c:v>
                </c:pt>
                <c:pt idx="1097">
                  <c:v>571.17678915045997</c:v>
                </c:pt>
                <c:pt idx="1098">
                  <c:v>572.21078647090962</c:v>
                </c:pt>
                <c:pt idx="1099">
                  <c:v>573.24572593014784</c:v>
                </c:pt>
                <c:pt idx="1100">
                  <c:v>574.28160752817439</c:v>
                </c:pt>
                <c:pt idx="1101">
                  <c:v>575.31843126498973</c:v>
                </c:pt>
                <c:pt idx="1102">
                  <c:v>576.35619714059362</c:v>
                </c:pt>
                <c:pt idx="1103">
                  <c:v>577.39490515498596</c:v>
                </c:pt>
                <c:pt idx="1104">
                  <c:v>578.43455530816709</c:v>
                </c:pt>
                <c:pt idx="1105">
                  <c:v>579.47514760013655</c:v>
                </c:pt>
                <c:pt idx="1106">
                  <c:v>580.51668203089469</c:v>
                </c:pt>
                <c:pt idx="1107">
                  <c:v>581.55915860044138</c:v>
                </c:pt>
                <c:pt idx="1108">
                  <c:v>582.60257730877652</c:v>
                </c:pt>
                <c:pt idx="1109">
                  <c:v>583.64693815590044</c:v>
                </c:pt>
                <c:pt idx="1110">
                  <c:v>584.6922411418127</c:v>
                </c:pt>
                <c:pt idx="1111">
                  <c:v>585.73848626651352</c:v>
                </c:pt>
                <c:pt idx="1112">
                  <c:v>586.78567353000324</c:v>
                </c:pt>
                <c:pt idx="1113">
                  <c:v>587.83380293228117</c:v>
                </c:pt>
                <c:pt idx="1114">
                  <c:v>588.88287447334801</c:v>
                </c:pt>
                <c:pt idx="1115">
                  <c:v>589.93288815320318</c:v>
                </c:pt>
                <c:pt idx="1116">
                  <c:v>590.9838439718468</c:v>
                </c:pt>
                <c:pt idx="1117">
                  <c:v>592.03574192927931</c:v>
                </c:pt>
                <c:pt idx="1118">
                  <c:v>593.08858202550016</c:v>
                </c:pt>
                <c:pt idx="1119">
                  <c:v>594.14236426050979</c:v>
                </c:pt>
                <c:pt idx="1120">
                  <c:v>595.19708863430765</c:v>
                </c:pt>
                <c:pt idx="1121">
                  <c:v>596.25275514689417</c:v>
                </c:pt>
                <c:pt idx="1122">
                  <c:v>597.30936379826949</c:v>
                </c:pt>
                <c:pt idx="1123">
                  <c:v>598.36691458843302</c:v>
                </c:pt>
                <c:pt idx="1124">
                  <c:v>599.42540751738534</c:v>
                </c:pt>
                <c:pt idx="1125">
                  <c:v>600.48484258512622</c:v>
                </c:pt>
                <c:pt idx="1126">
                  <c:v>601.54521979165554</c:v>
                </c:pt>
                <c:pt idx="1127">
                  <c:v>602.60653913697365</c:v>
                </c:pt>
                <c:pt idx="1128">
                  <c:v>603.66880062108009</c:v>
                </c:pt>
                <c:pt idx="1129">
                  <c:v>604.73200424397521</c:v>
                </c:pt>
                <c:pt idx="1130">
                  <c:v>605.79615000565889</c:v>
                </c:pt>
                <c:pt idx="1131">
                  <c:v>606.86123790613101</c:v>
                </c:pt>
                <c:pt idx="1132">
                  <c:v>607.9272679453918</c:v>
                </c:pt>
                <c:pt idx="1133">
                  <c:v>608.99424012344116</c:v>
                </c:pt>
                <c:pt idx="1134">
                  <c:v>610.06215444027907</c:v>
                </c:pt>
                <c:pt idx="1135">
                  <c:v>611.13101089590566</c:v>
                </c:pt>
                <c:pt idx="1136">
                  <c:v>612.20080949032058</c:v>
                </c:pt>
                <c:pt idx="1137">
                  <c:v>613.27155022352417</c:v>
                </c:pt>
                <c:pt idx="1138">
                  <c:v>614.34323309551644</c:v>
                </c:pt>
                <c:pt idx="1139">
                  <c:v>615.41585810629715</c:v>
                </c:pt>
                <c:pt idx="1140">
                  <c:v>616.48942525586631</c:v>
                </c:pt>
                <c:pt idx="1141">
                  <c:v>617.56393454422425</c:v>
                </c:pt>
                <c:pt idx="1142">
                  <c:v>618.63938597137076</c:v>
                </c:pt>
                <c:pt idx="1143">
                  <c:v>619.71577953730582</c:v>
                </c:pt>
                <c:pt idx="1144">
                  <c:v>620.79311524202944</c:v>
                </c:pt>
                <c:pt idx="1145">
                  <c:v>621.8713930855414</c:v>
                </c:pt>
                <c:pt idx="1146">
                  <c:v>622.95061306784214</c:v>
                </c:pt>
                <c:pt idx="1147">
                  <c:v>624.03077518893144</c:v>
                </c:pt>
                <c:pt idx="1148">
                  <c:v>625.11187944880919</c:v>
                </c:pt>
                <c:pt idx="1149">
                  <c:v>626.19392584747573</c:v>
                </c:pt>
                <c:pt idx="1150">
                  <c:v>627.27691438493059</c:v>
                </c:pt>
                <c:pt idx="1151">
                  <c:v>628.36084506117413</c:v>
                </c:pt>
                <c:pt idx="1152">
                  <c:v>629.44571787620634</c:v>
                </c:pt>
                <c:pt idx="1153">
                  <c:v>630.53153283002712</c:v>
                </c:pt>
                <c:pt idx="1154">
                  <c:v>631.61828992263634</c:v>
                </c:pt>
                <c:pt idx="1155">
                  <c:v>632.70598915403411</c:v>
                </c:pt>
                <c:pt idx="1156">
                  <c:v>633.79463052422022</c:v>
                </c:pt>
                <c:pt idx="1157">
                  <c:v>634.88421403319524</c:v>
                </c:pt>
                <c:pt idx="1158">
                  <c:v>635.97473968095881</c:v>
                </c:pt>
                <c:pt idx="1159">
                  <c:v>637.06620746751082</c:v>
                </c:pt>
                <c:pt idx="1160">
                  <c:v>638.15861739285151</c:v>
                </c:pt>
                <c:pt idx="1161">
                  <c:v>639.25196945698065</c:v>
                </c:pt>
                <c:pt idx="1162">
                  <c:v>640.34626365989845</c:v>
                </c:pt>
                <c:pt idx="1163">
                  <c:v>641.44150000160482</c:v>
                </c:pt>
                <c:pt idx="1164">
                  <c:v>642.53767848209964</c:v>
                </c:pt>
                <c:pt idx="1165">
                  <c:v>643.6347991013829</c:v>
                </c:pt>
                <c:pt idx="1166">
                  <c:v>644.73286185945483</c:v>
                </c:pt>
                <c:pt idx="1167">
                  <c:v>645.83186675631543</c:v>
                </c:pt>
                <c:pt idx="1168">
                  <c:v>646.9318137919646</c:v>
                </c:pt>
                <c:pt idx="1169">
                  <c:v>648.03270296640233</c:v>
                </c:pt>
                <c:pt idx="1170">
                  <c:v>649.13453427962861</c:v>
                </c:pt>
                <c:pt idx="1171">
                  <c:v>650.23730773164345</c:v>
                </c:pt>
                <c:pt idx="1172">
                  <c:v>651.34102332244686</c:v>
                </c:pt>
                <c:pt idx="1173">
                  <c:v>652.44568105203871</c:v>
                </c:pt>
                <c:pt idx="1174">
                  <c:v>653.55128092041957</c:v>
                </c:pt>
                <c:pt idx="1175">
                  <c:v>654.65782292758843</c:v>
                </c:pt>
                <c:pt idx="1176">
                  <c:v>655.76530707354607</c:v>
                </c:pt>
                <c:pt idx="1177">
                  <c:v>656.87373335829238</c:v>
                </c:pt>
                <c:pt idx="1178">
                  <c:v>657.98310178182714</c:v>
                </c:pt>
                <c:pt idx="1179">
                  <c:v>659.09341234415058</c:v>
                </c:pt>
                <c:pt idx="1180">
                  <c:v>660.20466504526246</c:v>
                </c:pt>
                <c:pt idx="1181">
                  <c:v>661.31685988516267</c:v>
                </c:pt>
                <c:pt idx="1182">
                  <c:v>662.42999686385201</c:v>
                </c:pt>
                <c:pt idx="1183">
                  <c:v>663.54407598132946</c:v>
                </c:pt>
                <c:pt idx="1184">
                  <c:v>664.65909723759592</c:v>
                </c:pt>
                <c:pt idx="1185">
                  <c:v>665.77506063265048</c:v>
                </c:pt>
                <c:pt idx="1186">
                  <c:v>666.89196616649383</c:v>
                </c:pt>
                <c:pt idx="1187">
                  <c:v>668.00981383912563</c:v>
                </c:pt>
                <c:pt idx="1188">
                  <c:v>669.1286036505461</c:v>
                </c:pt>
                <c:pt idx="1189">
                  <c:v>670.24833560075513</c:v>
                </c:pt>
                <c:pt idx="1190">
                  <c:v>671.36900968975272</c:v>
                </c:pt>
                <c:pt idx="1191">
                  <c:v>672.49062591753852</c:v>
                </c:pt>
                <c:pt idx="1192">
                  <c:v>673.61318428411357</c:v>
                </c:pt>
                <c:pt idx="1193">
                  <c:v>674.73668478947661</c:v>
                </c:pt>
                <c:pt idx="1194">
                  <c:v>675.86112743362844</c:v>
                </c:pt>
                <c:pt idx="1195">
                  <c:v>676.98651221656883</c:v>
                </c:pt>
                <c:pt idx="1196">
                  <c:v>678.11283913829777</c:v>
                </c:pt>
                <c:pt idx="1197">
                  <c:v>679.24010819881539</c:v>
                </c:pt>
                <c:pt idx="1198">
                  <c:v>680.36831939812146</c:v>
                </c:pt>
                <c:pt idx="1199">
                  <c:v>681.4974727362162</c:v>
                </c:pt>
                <c:pt idx="1200">
                  <c:v>682.62756821309938</c:v>
                </c:pt>
                <c:pt idx="1201">
                  <c:v>683.75860582877078</c:v>
                </c:pt>
                <c:pt idx="1202">
                  <c:v>684.8905855832312</c:v>
                </c:pt>
                <c:pt idx="1203">
                  <c:v>686.02350747648006</c:v>
                </c:pt>
                <c:pt idx="1204">
                  <c:v>687.1573715085176</c:v>
                </c:pt>
                <c:pt idx="1205">
                  <c:v>688.29217767934358</c:v>
                </c:pt>
                <c:pt idx="1206">
                  <c:v>689.42792598895824</c:v>
                </c:pt>
                <c:pt idx="1207">
                  <c:v>690.56461643736145</c:v>
                </c:pt>
                <c:pt idx="1208">
                  <c:v>691.70224902455323</c:v>
                </c:pt>
                <c:pt idx="1209">
                  <c:v>692.84082375053345</c:v>
                </c:pt>
                <c:pt idx="1210">
                  <c:v>693.98034061530211</c:v>
                </c:pt>
                <c:pt idx="1211">
                  <c:v>695.51130064350502</c:v>
                </c:pt>
                <c:pt idx="1212">
                  <c:v>697.04352540531238</c:v>
                </c:pt>
                <c:pt idx="1213">
                  <c:v>698.57701490072407</c:v>
                </c:pt>
                <c:pt idx="1214">
                  <c:v>700.11176912974031</c:v>
                </c:pt>
                <c:pt idx="1215">
                  <c:v>701.64778809236111</c:v>
                </c:pt>
                <c:pt idx="1216">
                  <c:v>703.18507178858636</c:v>
                </c:pt>
                <c:pt idx="1217">
                  <c:v>704.72362021841593</c:v>
                </c:pt>
                <c:pt idx="1218">
                  <c:v>706.26343338184972</c:v>
                </c:pt>
                <c:pt idx="1219">
                  <c:v>707.80451127888864</c:v>
                </c:pt>
                <c:pt idx="1220">
                  <c:v>709.34685390953143</c:v>
                </c:pt>
                <c:pt idx="1221">
                  <c:v>710.8904612737789</c:v>
                </c:pt>
                <c:pt idx="1222">
                  <c:v>712.43533337163092</c:v>
                </c:pt>
                <c:pt idx="1223">
                  <c:v>713.98147020308738</c:v>
                </c:pt>
                <c:pt idx="1224">
                  <c:v>715.52887176814818</c:v>
                </c:pt>
                <c:pt idx="1225">
                  <c:v>717.07753806681353</c:v>
                </c:pt>
                <c:pt idx="1226">
                  <c:v>718.62746909908299</c:v>
                </c:pt>
                <c:pt idx="1227">
                  <c:v>720.17866486495768</c:v>
                </c:pt>
                <c:pt idx="1228">
                  <c:v>721.73112536443602</c:v>
                </c:pt>
                <c:pt idx="1229">
                  <c:v>723.28485059751972</c:v>
                </c:pt>
                <c:pt idx="1230">
                  <c:v>724.83984056420684</c:v>
                </c:pt>
                <c:pt idx="1231">
                  <c:v>726.39609526449908</c:v>
                </c:pt>
                <c:pt idx="1232">
                  <c:v>727.95361469839577</c:v>
                </c:pt>
                <c:pt idx="1233">
                  <c:v>729.51239886589678</c:v>
                </c:pt>
                <c:pt idx="1234">
                  <c:v>731.07244776700236</c:v>
                </c:pt>
                <c:pt idx="1235">
                  <c:v>732.63376140171238</c:v>
                </c:pt>
                <c:pt idx="1236">
                  <c:v>734.19633977002638</c:v>
                </c:pt>
                <c:pt idx="1237">
                  <c:v>735.76018287194586</c:v>
                </c:pt>
                <c:pt idx="1238">
                  <c:v>737.32529070746875</c:v>
                </c:pt>
                <c:pt idx="1239">
                  <c:v>738.89166327659666</c:v>
                </c:pt>
                <c:pt idx="1240">
                  <c:v>740.4593005793289</c:v>
                </c:pt>
                <c:pt idx="1241">
                  <c:v>742.02820261566569</c:v>
                </c:pt>
                <c:pt idx="1242">
                  <c:v>743.59836938560693</c:v>
                </c:pt>
                <c:pt idx="1243">
                  <c:v>745.16980088915273</c:v>
                </c:pt>
                <c:pt idx="1244">
                  <c:v>746.74249712630285</c:v>
                </c:pt>
                <c:pt idx="1245">
                  <c:v>748.31645809705742</c:v>
                </c:pt>
                <c:pt idx="1246">
                  <c:v>749.89168380141621</c:v>
                </c:pt>
                <c:pt idx="1247">
                  <c:v>751.46817423937966</c:v>
                </c:pt>
                <c:pt idx="1248">
                  <c:v>753.04592941094768</c:v>
                </c:pt>
                <c:pt idx="1249">
                  <c:v>754.62494931612014</c:v>
                </c:pt>
                <c:pt idx="1250">
                  <c:v>756.20523395489715</c:v>
                </c:pt>
                <c:pt idx="1251">
                  <c:v>757.7867833272785</c:v>
                </c:pt>
                <c:pt idx="1252">
                  <c:v>759.36959743326452</c:v>
                </c:pt>
                <c:pt idx="1253">
                  <c:v>760.95367627285464</c:v>
                </c:pt>
                <c:pt idx="1254">
                  <c:v>762.53901984604954</c:v>
                </c:pt>
                <c:pt idx="1255">
                  <c:v>764.12562815284832</c:v>
                </c:pt>
                <c:pt idx="1256">
                  <c:v>765.71350119325223</c:v>
                </c:pt>
                <c:pt idx="1257">
                  <c:v>767.30263896726035</c:v>
                </c:pt>
                <c:pt idx="1258">
                  <c:v>768.89304147487303</c:v>
                </c:pt>
                <c:pt idx="1259">
                  <c:v>770.48470871609027</c:v>
                </c:pt>
                <c:pt idx="1260">
                  <c:v>772.07764069091184</c:v>
                </c:pt>
                <c:pt idx="1261">
                  <c:v>773.67183739933785</c:v>
                </c:pt>
                <c:pt idx="1262">
                  <c:v>775.26729884136842</c:v>
                </c:pt>
                <c:pt idx="1263">
                  <c:v>776.86402501700297</c:v>
                </c:pt>
                <c:pt idx="1264">
                  <c:v>778.46201592624288</c:v>
                </c:pt>
                <c:pt idx="1265">
                  <c:v>780.06127156908644</c:v>
                </c:pt>
                <c:pt idx="1266">
                  <c:v>781.6617919455349</c:v>
                </c:pt>
                <c:pt idx="1267">
                  <c:v>783.26357705558769</c:v>
                </c:pt>
                <c:pt idx="1268">
                  <c:v>784.86662689924492</c:v>
                </c:pt>
                <c:pt idx="1269">
                  <c:v>786.47094147650671</c:v>
                </c:pt>
                <c:pt idx="1270">
                  <c:v>788.07652078737283</c:v>
                </c:pt>
                <c:pt idx="1271">
                  <c:v>789.68336483184316</c:v>
                </c:pt>
                <c:pt idx="1272">
                  <c:v>791.29147360991863</c:v>
                </c:pt>
                <c:pt idx="1273">
                  <c:v>792.90084712159796</c:v>
                </c:pt>
                <c:pt idx="1274">
                  <c:v>794.51148536688243</c:v>
                </c:pt>
                <c:pt idx="1275">
                  <c:v>796.12338834577054</c:v>
                </c:pt>
                <c:pt idx="1276">
                  <c:v>797.73655605826355</c:v>
                </c:pt>
                <c:pt idx="1277">
                  <c:v>799.350988504361</c:v>
                </c:pt>
                <c:pt idx="1278">
                  <c:v>800.96668568406301</c:v>
                </c:pt>
                <c:pt idx="1279">
                  <c:v>802.58364759736935</c:v>
                </c:pt>
                <c:pt idx="1280">
                  <c:v>804.20187424428025</c:v>
                </c:pt>
                <c:pt idx="1281">
                  <c:v>805.82136562479513</c:v>
                </c:pt>
                <c:pt idx="1282">
                  <c:v>807.44212173891481</c:v>
                </c:pt>
                <c:pt idx="1283">
                  <c:v>809.06414258663949</c:v>
                </c:pt>
                <c:pt idx="1284">
                  <c:v>810.68742816796771</c:v>
                </c:pt>
                <c:pt idx="1285">
                  <c:v>812.31197848290094</c:v>
                </c:pt>
                <c:pt idx="1286">
                  <c:v>813.9377935314385</c:v>
                </c:pt>
                <c:pt idx="1287">
                  <c:v>815.56487331358028</c:v>
                </c:pt>
                <c:pt idx="1288">
                  <c:v>817.19321782932718</c:v>
                </c:pt>
                <c:pt idx="1289">
                  <c:v>818.8228270786783</c:v>
                </c:pt>
                <c:pt idx="1290">
                  <c:v>820.45370106163375</c:v>
                </c:pt>
                <c:pt idx="1291">
                  <c:v>822.0858397781933</c:v>
                </c:pt>
                <c:pt idx="1292">
                  <c:v>823.71924322835753</c:v>
                </c:pt>
                <c:pt idx="1293">
                  <c:v>825.35391141212688</c:v>
                </c:pt>
                <c:pt idx="1294">
                  <c:v>826.98984432949976</c:v>
                </c:pt>
                <c:pt idx="1295">
                  <c:v>828.62704198047754</c:v>
                </c:pt>
                <c:pt idx="1296">
                  <c:v>830.26550436505988</c:v>
                </c:pt>
                <c:pt idx="1297">
                  <c:v>831.90523148324621</c:v>
                </c:pt>
                <c:pt idx="1298">
                  <c:v>833.54622333503767</c:v>
                </c:pt>
                <c:pt idx="1299">
                  <c:v>835.18847992043334</c:v>
                </c:pt>
                <c:pt idx="1300">
                  <c:v>836.832001239433</c:v>
                </c:pt>
                <c:pt idx="1301">
                  <c:v>838.47678729203767</c:v>
                </c:pt>
                <c:pt idx="1302">
                  <c:v>840.12283807824667</c:v>
                </c:pt>
                <c:pt idx="1303">
                  <c:v>841.77015359806069</c:v>
                </c:pt>
                <c:pt idx="1304">
                  <c:v>843.41873385147824</c:v>
                </c:pt>
                <c:pt idx="1305">
                  <c:v>845.06857883850057</c:v>
                </c:pt>
                <c:pt idx="1306">
                  <c:v>846.71968855912746</c:v>
                </c:pt>
                <c:pt idx="1307">
                  <c:v>848.37206301335834</c:v>
                </c:pt>
                <c:pt idx="1308">
                  <c:v>850.02570220119458</c:v>
                </c:pt>
                <c:pt idx="1309">
                  <c:v>851.6806061226348</c:v>
                </c:pt>
                <c:pt idx="1310">
                  <c:v>853.33677477767912</c:v>
                </c:pt>
                <c:pt idx="1311">
                  <c:v>854.99420816632835</c:v>
                </c:pt>
                <c:pt idx="1312">
                  <c:v>856.65290628858213</c:v>
                </c:pt>
                <c:pt idx="1313">
                  <c:v>858.31286914444024</c:v>
                </c:pt>
                <c:pt idx="1314">
                  <c:v>859.9740967339028</c:v>
                </c:pt>
                <c:pt idx="1315">
                  <c:v>861.63658905696991</c:v>
                </c:pt>
                <c:pt idx="1316">
                  <c:v>863.30034611364101</c:v>
                </c:pt>
                <c:pt idx="1317">
                  <c:v>864.9653679039169</c:v>
                </c:pt>
                <c:pt idx="1318">
                  <c:v>866.63165442779791</c:v>
                </c:pt>
                <c:pt idx="1319">
                  <c:v>868.2992056852828</c:v>
                </c:pt>
                <c:pt idx="1320">
                  <c:v>869.96802167637179</c:v>
                </c:pt>
                <c:pt idx="1321">
                  <c:v>871.63810240106557</c:v>
                </c:pt>
                <c:pt idx="1322">
                  <c:v>873.3094478593639</c:v>
                </c:pt>
                <c:pt idx="1323">
                  <c:v>874.98205805126668</c:v>
                </c:pt>
                <c:pt idx="1324">
                  <c:v>876.65593297677401</c:v>
                </c:pt>
                <c:pt idx="1325">
                  <c:v>878.33107263588568</c:v>
                </c:pt>
                <c:pt idx="1326">
                  <c:v>880.00747702860133</c:v>
                </c:pt>
                <c:pt idx="1327">
                  <c:v>881.68514615492199</c:v>
                </c:pt>
                <c:pt idx="1328">
                  <c:v>883.36408001484756</c:v>
                </c:pt>
                <c:pt idx="1329">
                  <c:v>885.04427860837654</c:v>
                </c:pt>
                <c:pt idx="1330">
                  <c:v>886.72574193551054</c:v>
                </c:pt>
                <c:pt idx="1331">
                  <c:v>888.4084699962491</c:v>
                </c:pt>
                <c:pt idx="1332">
                  <c:v>890.09246279059164</c:v>
                </c:pt>
                <c:pt idx="1333">
                  <c:v>891.77772031853954</c:v>
                </c:pt>
                <c:pt idx="1334">
                  <c:v>893.4642425800912</c:v>
                </c:pt>
                <c:pt idx="1335">
                  <c:v>895.15202957524764</c:v>
                </c:pt>
                <c:pt idx="1336">
                  <c:v>896.84108130400796</c:v>
                </c:pt>
                <c:pt idx="1337">
                  <c:v>898.5313977663734</c:v>
                </c:pt>
                <c:pt idx="1338">
                  <c:v>900.22297896234352</c:v>
                </c:pt>
                <c:pt idx="1339">
                  <c:v>901.91582489191717</c:v>
                </c:pt>
                <c:pt idx="1340">
                  <c:v>903.60993555509594</c:v>
                </c:pt>
                <c:pt idx="1341">
                  <c:v>905.30531095187905</c:v>
                </c:pt>
                <c:pt idx="1342">
                  <c:v>907.00195108226615</c:v>
                </c:pt>
                <c:pt idx="1343">
                  <c:v>908.69985594625859</c:v>
                </c:pt>
                <c:pt idx="1344">
                  <c:v>910.39902554385526</c:v>
                </c:pt>
                <c:pt idx="1345">
                  <c:v>912.09945987505569</c:v>
                </c:pt>
                <c:pt idx="1346">
                  <c:v>913.80115893986112</c:v>
                </c:pt>
                <c:pt idx="1347">
                  <c:v>915.50412273827112</c:v>
                </c:pt>
                <c:pt idx="1348">
                  <c:v>917.2083512702859</c:v>
                </c:pt>
                <c:pt idx="1349">
                  <c:v>918.91384453590422</c:v>
                </c:pt>
                <c:pt idx="1350">
                  <c:v>920.62060253512755</c:v>
                </c:pt>
                <c:pt idx="1351">
                  <c:v>922.3286252679552</c:v>
                </c:pt>
                <c:pt idx="1352">
                  <c:v>924.03791273438708</c:v>
                </c:pt>
                <c:pt idx="1353">
                  <c:v>925.74846493442408</c:v>
                </c:pt>
                <c:pt idx="1354">
                  <c:v>927.46028186806529</c:v>
                </c:pt>
                <c:pt idx="1355">
                  <c:v>929.1733635353105</c:v>
                </c:pt>
                <c:pt idx="1356">
                  <c:v>930.88770993616049</c:v>
                </c:pt>
                <c:pt idx="1357">
                  <c:v>932.60332107061504</c:v>
                </c:pt>
                <c:pt idx="1358">
                  <c:v>934.32019693867392</c:v>
                </c:pt>
                <c:pt idx="1359">
                  <c:v>936.03833754033747</c:v>
                </c:pt>
                <c:pt idx="1360">
                  <c:v>937.75774287560535</c:v>
                </c:pt>
                <c:pt idx="1361">
                  <c:v>939.47841294447721</c:v>
                </c:pt>
                <c:pt idx="1362">
                  <c:v>941.20034774695421</c:v>
                </c:pt>
                <c:pt idx="1363">
                  <c:v>942.92354728303576</c:v>
                </c:pt>
                <c:pt idx="1364">
                  <c:v>944.64801155272153</c:v>
                </c:pt>
                <c:pt idx="1365">
                  <c:v>946.37374055601128</c:v>
                </c:pt>
                <c:pt idx="1366">
                  <c:v>948.10073429290605</c:v>
                </c:pt>
                <c:pt idx="1367">
                  <c:v>949.82899276340515</c:v>
                </c:pt>
                <c:pt idx="1368">
                  <c:v>951.55851596750881</c:v>
                </c:pt>
                <c:pt idx="1369">
                  <c:v>953.28930390521691</c:v>
                </c:pt>
                <c:pt idx="1370">
                  <c:v>955.02135657652957</c:v>
                </c:pt>
                <c:pt idx="1371">
                  <c:v>956.75467398144599</c:v>
                </c:pt>
                <c:pt idx="1372">
                  <c:v>958.48925611996754</c:v>
                </c:pt>
                <c:pt idx="1373">
                  <c:v>960.22510299209387</c:v>
                </c:pt>
                <c:pt idx="1374">
                  <c:v>961.96221459782384</c:v>
                </c:pt>
                <c:pt idx="1375">
                  <c:v>963.70059093715861</c:v>
                </c:pt>
                <c:pt idx="1376">
                  <c:v>965.44023201009793</c:v>
                </c:pt>
                <c:pt idx="1377">
                  <c:v>967.18113781664147</c:v>
                </c:pt>
                <c:pt idx="1378">
                  <c:v>968.92330835679013</c:v>
                </c:pt>
                <c:pt idx="1379">
                  <c:v>970.66674363054278</c:v>
                </c:pt>
                <c:pt idx="1380">
                  <c:v>972.41144363789999</c:v>
                </c:pt>
                <c:pt idx="1381">
                  <c:v>974.15740837886119</c:v>
                </c:pt>
                <c:pt idx="1382">
                  <c:v>975.9046378534274</c:v>
                </c:pt>
                <c:pt idx="1383">
                  <c:v>977.65313206159828</c:v>
                </c:pt>
                <c:pt idx="1384">
                  <c:v>979.40289100337304</c:v>
                </c:pt>
                <c:pt idx="1385">
                  <c:v>981.15391467875259</c:v>
                </c:pt>
                <c:pt idx="1386">
                  <c:v>982.90620308773646</c:v>
                </c:pt>
                <c:pt idx="1387">
                  <c:v>984.65975623032432</c:v>
                </c:pt>
                <c:pt idx="1388">
                  <c:v>986.41457410651776</c:v>
                </c:pt>
                <c:pt idx="1389">
                  <c:v>988.17065671631519</c:v>
                </c:pt>
                <c:pt idx="1390">
                  <c:v>989.92800405971661</c:v>
                </c:pt>
                <c:pt idx="1391">
                  <c:v>991.68661613672282</c:v>
                </c:pt>
                <c:pt idx="1392">
                  <c:v>993.44649294733358</c:v>
                </c:pt>
                <c:pt idx="1393">
                  <c:v>995.20763449154924</c:v>
                </c:pt>
                <c:pt idx="1394">
                  <c:v>996.97004076936855</c:v>
                </c:pt>
                <c:pt idx="1395">
                  <c:v>998.73371178079265</c:v>
                </c:pt>
                <c:pt idx="1396">
                  <c:v>1000.4986475258213</c:v>
                </c:pt>
                <c:pt idx="1397">
                  <c:v>1002.2648480044539</c:v>
                </c:pt>
                <c:pt idx="1398">
                  <c:v>1003.9734417182128</c:v>
                </c:pt>
                <c:pt idx="1399">
                  <c:v>1005.6832580392798</c:v>
                </c:pt>
                <c:pt idx="1400">
                  <c:v>1007.394296967655</c:v>
                </c:pt>
                <c:pt idx="1401">
                  <c:v>1009.1065585033393</c:v>
                </c:pt>
                <c:pt idx="1402">
                  <c:v>1010.8200426463321</c:v>
                </c:pt>
                <c:pt idx="1403">
                  <c:v>1012.5347493966336</c:v>
                </c:pt>
                <c:pt idx="1404">
                  <c:v>1014.2506787542436</c:v>
                </c:pt>
                <c:pt idx="1405">
                  <c:v>1015.9678307191623</c:v>
                </c:pt>
                <c:pt idx="1406">
                  <c:v>1017.686205291389</c:v>
                </c:pt>
                <c:pt idx="1407">
                  <c:v>1019.4058024709249</c:v>
                </c:pt>
                <c:pt idx="1408">
                  <c:v>1021.1266222577697</c:v>
                </c:pt>
                <c:pt idx="1409">
                  <c:v>1022.8486646519228</c:v>
                </c:pt>
                <c:pt idx="1410">
                  <c:v>1024.5719296533839</c:v>
                </c:pt>
                <c:pt idx="1411">
                  <c:v>1026.2964172621541</c:v>
                </c:pt>
                <c:pt idx="1412">
                  <c:v>1028.022127478233</c:v>
                </c:pt>
                <c:pt idx="1413">
                  <c:v>1029.7490603016204</c:v>
                </c:pt>
                <c:pt idx="1414">
                  <c:v>1031.4772157323164</c:v>
                </c:pt>
                <c:pt idx="1415">
                  <c:v>1033.206593770321</c:v>
                </c:pt>
                <c:pt idx="1416">
                  <c:v>1034.9371944156335</c:v>
                </c:pt>
                <c:pt idx="1417">
                  <c:v>1036.6690176682553</c:v>
                </c:pt>
                <c:pt idx="1418">
                  <c:v>1038.4020635281861</c:v>
                </c:pt>
                <c:pt idx="1419">
                  <c:v>1040.1363319954246</c:v>
                </c:pt>
                <c:pt idx="1420">
                  <c:v>1041.8718230699722</c:v>
                </c:pt>
                <c:pt idx="1421">
                  <c:v>1043.6085367518283</c:v>
                </c:pt>
                <c:pt idx="1422">
                  <c:v>1045.3464730409926</c:v>
                </c:pt>
                <c:pt idx="1423">
                  <c:v>1047.0856319374661</c:v>
                </c:pt>
                <c:pt idx="1424">
                  <c:v>1048.8260134412481</c:v>
                </c:pt>
                <c:pt idx="1425">
                  <c:v>1050.5676175523386</c:v>
                </c:pt>
                <c:pt idx="1426">
                  <c:v>1052.3104442707372</c:v>
                </c:pt>
                <c:pt idx="1427">
                  <c:v>1054.0544935964449</c:v>
                </c:pt>
                <c:pt idx="1428">
                  <c:v>1055.7997655294616</c:v>
                </c:pt>
                <c:pt idx="1429">
                  <c:v>1057.5462600697861</c:v>
                </c:pt>
                <c:pt idx="1430">
                  <c:v>1059.2939772174195</c:v>
                </c:pt>
                <c:pt idx="1431">
                  <c:v>1061.0429169723616</c:v>
                </c:pt>
                <c:pt idx="1432">
                  <c:v>1062.7930793346118</c:v>
                </c:pt>
                <c:pt idx="1433">
                  <c:v>1064.5444643041715</c:v>
                </c:pt>
                <c:pt idx="1434">
                  <c:v>1066.2970718810393</c:v>
                </c:pt>
                <c:pt idx="1435">
                  <c:v>1068.0509020652153</c:v>
                </c:pt>
                <c:pt idx="1436">
                  <c:v>1069.8059548567003</c:v>
                </c:pt>
                <c:pt idx="1437">
                  <c:v>1071.5622302554939</c:v>
                </c:pt>
                <c:pt idx="1438">
                  <c:v>1073.3197282615965</c:v>
                </c:pt>
                <c:pt idx="1439">
                  <c:v>1075.0784488750069</c:v>
                </c:pt>
                <c:pt idx="1440">
                  <c:v>1076.8383920957262</c:v>
                </c:pt>
                <c:pt idx="1441">
                  <c:v>1078.5995579237542</c:v>
                </c:pt>
                <c:pt idx="1442">
                  <c:v>1080.3619463590903</c:v>
                </c:pt>
                <c:pt idx="1443">
                  <c:v>1082.1255574017359</c:v>
                </c:pt>
                <c:pt idx="1444">
                  <c:v>1083.8903910516897</c:v>
                </c:pt>
                <c:pt idx="1445">
                  <c:v>1085.6564473089516</c:v>
                </c:pt>
                <c:pt idx="1446">
                  <c:v>1087.4237261735225</c:v>
                </c:pt>
                <c:pt idx="1447">
                  <c:v>1089.192227645402</c:v>
                </c:pt>
                <c:pt idx="1448">
                  <c:v>1090.9619517245901</c:v>
                </c:pt>
                <c:pt idx="1449">
                  <c:v>1092.7328984110868</c:v>
                </c:pt>
                <c:pt idx="1450">
                  <c:v>1094.5050677048921</c:v>
                </c:pt>
                <c:pt idx="1451">
                  <c:v>1096.2784596060055</c:v>
                </c:pt>
                <c:pt idx="1452">
                  <c:v>1098.053074114428</c:v>
                </c:pt>
                <c:pt idx="1453">
                  <c:v>1099.8289112301595</c:v>
                </c:pt>
                <c:pt idx="1454">
                  <c:v>1101.6059709531992</c:v>
                </c:pt>
                <c:pt idx="1455">
                  <c:v>1103.384253283547</c:v>
                </c:pt>
                <c:pt idx="1456">
                  <c:v>1105.1637582212038</c:v>
                </c:pt>
                <c:pt idx="1457">
                  <c:v>1106.9444857661692</c:v>
                </c:pt>
                <c:pt idx="1458">
                  <c:v>1108.7264359184433</c:v>
                </c:pt>
                <c:pt idx="1459">
                  <c:v>1110.5096086780259</c:v>
                </c:pt>
                <c:pt idx="1460">
                  <c:v>1112.2940040449171</c:v>
                </c:pt>
                <c:pt idx="1461">
                  <c:v>1114.0796220191166</c:v>
                </c:pt>
                <c:pt idx="1462">
                  <c:v>1115.866462600625</c:v>
                </c:pt>
                <c:pt idx="1463">
                  <c:v>1117.6545257894425</c:v>
                </c:pt>
                <c:pt idx="1464">
                  <c:v>1119.4438115855676</c:v>
                </c:pt>
                <c:pt idx="1465">
                  <c:v>1121.2343199890017</c:v>
                </c:pt>
                <c:pt idx="1466">
                  <c:v>1123.0260509997445</c:v>
                </c:pt>
                <c:pt idx="1467">
                  <c:v>1124.8190046177951</c:v>
                </c:pt>
                <c:pt idx="1468">
                  <c:v>1126.6131808431558</c:v>
                </c:pt>
                <c:pt idx="1469">
                  <c:v>1128.4085796758243</c:v>
                </c:pt>
                <c:pt idx="1470">
                  <c:v>1130.2052011158014</c:v>
                </c:pt>
                <c:pt idx="1471">
                  <c:v>1132.0030451630867</c:v>
                </c:pt>
                <c:pt idx="1472">
                  <c:v>1133.802111817681</c:v>
                </c:pt>
                <c:pt idx="1473">
                  <c:v>1135.6024010795845</c:v>
                </c:pt>
                <c:pt idx="1474">
                  <c:v>1137.4039129487956</c:v>
                </c:pt>
                <c:pt idx="1475">
                  <c:v>1139.2066474253156</c:v>
                </c:pt>
                <c:pt idx="1476">
                  <c:v>1141.0106045091443</c:v>
                </c:pt>
                <c:pt idx="1477">
                  <c:v>1142.8157842002811</c:v>
                </c:pt>
                <c:pt idx="1478">
                  <c:v>1144.6221864987274</c:v>
                </c:pt>
                <c:pt idx="1479">
                  <c:v>1146.4298114044821</c:v>
                </c:pt>
                <c:pt idx="1480">
                  <c:v>1148.2386589175446</c:v>
                </c:pt>
                <c:pt idx="1481">
                  <c:v>1150.0487290379165</c:v>
                </c:pt>
                <c:pt idx="1482">
                  <c:v>1151.8600217655967</c:v>
                </c:pt>
                <c:pt idx="1483">
                  <c:v>1153.6725371005859</c:v>
                </c:pt>
                <c:pt idx="1484">
                  <c:v>1155.4862750428829</c:v>
                </c:pt>
                <c:pt idx="1485">
                  <c:v>1157.3012355924889</c:v>
                </c:pt>
                <c:pt idx="1486">
                  <c:v>1159.1174187494037</c:v>
                </c:pt>
                <c:pt idx="1487">
                  <c:v>1160.9348245136264</c:v>
                </c:pt>
                <c:pt idx="1488">
                  <c:v>1162.7534528851586</c:v>
                </c:pt>
                <c:pt idx="1489">
                  <c:v>1164.5733038639989</c:v>
                </c:pt>
                <c:pt idx="1490">
                  <c:v>1166.3943774501474</c:v>
                </c:pt>
                <c:pt idx="1491">
                  <c:v>1168.216673643605</c:v>
                </c:pt>
                <c:pt idx="1492">
                  <c:v>1170.0401924443711</c:v>
                </c:pt>
                <c:pt idx="1493">
                  <c:v>1171.864933852446</c:v>
                </c:pt>
                <c:pt idx="1494">
                  <c:v>1173.6908978678293</c:v>
                </c:pt>
                <c:pt idx="1495">
                  <c:v>1175.5180844905215</c:v>
                </c:pt>
                <c:pt idx="1496">
                  <c:v>1177.3464937205215</c:v>
                </c:pt>
                <c:pt idx="1497">
                  <c:v>1179.1761255578306</c:v>
                </c:pt>
                <c:pt idx="1498">
                  <c:v>1181.0069800024489</c:v>
                </c:pt>
                <c:pt idx="1499">
                  <c:v>1182.8390570543752</c:v>
                </c:pt>
                <c:pt idx="1500">
                  <c:v>1184.6723567136096</c:v>
                </c:pt>
                <c:pt idx="1501">
                  <c:v>1186.584439115614</c:v>
                </c:pt>
                <c:pt idx="1502">
                  <c:v>1188.4977958144543</c:v>
                </c:pt>
                <c:pt idx="1503">
                  <c:v>1190.4124268101302</c:v>
                </c:pt>
                <c:pt idx="1504">
                  <c:v>1192.3283321026418</c:v>
                </c:pt>
                <c:pt idx="1505">
                  <c:v>1194.2455116919891</c:v>
                </c:pt>
                <c:pt idx="1506">
                  <c:v>1196.1639655781717</c:v>
                </c:pt>
                <c:pt idx="1507">
                  <c:v>1198.0836937611905</c:v>
                </c:pt>
                <c:pt idx="1508">
                  <c:v>1200.0046962410456</c:v>
                </c:pt>
                <c:pt idx="1509">
                  <c:v>1201.9269730177355</c:v>
                </c:pt>
                <c:pt idx="1510">
                  <c:v>1203.8505240912614</c:v>
                </c:pt>
                <c:pt idx="1511">
                  <c:v>1205.7753494616229</c:v>
                </c:pt>
                <c:pt idx="1512">
                  <c:v>1207.7014491288198</c:v>
                </c:pt>
                <c:pt idx="1513">
                  <c:v>1209.6288230928535</c:v>
                </c:pt>
                <c:pt idx="1514">
                  <c:v>1211.5574713537223</c:v>
                </c:pt>
                <c:pt idx="1515">
                  <c:v>1213.4873939114268</c:v>
                </c:pt>
                <c:pt idx="1516">
                  <c:v>1215.4185907659667</c:v>
                </c:pt>
                <c:pt idx="1517">
                  <c:v>1217.3510619173426</c:v>
                </c:pt>
                <c:pt idx="1518">
                  <c:v>1219.284807365555</c:v>
                </c:pt>
                <c:pt idx="1519">
                  <c:v>1221.219827110602</c:v>
                </c:pt>
                <c:pt idx="1520">
                  <c:v>1223.1561211524852</c:v>
                </c:pt>
                <c:pt idx="1521">
                  <c:v>1225.0936894912043</c:v>
                </c:pt>
                <c:pt idx="1522">
                  <c:v>1227.0325321267585</c:v>
                </c:pt>
                <c:pt idx="1523">
                  <c:v>1228.9726490591493</c:v>
                </c:pt>
                <c:pt idx="1524">
                  <c:v>1230.9140402883754</c:v>
                </c:pt>
                <c:pt idx="1525">
                  <c:v>1232.8567058144367</c:v>
                </c:pt>
                <c:pt idx="1526">
                  <c:v>1234.8006456373344</c:v>
                </c:pt>
                <c:pt idx="1527">
                  <c:v>1236.7458597570676</c:v>
                </c:pt>
                <c:pt idx="1528">
                  <c:v>1238.6923481736371</c:v>
                </c:pt>
                <c:pt idx="1529">
                  <c:v>1240.6401108870411</c:v>
                </c:pt>
                <c:pt idx="1530">
                  <c:v>1242.5891478972817</c:v>
                </c:pt>
                <c:pt idx="1531">
                  <c:v>1244.5394592043579</c:v>
                </c:pt>
                <c:pt idx="1532">
                  <c:v>1246.4910448082692</c:v>
                </c:pt>
                <c:pt idx="1533">
                  <c:v>1248.4439047090173</c:v>
                </c:pt>
                <c:pt idx="1534">
                  <c:v>1250.3980389066005</c:v>
                </c:pt>
                <c:pt idx="1535">
                  <c:v>1252.3534474010191</c:v>
                </c:pt>
                <c:pt idx="1536">
                  <c:v>1254.3101301922741</c:v>
                </c:pt>
                <c:pt idx="1537">
                  <c:v>1256.2680872803644</c:v>
                </c:pt>
                <c:pt idx="1538">
                  <c:v>1258.2273186652906</c:v>
                </c:pt>
                <c:pt idx="1539">
                  <c:v>1260.1878243470526</c:v>
                </c:pt>
                <c:pt idx="1540">
                  <c:v>1262.1496043256502</c:v>
                </c:pt>
                <c:pt idx="1541">
                  <c:v>1264.1126586010832</c:v>
                </c:pt>
                <c:pt idx="1542">
                  <c:v>1266.0769871733523</c:v>
                </c:pt>
                <c:pt idx="1543">
                  <c:v>1268.0425900424577</c:v>
                </c:pt>
                <c:pt idx="1544">
                  <c:v>1270.0094672083983</c:v>
                </c:pt>
                <c:pt idx="1545">
                  <c:v>1271.9776186711742</c:v>
                </c:pt>
                <c:pt idx="1546">
                  <c:v>1273.9470444307863</c:v>
                </c:pt>
                <c:pt idx="1547">
                  <c:v>1275.9177444872341</c:v>
                </c:pt>
                <c:pt idx="1548">
                  <c:v>1277.8897188405176</c:v>
                </c:pt>
                <c:pt idx="1549">
                  <c:v>1279.8629674906369</c:v>
                </c:pt>
                <c:pt idx="1550">
                  <c:v>1281.8374904375919</c:v>
                </c:pt>
                <c:pt idx="1551">
                  <c:v>1283.813287681382</c:v>
                </c:pt>
                <c:pt idx="1552">
                  <c:v>1285.7903592220086</c:v>
                </c:pt>
                <c:pt idx="1553">
                  <c:v>1287.7687050594711</c:v>
                </c:pt>
                <c:pt idx="1554">
                  <c:v>1289.7483251937683</c:v>
                </c:pt>
                <c:pt idx="1555">
                  <c:v>1291.729219624902</c:v>
                </c:pt>
                <c:pt idx="1556">
                  <c:v>1293.7113883528714</c:v>
                </c:pt>
                <c:pt idx="1557">
                  <c:v>1295.6948313776757</c:v>
                </c:pt>
                <c:pt idx="1558">
                  <c:v>1297.6795486993169</c:v>
                </c:pt>
                <c:pt idx="1559">
                  <c:v>1299.6655403177933</c:v>
                </c:pt>
                <c:pt idx="1560">
                  <c:v>1301.6528062331056</c:v>
                </c:pt>
                <c:pt idx="1561">
                  <c:v>1303.641346445253</c:v>
                </c:pt>
                <c:pt idx="1562">
                  <c:v>1305.6311609542367</c:v>
                </c:pt>
                <c:pt idx="1563">
                  <c:v>1307.6222497600565</c:v>
                </c:pt>
                <c:pt idx="1564">
                  <c:v>1309.6146128627113</c:v>
                </c:pt>
                <c:pt idx="1565">
                  <c:v>1311.6082502622021</c:v>
                </c:pt>
                <c:pt idx="1566">
                  <c:v>1313.6031619585285</c:v>
                </c:pt>
                <c:pt idx="1567">
                  <c:v>1315.5993479516903</c:v>
                </c:pt>
                <c:pt idx="1568">
                  <c:v>1317.5968082416889</c:v>
                </c:pt>
                <c:pt idx="1569">
                  <c:v>1319.5955428285224</c:v>
                </c:pt>
                <c:pt idx="1570">
                  <c:v>1321.5955517121915</c:v>
                </c:pt>
                <c:pt idx="1571">
                  <c:v>1323.5968348926965</c:v>
                </c:pt>
                <c:pt idx="1572">
                  <c:v>1325.5993923700373</c:v>
                </c:pt>
                <c:pt idx="1573">
                  <c:v>1327.6032241442144</c:v>
                </c:pt>
                <c:pt idx="1574">
                  <c:v>1329.6083302152263</c:v>
                </c:pt>
                <c:pt idx="1575">
                  <c:v>1331.6147105830744</c:v>
                </c:pt>
                <c:pt idx="1576">
                  <c:v>1333.6223652477581</c:v>
                </c:pt>
                <c:pt idx="1577">
                  <c:v>1335.631294209277</c:v>
                </c:pt>
                <c:pt idx="1578">
                  <c:v>1337.6414974676327</c:v>
                </c:pt>
                <c:pt idx="1579">
                  <c:v>1339.6529750228237</c:v>
                </c:pt>
                <c:pt idx="1580">
                  <c:v>1341.6657268748497</c:v>
                </c:pt>
                <c:pt idx="1581">
                  <c:v>1343.6797530237122</c:v>
                </c:pt>
                <c:pt idx="1582">
                  <c:v>1345.6950534694104</c:v>
                </c:pt>
                <c:pt idx="1583">
                  <c:v>1347.7116282119443</c:v>
                </c:pt>
                <c:pt idx="1584">
                  <c:v>1349.7294772513139</c:v>
                </c:pt>
                <c:pt idx="1585">
                  <c:v>1351.7486005875191</c:v>
                </c:pt>
                <c:pt idx="1586">
                  <c:v>1353.7689982205598</c:v>
                </c:pt>
                <c:pt idx="1587">
                  <c:v>1355.7906701504364</c:v>
                </c:pt>
                <c:pt idx="1588">
                  <c:v>1357.8136163771494</c:v>
                </c:pt>
                <c:pt idx="1589">
                  <c:v>1359.8378369006978</c:v>
                </c:pt>
                <c:pt idx="1590">
                  <c:v>1361.8633317210813</c:v>
                </c:pt>
                <c:pt idx="1591">
                  <c:v>1363.8901008383009</c:v>
                </c:pt>
                <c:pt idx="1592">
                  <c:v>1365.9181442523561</c:v>
                </c:pt>
                <c:pt idx="1593">
                  <c:v>1367.9474619632472</c:v>
                </c:pt>
                <c:pt idx="1594">
                  <c:v>1369.9780539709739</c:v>
                </c:pt>
                <c:pt idx="1595">
                  <c:v>1372.0099202755364</c:v>
                </c:pt>
                <c:pt idx="1596">
                  <c:v>1374.0430608769343</c:v>
                </c:pt>
                <c:pt idx="1597">
                  <c:v>1376.0774757751681</c:v>
                </c:pt>
                <c:pt idx="1598">
                  <c:v>1378.1131649702384</c:v>
                </c:pt>
                <c:pt idx="1599">
                  <c:v>1380.1501284621434</c:v>
                </c:pt>
                <c:pt idx="1600">
                  <c:v>1382.1883662508844</c:v>
                </c:pt>
                <c:pt idx="1601">
                  <c:v>1384.2278783364613</c:v>
                </c:pt>
                <c:pt idx="1602">
                  <c:v>1386.2686647188734</c:v>
                </c:pt>
                <c:pt idx="1603">
                  <c:v>1388.3107253981223</c:v>
                </c:pt>
                <c:pt idx="1604">
                  <c:v>1390.3540603742065</c:v>
                </c:pt>
                <c:pt idx="1605">
                  <c:v>1392.3986696471263</c:v>
                </c:pt>
                <c:pt idx="1606">
                  <c:v>1394.4445532168813</c:v>
                </c:pt>
                <c:pt idx="1607">
                  <c:v>1396.4917110834726</c:v>
                </c:pt>
                <c:pt idx="1608">
                  <c:v>1398.5401432469</c:v>
                </c:pt>
                <c:pt idx="1609">
                  <c:v>1400.5898497071621</c:v>
                </c:pt>
                <c:pt idx="1610">
                  <c:v>1402.6408304642605</c:v>
                </c:pt>
                <c:pt idx="1611">
                  <c:v>1404.6930855181947</c:v>
                </c:pt>
                <c:pt idx="1612">
                  <c:v>1406.7466148689639</c:v>
                </c:pt>
                <c:pt idx="1613">
                  <c:v>1408.80141851657</c:v>
                </c:pt>
                <c:pt idx="1614">
                  <c:v>1410.8574964610114</c:v>
                </c:pt>
                <c:pt idx="1615">
                  <c:v>1412.9148487022878</c:v>
                </c:pt>
                <c:pt idx="1616">
                  <c:v>1414.9734752404006</c:v>
                </c:pt>
                <c:pt idx="1617">
                  <c:v>1417.0333760753492</c:v>
                </c:pt>
                <c:pt idx="1618">
                  <c:v>1419.0945512071339</c:v>
                </c:pt>
                <c:pt idx="1619">
                  <c:v>1421.1570006357533</c:v>
                </c:pt>
                <c:pt idx="1620">
                  <c:v>1423.220724361209</c:v>
                </c:pt>
                <c:pt idx="1621">
                  <c:v>1425.2857223835003</c:v>
                </c:pt>
                <c:pt idx="1622">
                  <c:v>1427.3519947026271</c:v>
                </c:pt>
                <c:pt idx="1623">
                  <c:v>1429.4195413185903</c:v>
                </c:pt>
                <c:pt idx="1624">
                  <c:v>1431.4883622313889</c:v>
                </c:pt>
                <c:pt idx="1625">
                  <c:v>1433.5584574410227</c:v>
                </c:pt>
                <c:pt idx="1626">
                  <c:v>1435.6298269474926</c:v>
                </c:pt>
                <c:pt idx="1627">
                  <c:v>1437.7024707507983</c:v>
                </c:pt>
                <c:pt idx="1628">
                  <c:v>1439.7763888509398</c:v>
                </c:pt>
                <c:pt idx="1629">
                  <c:v>1441.851581247917</c:v>
                </c:pt>
                <c:pt idx="1630">
                  <c:v>1443.92804794173</c:v>
                </c:pt>
                <c:pt idx="1631">
                  <c:v>1446.005788932378</c:v>
                </c:pt>
                <c:pt idx="1632">
                  <c:v>1448.0848042198625</c:v>
                </c:pt>
                <c:pt idx="1633">
                  <c:v>1450.1650938041828</c:v>
                </c:pt>
                <c:pt idx="1634">
                  <c:v>1452.2466576853387</c:v>
                </c:pt>
                <c:pt idx="1635">
                  <c:v>1454.3294958633296</c:v>
                </c:pt>
                <c:pt idx="1636">
                  <c:v>1456.4136083381568</c:v>
                </c:pt>
                <c:pt idx="1637">
                  <c:v>1458.4989951098198</c:v>
                </c:pt>
                <c:pt idx="1638">
                  <c:v>1460.5856561783187</c:v>
                </c:pt>
                <c:pt idx="1639">
                  <c:v>1462.6735915436529</c:v>
                </c:pt>
                <c:pt idx="1640">
                  <c:v>1464.7628012058235</c:v>
                </c:pt>
                <c:pt idx="1641">
                  <c:v>1466.8532851648288</c:v>
                </c:pt>
                <c:pt idx="1642">
                  <c:v>1468.9450434206701</c:v>
                </c:pt>
                <c:pt idx="1643">
                  <c:v>1471.038075973348</c:v>
                </c:pt>
                <c:pt idx="1644">
                  <c:v>1473.1323828228606</c:v>
                </c:pt>
                <c:pt idx="1645">
                  <c:v>1475.227963969209</c:v>
                </c:pt>
                <c:pt idx="1646">
                  <c:v>1477.3248194123937</c:v>
                </c:pt>
                <c:pt idx="1647">
                  <c:v>1479.4229491524136</c:v>
                </c:pt>
                <c:pt idx="1648">
                  <c:v>1481.52235318927</c:v>
                </c:pt>
                <c:pt idx="1649">
                  <c:v>1483.6230315229614</c:v>
                </c:pt>
                <c:pt idx="1650">
                  <c:v>1485.724984153489</c:v>
                </c:pt>
                <c:pt idx="1651">
                  <c:v>1487.8282110808514</c:v>
                </c:pt>
                <c:pt idx="1652">
                  <c:v>1489.9327123050502</c:v>
                </c:pt>
                <c:pt idx="1653">
                  <c:v>1492.0384878260854</c:v>
                </c:pt>
                <c:pt idx="1654">
                  <c:v>1494.1455376439553</c:v>
                </c:pt>
                <c:pt idx="1655">
                  <c:v>1496.2538617586611</c:v>
                </c:pt>
                <c:pt idx="1656">
                  <c:v>1498.3634601702029</c:v>
                </c:pt>
                <c:pt idx="1657">
                  <c:v>1500.4743328785798</c:v>
                </c:pt>
                <c:pt idx="1658">
                  <c:v>1502.5864798837933</c:v>
                </c:pt>
                <c:pt idx="1659">
                  <c:v>1504.6999011858422</c:v>
                </c:pt>
                <c:pt idx="1660">
                  <c:v>1506.8145967847263</c:v>
                </c:pt>
                <c:pt idx="1661">
                  <c:v>1508.9305666804466</c:v>
                </c:pt>
                <c:pt idx="1662">
                  <c:v>1511.0478108730028</c:v>
                </c:pt>
                <c:pt idx="1663">
                  <c:v>1513.1663293623951</c:v>
                </c:pt>
                <c:pt idx="1664">
                  <c:v>1515.2861221486221</c:v>
                </c:pt>
                <c:pt idx="1665">
                  <c:v>1517.4071892316854</c:v>
                </c:pt>
                <c:pt idx="1666">
                  <c:v>1519.5295306115845</c:v>
                </c:pt>
                <c:pt idx="1667">
                  <c:v>1521.6531462883186</c:v>
                </c:pt>
                <c:pt idx="1668">
                  <c:v>1523.7780362618894</c:v>
                </c:pt>
                <c:pt idx="1669">
                  <c:v>1525.9042005322956</c:v>
                </c:pt>
                <c:pt idx="1670">
                  <c:v>1528.031639099537</c:v>
                </c:pt>
                <c:pt idx="1671">
                  <c:v>1530.1603519636149</c:v>
                </c:pt>
                <c:pt idx="1672">
                  <c:v>1532.2903391245281</c:v>
                </c:pt>
                <c:pt idx="1673">
                  <c:v>1534.4216005822773</c:v>
                </c:pt>
                <c:pt idx="1674">
                  <c:v>1536.5541363368618</c:v>
                </c:pt>
                <c:pt idx="1675">
                  <c:v>1538.6879463882822</c:v>
                </c:pt>
                <c:pt idx="1676">
                  <c:v>1540.8230307365379</c:v>
                </c:pt>
                <c:pt idx="1677">
                  <c:v>1542.9593893816295</c:v>
                </c:pt>
                <c:pt idx="1678">
                  <c:v>2799.9661440286618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Lambda train'!$V$2:$V$5000</c:f>
              <c:numCache>
                <c:formatCode>0.00</c:formatCode>
                <c:ptCount val="4999"/>
                <c:pt idx="300">
                  <c:v>112.92877640743546</c:v>
                </c:pt>
                <c:pt idx="301">
                  <c:v>113.44822116248213</c:v>
                </c:pt>
                <c:pt idx="302">
                  <c:v>113.96861618663418</c:v>
                </c:pt>
                <c:pt idx="303">
                  <c:v>114.48996147989158</c:v>
                </c:pt>
                <c:pt idx="304">
                  <c:v>115.0122570422543</c:v>
                </c:pt>
                <c:pt idx="305">
                  <c:v>115.53550287372238</c:v>
                </c:pt>
                <c:pt idx="306">
                  <c:v>116.05969897429586</c:v>
                </c:pt>
                <c:pt idx="307">
                  <c:v>116.58484534397462</c:v>
                </c:pt>
                <c:pt idx="308">
                  <c:v>117.11094198275877</c:v>
                </c:pt>
                <c:pt idx="309">
                  <c:v>117.63798889064824</c:v>
                </c:pt>
                <c:pt idx="310">
                  <c:v>118.1659860676431</c:v>
                </c:pt>
                <c:pt idx="311">
                  <c:v>118.69493351374331</c:v>
                </c:pt>
                <c:pt idx="312">
                  <c:v>119.22483122894883</c:v>
                </c:pt>
                <c:pt idx="313">
                  <c:v>119.75567921325975</c:v>
                </c:pt>
                <c:pt idx="314">
                  <c:v>120.28747746667598</c:v>
                </c:pt>
                <c:pt idx="315">
                  <c:v>120.82022598919758</c:v>
                </c:pt>
                <c:pt idx="316">
                  <c:v>121.35392478082454</c:v>
                </c:pt>
                <c:pt idx="317">
                  <c:v>121.88857384155682</c:v>
                </c:pt>
                <c:pt idx="318">
                  <c:v>122.42417317139447</c:v>
                </c:pt>
                <c:pt idx="319">
                  <c:v>122.96072277033745</c:v>
                </c:pt>
                <c:pt idx="320">
                  <c:v>123.49822263838581</c:v>
                </c:pt>
                <c:pt idx="321">
                  <c:v>124.0366727755395</c:v>
                </c:pt>
                <c:pt idx="322">
                  <c:v>124.57607318179856</c:v>
                </c:pt>
                <c:pt idx="323">
                  <c:v>125.11642385716293</c:v>
                </c:pt>
                <c:pt idx="324">
                  <c:v>125.6577248016327</c:v>
                </c:pt>
                <c:pt idx="325">
                  <c:v>126.1999760152078</c:v>
                </c:pt>
                <c:pt idx="326">
                  <c:v>126.74317749788827</c:v>
                </c:pt>
                <c:pt idx="327">
                  <c:v>127.28732924967406</c:v>
                </c:pt>
                <c:pt idx="328">
                  <c:v>127.83243127056519</c:v>
                </c:pt>
                <c:pt idx="329">
                  <c:v>128.37848356056168</c:v>
                </c:pt>
                <c:pt idx="330">
                  <c:v>128.92548611966356</c:v>
                </c:pt>
                <c:pt idx="331">
                  <c:v>129.47343894787076</c:v>
                </c:pt>
                <c:pt idx="332">
                  <c:v>130.02234204518334</c:v>
                </c:pt>
                <c:pt idx="333">
                  <c:v>130.5721954116012</c:v>
                </c:pt>
                <c:pt idx="334">
                  <c:v>131.12299904712447</c:v>
                </c:pt>
                <c:pt idx="335">
                  <c:v>131.67475295175308</c:v>
                </c:pt>
                <c:pt idx="336">
                  <c:v>132.22745712548704</c:v>
                </c:pt>
                <c:pt idx="337">
                  <c:v>132.78111156832637</c:v>
                </c:pt>
                <c:pt idx="338">
                  <c:v>133.33571628027096</c:v>
                </c:pt>
                <c:pt idx="339">
                  <c:v>133.89127126132098</c:v>
                </c:pt>
                <c:pt idx="340">
                  <c:v>134.44777651147635</c:v>
                </c:pt>
                <c:pt idx="341">
                  <c:v>135.00523203073706</c:v>
                </c:pt>
                <c:pt idx="342">
                  <c:v>135.56363781910312</c:v>
                </c:pt>
                <c:pt idx="343">
                  <c:v>136.1229938765745</c:v>
                </c:pt>
                <c:pt idx="344">
                  <c:v>136.68330020315128</c:v>
                </c:pt>
                <c:pt idx="345">
                  <c:v>137.2445567988334</c:v>
                </c:pt>
                <c:pt idx="346">
                  <c:v>137.80676366362087</c:v>
                </c:pt>
                <c:pt idx="347">
                  <c:v>138.36992079751366</c:v>
                </c:pt>
                <c:pt idx="348">
                  <c:v>138.93402820051182</c:v>
                </c:pt>
                <c:pt idx="349">
                  <c:v>139.49908587261532</c:v>
                </c:pt>
                <c:pt idx="350">
                  <c:v>140.06509381382418</c:v>
                </c:pt>
                <c:pt idx="351">
                  <c:v>140.6320520241384</c:v>
                </c:pt>
                <c:pt idx="352">
                  <c:v>141.19996050355797</c:v>
                </c:pt>
                <c:pt idx="353">
                  <c:v>141.76881925208286</c:v>
                </c:pt>
                <c:pt idx="354">
                  <c:v>142.33862826971313</c:v>
                </c:pt>
                <c:pt idx="355">
                  <c:v>142.90938755644873</c:v>
                </c:pt>
                <c:pt idx="356">
                  <c:v>143.48109711228972</c:v>
                </c:pt>
                <c:pt idx="357">
                  <c:v>144.05375693723602</c:v>
                </c:pt>
                <c:pt idx="358">
                  <c:v>144.62736703128766</c:v>
                </c:pt>
                <c:pt idx="359">
                  <c:v>145.20192739444468</c:v>
                </c:pt>
                <c:pt idx="360">
                  <c:v>145.77743802670705</c:v>
                </c:pt>
                <c:pt idx="361">
                  <c:v>146.35389892807478</c:v>
                </c:pt>
                <c:pt idx="362">
                  <c:v>146.93131009854784</c:v>
                </c:pt>
                <c:pt idx="363">
                  <c:v>147.50967153812621</c:v>
                </c:pt>
                <c:pt idx="364">
                  <c:v>148.08898324681002</c:v>
                </c:pt>
                <c:pt idx="365">
                  <c:v>148.66924522459914</c:v>
                </c:pt>
                <c:pt idx="366">
                  <c:v>149.25045747149358</c:v>
                </c:pt>
                <c:pt idx="367">
                  <c:v>149.83261998749342</c:v>
                </c:pt>
                <c:pt idx="368">
                  <c:v>150.41573277259857</c:v>
                </c:pt>
                <c:pt idx="369">
                  <c:v>150.99979582680908</c:v>
                </c:pt>
                <c:pt idx="370">
                  <c:v>151.58480915012495</c:v>
                </c:pt>
                <c:pt idx="371">
                  <c:v>152.17077274254618</c:v>
                </c:pt>
                <c:pt idx="372">
                  <c:v>152.75768660407277</c:v>
                </c:pt>
                <c:pt idx="373">
                  <c:v>153.34555073470466</c:v>
                </c:pt>
                <c:pt idx="374">
                  <c:v>153.93436513444192</c:v>
                </c:pt>
                <c:pt idx="375">
                  <c:v>154.52412980328455</c:v>
                </c:pt>
                <c:pt idx="376">
                  <c:v>155.11484474123253</c:v>
                </c:pt>
                <c:pt idx="377">
                  <c:v>155.70650994828588</c:v>
                </c:pt>
                <c:pt idx="378">
                  <c:v>156.2991254244445</c:v>
                </c:pt>
                <c:pt idx="379">
                  <c:v>156.89269116970854</c:v>
                </c:pt>
                <c:pt idx="380">
                  <c:v>157.48720718407793</c:v>
                </c:pt>
                <c:pt idx="381">
                  <c:v>158.08267346755264</c:v>
                </c:pt>
                <c:pt idx="382">
                  <c:v>158.67909002013275</c:v>
                </c:pt>
                <c:pt idx="383">
                  <c:v>159.27645684181812</c:v>
                </c:pt>
                <c:pt idx="384">
                  <c:v>159.87477393260892</c:v>
                </c:pt>
                <c:pt idx="385">
                  <c:v>160.47404129250504</c:v>
                </c:pt>
                <c:pt idx="386">
                  <c:v>161.07425892150655</c:v>
                </c:pt>
                <c:pt idx="387">
                  <c:v>161.67542681961334</c:v>
                </c:pt>
                <c:pt idx="388">
                  <c:v>162.27754498682552</c:v>
                </c:pt>
                <c:pt idx="389">
                  <c:v>162.88061342314305</c:v>
                </c:pt>
                <c:pt idx="390">
                  <c:v>163.48463212856595</c:v>
                </c:pt>
                <c:pt idx="391">
                  <c:v>164.08960110309414</c:v>
                </c:pt>
                <c:pt idx="392">
                  <c:v>164.69552034672773</c:v>
                </c:pt>
                <c:pt idx="393">
                  <c:v>165.30238985946664</c:v>
                </c:pt>
                <c:pt idx="394">
                  <c:v>165.91020964131093</c:v>
                </c:pt>
                <c:pt idx="395">
                  <c:v>166.51897969226053</c:v>
                </c:pt>
                <c:pt idx="396">
                  <c:v>167.12870001231556</c:v>
                </c:pt>
                <c:pt idx="397">
                  <c:v>167.73937060147588</c:v>
                </c:pt>
                <c:pt idx="398">
                  <c:v>168.35099145974155</c:v>
                </c:pt>
                <c:pt idx="399">
                  <c:v>168.96356258711256</c:v>
                </c:pt>
                <c:pt idx="400">
                  <c:v>169.57708398358898</c:v>
                </c:pt>
                <c:pt idx="401">
                  <c:v>170.19155564917071</c:v>
                </c:pt>
                <c:pt idx="402">
                  <c:v>170.80697758385782</c:v>
                </c:pt>
                <c:pt idx="403">
                  <c:v>171.42334978765018</c:v>
                </c:pt>
                <c:pt idx="404">
                  <c:v>172.04067226054798</c:v>
                </c:pt>
                <c:pt idx="405">
                  <c:v>172.65894500255109</c:v>
                </c:pt>
                <c:pt idx="406">
                  <c:v>173.27816801365961</c:v>
                </c:pt>
                <c:pt idx="407">
                  <c:v>173.89834129387344</c:v>
                </c:pt>
                <c:pt idx="408">
                  <c:v>174.51946484319259</c:v>
                </c:pt>
                <c:pt idx="409">
                  <c:v>175.14153866161712</c:v>
                </c:pt>
                <c:pt idx="410">
                  <c:v>175.76456274914705</c:v>
                </c:pt>
                <c:pt idx="411">
                  <c:v>176.38853710578223</c:v>
                </c:pt>
                <c:pt idx="412">
                  <c:v>177.01346173152285</c:v>
                </c:pt>
                <c:pt idx="413">
                  <c:v>177.63933662636876</c:v>
                </c:pt>
                <c:pt idx="414">
                  <c:v>178.26616179032007</c:v>
                </c:pt>
                <c:pt idx="415">
                  <c:v>178.89393722337667</c:v>
                </c:pt>
                <c:pt idx="416">
                  <c:v>179.5226629255387</c:v>
                </c:pt>
                <c:pt idx="417">
                  <c:v>180.15233889680604</c:v>
                </c:pt>
                <c:pt idx="418">
                  <c:v>180.78296513717871</c:v>
                </c:pt>
                <c:pt idx="419">
                  <c:v>181.41454164665674</c:v>
                </c:pt>
                <c:pt idx="420">
                  <c:v>182.04706842524013</c:v>
                </c:pt>
                <c:pt idx="421">
                  <c:v>182.68054547292888</c:v>
                </c:pt>
                <c:pt idx="422">
                  <c:v>183.31497278972299</c:v>
                </c:pt>
                <c:pt idx="423">
                  <c:v>183.95035037562238</c:v>
                </c:pt>
                <c:pt idx="424">
                  <c:v>184.58667823062717</c:v>
                </c:pt>
                <c:pt idx="425">
                  <c:v>185.22395635473734</c:v>
                </c:pt>
                <c:pt idx="426">
                  <c:v>185.86218474795288</c:v>
                </c:pt>
                <c:pt idx="427">
                  <c:v>186.50136341027371</c:v>
                </c:pt>
                <c:pt idx="428">
                  <c:v>187.14149234169986</c:v>
                </c:pt>
                <c:pt idx="429">
                  <c:v>187.78257154223138</c:v>
                </c:pt>
                <c:pt idx="430">
                  <c:v>188.4246010118683</c:v>
                </c:pt>
                <c:pt idx="431">
                  <c:v>189.06758075061055</c:v>
                </c:pt>
                <c:pt idx="432">
                  <c:v>189.71151075845813</c:v>
                </c:pt>
                <c:pt idx="433">
                  <c:v>190.35639103541104</c:v>
                </c:pt>
                <c:pt idx="434">
                  <c:v>191.00222158146937</c:v>
                </c:pt>
                <c:pt idx="435">
                  <c:v>191.64900239663299</c:v>
                </c:pt>
                <c:pt idx="436">
                  <c:v>192.29673348090199</c:v>
                </c:pt>
                <c:pt idx="437">
                  <c:v>192.94541483427633</c:v>
                </c:pt>
                <c:pt idx="438">
                  <c:v>193.59504645675605</c:v>
                </c:pt>
                <c:pt idx="439">
                  <c:v>194.24562834834109</c:v>
                </c:pt>
                <c:pt idx="440">
                  <c:v>194.89716050903149</c:v>
                </c:pt>
                <c:pt idx="441">
                  <c:v>195.54964293882725</c:v>
                </c:pt>
                <c:pt idx="442">
                  <c:v>196.20307563772838</c:v>
                </c:pt>
                <c:pt idx="443">
                  <c:v>196.85745860573476</c:v>
                </c:pt>
                <c:pt idx="444">
                  <c:v>197.51279184284658</c:v>
                </c:pt>
                <c:pt idx="445">
                  <c:v>198.16907534906375</c:v>
                </c:pt>
                <c:pt idx="446">
                  <c:v>198.82630912438626</c:v>
                </c:pt>
                <c:pt idx="447">
                  <c:v>199.48449316881411</c:v>
                </c:pt>
                <c:pt idx="448">
                  <c:v>200.14362748234726</c:v>
                </c:pt>
                <c:pt idx="449">
                  <c:v>200.8037120649858</c:v>
                </c:pt>
                <c:pt idx="450">
                  <c:v>201.46474691672975</c:v>
                </c:pt>
                <c:pt idx="451">
                  <c:v>202.12673203757902</c:v>
                </c:pt>
                <c:pt idx="452">
                  <c:v>202.78966742753363</c:v>
                </c:pt>
                <c:pt idx="453">
                  <c:v>203.45355308659353</c:v>
                </c:pt>
                <c:pt idx="454">
                  <c:v>204.11838901475886</c:v>
                </c:pt>
                <c:pt idx="455">
                  <c:v>204.78417521202951</c:v>
                </c:pt>
                <c:pt idx="456">
                  <c:v>205.45091167840553</c:v>
                </c:pt>
                <c:pt idx="457">
                  <c:v>206.1185984138869</c:v>
                </c:pt>
                <c:pt idx="458">
                  <c:v>206.78723541847356</c:v>
                </c:pt>
                <c:pt idx="459">
                  <c:v>207.45682269216564</c:v>
                </c:pt>
                <c:pt idx="460">
                  <c:v>208.12736023496302</c:v>
                </c:pt>
                <c:pt idx="461">
                  <c:v>208.79884804686577</c:v>
                </c:pt>
                <c:pt idx="462">
                  <c:v>209.4712861278739</c:v>
                </c:pt>
                <c:pt idx="463">
                  <c:v>210.14467447798734</c:v>
                </c:pt>
                <c:pt idx="464">
                  <c:v>210.81901309720615</c:v>
                </c:pt>
                <c:pt idx="465">
                  <c:v>211.49430198553031</c:v>
                </c:pt>
                <c:pt idx="466">
                  <c:v>212.17054114295985</c:v>
                </c:pt>
                <c:pt idx="467">
                  <c:v>212.84773056949473</c:v>
                </c:pt>
                <c:pt idx="468">
                  <c:v>213.52587026513487</c:v>
                </c:pt>
                <c:pt idx="469">
                  <c:v>214.20496022988044</c:v>
                </c:pt>
                <c:pt idx="470">
                  <c:v>214.88500046373139</c:v>
                </c:pt>
                <c:pt idx="471">
                  <c:v>215.56599096668765</c:v>
                </c:pt>
                <c:pt idx="472">
                  <c:v>216.24793173874923</c:v>
                </c:pt>
                <c:pt idx="473">
                  <c:v>216.93082277991618</c:v>
                </c:pt>
                <c:pt idx="474">
                  <c:v>217.61466409018851</c:v>
                </c:pt>
                <c:pt idx="475">
                  <c:v>218.29945566956619</c:v>
                </c:pt>
                <c:pt idx="476">
                  <c:v>218.98519751804918</c:v>
                </c:pt>
                <c:pt idx="477">
                  <c:v>219.67188963563757</c:v>
                </c:pt>
                <c:pt idx="478">
                  <c:v>220.35953202233128</c:v>
                </c:pt>
                <c:pt idx="479">
                  <c:v>221.04812467813034</c:v>
                </c:pt>
                <c:pt idx="480">
                  <c:v>221.73766760303474</c:v>
                </c:pt>
                <c:pt idx="481">
                  <c:v>222.42816079704454</c:v>
                </c:pt>
                <c:pt idx="482">
                  <c:v>223.11960426015963</c:v>
                </c:pt>
                <c:pt idx="483">
                  <c:v>223.81199799238007</c:v>
                </c:pt>
                <c:pt idx="484">
                  <c:v>224.50534199370588</c:v>
                </c:pt>
                <c:pt idx="485">
                  <c:v>225.19963626413707</c:v>
                </c:pt>
                <c:pt idx="486">
                  <c:v>225.8948808036736</c:v>
                </c:pt>
                <c:pt idx="487">
                  <c:v>226.59107561231548</c:v>
                </c:pt>
                <c:pt idx="488">
                  <c:v>227.28822069006264</c:v>
                </c:pt>
                <c:pt idx="489">
                  <c:v>227.98631603691521</c:v>
                </c:pt>
                <c:pt idx="490">
                  <c:v>228.68536165287315</c:v>
                </c:pt>
                <c:pt idx="491">
                  <c:v>229.38535753793644</c:v>
                </c:pt>
                <c:pt idx="492">
                  <c:v>230.08630369210508</c:v>
                </c:pt>
                <c:pt idx="493">
                  <c:v>230.78820011537897</c:v>
                </c:pt>
                <c:pt idx="494">
                  <c:v>231.49104680775832</c:v>
                </c:pt>
                <c:pt idx="495">
                  <c:v>232.19484376924302</c:v>
                </c:pt>
                <c:pt idx="496">
                  <c:v>232.89959099983304</c:v>
                </c:pt>
                <c:pt idx="497">
                  <c:v>233.6052884995284</c:v>
                </c:pt>
                <c:pt idx="498">
                  <c:v>234.31193626832911</c:v>
                </c:pt>
                <c:pt idx="499">
                  <c:v>235.01953430623519</c:v>
                </c:pt>
                <c:pt idx="500">
                  <c:v>235.72808261324661</c:v>
                </c:pt>
                <c:pt idx="501">
                  <c:v>236.43758118936339</c:v>
                </c:pt>
                <c:pt idx="502">
                  <c:v>237.14803003458553</c:v>
                </c:pt>
                <c:pt idx="503">
                  <c:v>237.85942914891297</c:v>
                </c:pt>
                <c:pt idx="504">
                  <c:v>238.5717785323458</c:v>
                </c:pt>
                <c:pt idx="505">
                  <c:v>239.28507818488396</c:v>
                </c:pt>
                <c:pt idx="506">
                  <c:v>239.99932810652751</c:v>
                </c:pt>
                <c:pt idx="507">
                  <c:v>240.71452829727639</c:v>
                </c:pt>
                <c:pt idx="508">
                  <c:v>241.43067875713058</c:v>
                </c:pt>
                <c:pt idx="509">
                  <c:v>242.14777948609017</c:v>
                </c:pt>
                <c:pt idx="510">
                  <c:v>242.86583048415511</c:v>
                </c:pt>
                <c:pt idx="511">
                  <c:v>243.5848317513254</c:v>
                </c:pt>
                <c:pt idx="512">
                  <c:v>244.30478328760105</c:v>
                </c:pt>
                <c:pt idx="513">
                  <c:v>245.02568509298197</c:v>
                </c:pt>
                <c:pt idx="514">
                  <c:v>245.74753716746832</c:v>
                </c:pt>
                <c:pt idx="515">
                  <c:v>246.47033951106002</c:v>
                </c:pt>
                <c:pt idx="516">
                  <c:v>247.19409212375706</c:v>
                </c:pt>
                <c:pt idx="517">
                  <c:v>247.91879500555945</c:v>
                </c:pt>
                <c:pt idx="518">
                  <c:v>248.64444815646712</c:v>
                </c:pt>
                <c:pt idx="519">
                  <c:v>249.37105157648023</c:v>
                </c:pt>
                <c:pt idx="520">
                  <c:v>250.09860526559868</c:v>
                </c:pt>
                <c:pt idx="521">
                  <c:v>250.82710922382245</c:v>
                </c:pt>
                <c:pt idx="522">
                  <c:v>251.55656345115159</c:v>
                </c:pt>
                <c:pt idx="523">
                  <c:v>252.28696794758605</c:v>
                </c:pt>
                <c:pt idx="524">
                  <c:v>253.01832271312591</c:v>
                </c:pt>
                <c:pt idx="525">
                  <c:v>253.75062774777109</c:v>
                </c:pt>
                <c:pt idx="526">
                  <c:v>254.48388305152162</c:v>
                </c:pt>
                <c:pt idx="527">
                  <c:v>255.21808862437751</c:v>
                </c:pt>
                <c:pt idx="528">
                  <c:v>255.95324446633873</c:v>
                </c:pt>
                <c:pt idx="529">
                  <c:v>256.68935057740532</c:v>
                </c:pt>
                <c:pt idx="530">
                  <c:v>257.42640695757723</c:v>
                </c:pt>
                <c:pt idx="531">
                  <c:v>258.16441360685457</c:v>
                </c:pt>
                <c:pt idx="532">
                  <c:v>258.90337052523722</c:v>
                </c:pt>
                <c:pt idx="533">
                  <c:v>259.64327771272514</c:v>
                </c:pt>
                <c:pt idx="534">
                  <c:v>260.38413516931848</c:v>
                </c:pt>
                <c:pt idx="535">
                  <c:v>261.1259428950172</c:v>
                </c:pt>
                <c:pt idx="536">
                  <c:v>261.86870088982124</c:v>
                </c:pt>
                <c:pt idx="537">
                  <c:v>262.61240915373065</c:v>
                </c:pt>
                <c:pt idx="538">
                  <c:v>263.35706768674532</c:v>
                </c:pt>
                <c:pt idx="539">
                  <c:v>264.10267648886543</c:v>
                </c:pt>
                <c:pt idx="540">
                  <c:v>264.8492355600909</c:v>
                </c:pt>
                <c:pt idx="541">
                  <c:v>265.5967449004217</c:v>
                </c:pt>
                <c:pt idx="542">
                  <c:v>266.34520450985781</c:v>
                </c:pt>
                <c:pt idx="543">
                  <c:v>267.09461438839924</c:v>
                </c:pt>
                <c:pt idx="544">
                  <c:v>267.84497453604615</c:v>
                </c:pt>
                <c:pt idx="545">
                  <c:v>268.59628495279833</c:v>
                </c:pt>
                <c:pt idx="546">
                  <c:v>269.34854563865588</c:v>
                </c:pt>
                <c:pt idx="547">
                  <c:v>270.1017565936188</c:v>
                </c:pt>
                <c:pt idx="548">
                  <c:v>270.85591781768699</c:v>
                </c:pt>
                <c:pt idx="549">
                  <c:v>271.6110293108606</c:v>
                </c:pt>
                <c:pt idx="550">
                  <c:v>272.36709107313948</c:v>
                </c:pt>
                <c:pt idx="551">
                  <c:v>273.12410310452378</c:v>
                </c:pt>
                <c:pt idx="552">
                  <c:v>273.88206540501352</c:v>
                </c:pt>
                <c:pt idx="553">
                  <c:v>274.64097797460846</c:v>
                </c:pt>
                <c:pt idx="554">
                  <c:v>275.40084081330883</c:v>
                </c:pt>
                <c:pt idx="555">
                  <c:v>276.16165392111452</c:v>
                </c:pt>
                <c:pt idx="556">
                  <c:v>276.92341729802558</c:v>
                </c:pt>
                <c:pt idx="557">
                  <c:v>277.68613094404202</c:v>
                </c:pt>
                <c:pt idx="558">
                  <c:v>278.44979485916372</c:v>
                </c:pt>
                <c:pt idx="559">
                  <c:v>279.21440904339079</c:v>
                </c:pt>
                <c:pt idx="560">
                  <c:v>279.97997349672329</c:v>
                </c:pt>
                <c:pt idx="561">
                  <c:v>280.74648821916111</c:v>
                </c:pt>
                <c:pt idx="562">
                  <c:v>281.51395321070424</c:v>
                </c:pt>
                <c:pt idx="563">
                  <c:v>282.2823684713527</c:v>
                </c:pt>
                <c:pt idx="564">
                  <c:v>283.05173400110658</c:v>
                </c:pt>
                <c:pt idx="565">
                  <c:v>283.82204979996578</c:v>
                </c:pt>
                <c:pt idx="566">
                  <c:v>284.5933158679303</c:v>
                </c:pt>
                <c:pt idx="567">
                  <c:v>285.36553220500025</c:v>
                </c:pt>
                <c:pt idx="568">
                  <c:v>286.13869881117546</c:v>
                </c:pt>
                <c:pt idx="569">
                  <c:v>286.9128156864561</c:v>
                </c:pt>
                <c:pt idx="570">
                  <c:v>287.687882830842</c:v>
                </c:pt>
                <c:pt idx="571">
                  <c:v>288.46390024433333</c:v>
                </c:pt>
                <c:pt idx="572">
                  <c:v>289.24086792693004</c:v>
                </c:pt>
                <c:pt idx="573">
                  <c:v>290.018785878632</c:v>
                </c:pt>
                <c:pt idx="574">
                  <c:v>290.79765409943934</c:v>
                </c:pt>
                <c:pt idx="575">
                  <c:v>291.57747258935206</c:v>
                </c:pt>
                <c:pt idx="576">
                  <c:v>292.35824134837014</c:v>
                </c:pt>
                <c:pt idx="577">
                  <c:v>293.13996037649355</c:v>
                </c:pt>
                <c:pt idx="578">
                  <c:v>293.92262967372221</c:v>
                </c:pt>
                <c:pt idx="579">
                  <c:v>294.70624924005637</c:v>
                </c:pt>
                <c:pt idx="580">
                  <c:v>295.49081907549589</c:v>
                </c:pt>
                <c:pt idx="581">
                  <c:v>296.27633918004068</c:v>
                </c:pt>
                <c:pt idx="582">
                  <c:v>297.06280955369084</c:v>
                </c:pt>
                <c:pt idx="583">
                  <c:v>297.85023019644632</c:v>
                </c:pt>
                <c:pt idx="584">
                  <c:v>298.63860110830717</c:v>
                </c:pt>
                <c:pt idx="585">
                  <c:v>299.4279222892734</c:v>
                </c:pt>
                <c:pt idx="586">
                  <c:v>300.218193739345</c:v>
                </c:pt>
                <c:pt idx="587">
                  <c:v>301.00941545852191</c:v>
                </c:pt>
                <c:pt idx="588">
                  <c:v>301.80158744680409</c:v>
                </c:pt>
                <c:pt idx="589">
                  <c:v>302.5947097041917</c:v>
                </c:pt>
                <c:pt idx="590">
                  <c:v>303.38878223068468</c:v>
                </c:pt>
                <c:pt idx="591">
                  <c:v>304.18380502628304</c:v>
                </c:pt>
                <c:pt idx="592">
                  <c:v>304.97977809098671</c:v>
                </c:pt>
                <c:pt idx="593">
                  <c:v>305.77670142479565</c:v>
                </c:pt>
                <c:pt idx="594">
                  <c:v>306.57457502771001</c:v>
                </c:pt>
                <c:pt idx="595">
                  <c:v>307.37339889972975</c:v>
                </c:pt>
                <c:pt idx="596">
                  <c:v>308.17317304085486</c:v>
                </c:pt>
                <c:pt idx="597">
                  <c:v>308.97389745108518</c:v>
                </c:pt>
                <c:pt idx="598">
                  <c:v>309.77557213042098</c:v>
                </c:pt>
                <c:pt idx="599">
                  <c:v>310.5781970788621</c:v>
                </c:pt>
                <c:pt idx="600">
                  <c:v>311.3817722964086</c:v>
                </c:pt>
                <c:pt idx="601">
                  <c:v>312.18629778306035</c:v>
                </c:pt>
                <c:pt idx="602">
                  <c:v>312.99177353881754</c:v>
                </c:pt>
                <c:pt idx="603">
                  <c:v>313.7981995636801</c:v>
                </c:pt>
                <c:pt idx="604">
                  <c:v>314.60557585764798</c:v>
                </c:pt>
                <c:pt idx="605">
                  <c:v>315.41390242072112</c:v>
                </c:pt>
                <c:pt idx="606">
                  <c:v>316.22317925289974</c:v>
                </c:pt>
                <c:pt idx="607">
                  <c:v>317.03340635418363</c:v>
                </c:pt>
                <c:pt idx="608">
                  <c:v>317.84458372457289</c:v>
                </c:pt>
                <c:pt idx="609">
                  <c:v>318.65671136406746</c:v>
                </c:pt>
                <c:pt idx="610">
                  <c:v>319.46978927266741</c:v>
                </c:pt>
                <c:pt idx="611">
                  <c:v>320.28381745037279</c:v>
                </c:pt>
                <c:pt idx="612">
                  <c:v>321.09879589718349</c:v>
                </c:pt>
                <c:pt idx="613">
                  <c:v>321.91472461309945</c:v>
                </c:pt>
                <c:pt idx="614">
                  <c:v>322.73160359812084</c:v>
                </c:pt>
                <c:pt idx="615">
                  <c:v>323.54943285224755</c:v>
                </c:pt>
                <c:pt idx="616">
                  <c:v>324.36821237547963</c:v>
                </c:pt>
                <c:pt idx="617">
                  <c:v>325.18794216781708</c:v>
                </c:pt>
                <c:pt idx="618">
                  <c:v>326.0086222292598</c:v>
                </c:pt>
                <c:pt idx="619">
                  <c:v>326.83025255980795</c:v>
                </c:pt>
                <c:pt idx="620">
                  <c:v>327.65283315946141</c:v>
                </c:pt>
                <c:pt idx="621">
                  <c:v>328.47636402822025</c:v>
                </c:pt>
                <c:pt idx="622">
                  <c:v>329.3008451660844</c:v>
                </c:pt>
                <c:pt idx="623">
                  <c:v>330.12627657305387</c:v>
                </c:pt>
                <c:pt idx="624">
                  <c:v>330.95265824912872</c:v>
                </c:pt>
                <c:pt idx="625">
                  <c:v>331.77999019430899</c:v>
                </c:pt>
                <c:pt idx="626">
                  <c:v>332.60827240859464</c:v>
                </c:pt>
                <c:pt idx="627">
                  <c:v>333.43750489198555</c:v>
                </c:pt>
                <c:pt idx="628">
                  <c:v>334.26768764448178</c:v>
                </c:pt>
                <c:pt idx="629">
                  <c:v>335.09882066608338</c:v>
                </c:pt>
                <c:pt idx="630">
                  <c:v>335.93090395679042</c:v>
                </c:pt>
                <c:pt idx="631">
                  <c:v>336.76393751660271</c:v>
                </c:pt>
                <c:pt idx="632">
                  <c:v>337.59792134552043</c:v>
                </c:pt>
                <c:pt idx="633">
                  <c:v>338.43285544354342</c:v>
                </c:pt>
                <c:pt idx="634">
                  <c:v>339.26873981067183</c:v>
                </c:pt>
                <c:pt idx="635">
                  <c:v>340.10557444690551</c:v>
                </c:pt>
                <c:pt idx="636">
                  <c:v>340.94335935224467</c:v>
                </c:pt>
                <c:pt idx="637">
                  <c:v>341.78209452668909</c:v>
                </c:pt>
                <c:pt idx="638">
                  <c:v>342.62177997023878</c:v>
                </c:pt>
                <c:pt idx="639">
                  <c:v>343.46241568289395</c:v>
                </c:pt>
                <c:pt idx="640">
                  <c:v>344.30400166465449</c:v>
                </c:pt>
                <c:pt idx="641">
                  <c:v>345.14653791552018</c:v>
                </c:pt>
                <c:pt idx="642">
                  <c:v>345.99002443549136</c:v>
                </c:pt>
                <c:pt idx="643">
                  <c:v>346.83446122456792</c:v>
                </c:pt>
                <c:pt idx="644">
                  <c:v>347.67984828274984</c:v>
                </c:pt>
                <c:pt idx="645">
                  <c:v>348.52618561003715</c:v>
                </c:pt>
                <c:pt idx="646">
                  <c:v>349.37347320642959</c:v>
                </c:pt>
                <c:pt idx="647">
                  <c:v>350.22171107192759</c:v>
                </c:pt>
                <c:pt idx="648">
                  <c:v>351.0708992065309</c:v>
                </c:pt>
                <c:pt idx="649">
                  <c:v>351.92103761023952</c:v>
                </c:pt>
                <c:pt idx="650">
                  <c:v>352.77212628305347</c:v>
                </c:pt>
                <c:pt idx="651">
                  <c:v>353.62416522497278</c:v>
                </c:pt>
                <c:pt idx="652">
                  <c:v>354.47715443599753</c:v>
                </c:pt>
                <c:pt idx="653">
                  <c:v>355.33109391612754</c:v>
                </c:pt>
                <c:pt idx="654">
                  <c:v>356.18598366536298</c:v>
                </c:pt>
                <c:pt idx="655">
                  <c:v>357.04182368370363</c:v>
                </c:pt>
                <c:pt idx="656">
                  <c:v>357.89861397114976</c:v>
                </c:pt>
                <c:pt idx="657">
                  <c:v>358.75635452770121</c:v>
                </c:pt>
                <c:pt idx="658">
                  <c:v>359.61504535335791</c:v>
                </c:pt>
                <c:pt idx="659">
                  <c:v>360.47468644812022</c:v>
                </c:pt>
                <c:pt idx="660">
                  <c:v>361.33527781198762</c:v>
                </c:pt>
                <c:pt idx="661">
                  <c:v>362.19681944496045</c:v>
                </c:pt>
                <c:pt idx="662">
                  <c:v>363.05931134703872</c:v>
                </c:pt>
                <c:pt idx="663">
                  <c:v>363.92275351822218</c:v>
                </c:pt>
                <c:pt idx="664">
                  <c:v>364.78714595851119</c:v>
                </c:pt>
                <c:pt idx="665">
                  <c:v>365.65248866790535</c:v>
                </c:pt>
                <c:pt idx="666">
                  <c:v>366.51878164640482</c:v>
                </c:pt>
                <c:pt idx="667">
                  <c:v>367.38602489400989</c:v>
                </c:pt>
                <c:pt idx="668">
                  <c:v>368.25421841072011</c:v>
                </c:pt>
                <c:pt idx="669">
                  <c:v>369.12336219653594</c:v>
                </c:pt>
                <c:pt idx="670">
                  <c:v>369.99345625145679</c:v>
                </c:pt>
                <c:pt idx="671">
                  <c:v>370.86450057548308</c:v>
                </c:pt>
                <c:pt idx="672">
                  <c:v>371.73649516861491</c:v>
                </c:pt>
                <c:pt idx="673">
                  <c:v>372.60944003085183</c:v>
                </c:pt>
                <c:pt idx="674">
                  <c:v>373.48333516219435</c:v>
                </c:pt>
                <c:pt idx="675">
                  <c:v>374.35818056264202</c:v>
                </c:pt>
                <c:pt idx="676">
                  <c:v>375.23397623219506</c:v>
                </c:pt>
                <c:pt idx="677">
                  <c:v>376.11072217085359</c:v>
                </c:pt>
                <c:pt idx="678">
                  <c:v>376.98841837861733</c:v>
                </c:pt>
                <c:pt idx="679">
                  <c:v>377.86706485548655</c:v>
                </c:pt>
                <c:pt idx="680">
                  <c:v>378.74666160146103</c:v>
                </c:pt>
                <c:pt idx="681">
                  <c:v>379.62720861654077</c:v>
                </c:pt>
                <c:pt idx="682">
                  <c:v>380.50870590072611</c:v>
                </c:pt>
                <c:pt idx="683">
                  <c:v>381.3911534540166</c:v>
                </c:pt>
                <c:pt idx="684">
                  <c:v>382.27455127641252</c:v>
                </c:pt>
                <c:pt idx="685">
                  <c:v>383.15889936791376</c:v>
                </c:pt>
                <c:pt idx="686">
                  <c:v>384.04419772852032</c:v>
                </c:pt>
                <c:pt idx="687">
                  <c:v>384.9304463582323</c:v>
                </c:pt>
                <c:pt idx="688">
                  <c:v>385.81764525704955</c:v>
                </c:pt>
                <c:pt idx="689">
                  <c:v>386.70579442497228</c:v>
                </c:pt>
                <c:pt idx="690">
                  <c:v>387.59489386200022</c:v>
                </c:pt>
                <c:pt idx="691">
                  <c:v>388.48494356813353</c:v>
                </c:pt>
                <c:pt idx="692">
                  <c:v>389.37594354337227</c:v>
                </c:pt>
                <c:pt idx="693">
                  <c:v>390.26789378771628</c:v>
                </c:pt>
                <c:pt idx="694">
                  <c:v>391.16079430116571</c:v>
                </c:pt>
                <c:pt idx="695">
                  <c:v>392.0546450837204</c:v>
                </c:pt>
                <c:pt idx="696">
                  <c:v>392.94944613538053</c:v>
                </c:pt>
                <c:pt idx="697">
                  <c:v>393.84519745614602</c:v>
                </c:pt>
                <c:pt idx="698">
                  <c:v>394.74189904601678</c:v>
                </c:pt>
                <c:pt idx="699">
                  <c:v>395.63955090499303</c:v>
                </c:pt>
                <c:pt idx="700">
                  <c:v>396.53815303307442</c:v>
                </c:pt>
                <c:pt idx="701">
                  <c:v>397.4377054302613</c:v>
                </c:pt>
                <c:pt idx="702">
                  <c:v>398.33820809655356</c:v>
                </c:pt>
                <c:pt idx="703">
                  <c:v>399.23966103195102</c:v>
                </c:pt>
                <c:pt idx="704">
                  <c:v>400.14206423645408</c:v>
                </c:pt>
                <c:pt idx="705">
                  <c:v>401.04541771006222</c:v>
                </c:pt>
                <c:pt idx="706">
                  <c:v>401.94972145277586</c:v>
                </c:pt>
                <c:pt idx="707">
                  <c:v>402.85497546459487</c:v>
                </c:pt>
                <c:pt idx="708">
                  <c:v>403.76117974551909</c:v>
                </c:pt>
                <c:pt idx="709">
                  <c:v>404.6683342955489</c:v>
                </c:pt>
                <c:pt idx="710">
                  <c:v>405.57643911468381</c:v>
                </c:pt>
                <c:pt idx="711">
                  <c:v>406.48549420292409</c:v>
                </c:pt>
                <c:pt idx="712">
                  <c:v>407.39549956026997</c:v>
                </c:pt>
                <c:pt idx="713">
                  <c:v>408.30645518672088</c:v>
                </c:pt>
                <c:pt idx="714">
                  <c:v>409.21836108227745</c:v>
                </c:pt>
                <c:pt idx="715">
                  <c:v>410.13121724693917</c:v>
                </c:pt>
                <c:pt idx="716">
                  <c:v>411.04502368070621</c:v>
                </c:pt>
                <c:pt idx="717">
                  <c:v>411.95978038357873</c:v>
                </c:pt>
                <c:pt idx="718">
                  <c:v>412.87548735555646</c:v>
                </c:pt>
                <c:pt idx="719">
                  <c:v>413.79214459663979</c:v>
                </c:pt>
                <c:pt idx="720">
                  <c:v>414.7097521068282</c:v>
                </c:pt>
                <c:pt idx="721">
                  <c:v>415.628309886122</c:v>
                </c:pt>
                <c:pt idx="722">
                  <c:v>416.54781793452128</c:v>
                </c:pt>
                <c:pt idx="723">
                  <c:v>417.46827625202582</c:v>
                </c:pt>
                <c:pt idx="724">
                  <c:v>418.38968483863579</c:v>
                </c:pt>
                <c:pt idx="725">
                  <c:v>419.31204369435108</c:v>
                </c:pt>
                <c:pt idx="726">
                  <c:v>420.23535281917157</c:v>
                </c:pt>
                <c:pt idx="727">
                  <c:v>421.15961221309772</c:v>
                </c:pt>
                <c:pt idx="728">
                  <c:v>422.08482187612896</c:v>
                </c:pt>
                <c:pt idx="729">
                  <c:v>423.01098180826568</c:v>
                </c:pt>
                <c:pt idx="730">
                  <c:v>423.93809200950767</c:v>
                </c:pt>
                <c:pt idx="731">
                  <c:v>424.86615247985497</c:v>
                </c:pt>
                <c:pt idx="732">
                  <c:v>425.79516321930771</c:v>
                </c:pt>
                <c:pt idx="733">
                  <c:v>426.72512422786582</c:v>
                </c:pt>
                <c:pt idx="734">
                  <c:v>427.6560355055293</c:v>
                </c:pt>
                <c:pt idx="735">
                  <c:v>428.5878970522981</c:v>
                </c:pt>
                <c:pt idx="736">
                  <c:v>429.52070886817216</c:v>
                </c:pt>
                <c:pt idx="737">
                  <c:v>430.45447095315166</c:v>
                </c:pt>
                <c:pt idx="738">
                  <c:v>431.38918330723641</c:v>
                </c:pt>
                <c:pt idx="739">
                  <c:v>432.32484593042665</c:v>
                </c:pt>
                <c:pt idx="740">
                  <c:v>433.26145882272209</c:v>
                </c:pt>
                <c:pt idx="741">
                  <c:v>434.19902198412296</c:v>
                </c:pt>
                <c:pt idx="742">
                  <c:v>435.13753541462927</c:v>
                </c:pt>
                <c:pt idx="743">
                  <c:v>436.07699911424083</c:v>
                </c:pt>
                <c:pt idx="744">
                  <c:v>437.01741308295777</c:v>
                </c:pt>
                <c:pt idx="745">
                  <c:v>437.95877732077997</c:v>
                </c:pt>
                <c:pt idx="746">
                  <c:v>438.9010918277076</c:v>
                </c:pt>
                <c:pt idx="747">
                  <c:v>439.84435660374061</c:v>
                </c:pt>
                <c:pt idx="748">
                  <c:v>440.78857164887893</c:v>
                </c:pt>
                <c:pt idx="749">
                  <c:v>441.73373696312274</c:v>
                </c:pt>
                <c:pt idx="750">
                  <c:v>442.67985254647169</c:v>
                </c:pt>
                <c:pt idx="751">
                  <c:v>443.62691839892602</c:v>
                </c:pt>
                <c:pt idx="752">
                  <c:v>444.57493452048578</c:v>
                </c:pt>
                <c:pt idx="753">
                  <c:v>445.5239009111508</c:v>
                </c:pt>
                <c:pt idx="754">
                  <c:v>446.47381757092137</c:v>
                </c:pt>
                <c:pt idx="755">
                  <c:v>447.42468449979708</c:v>
                </c:pt>
                <c:pt idx="756">
                  <c:v>448.37650169777811</c:v>
                </c:pt>
                <c:pt idx="757">
                  <c:v>449.32926916486474</c:v>
                </c:pt>
                <c:pt idx="758">
                  <c:v>450.2829869010564</c:v>
                </c:pt>
                <c:pt idx="759">
                  <c:v>451.23765490635378</c:v>
                </c:pt>
                <c:pt idx="760">
                  <c:v>452.19327318075614</c:v>
                </c:pt>
                <c:pt idx="761">
                  <c:v>453.14984172426398</c:v>
                </c:pt>
                <c:pt idx="762">
                  <c:v>454.10736053687731</c:v>
                </c:pt>
                <c:pt idx="763">
                  <c:v>455.0658296185959</c:v>
                </c:pt>
                <c:pt idx="764">
                  <c:v>456.02524896941992</c:v>
                </c:pt>
                <c:pt idx="765">
                  <c:v>456.98561858934909</c:v>
                </c:pt>
                <c:pt idx="766">
                  <c:v>457.94693847838357</c:v>
                </c:pt>
                <c:pt idx="767">
                  <c:v>458.90920863652372</c:v>
                </c:pt>
                <c:pt idx="768">
                  <c:v>459.872429063769</c:v>
                </c:pt>
                <c:pt idx="769">
                  <c:v>460.83659976011973</c:v>
                </c:pt>
                <c:pt idx="770">
                  <c:v>461.80172072557571</c:v>
                </c:pt>
                <c:pt idx="771">
                  <c:v>462.767791960137</c:v>
                </c:pt>
                <c:pt idx="772">
                  <c:v>463.7348134638039</c:v>
                </c:pt>
                <c:pt idx="773">
                  <c:v>464.70278523657589</c:v>
                </c:pt>
                <c:pt idx="774">
                  <c:v>465.67170727845337</c:v>
                </c:pt>
                <c:pt idx="775">
                  <c:v>466.64157958943611</c:v>
                </c:pt>
                <c:pt idx="776">
                  <c:v>467.61240216952422</c:v>
                </c:pt>
                <c:pt idx="777">
                  <c:v>468.58417501871776</c:v>
                </c:pt>
                <c:pt idx="778">
                  <c:v>469.55689813701656</c:v>
                </c:pt>
                <c:pt idx="779">
                  <c:v>470.53057152442079</c:v>
                </c:pt>
                <c:pt idx="780">
                  <c:v>471.50519518093034</c:v>
                </c:pt>
                <c:pt idx="781">
                  <c:v>472.48076910654515</c:v>
                </c:pt>
                <c:pt idx="782">
                  <c:v>473.45729330126539</c:v>
                </c:pt>
                <c:pt idx="783">
                  <c:v>474.43476776509101</c:v>
                </c:pt>
                <c:pt idx="784">
                  <c:v>475.413192498022</c:v>
                </c:pt>
                <c:pt idx="785">
                  <c:v>476.39256750005825</c:v>
                </c:pt>
                <c:pt idx="786">
                  <c:v>477.37289277119982</c:v>
                </c:pt>
                <c:pt idx="787">
                  <c:v>478.35416831144687</c:v>
                </c:pt>
                <c:pt idx="788">
                  <c:v>479.33639412079924</c:v>
                </c:pt>
                <c:pt idx="789">
                  <c:v>480.31957019925693</c:v>
                </c:pt>
                <c:pt idx="790">
                  <c:v>481.30369654681988</c:v>
                </c:pt>
                <c:pt idx="791">
                  <c:v>482.28877316348826</c:v>
                </c:pt>
                <c:pt idx="792">
                  <c:v>483.27480004926207</c:v>
                </c:pt>
                <c:pt idx="793">
                  <c:v>484.26177720414108</c:v>
                </c:pt>
                <c:pt idx="794">
                  <c:v>485.24970462812558</c:v>
                </c:pt>
                <c:pt idx="795">
                  <c:v>486.23858232121535</c:v>
                </c:pt>
                <c:pt idx="796">
                  <c:v>487.22841028341048</c:v>
                </c:pt>
                <c:pt idx="797">
                  <c:v>488.21918851471105</c:v>
                </c:pt>
                <c:pt idx="798">
                  <c:v>489.21091701511676</c:v>
                </c:pt>
                <c:pt idx="799">
                  <c:v>490.20359578462808</c:v>
                </c:pt>
                <c:pt idx="800">
                  <c:v>491.1972248232446</c:v>
                </c:pt>
                <c:pt idx="801">
                  <c:v>492.19180413096637</c:v>
                </c:pt>
                <c:pt idx="802">
                  <c:v>493.18733370779375</c:v>
                </c:pt>
                <c:pt idx="803">
                  <c:v>494.18381355372628</c:v>
                </c:pt>
                <c:pt idx="804">
                  <c:v>495.18124366876435</c:v>
                </c:pt>
                <c:pt idx="805">
                  <c:v>496.17962405290757</c:v>
                </c:pt>
                <c:pt idx="806">
                  <c:v>497.17895470615611</c:v>
                </c:pt>
                <c:pt idx="807">
                  <c:v>498.1792356285103</c:v>
                </c:pt>
                <c:pt idx="808">
                  <c:v>499.18046681996952</c:v>
                </c:pt>
                <c:pt idx="809">
                  <c:v>500.18264828053441</c:v>
                </c:pt>
                <c:pt idx="810">
                  <c:v>501.18578001020433</c:v>
                </c:pt>
                <c:pt idx="811">
                  <c:v>502.18986200897967</c:v>
                </c:pt>
                <c:pt idx="812">
                  <c:v>503.19489427686062</c:v>
                </c:pt>
                <c:pt idx="813">
                  <c:v>504.20087681384666</c:v>
                </c:pt>
                <c:pt idx="814">
                  <c:v>505.20780961993808</c:v>
                </c:pt>
                <c:pt idx="815">
                  <c:v>506.21569269513486</c:v>
                </c:pt>
                <c:pt idx="816">
                  <c:v>507.22452603943702</c:v>
                </c:pt>
                <c:pt idx="817">
                  <c:v>508.23430965284462</c:v>
                </c:pt>
                <c:pt idx="818">
                  <c:v>509.24504353535735</c:v>
                </c:pt>
                <c:pt idx="819">
                  <c:v>510.25672768697558</c:v>
                </c:pt>
                <c:pt idx="820">
                  <c:v>511.26936210769918</c:v>
                </c:pt>
                <c:pt idx="821">
                  <c:v>512.28294679752798</c:v>
                </c:pt>
                <c:pt idx="822">
                  <c:v>513.29748175646228</c:v>
                </c:pt>
                <c:pt idx="823">
                  <c:v>514.31296698450183</c:v>
                </c:pt>
                <c:pt idx="824">
                  <c:v>515.32940248164687</c:v>
                </c:pt>
                <c:pt idx="825">
                  <c:v>516.34678824789728</c:v>
                </c:pt>
                <c:pt idx="826">
                  <c:v>517.36512428325273</c:v>
                </c:pt>
                <c:pt idx="827">
                  <c:v>518.38441058771389</c:v>
                </c:pt>
                <c:pt idx="828">
                  <c:v>519.4046471612802</c:v>
                </c:pt>
                <c:pt idx="829">
                  <c:v>520.42583400395188</c:v>
                </c:pt>
                <c:pt idx="830">
                  <c:v>521.44797111572893</c:v>
                </c:pt>
                <c:pt idx="831">
                  <c:v>522.47105849661136</c:v>
                </c:pt>
                <c:pt idx="832">
                  <c:v>523.49509614659917</c:v>
                </c:pt>
                <c:pt idx="833">
                  <c:v>524.52008406569234</c:v>
                </c:pt>
                <c:pt idx="834">
                  <c:v>525.54602225389067</c:v>
                </c:pt>
                <c:pt idx="835">
                  <c:v>526.57291071119448</c:v>
                </c:pt>
                <c:pt idx="836">
                  <c:v>527.60074943760367</c:v>
                </c:pt>
                <c:pt idx="837">
                  <c:v>528.62953843311823</c:v>
                </c:pt>
                <c:pt idx="838">
                  <c:v>529.65927769773793</c:v>
                </c:pt>
                <c:pt idx="839">
                  <c:v>530.68996723146336</c:v>
                </c:pt>
                <c:pt idx="840">
                  <c:v>531.72160703429381</c:v>
                </c:pt>
                <c:pt idx="841">
                  <c:v>532.75419710622975</c:v>
                </c:pt>
                <c:pt idx="842">
                  <c:v>533.78773744727107</c:v>
                </c:pt>
                <c:pt idx="843">
                  <c:v>534.82222805741753</c:v>
                </c:pt>
                <c:pt idx="844">
                  <c:v>535.8576689366696</c:v>
                </c:pt>
                <c:pt idx="845">
                  <c:v>536.89406008502692</c:v>
                </c:pt>
                <c:pt idx="846">
                  <c:v>537.93140150248951</c:v>
                </c:pt>
                <c:pt idx="847">
                  <c:v>538.96969318905758</c:v>
                </c:pt>
                <c:pt idx="848">
                  <c:v>540.00893514473091</c:v>
                </c:pt>
                <c:pt idx="849">
                  <c:v>541.04912736950973</c:v>
                </c:pt>
                <c:pt idx="850">
                  <c:v>542.0902698633937</c:v>
                </c:pt>
                <c:pt idx="851">
                  <c:v>543.13236262638304</c:v>
                </c:pt>
                <c:pt idx="852">
                  <c:v>544.17540565847798</c:v>
                </c:pt>
                <c:pt idx="853">
                  <c:v>545.21939895967796</c:v>
                </c:pt>
                <c:pt idx="854">
                  <c:v>546.26434252998365</c:v>
                </c:pt>
                <c:pt idx="855">
                  <c:v>547.31023636939437</c:v>
                </c:pt>
                <c:pt idx="856">
                  <c:v>548.35708047791047</c:v>
                </c:pt>
                <c:pt idx="857">
                  <c:v>549.40487485553217</c:v>
                </c:pt>
                <c:pt idx="858">
                  <c:v>550.4536195022589</c:v>
                </c:pt>
                <c:pt idx="859">
                  <c:v>551.50331441809112</c:v>
                </c:pt>
                <c:pt idx="860">
                  <c:v>552.55395960302872</c:v>
                </c:pt>
                <c:pt idx="861">
                  <c:v>553.60555505707157</c:v>
                </c:pt>
                <c:pt idx="862">
                  <c:v>554.65810078021991</c:v>
                </c:pt>
                <c:pt idx="863">
                  <c:v>555.71159677247351</c:v>
                </c:pt>
                <c:pt idx="864">
                  <c:v>556.7660430338326</c:v>
                </c:pt>
                <c:pt idx="865">
                  <c:v>557.82143956429684</c:v>
                </c:pt>
                <c:pt idx="866">
                  <c:v>558.87778636386645</c:v>
                </c:pt>
                <c:pt idx="867">
                  <c:v>559.93508343254155</c:v>
                </c:pt>
                <c:pt idx="868">
                  <c:v>560.9933307703219</c:v>
                </c:pt>
                <c:pt idx="869">
                  <c:v>562.05252837720764</c:v>
                </c:pt>
                <c:pt idx="870">
                  <c:v>563.11267625319874</c:v>
                </c:pt>
                <c:pt idx="871">
                  <c:v>564.17377439829511</c:v>
                </c:pt>
                <c:pt idx="872">
                  <c:v>565.23582281249696</c:v>
                </c:pt>
                <c:pt idx="873">
                  <c:v>566.29882149580408</c:v>
                </c:pt>
                <c:pt idx="874">
                  <c:v>567.36277044821668</c:v>
                </c:pt>
                <c:pt idx="875">
                  <c:v>568.42766966973431</c:v>
                </c:pt>
                <c:pt idx="876">
                  <c:v>569.49351916035755</c:v>
                </c:pt>
                <c:pt idx="877">
                  <c:v>570.56031892008616</c:v>
                </c:pt>
                <c:pt idx="878">
                  <c:v>571.62806894891992</c:v>
                </c:pt>
                <c:pt idx="879">
                  <c:v>572.69676924685928</c:v>
                </c:pt>
                <c:pt idx="880">
                  <c:v>573.76641981390378</c:v>
                </c:pt>
                <c:pt idx="881">
                  <c:v>574.83702065005366</c:v>
                </c:pt>
                <c:pt idx="882">
                  <c:v>575.90857175530903</c:v>
                </c:pt>
                <c:pt idx="883">
                  <c:v>576.98107312966954</c:v>
                </c:pt>
                <c:pt idx="884">
                  <c:v>578.05452477313565</c:v>
                </c:pt>
                <c:pt idx="885">
                  <c:v>579.12892668570692</c:v>
                </c:pt>
                <c:pt idx="886">
                  <c:v>580.20427886738344</c:v>
                </c:pt>
                <c:pt idx="887">
                  <c:v>581.28058131816567</c:v>
                </c:pt>
                <c:pt idx="888">
                  <c:v>582.35783403805294</c:v>
                </c:pt>
                <c:pt idx="889">
                  <c:v>583.43603702704593</c:v>
                </c:pt>
                <c:pt idx="890">
                  <c:v>584.51519028514383</c:v>
                </c:pt>
                <c:pt idx="891">
                  <c:v>585.59529381234711</c:v>
                </c:pt>
                <c:pt idx="892">
                  <c:v>586.6763476086561</c:v>
                </c:pt>
                <c:pt idx="893">
                  <c:v>587.75835167407013</c:v>
                </c:pt>
                <c:pt idx="894">
                  <c:v>588.84130600858975</c:v>
                </c:pt>
                <c:pt idx="895">
                  <c:v>589.92521061221453</c:v>
                </c:pt>
                <c:pt idx="896">
                  <c:v>591.01006548494456</c:v>
                </c:pt>
                <c:pt idx="897">
                  <c:v>592.09587062678031</c:v>
                </c:pt>
                <c:pt idx="898">
                  <c:v>593.18262603772109</c:v>
                </c:pt>
                <c:pt idx="899">
                  <c:v>594.27033171776736</c:v>
                </c:pt>
                <c:pt idx="900">
                  <c:v>595.35898766691901</c:v>
                </c:pt>
                <c:pt idx="901">
                  <c:v>596.4485938851758</c:v>
                </c:pt>
                <c:pt idx="902">
                  <c:v>597.5391503725383</c:v>
                </c:pt>
                <c:pt idx="903">
                  <c:v>598.63065712900584</c:v>
                </c:pt>
                <c:pt idx="904">
                  <c:v>599.72311415457898</c:v>
                </c:pt>
                <c:pt idx="905">
                  <c:v>600.81652144925727</c:v>
                </c:pt>
                <c:pt idx="906">
                  <c:v>601.91087901304081</c:v>
                </c:pt>
                <c:pt idx="907">
                  <c:v>603.00618684592996</c:v>
                </c:pt>
                <c:pt idx="908">
                  <c:v>604.10244494792448</c:v>
                </c:pt>
                <c:pt idx="909">
                  <c:v>605.19965331902426</c:v>
                </c:pt>
                <c:pt idx="910">
                  <c:v>606.29781195922931</c:v>
                </c:pt>
                <c:pt idx="911">
                  <c:v>607.39692086853961</c:v>
                </c:pt>
                <c:pt idx="912">
                  <c:v>608.49698004695551</c:v>
                </c:pt>
                <c:pt idx="913">
                  <c:v>609.59798949447668</c:v>
                </c:pt>
                <c:pt idx="914">
                  <c:v>610.69994921110322</c:v>
                </c:pt>
                <c:pt idx="915">
                  <c:v>611.8028591968349</c:v>
                </c:pt>
                <c:pt idx="916">
                  <c:v>612.90671945167207</c:v>
                </c:pt>
                <c:pt idx="917">
                  <c:v>614.01152997561474</c:v>
                </c:pt>
                <c:pt idx="918">
                  <c:v>615.11729076866254</c:v>
                </c:pt>
                <c:pt idx="919">
                  <c:v>616.22400183081584</c:v>
                </c:pt>
                <c:pt idx="920">
                  <c:v>617.33166316207439</c:v>
                </c:pt>
                <c:pt idx="921">
                  <c:v>618.44027476243832</c:v>
                </c:pt>
                <c:pt idx="922">
                  <c:v>619.54983663190774</c:v>
                </c:pt>
                <c:pt idx="923">
                  <c:v>620.6603487704823</c:v>
                </c:pt>
                <c:pt idx="924">
                  <c:v>621.77181117816235</c:v>
                </c:pt>
                <c:pt idx="925">
                  <c:v>622.88422385494766</c:v>
                </c:pt>
                <c:pt idx="926">
                  <c:v>623.99758680083835</c:v>
                </c:pt>
                <c:pt idx="927">
                  <c:v>625.11190001583441</c:v>
                </c:pt>
                <c:pt idx="928">
                  <c:v>626.22716349993561</c:v>
                </c:pt>
                <c:pt idx="929">
                  <c:v>627.34337725314265</c:v>
                </c:pt>
                <c:pt idx="930">
                  <c:v>628.4605412754546</c:v>
                </c:pt>
                <c:pt idx="931">
                  <c:v>629.57865556687193</c:v>
                </c:pt>
                <c:pt idx="932">
                  <c:v>630.69772012739497</c:v>
                </c:pt>
                <c:pt idx="933">
                  <c:v>631.81773495702294</c:v>
                </c:pt>
                <c:pt idx="934">
                  <c:v>632.93870005575673</c:v>
                </c:pt>
                <c:pt idx="935">
                  <c:v>634.06061542359532</c:v>
                </c:pt>
                <c:pt idx="936">
                  <c:v>635.18348106053941</c:v>
                </c:pt>
                <c:pt idx="937">
                  <c:v>636.30729696658921</c:v>
                </c:pt>
                <c:pt idx="938">
                  <c:v>637.43206314174404</c:v>
                </c:pt>
                <c:pt idx="939">
                  <c:v>638.55777958600447</c:v>
                </c:pt>
                <c:pt idx="940">
                  <c:v>639.68444629936994</c:v>
                </c:pt>
                <c:pt idx="941">
                  <c:v>640.81206328184078</c:v>
                </c:pt>
                <c:pt idx="942">
                  <c:v>641.94063053341722</c:v>
                </c:pt>
                <c:pt idx="943">
                  <c:v>643.07014805409881</c:v>
                </c:pt>
                <c:pt idx="944">
                  <c:v>644.20061584388577</c:v>
                </c:pt>
                <c:pt idx="945">
                  <c:v>645.33203390277822</c:v>
                </c:pt>
                <c:pt idx="946">
                  <c:v>646.46440223077582</c:v>
                </c:pt>
                <c:pt idx="947">
                  <c:v>647.59772082787902</c:v>
                </c:pt>
                <c:pt idx="948">
                  <c:v>648.73198969408736</c:v>
                </c:pt>
                <c:pt idx="949">
                  <c:v>649.86720882940108</c:v>
                </c:pt>
                <c:pt idx="950">
                  <c:v>651.00337823382029</c:v>
                </c:pt>
                <c:pt idx="951">
                  <c:v>652.14049790734464</c:v>
                </c:pt>
                <c:pt idx="952">
                  <c:v>653.27856784997448</c:v>
                </c:pt>
                <c:pt idx="953">
                  <c:v>654.41758806170969</c:v>
                </c:pt>
                <c:pt idx="954">
                  <c:v>655.55755854255028</c:v>
                </c:pt>
                <c:pt idx="955">
                  <c:v>656.69847929249613</c:v>
                </c:pt>
                <c:pt idx="956">
                  <c:v>657.84035031154724</c:v>
                </c:pt>
                <c:pt idx="957">
                  <c:v>658.98317159970384</c:v>
                </c:pt>
                <c:pt idx="958">
                  <c:v>660.12694315696581</c:v>
                </c:pt>
                <c:pt idx="959">
                  <c:v>661.27166498333304</c:v>
                </c:pt>
                <c:pt idx="960">
                  <c:v>662.41733707880564</c:v>
                </c:pt>
                <c:pt idx="961">
                  <c:v>663.56395944338362</c:v>
                </c:pt>
                <c:pt idx="962">
                  <c:v>664.71153207706698</c:v>
                </c:pt>
                <c:pt idx="963">
                  <c:v>665.86005497985559</c:v>
                </c:pt>
                <c:pt idx="964">
                  <c:v>667.00952815174969</c:v>
                </c:pt>
                <c:pt idx="965">
                  <c:v>668.15995159274894</c:v>
                </c:pt>
                <c:pt idx="966">
                  <c:v>669.31132530285367</c:v>
                </c:pt>
                <c:pt idx="967">
                  <c:v>670.46364928206378</c:v>
                </c:pt>
                <c:pt idx="968">
                  <c:v>671.61692353037904</c:v>
                </c:pt>
                <c:pt idx="969">
                  <c:v>672.77114804780001</c:v>
                </c:pt>
                <c:pt idx="970">
                  <c:v>673.92632283432602</c:v>
                </c:pt>
                <c:pt idx="971">
                  <c:v>675.08244788995751</c:v>
                </c:pt>
                <c:pt idx="972">
                  <c:v>676.23952321469437</c:v>
                </c:pt>
                <c:pt idx="973">
                  <c:v>677.3975488085365</c:v>
                </c:pt>
                <c:pt idx="974">
                  <c:v>678.55652467148411</c:v>
                </c:pt>
                <c:pt idx="975">
                  <c:v>679.71645080353687</c:v>
                </c:pt>
                <c:pt idx="976">
                  <c:v>680.87732720469501</c:v>
                </c:pt>
                <c:pt idx="977">
                  <c:v>682.03915387495874</c:v>
                </c:pt>
                <c:pt idx="978">
                  <c:v>683.20193081432751</c:v>
                </c:pt>
                <c:pt idx="979">
                  <c:v>684.36565802280188</c:v>
                </c:pt>
                <c:pt idx="980">
                  <c:v>685.5303355003814</c:v>
                </c:pt>
                <c:pt idx="981">
                  <c:v>686.6959632470664</c:v>
                </c:pt>
                <c:pt idx="982">
                  <c:v>687.86254126285689</c:v>
                </c:pt>
                <c:pt idx="983">
                  <c:v>689.03006954775242</c:v>
                </c:pt>
                <c:pt idx="984">
                  <c:v>690.19854810175354</c:v>
                </c:pt>
                <c:pt idx="985">
                  <c:v>691.36797692485993</c:v>
                </c:pt>
                <c:pt idx="986">
                  <c:v>692.53835601707146</c:v>
                </c:pt>
                <c:pt idx="987">
                  <c:v>693.70968537838871</c:v>
                </c:pt>
                <c:pt idx="988">
                  <c:v>694.88196500881111</c:v>
                </c:pt>
                <c:pt idx="989">
                  <c:v>696.05519490833888</c:v>
                </c:pt>
                <c:pt idx="990">
                  <c:v>697.22937507697202</c:v>
                </c:pt>
                <c:pt idx="991">
                  <c:v>698.40450551471042</c:v>
                </c:pt>
                <c:pt idx="992">
                  <c:v>699.58058622155443</c:v>
                </c:pt>
                <c:pt idx="993">
                  <c:v>700.75761719750346</c:v>
                </c:pt>
                <c:pt idx="994">
                  <c:v>701.93559844255799</c:v>
                </c:pt>
                <c:pt idx="995">
                  <c:v>703.11452995671789</c:v>
                </c:pt>
                <c:pt idx="996">
                  <c:v>704.29441173998305</c:v>
                </c:pt>
                <c:pt idx="997">
                  <c:v>705.47524379235369</c:v>
                </c:pt>
                <c:pt idx="998">
                  <c:v>706.65702611382972</c:v>
                </c:pt>
                <c:pt idx="999">
                  <c:v>707.839758704411</c:v>
                </c:pt>
                <c:pt idx="1000">
                  <c:v>709.02344156409765</c:v>
                </c:pt>
                <c:pt idx="1001">
                  <c:v>710.20807469288945</c:v>
                </c:pt>
                <c:pt idx="1002">
                  <c:v>711.39365809078686</c:v>
                </c:pt>
                <c:pt idx="1003">
                  <c:v>712.58019175778952</c:v>
                </c:pt>
                <c:pt idx="1004">
                  <c:v>713.76767569389767</c:v>
                </c:pt>
                <c:pt idx="1005">
                  <c:v>714.95610989911097</c:v>
                </c:pt>
                <c:pt idx="1006">
                  <c:v>716.14549437342964</c:v>
                </c:pt>
                <c:pt idx="1007">
                  <c:v>717.3358291168538</c:v>
                </c:pt>
                <c:pt idx="1008">
                  <c:v>718.52711412938334</c:v>
                </c:pt>
                <c:pt idx="1009">
                  <c:v>719.71934941101813</c:v>
                </c:pt>
                <c:pt idx="1010">
                  <c:v>720.91253496175818</c:v>
                </c:pt>
                <c:pt idx="1011">
                  <c:v>722.10667078160373</c:v>
                </c:pt>
                <c:pt idx="1012">
                  <c:v>723.30175687055453</c:v>
                </c:pt>
                <c:pt idx="1013">
                  <c:v>724.49779322861059</c:v>
                </c:pt>
                <c:pt idx="1014">
                  <c:v>725.69477985577237</c:v>
                </c:pt>
                <c:pt idx="1015">
                  <c:v>726.89271675203906</c:v>
                </c:pt>
                <c:pt idx="1016">
                  <c:v>728.09160391741125</c:v>
                </c:pt>
                <c:pt idx="1017">
                  <c:v>729.29144135188892</c:v>
                </c:pt>
                <c:pt idx="1018">
                  <c:v>730.49222905547174</c:v>
                </c:pt>
                <c:pt idx="1019">
                  <c:v>731.69396702816016</c:v>
                </c:pt>
                <c:pt idx="1020">
                  <c:v>732.89665526995373</c:v>
                </c:pt>
                <c:pt idx="1021">
                  <c:v>734.10029378085267</c:v>
                </c:pt>
                <c:pt idx="1022">
                  <c:v>735.3048825608571</c:v>
                </c:pt>
                <c:pt idx="1023">
                  <c:v>736.51042160996667</c:v>
                </c:pt>
                <c:pt idx="1024">
                  <c:v>737.71691092818185</c:v>
                </c:pt>
                <c:pt idx="1025">
                  <c:v>738.92435051550217</c:v>
                </c:pt>
                <c:pt idx="1026">
                  <c:v>740.13274037192775</c:v>
                </c:pt>
                <c:pt idx="1027">
                  <c:v>741.34208049745905</c:v>
                </c:pt>
                <c:pt idx="1028">
                  <c:v>742.54401699159791</c:v>
                </c:pt>
                <c:pt idx="1029">
                  <c:v>743.74689562452568</c:v>
                </c:pt>
                <c:pt idx="1030">
                  <c:v>744.95071639624166</c:v>
                </c:pt>
                <c:pt idx="1031">
                  <c:v>746.15547930674632</c:v>
                </c:pt>
                <c:pt idx="1032">
                  <c:v>747.36118435603964</c:v>
                </c:pt>
                <c:pt idx="1033">
                  <c:v>748.56783154412142</c:v>
                </c:pt>
                <c:pt idx="1034">
                  <c:v>749.77542087099187</c:v>
                </c:pt>
                <c:pt idx="1035">
                  <c:v>750.98395233665076</c:v>
                </c:pt>
                <c:pt idx="1036">
                  <c:v>752.1934259410981</c:v>
                </c:pt>
                <c:pt idx="1037">
                  <c:v>753.40384168433434</c:v>
                </c:pt>
                <c:pt idx="1038">
                  <c:v>754.61519956635891</c:v>
                </c:pt>
                <c:pt idx="1039">
                  <c:v>755.82749958717216</c:v>
                </c:pt>
                <c:pt idx="1040">
                  <c:v>757.04074174677385</c:v>
                </c:pt>
                <c:pt idx="1041">
                  <c:v>758.2549260451641</c:v>
                </c:pt>
                <c:pt idx="1042">
                  <c:v>759.47005248234291</c:v>
                </c:pt>
                <c:pt idx="1043">
                  <c:v>760.6861210583105</c:v>
                </c:pt>
                <c:pt idx="1044">
                  <c:v>761.90313177306643</c:v>
                </c:pt>
                <c:pt idx="1045">
                  <c:v>763.12108462661104</c:v>
                </c:pt>
                <c:pt idx="1046">
                  <c:v>764.33997961894397</c:v>
                </c:pt>
                <c:pt idx="1047">
                  <c:v>765.55981675006581</c:v>
                </c:pt>
                <c:pt idx="1048">
                  <c:v>766.7805960199762</c:v>
                </c:pt>
                <c:pt idx="1049">
                  <c:v>768.00231742867493</c:v>
                </c:pt>
                <c:pt idx="1050">
                  <c:v>769.22498097616233</c:v>
                </c:pt>
                <c:pt idx="1051">
                  <c:v>770.44858666243829</c:v>
                </c:pt>
                <c:pt idx="1052">
                  <c:v>771.67313448750292</c:v>
                </c:pt>
                <c:pt idx="1053">
                  <c:v>772.898624451356</c:v>
                </c:pt>
                <c:pt idx="1054">
                  <c:v>774.12505655399775</c:v>
                </c:pt>
                <c:pt idx="1055">
                  <c:v>775.35243079542784</c:v>
                </c:pt>
                <c:pt idx="1056">
                  <c:v>776.58074717564671</c:v>
                </c:pt>
                <c:pt idx="1057">
                  <c:v>777.81000569465414</c:v>
                </c:pt>
                <c:pt idx="1058">
                  <c:v>779.0402063524499</c:v>
                </c:pt>
                <c:pt idx="1059">
                  <c:v>780.27134914903445</c:v>
                </c:pt>
                <c:pt idx="1060">
                  <c:v>781.50343408440744</c:v>
                </c:pt>
                <c:pt idx="1061">
                  <c:v>782.736461158569</c:v>
                </c:pt>
                <c:pt idx="1062">
                  <c:v>783.97043037151923</c:v>
                </c:pt>
                <c:pt idx="1063">
                  <c:v>785.20534172325779</c:v>
                </c:pt>
                <c:pt idx="1064">
                  <c:v>786.44119521378525</c:v>
                </c:pt>
                <c:pt idx="1065">
                  <c:v>787.67799084310116</c:v>
                </c:pt>
                <c:pt idx="1066">
                  <c:v>788.9157286112054</c:v>
                </c:pt>
                <c:pt idx="1067">
                  <c:v>790.15440851809865</c:v>
                </c:pt>
                <c:pt idx="1068">
                  <c:v>791.39403056378001</c:v>
                </c:pt>
                <c:pt idx="1069">
                  <c:v>792.63459474825038</c:v>
                </c:pt>
                <c:pt idx="1070">
                  <c:v>793.87610107150886</c:v>
                </c:pt>
                <c:pt idx="1071">
                  <c:v>795.11854953355612</c:v>
                </c:pt>
                <c:pt idx="1072">
                  <c:v>796.36194013439217</c:v>
                </c:pt>
                <c:pt idx="1073">
                  <c:v>797.60627287401644</c:v>
                </c:pt>
                <c:pt idx="1074">
                  <c:v>798.85154775242961</c:v>
                </c:pt>
                <c:pt idx="1075">
                  <c:v>800.097764769631</c:v>
                </c:pt>
                <c:pt idx="1076">
                  <c:v>801.34492392562106</c:v>
                </c:pt>
                <c:pt idx="1077">
                  <c:v>802.5930252203998</c:v>
                </c:pt>
                <c:pt idx="1078">
                  <c:v>803.84206865396686</c:v>
                </c:pt>
                <c:pt idx="1079">
                  <c:v>805.0920542263226</c:v>
                </c:pt>
                <c:pt idx="1080">
                  <c:v>806.34298193746702</c:v>
                </c:pt>
                <c:pt idx="1081">
                  <c:v>807.59485178739976</c:v>
                </c:pt>
                <c:pt idx="1082">
                  <c:v>808.84766377612141</c:v>
                </c:pt>
                <c:pt idx="1083">
                  <c:v>810.10141790363127</c:v>
                </c:pt>
                <c:pt idx="1084">
                  <c:v>811.35611416992992</c:v>
                </c:pt>
                <c:pt idx="1085">
                  <c:v>812.61175257501714</c:v>
                </c:pt>
                <c:pt idx="1086">
                  <c:v>813.86833311889279</c:v>
                </c:pt>
                <c:pt idx="1087">
                  <c:v>815.12585580155724</c:v>
                </c:pt>
                <c:pt idx="1088">
                  <c:v>816.38432062301001</c:v>
                </c:pt>
                <c:pt idx="1089">
                  <c:v>817.64372758325146</c:v>
                </c:pt>
                <c:pt idx="1090">
                  <c:v>818.90407668228147</c:v>
                </c:pt>
                <c:pt idx="1091">
                  <c:v>820.16536792009992</c:v>
                </c:pt>
                <c:pt idx="1092">
                  <c:v>821.42760129670705</c:v>
                </c:pt>
                <c:pt idx="1093">
                  <c:v>822.69077681210274</c:v>
                </c:pt>
                <c:pt idx="1094">
                  <c:v>823.95489446628699</c:v>
                </c:pt>
                <c:pt idx="1095">
                  <c:v>825.21995425925968</c:v>
                </c:pt>
                <c:pt idx="1096">
                  <c:v>826.48595619102116</c:v>
                </c:pt>
                <c:pt idx="1097">
                  <c:v>827.75290026157109</c:v>
                </c:pt>
                <c:pt idx="1098">
                  <c:v>829.02078647090957</c:v>
                </c:pt>
                <c:pt idx="1099">
                  <c:v>830.28961481903673</c:v>
                </c:pt>
                <c:pt idx="1100">
                  <c:v>831.55938530595222</c:v>
                </c:pt>
                <c:pt idx="1101">
                  <c:v>832.83009793165638</c:v>
                </c:pt>
                <c:pt idx="1102">
                  <c:v>834.10175269614911</c:v>
                </c:pt>
                <c:pt idx="1103">
                  <c:v>835.37434959943039</c:v>
                </c:pt>
                <c:pt idx="1104">
                  <c:v>836.64788864150046</c:v>
                </c:pt>
                <c:pt idx="1105">
                  <c:v>837.92236982235875</c:v>
                </c:pt>
                <c:pt idx="1106">
                  <c:v>839.19779314200582</c:v>
                </c:pt>
                <c:pt idx="1107">
                  <c:v>840.47415860044134</c:v>
                </c:pt>
                <c:pt idx="1108">
                  <c:v>841.75146619766542</c:v>
                </c:pt>
                <c:pt idx="1109">
                  <c:v>843.02971593367829</c:v>
                </c:pt>
                <c:pt idx="1110">
                  <c:v>844.30890780847938</c:v>
                </c:pt>
                <c:pt idx="1111">
                  <c:v>845.58904182206902</c:v>
                </c:pt>
                <c:pt idx="1112">
                  <c:v>846.87011797444768</c:v>
                </c:pt>
                <c:pt idx="1113">
                  <c:v>848.15213626561444</c:v>
                </c:pt>
                <c:pt idx="1114">
                  <c:v>849.43509669557022</c:v>
                </c:pt>
                <c:pt idx="1115">
                  <c:v>850.71899926431433</c:v>
                </c:pt>
                <c:pt idx="1116">
                  <c:v>852.00384397184678</c:v>
                </c:pt>
                <c:pt idx="1117">
                  <c:v>853.28963081816823</c:v>
                </c:pt>
                <c:pt idx="1118">
                  <c:v>854.57635980327791</c:v>
                </c:pt>
                <c:pt idx="1119">
                  <c:v>855.86403092717649</c:v>
                </c:pt>
                <c:pt idx="1120">
                  <c:v>857.15264418986317</c:v>
                </c:pt>
                <c:pt idx="1121">
                  <c:v>858.44219959133852</c:v>
                </c:pt>
                <c:pt idx="1122">
                  <c:v>859.73269713160289</c:v>
                </c:pt>
                <c:pt idx="1123">
                  <c:v>861.02413681065525</c:v>
                </c:pt>
                <c:pt idx="1124">
                  <c:v>862.3165186284964</c:v>
                </c:pt>
                <c:pt idx="1125">
                  <c:v>863.60984258512622</c:v>
                </c:pt>
                <c:pt idx="1126">
                  <c:v>864.90410868054437</c:v>
                </c:pt>
                <c:pt idx="1127">
                  <c:v>866.19931691475142</c:v>
                </c:pt>
                <c:pt idx="1128">
                  <c:v>867.49546728774681</c:v>
                </c:pt>
                <c:pt idx="1129">
                  <c:v>868.79255979953075</c:v>
                </c:pt>
                <c:pt idx="1130">
                  <c:v>870.09059445010325</c:v>
                </c:pt>
                <c:pt idx="1131">
                  <c:v>871.38957123946432</c:v>
                </c:pt>
                <c:pt idx="1132">
                  <c:v>872.68949016761405</c:v>
                </c:pt>
                <c:pt idx="1133">
                  <c:v>873.99035123455224</c:v>
                </c:pt>
                <c:pt idx="1134">
                  <c:v>875.29215444027909</c:v>
                </c:pt>
                <c:pt idx="1135">
                  <c:v>876.59489978479451</c:v>
                </c:pt>
                <c:pt idx="1136">
                  <c:v>877.89858726809837</c:v>
                </c:pt>
                <c:pt idx="1137">
                  <c:v>879.20321689019079</c:v>
                </c:pt>
                <c:pt idx="1138">
                  <c:v>880.508788651072</c:v>
                </c:pt>
                <c:pt idx="1139">
                  <c:v>881.81530255074154</c:v>
                </c:pt>
                <c:pt idx="1140">
                  <c:v>883.12275858919963</c:v>
                </c:pt>
                <c:pt idx="1141">
                  <c:v>884.43115676644652</c:v>
                </c:pt>
                <c:pt idx="1142">
                  <c:v>885.74049708248185</c:v>
                </c:pt>
                <c:pt idx="1143">
                  <c:v>887.05077953730574</c:v>
                </c:pt>
                <c:pt idx="1144">
                  <c:v>888.36200413091842</c:v>
                </c:pt>
                <c:pt idx="1145">
                  <c:v>889.6741708633192</c:v>
                </c:pt>
                <c:pt idx="1146">
                  <c:v>890.98727973450877</c:v>
                </c:pt>
                <c:pt idx="1147">
                  <c:v>892.30133074448702</c:v>
                </c:pt>
                <c:pt idx="1148">
                  <c:v>893.61632389325359</c:v>
                </c:pt>
                <c:pt idx="1149">
                  <c:v>894.93225918080907</c:v>
                </c:pt>
                <c:pt idx="1150">
                  <c:v>896.24913660715288</c:v>
                </c:pt>
                <c:pt idx="1151">
                  <c:v>897.56695617228524</c:v>
                </c:pt>
                <c:pt idx="1152">
                  <c:v>898.8857178762064</c:v>
                </c:pt>
                <c:pt idx="1153">
                  <c:v>900.205421718916</c:v>
                </c:pt>
                <c:pt idx="1154">
                  <c:v>901.52606770041416</c:v>
                </c:pt>
                <c:pt idx="1155">
                  <c:v>902.84765582070077</c:v>
                </c:pt>
                <c:pt idx="1156">
                  <c:v>904.1701860797757</c:v>
                </c:pt>
                <c:pt idx="1157">
                  <c:v>905.49365847763966</c:v>
                </c:pt>
                <c:pt idx="1158">
                  <c:v>906.81807301429217</c:v>
                </c:pt>
                <c:pt idx="1159">
                  <c:v>908.14342968973301</c:v>
                </c:pt>
                <c:pt idx="1160">
                  <c:v>909.46972850396264</c:v>
                </c:pt>
                <c:pt idx="1161">
                  <c:v>910.79696945698061</c:v>
                </c:pt>
                <c:pt idx="1162">
                  <c:v>912.12515254878736</c:v>
                </c:pt>
                <c:pt idx="1163">
                  <c:v>913.45427777938266</c:v>
                </c:pt>
                <c:pt idx="1164">
                  <c:v>914.78434514876631</c:v>
                </c:pt>
                <c:pt idx="1165">
                  <c:v>916.11535465693851</c:v>
                </c:pt>
                <c:pt idx="1166">
                  <c:v>917.44730630389927</c:v>
                </c:pt>
                <c:pt idx="1167">
                  <c:v>918.78020008964882</c:v>
                </c:pt>
                <c:pt idx="1168">
                  <c:v>920.11403601418681</c:v>
                </c:pt>
                <c:pt idx="1169">
                  <c:v>921.44881407751348</c:v>
                </c:pt>
                <c:pt idx="1170">
                  <c:v>922.78453427962859</c:v>
                </c:pt>
                <c:pt idx="1171">
                  <c:v>924.12119662053237</c:v>
                </c:pt>
                <c:pt idx="1172">
                  <c:v>925.45880110022472</c:v>
                </c:pt>
                <c:pt idx="1173">
                  <c:v>926.7973477187054</c:v>
                </c:pt>
                <c:pt idx="1174">
                  <c:v>928.13683647597509</c:v>
                </c:pt>
                <c:pt idx="1175">
                  <c:v>929.47726737203288</c:v>
                </c:pt>
                <c:pt idx="1176">
                  <c:v>930.81864040687947</c:v>
                </c:pt>
                <c:pt idx="1177">
                  <c:v>932.16095558051461</c:v>
                </c:pt>
                <c:pt idx="1178">
                  <c:v>933.50421289293831</c:v>
                </c:pt>
                <c:pt idx="1179">
                  <c:v>934.84841234415057</c:v>
                </c:pt>
                <c:pt idx="1180">
                  <c:v>936.1935539341514</c:v>
                </c:pt>
                <c:pt idx="1181">
                  <c:v>937.53963766294044</c:v>
                </c:pt>
                <c:pt idx="1182">
                  <c:v>938.88666353051872</c:v>
                </c:pt>
                <c:pt idx="1183">
                  <c:v>940.23463153688499</c:v>
                </c:pt>
                <c:pt idx="1184">
                  <c:v>941.58354168204039</c:v>
                </c:pt>
                <c:pt idx="1185">
                  <c:v>942.93339396598378</c:v>
                </c:pt>
                <c:pt idx="1186">
                  <c:v>944.28418838871607</c:v>
                </c:pt>
                <c:pt idx="1187">
                  <c:v>945.63592495023681</c:v>
                </c:pt>
                <c:pt idx="1188">
                  <c:v>946.98860365054611</c:v>
                </c:pt>
                <c:pt idx="1189">
                  <c:v>948.34222448964397</c:v>
                </c:pt>
                <c:pt idx="1190">
                  <c:v>949.6967874675305</c:v>
                </c:pt>
                <c:pt idx="1191">
                  <c:v>951.05229258420513</c:v>
                </c:pt>
                <c:pt idx="1192">
                  <c:v>952.40873983966912</c:v>
                </c:pt>
                <c:pt idx="1193">
                  <c:v>953.76612923392099</c:v>
                </c:pt>
                <c:pt idx="1194">
                  <c:v>955.12446076696176</c:v>
                </c:pt>
                <c:pt idx="1195">
                  <c:v>956.48373443879109</c:v>
                </c:pt>
                <c:pt idx="1196">
                  <c:v>957.84395024940886</c:v>
                </c:pt>
                <c:pt idx="1197">
                  <c:v>959.20510819881542</c:v>
                </c:pt>
                <c:pt idx="1198">
                  <c:v>960.56720828701032</c:v>
                </c:pt>
                <c:pt idx="1199">
                  <c:v>961.930250513994</c:v>
                </c:pt>
                <c:pt idx="1200">
                  <c:v>963.29423487976601</c:v>
                </c:pt>
                <c:pt idx="1201">
                  <c:v>964.65916138432635</c:v>
                </c:pt>
                <c:pt idx="1202">
                  <c:v>966.02503002767571</c:v>
                </c:pt>
                <c:pt idx="1203">
                  <c:v>967.3918408098134</c:v>
                </c:pt>
                <c:pt idx="1204">
                  <c:v>968.75959373073988</c:v>
                </c:pt>
                <c:pt idx="1205">
                  <c:v>970.12828879045469</c:v>
                </c:pt>
                <c:pt idx="1206">
                  <c:v>971.49792598895829</c:v>
                </c:pt>
                <c:pt idx="1207">
                  <c:v>972.86850532625033</c:v>
                </c:pt>
                <c:pt idx="1208">
                  <c:v>974.24002680233093</c:v>
                </c:pt>
                <c:pt idx="1209">
                  <c:v>975.61249041720021</c:v>
                </c:pt>
                <c:pt idx="1210">
                  <c:v>976.98589617085759</c:v>
                </c:pt>
                <c:pt idx="1211">
                  <c:v>978.75074508794944</c:v>
                </c:pt>
                <c:pt idx="1212">
                  <c:v>980.51685873864574</c:v>
                </c:pt>
                <c:pt idx="1213">
                  <c:v>982.28423712294625</c:v>
                </c:pt>
                <c:pt idx="1214">
                  <c:v>984.05288024085144</c:v>
                </c:pt>
                <c:pt idx="1215">
                  <c:v>985.82278809236118</c:v>
                </c:pt>
                <c:pt idx="1216">
                  <c:v>987.59396067747525</c:v>
                </c:pt>
                <c:pt idx="1217">
                  <c:v>989.36639799619365</c:v>
                </c:pt>
                <c:pt idx="1218">
                  <c:v>991.14010004851639</c:v>
                </c:pt>
                <c:pt idx="1219">
                  <c:v>992.91506683444413</c:v>
                </c:pt>
                <c:pt idx="1220">
                  <c:v>994.69129835397587</c:v>
                </c:pt>
                <c:pt idx="1221">
                  <c:v>996.46879460711216</c:v>
                </c:pt>
                <c:pt idx="1222">
                  <c:v>998.24755559385312</c:v>
                </c:pt>
                <c:pt idx="1223">
                  <c:v>1000.0275813141984</c:v>
                </c:pt>
                <c:pt idx="1224">
                  <c:v>1001.8088717681483</c:v>
                </c:pt>
                <c:pt idx="1225">
                  <c:v>1003.5914269557024</c:v>
                </c:pt>
                <c:pt idx="1226">
                  <c:v>1005.3752468768607</c:v>
                </c:pt>
                <c:pt idx="1227">
                  <c:v>1007.1603315316244</c:v>
                </c:pt>
                <c:pt idx="1228">
                  <c:v>1008.9466809199916</c:v>
                </c:pt>
                <c:pt idx="1229">
                  <c:v>1010.7342950419642</c:v>
                </c:pt>
                <c:pt idx="1230">
                  <c:v>1012.5231738975401</c:v>
                </c:pt>
                <c:pt idx="1231">
                  <c:v>1014.3133174867213</c:v>
                </c:pt>
                <c:pt idx="1232">
                  <c:v>1016.1047258095068</c:v>
                </c:pt>
                <c:pt idx="1233">
                  <c:v>1017.8973988658968</c:v>
                </c:pt>
                <c:pt idx="1234">
                  <c:v>1019.6913366558913</c:v>
                </c:pt>
                <c:pt idx="1235">
                  <c:v>1021.4865391794901</c:v>
                </c:pt>
                <c:pt idx="1236">
                  <c:v>1023.2830064366931</c:v>
                </c:pt>
                <c:pt idx="1237">
                  <c:v>1025.0807384275015</c:v>
                </c:pt>
                <c:pt idx="1238">
                  <c:v>1026.8797351519131</c:v>
                </c:pt>
                <c:pt idx="1239">
                  <c:v>1028.67999660993</c:v>
                </c:pt>
                <c:pt idx="1240">
                  <c:v>1030.4815228015511</c:v>
                </c:pt>
                <c:pt idx="1241">
                  <c:v>1032.2843137267769</c:v>
                </c:pt>
                <c:pt idx="1242">
                  <c:v>1034.0883693856069</c:v>
                </c:pt>
                <c:pt idx="1243">
                  <c:v>1035.8936897780416</c:v>
                </c:pt>
                <c:pt idx="1244">
                  <c:v>1037.7002749040807</c:v>
                </c:pt>
                <c:pt idx="1245">
                  <c:v>1039.508124763724</c:v>
                </c:pt>
                <c:pt idx="1246">
                  <c:v>1041.3172393569716</c:v>
                </c:pt>
                <c:pt idx="1247">
                  <c:v>1043.127618683824</c:v>
                </c:pt>
                <c:pt idx="1248">
                  <c:v>1044.939262744281</c:v>
                </c:pt>
                <c:pt idx="1249">
                  <c:v>1046.7521715383423</c:v>
                </c:pt>
                <c:pt idx="1250">
                  <c:v>1048.5663450660081</c:v>
                </c:pt>
                <c:pt idx="1251">
                  <c:v>1050.3817833272785</c:v>
                </c:pt>
                <c:pt idx="1252">
                  <c:v>1052.1984863221535</c:v>
                </c:pt>
                <c:pt idx="1253">
                  <c:v>1054.0164540506325</c:v>
                </c:pt>
                <c:pt idx="1254">
                  <c:v>1055.8356865127162</c:v>
                </c:pt>
                <c:pt idx="1255">
                  <c:v>1057.6561837084039</c:v>
                </c:pt>
                <c:pt idx="1256">
                  <c:v>1059.4779456376966</c:v>
                </c:pt>
                <c:pt idx="1257">
                  <c:v>1061.3009723005937</c:v>
                </c:pt>
                <c:pt idx="1258">
                  <c:v>1063.1252636970953</c:v>
                </c:pt>
                <c:pt idx="1259">
                  <c:v>1064.9508198272015</c:v>
                </c:pt>
                <c:pt idx="1260">
                  <c:v>1066.7776406909118</c:v>
                </c:pt>
                <c:pt idx="1261">
                  <c:v>1068.6057262882268</c:v>
                </c:pt>
                <c:pt idx="1262">
                  <c:v>1070.4350766191462</c:v>
                </c:pt>
                <c:pt idx="1263">
                  <c:v>1072.2656916836695</c:v>
                </c:pt>
                <c:pt idx="1264">
                  <c:v>1074.0975714817985</c:v>
                </c:pt>
                <c:pt idx="1265">
                  <c:v>1075.9307160135309</c:v>
                </c:pt>
                <c:pt idx="1266">
                  <c:v>1077.7651252788683</c:v>
                </c:pt>
                <c:pt idx="1267">
                  <c:v>1079.60079927781</c:v>
                </c:pt>
                <c:pt idx="1268">
                  <c:v>1081.437738010356</c:v>
                </c:pt>
                <c:pt idx="1269">
                  <c:v>1083.2759414765067</c:v>
                </c:pt>
                <c:pt idx="1270">
                  <c:v>1085.1154096762616</c:v>
                </c:pt>
                <c:pt idx="1271">
                  <c:v>1086.9561426096209</c:v>
                </c:pt>
                <c:pt idx="1272">
                  <c:v>1088.7981402765854</c:v>
                </c:pt>
                <c:pt idx="1273">
                  <c:v>1090.6414026771536</c:v>
                </c:pt>
                <c:pt idx="1274">
                  <c:v>1092.485929811327</c:v>
                </c:pt>
                <c:pt idx="1275">
                  <c:v>1094.3317216791038</c:v>
                </c:pt>
                <c:pt idx="1276">
                  <c:v>1096.1787782804859</c:v>
                </c:pt>
                <c:pt idx="1277">
                  <c:v>1098.0270996154723</c:v>
                </c:pt>
                <c:pt idx="1278">
                  <c:v>1099.876685684063</c:v>
                </c:pt>
                <c:pt idx="1279">
                  <c:v>1101.7275364862583</c:v>
                </c:pt>
                <c:pt idx="1280">
                  <c:v>1103.5796520220581</c:v>
                </c:pt>
                <c:pt idx="1281">
                  <c:v>1105.4330322914618</c:v>
                </c:pt>
                <c:pt idx="1282">
                  <c:v>1107.2876772944703</c:v>
                </c:pt>
                <c:pt idx="1283">
                  <c:v>1109.1435870310838</c:v>
                </c:pt>
                <c:pt idx="1284">
                  <c:v>1111.000761501301</c:v>
                </c:pt>
                <c:pt idx="1285">
                  <c:v>1112.8592007051232</c:v>
                </c:pt>
                <c:pt idx="1286">
                  <c:v>1114.7189046425497</c:v>
                </c:pt>
                <c:pt idx="1287">
                  <c:v>1116.5798733135803</c:v>
                </c:pt>
                <c:pt idx="1288">
                  <c:v>1118.4421067182161</c:v>
                </c:pt>
                <c:pt idx="1289">
                  <c:v>1120.3056048564561</c:v>
                </c:pt>
                <c:pt idx="1290">
                  <c:v>1122.1703677283003</c:v>
                </c:pt>
                <c:pt idx="1291">
                  <c:v>1124.0363953337487</c:v>
                </c:pt>
                <c:pt idx="1292">
                  <c:v>1125.9036876728019</c:v>
                </c:pt>
                <c:pt idx="1293">
                  <c:v>1127.7722447454603</c:v>
                </c:pt>
                <c:pt idx="1294">
                  <c:v>1129.6420665517221</c:v>
                </c:pt>
                <c:pt idx="1295">
                  <c:v>1131.5131530915887</c:v>
                </c:pt>
                <c:pt idx="1296">
                  <c:v>1133.3855043650599</c:v>
                </c:pt>
                <c:pt idx="1297">
                  <c:v>1135.2591203721349</c:v>
                </c:pt>
                <c:pt idx="1298">
                  <c:v>1137.1340011128154</c:v>
                </c:pt>
                <c:pt idx="1299">
                  <c:v>1139.0101465871001</c:v>
                </c:pt>
                <c:pt idx="1300">
                  <c:v>1140.8875567949885</c:v>
                </c:pt>
                <c:pt idx="1301">
                  <c:v>1142.766231736482</c:v>
                </c:pt>
                <c:pt idx="1302">
                  <c:v>1144.6461714115799</c:v>
                </c:pt>
                <c:pt idx="1303">
                  <c:v>1146.5273758202829</c:v>
                </c:pt>
                <c:pt idx="1304">
                  <c:v>1148.4098449625894</c:v>
                </c:pt>
                <c:pt idx="1305">
                  <c:v>1150.2935788385007</c:v>
                </c:pt>
                <c:pt idx="1306">
                  <c:v>1152.1785774480163</c:v>
                </c:pt>
                <c:pt idx="1307">
                  <c:v>1154.064840791136</c:v>
                </c:pt>
                <c:pt idx="1308">
                  <c:v>1155.9523688678612</c:v>
                </c:pt>
                <c:pt idx="1309">
                  <c:v>1157.8411616781905</c:v>
                </c:pt>
                <c:pt idx="1310">
                  <c:v>1159.7312192221236</c:v>
                </c:pt>
                <c:pt idx="1311">
                  <c:v>1161.6225414996616</c:v>
                </c:pt>
                <c:pt idx="1312">
                  <c:v>1163.5151285108043</c:v>
                </c:pt>
                <c:pt idx="1313">
                  <c:v>1165.4089802555513</c:v>
                </c:pt>
                <c:pt idx="1314">
                  <c:v>1167.3040967339027</c:v>
                </c:pt>
                <c:pt idx="1315">
                  <c:v>1169.2004779458589</c:v>
                </c:pt>
                <c:pt idx="1316">
                  <c:v>1171.0981238914187</c:v>
                </c:pt>
                <c:pt idx="1317">
                  <c:v>1172.9970345705835</c:v>
                </c:pt>
                <c:pt idx="1318">
                  <c:v>1174.8972099833536</c:v>
                </c:pt>
                <c:pt idx="1319">
                  <c:v>1176.7986501297273</c:v>
                </c:pt>
                <c:pt idx="1320">
                  <c:v>1178.7013550097051</c:v>
                </c:pt>
                <c:pt idx="1321">
                  <c:v>1180.6053246232877</c:v>
                </c:pt>
                <c:pt idx="1322">
                  <c:v>1182.5105589704749</c:v>
                </c:pt>
                <c:pt idx="1323">
                  <c:v>1184.4170580512666</c:v>
                </c:pt>
                <c:pt idx="1324">
                  <c:v>1186.3248218656629</c:v>
                </c:pt>
                <c:pt idx="1325">
                  <c:v>1188.2338504136635</c:v>
                </c:pt>
                <c:pt idx="1326">
                  <c:v>1190.144143695268</c:v>
                </c:pt>
                <c:pt idx="1327">
                  <c:v>1192.0557017104775</c:v>
                </c:pt>
                <c:pt idx="1328">
                  <c:v>1193.968524459292</c:v>
                </c:pt>
                <c:pt idx="1329">
                  <c:v>1195.8826119417099</c:v>
                </c:pt>
                <c:pt idx="1330">
                  <c:v>1197.7979641577326</c:v>
                </c:pt>
                <c:pt idx="1331">
                  <c:v>1199.7145811073601</c:v>
                </c:pt>
                <c:pt idx="1332">
                  <c:v>1201.6324627905915</c:v>
                </c:pt>
                <c:pt idx="1333">
                  <c:v>1203.5516092074286</c:v>
                </c:pt>
                <c:pt idx="1334">
                  <c:v>1205.472020357869</c:v>
                </c:pt>
                <c:pt idx="1335">
                  <c:v>1207.3936962419143</c:v>
                </c:pt>
                <c:pt idx="1336">
                  <c:v>1209.3166368595635</c:v>
                </c:pt>
                <c:pt idx="1337">
                  <c:v>1211.2408422108178</c:v>
                </c:pt>
                <c:pt idx="1338">
                  <c:v>1213.166312295677</c:v>
                </c:pt>
                <c:pt idx="1339">
                  <c:v>1215.0930471141394</c:v>
                </c:pt>
                <c:pt idx="1340">
                  <c:v>1217.021046666207</c:v>
                </c:pt>
                <c:pt idx="1341">
                  <c:v>1218.9503109518791</c:v>
                </c:pt>
                <c:pt idx="1342">
                  <c:v>1220.880839971155</c:v>
                </c:pt>
                <c:pt idx="1343">
                  <c:v>1222.8126337240365</c:v>
                </c:pt>
                <c:pt idx="1344">
                  <c:v>1224.7456922105221</c:v>
                </c:pt>
                <c:pt idx="1345">
                  <c:v>1226.6800154306113</c:v>
                </c:pt>
                <c:pt idx="1346">
                  <c:v>1228.6156033843056</c:v>
                </c:pt>
                <c:pt idx="1347">
                  <c:v>1230.5524560716044</c:v>
                </c:pt>
                <c:pt idx="1348">
                  <c:v>1232.4905734925082</c:v>
                </c:pt>
                <c:pt idx="1349">
                  <c:v>1234.4299556470153</c:v>
                </c:pt>
                <c:pt idx="1350">
                  <c:v>1236.3706025351275</c:v>
                </c:pt>
                <c:pt idx="1351">
                  <c:v>1238.3125141568441</c:v>
                </c:pt>
                <c:pt idx="1352">
                  <c:v>1240.2556905121648</c:v>
                </c:pt>
                <c:pt idx="1353">
                  <c:v>1242.2001316010908</c:v>
                </c:pt>
                <c:pt idx="1354">
                  <c:v>1244.1458374236208</c:v>
                </c:pt>
                <c:pt idx="1355">
                  <c:v>1246.092807979755</c:v>
                </c:pt>
                <c:pt idx="1356">
                  <c:v>1248.0410432694939</c:v>
                </c:pt>
                <c:pt idx="1357">
                  <c:v>1249.9905432928372</c:v>
                </c:pt>
                <c:pt idx="1358">
                  <c:v>1251.941308049785</c:v>
                </c:pt>
                <c:pt idx="1359">
                  <c:v>1253.8933375403376</c:v>
                </c:pt>
                <c:pt idx="1360">
                  <c:v>1255.8466317644943</c:v>
                </c:pt>
                <c:pt idx="1361">
                  <c:v>1257.8011907222549</c:v>
                </c:pt>
                <c:pt idx="1362">
                  <c:v>1259.7570144136207</c:v>
                </c:pt>
                <c:pt idx="1363">
                  <c:v>1261.7141028385913</c:v>
                </c:pt>
                <c:pt idx="1364">
                  <c:v>1263.672455997166</c:v>
                </c:pt>
                <c:pt idx="1365">
                  <c:v>1265.6320738893446</c:v>
                </c:pt>
                <c:pt idx="1366">
                  <c:v>1267.5929565151282</c:v>
                </c:pt>
                <c:pt idx="1367">
                  <c:v>1269.5551038745161</c:v>
                </c:pt>
                <c:pt idx="1368">
                  <c:v>1271.5185159675088</c:v>
                </c:pt>
                <c:pt idx="1369">
                  <c:v>1273.4831927941059</c:v>
                </c:pt>
                <c:pt idx="1370">
                  <c:v>1275.4491343543073</c:v>
                </c:pt>
                <c:pt idx="1371">
                  <c:v>1277.4163406481125</c:v>
                </c:pt>
                <c:pt idx="1372">
                  <c:v>1279.384811675523</c:v>
                </c:pt>
                <c:pt idx="1373">
                  <c:v>1281.3545474365383</c:v>
                </c:pt>
                <c:pt idx="1374">
                  <c:v>1283.3255479311572</c:v>
                </c:pt>
                <c:pt idx="1375">
                  <c:v>1285.2978131593809</c:v>
                </c:pt>
                <c:pt idx="1376">
                  <c:v>1287.2713431212092</c:v>
                </c:pt>
                <c:pt idx="1377">
                  <c:v>1289.2461378166415</c:v>
                </c:pt>
                <c:pt idx="1378">
                  <c:v>1291.2221972456791</c:v>
                </c:pt>
                <c:pt idx="1379">
                  <c:v>1293.1995214083206</c:v>
                </c:pt>
                <c:pt idx="1380">
                  <c:v>1295.1781103045666</c:v>
                </c:pt>
                <c:pt idx="1381">
                  <c:v>1297.1579639344168</c:v>
                </c:pt>
                <c:pt idx="1382">
                  <c:v>1299.1390822978719</c:v>
                </c:pt>
                <c:pt idx="1383">
                  <c:v>1301.1214653949316</c:v>
                </c:pt>
                <c:pt idx="1384">
                  <c:v>1303.1051132255952</c:v>
                </c:pt>
                <c:pt idx="1385">
                  <c:v>1305.0900257898638</c:v>
                </c:pt>
                <c:pt idx="1386">
                  <c:v>1307.0762030877363</c:v>
                </c:pt>
                <c:pt idx="1387">
                  <c:v>1309.0636451192131</c:v>
                </c:pt>
                <c:pt idx="1388">
                  <c:v>1311.0523518842956</c:v>
                </c:pt>
                <c:pt idx="1389">
                  <c:v>1313.042323382982</c:v>
                </c:pt>
                <c:pt idx="1390">
                  <c:v>1315.0335596152722</c:v>
                </c:pt>
                <c:pt idx="1391">
                  <c:v>1317.0260605811673</c:v>
                </c:pt>
                <c:pt idx="1392">
                  <c:v>1319.0198262806668</c:v>
                </c:pt>
                <c:pt idx="1393">
                  <c:v>1321.0148567137715</c:v>
                </c:pt>
                <c:pt idx="1394">
                  <c:v>1323.0111518804797</c:v>
                </c:pt>
                <c:pt idx="1395">
                  <c:v>1325.0087117807925</c:v>
                </c:pt>
                <c:pt idx="1396">
                  <c:v>1327.0075364147101</c:v>
                </c:pt>
                <c:pt idx="1397">
                  <c:v>1329.0076257822316</c:v>
                </c:pt>
                <c:pt idx="1398">
                  <c:v>1330.9501083848795</c:v>
                </c:pt>
                <c:pt idx="1399">
                  <c:v>1332.8938135948354</c:v>
                </c:pt>
                <c:pt idx="1400">
                  <c:v>1334.8387414120994</c:v>
                </c:pt>
                <c:pt idx="1401">
                  <c:v>1336.7848918366726</c:v>
                </c:pt>
                <c:pt idx="1402">
                  <c:v>1338.7322648685542</c:v>
                </c:pt>
                <c:pt idx="1403">
                  <c:v>1340.6808605077447</c:v>
                </c:pt>
                <c:pt idx="1404">
                  <c:v>1342.6306787542435</c:v>
                </c:pt>
                <c:pt idx="1405">
                  <c:v>1344.5817196080511</c:v>
                </c:pt>
                <c:pt idx="1406">
                  <c:v>1346.5339830691669</c:v>
                </c:pt>
                <c:pt idx="1407">
                  <c:v>1348.4874691375915</c:v>
                </c:pt>
                <c:pt idx="1408">
                  <c:v>1350.4421778133253</c:v>
                </c:pt>
                <c:pt idx="1409">
                  <c:v>1352.3981090963673</c:v>
                </c:pt>
                <c:pt idx="1410">
                  <c:v>1354.3552629867172</c:v>
                </c:pt>
                <c:pt idx="1411">
                  <c:v>1356.3136394843764</c:v>
                </c:pt>
                <c:pt idx="1412">
                  <c:v>1358.2732385893441</c:v>
                </c:pt>
                <c:pt idx="1413">
                  <c:v>1360.2340603016205</c:v>
                </c:pt>
                <c:pt idx="1414">
                  <c:v>1362.1961046212052</c:v>
                </c:pt>
                <c:pt idx="1415">
                  <c:v>1364.1593715480988</c:v>
                </c:pt>
                <c:pt idx="1416">
                  <c:v>1366.1238610823002</c:v>
                </c:pt>
                <c:pt idx="1417">
                  <c:v>1368.0895732238109</c:v>
                </c:pt>
                <c:pt idx="1418">
                  <c:v>1370.0565079726307</c:v>
                </c:pt>
                <c:pt idx="1419">
                  <c:v>1372.0246653287579</c:v>
                </c:pt>
                <c:pt idx="1420">
                  <c:v>1373.9940452921944</c:v>
                </c:pt>
                <c:pt idx="1421">
                  <c:v>1375.9646478629393</c:v>
                </c:pt>
                <c:pt idx="1422">
                  <c:v>1377.9364730409925</c:v>
                </c:pt>
                <c:pt idx="1423">
                  <c:v>1379.909520826355</c:v>
                </c:pt>
                <c:pt idx="1424">
                  <c:v>1381.8837912190259</c:v>
                </c:pt>
                <c:pt idx="1425">
                  <c:v>1383.8592842190053</c:v>
                </c:pt>
                <c:pt idx="1426">
                  <c:v>1385.8359998262927</c:v>
                </c:pt>
                <c:pt idx="1427">
                  <c:v>1387.8139380408893</c:v>
                </c:pt>
                <c:pt idx="1428">
                  <c:v>1389.793098862795</c:v>
                </c:pt>
                <c:pt idx="1429">
                  <c:v>1391.7734822920083</c:v>
                </c:pt>
                <c:pt idx="1430">
                  <c:v>1393.7550883285307</c:v>
                </c:pt>
                <c:pt idx="1431">
                  <c:v>1395.7379169723615</c:v>
                </c:pt>
                <c:pt idx="1432">
                  <c:v>1397.7219682235007</c:v>
                </c:pt>
                <c:pt idx="1433">
                  <c:v>1399.7072420819493</c:v>
                </c:pt>
                <c:pt idx="1434">
                  <c:v>1401.6937385477061</c:v>
                </c:pt>
                <c:pt idx="1435">
                  <c:v>1403.6814576207707</c:v>
                </c:pt>
                <c:pt idx="1436">
                  <c:v>1405.6703993011447</c:v>
                </c:pt>
                <c:pt idx="1437">
                  <c:v>1407.6605635888272</c:v>
                </c:pt>
                <c:pt idx="1438">
                  <c:v>1409.6519504838188</c:v>
                </c:pt>
                <c:pt idx="1439">
                  <c:v>1411.6445599861181</c:v>
                </c:pt>
                <c:pt idx="1440">
                  <c:v>1413.6383920957262</c:v>
                </c:pt>
                <c:pt idx="1441">
                  <c:v>1415.6334468126431</c:v>
                </c:pt>
                <c:pt idx="1442">
                  <c:v>1417.6297241368679</c:v>
                </c:pt>
                <c:pt idx="1443">
                  <c:v>1419.6272240684025</c:v>
                </c:pt>
                <c:pt idx="1444">
                  <c:v>1421.6259466072452</c:v>
                </c:pt>
                <c:pt idx="1445">
                  <c:v>1423.625891753396</c:v>
                </c:pt>
                <c:pt idx="1446">
                  <c:v>1425.6270595068559</c:v>
                </c:pt>
                <c:pt idx="1447">
                  <c:v>1427.6294498676243</c:v>
                </c:pt>
                <c:pt idx="1448">
                  <c:v>1429.6330628357014</c:v>
                </c:pt>
                <c:pt idx="1449">
                  <c:v>1431.6378984110868</c:v>
                </c:pt>
                <c:pt idx="1450">
                  <c:v>1433.643956593781</c:v>
                </c:pt>
                <c:pt idx="1451">
                  <c:v>1435.6512373837832</c:v>
                </c:pt>
                <c:pt idx="1452">
                  <c:v>1437.6597407810946</c:v>
                </c:pt>
                <c:pt idx="1453">
                  <c:v>1439.669466785715</c:v>
                </c:pt>
                <c:pt idx="1454">
                  <c:v>1441.6804153976436</c:v>
                </c:pt>
                <c:pt idx="1455">
                  <c:v>1443.6925866168804</c:v>
                </c:pt>
                <c:pt idx="1456">
                  <c:v>1445.7059804434261</c:v>
                </c:pt>
                <c:pt idx="1457">
                  <c:v>1447.7205968772803</c:v>
                </c:pt>
                <c:pt idx="1458">
                  <c:v>1449.7364359184432</c:v>
                </c:pt>
                <c:pt idx="1459">
                  <c:v>1451.7534975669148</c:v>
                </c:pt>
                <c:pt idx="1460">
                  <c:v>1453.7717818226947</c:v>
                </c:pt>
                <c:pt idx="1461">
                  <c:v>1455.7912886857832</c:v>
                </c:pt>
                <c:pt idx="1462">
                  <c:v>1457.8120181561806</c:v>
                </c:pt>
                <c:pt idx="1463">
                  <c:v>1459.8339702338869</c:v>
                </c:pt>
                <c:pt idx="1464">
                  <c:v>1461.857144918901</c:v>
                </c:pt>
                <c:pt idx="1465">
                  <c:v>1463.8815422112239</c:v>
                </c:pt>
                <c:pt idx="1466">
                  <c:v>1465.9071621108556</c:v>
                </c:pt>
                <c:pt idx="1467">
                  <c:v>1467.9340046177952</c:v>
                </c:pt>
                <c:pt idx="1468">
                  <c:v>1469.9620697320447</c:v>
                </c:pt>
                <c:pt idx="1469">
                  <c:v>1471.9913574536022</c:v>
                </c:pt>
                <c:pt idx="1470">
                  <c:v>1474.021867782468</c:v>
                </c:pt>
                <c:pt idx="1471">
                  <c:v>1476.0536007186422</c:v>
                </c:pt>
                <c:pt idx="1472">
                  <c:v>1478.0865562621254</c:v>
                </c:pt>
                <c:pt idx="1473">
                  <c:v>1480.120734412918</c:v>
                </c:pt>
                <c:pt idx="1474">
                  <c:v>1482.1561351710179</c:v>
                </c:pt>
                <c:pt idx="1475">
                  <c:v>1484.1927585364267</c:v>
                </c:pt>
                <c:pt idx="1476">
                  <c:v>1486.2306045091443</c:v>
                </c:pt>
                <c:pt idx="1477">
                  <c:v>1488.2696730891698</c:v>
                </c:pt>
                <c:pt idx="1478">
                  <c:v>1490.3099642765051</c:v>
                </c:pt>
                <c:pt idx="1479">
                  <c:v>1492.3514780711487</c:v>
                </c:pt>
                <c:pt idx="1480">
                  <c:v>1494.3942144731002</c:v>
                </c:pt>
                <c:pt idx="1481">
                  <c:v>1496.438173482361</c:v>
                </c:pt>
                <c:pt idx="1482">
                  <c:v>1498.4833550989299</c:v>
                </c:pt>
                <c:pt idx="1483">
                  <c:v>1500.5297593228081</c:v>
                </c:pt>
                <c:pt idx="1484">
                  <c:v>1502.577386153994</c:v>
                </c:pt>
                <c:pt idx="1485">
                  <c:v>1504.6262355924889</c:v>
                </c:pt>
                <c:pt idx="1486">
                  <c:v>1506.6763076382927</c:v>
                </c:pt>
                <c:pt idx="1487">
                  <c:v>1508.7276022914041</c:v>
                </c:pt>
                <c:pt idx="1488">
                  <c:v>1510.7801195518252</c:v>
                </c:pt>
                <c:pt idx="1489">
                  <c:v>1512.8338594195545</c:v>
                </c:pt>
                <c:pt idx="1490">
                  <c:v>1514.888821894592</c:v>
                </c:pt>
                <c:pt idx="1491">
                  <c:v>1516.9450069769382</c:v>
                </c:pt>
                <c:pt idx="1492">
                  <c:v>1519.0024146665933</c:v>
                </c:pt>
                <c:pt idx="1493">
                  <c:v>1521.0610449635572</c:v>
                </c:pt>
                <c:pt idx="1494">
                  <c:v>1523.1208978678294</c:v>
                </c:pt>
                <c:pt idx="1495">
                  <c:v>1525.1819733794105</c:v>
                </c:pt>
                <c:pt idx="1496">
                  <c:v>1527.2442714982992</c:v>
                </c:pt>
                <c:pt idx="1497">
                  <c:v>1529.3077922244972</c:v>
                </c:pt>
                <c:pt idx="1498">
                  <c:v>1531.3725355580045</c:v>
                </c:pt>
                <c:pt idx="1499">
                  <c:v>1533.4385014988197</c:v>
                </c:pt>
                <c:pt idx="1500">
                  <c:v>1535.5056900469428</c:v>
                </c:pt>
                <c:pt idx="1501">
                  <c:v>1537.6516613378362</c:v>
                </c:pt>
                <c:pt idx="1502">
                  <c:v>1539.7989069255655</c:v>
                </c:pt>
                <c:pt idx="1503">
                  <c:v>1541.9474268101303</c:v>
                </c:pt>
                <c:pt idx="1504">
                  <c:v>1544.0972209915308</c:v>
                </c:pt>
                <c:pt idx="1505">
                  <c:v>1546.2482894697669</c:v>
                </c:pt>
                <c:pt idx="1506">
                  <c:v>1548.4006322448383</c:v>
                </c:pt>
                <c:pt idx="1507">
                  <c:v>1550.5542493167459</c:v>
                </c:pt>
                <c:pt idx="1508">
                  <c:v>1552.7091406854902</c:v>
                </c:pt>
                <c:pt idx="1509">
                  <c:v>1554.8653063510687</c:v>
                </c:pt>
                <c:pt idx="1510">
                  <c:v>1557.0227463134836</c:v>
                </c:pt>
                <c:pt idx="1511">
                  <c:v>1559.1814605727341</c:v>
                </c:pt>
                <c:pt idx="1512">
                  <c:v>1561.3414491288199</c:v>
                </c:pt>
                <c:pt idx="1513">
                  <c:v>1563.5027119817423</c:v>
                </c:pt>
                <c:pt idx="1514">
                  <c:v>1565.6652491315001</c:v>
                </c:pt>
                <c:pt idx="1515">
                  <c:v>1567.8290605780935</c:v>
                </c:pt>
                <c:pt idx="1516">
                  <c:v>1569.9941463215223</c:v>
                </c:pt>
                <c:pt idx="1517">
                  <c:v>1572.1605063617869</c:v>
                </c:pt>
                <c:pt idx="1518">
                  <c:v>1574.3281406988883</c:v>
                </c:pt>
                <c:pt idx="1519">
                  <c:v>1576.4970493328242</c:v>
                </c:pt>
                <c:pt idx="1520">
                  <c:v>1578.6672322635964</c:v>
                </c:pt>
                <c:pt idx="1521">
                  <c:v>1580.8386894912041</c:v>
                </c:pt>
                <c:pt idx="1522">
                  <c:v>1583.0114210156473</c:v>
                </c:pt>
                <c:pt idx="1523">
                  <c:v>1585.185426836927</c:v>
                </c:pt>
                <c:pt idx="1524">
                  <c:v>1587.3607069550421</c:v>
                </c:pt>
                <c:pt idx="1525">
                  <c:v>1589.5372613699924</c:v>
                </c:pt>
                <c:pt idx="1526">
                  <c:v>1591.7150900817787</c:v>
                </c:pt>
                <c:pt idx="1527">
                  <c:v>1593.8941930904009</c:v>
                </c:pt>
                <c:pt idx="1528">
                  <c:v>1596.0745703958594</c:v>
                </c:pt>
                <c:pt idx="1529">
                  <c:v>1598.2562219981523</c:v>
                </c:pt>
                <c:pt idx="1530">
                  <c:v>1600.4391478972816</c:v>
                </c:pt>
                <c:pt idx="1531">
                  <c:v>1602.6233480932467</c:v>
                </c:pt>
                <c:pt idx="1532">
                  <c:v>1604.808822586047</c:v>
                </c:pt>
                <c:pt idx="1533">
                  <c:v>1606.995571375684</c:v>
                </c:pt>
                <c:pt idx="1534">
                  <c:v>1609.1835944621562</c:v>
                </c:pt>
                <c:pt idx="1535">
                  <c:v>1611.3728918454635</c:v>
                </c:pt>
                <c:pt idx="1536">
                  <c:v>1613.5634635256074</c:v>
                </c:pt>
                <c:pt idx="1537">
                  <c:v>1615.7553095025867</c:v>
                </c:pt>
                <c:pt idx="1538">
                  <c:v>1617.9484297764018</c:v>
                </c:pt>
                <c:pt idx="1539">
                  <c:v>1620.1428243470525</c:v>
                </c:pt>
                <c:pt idx="1540">
                  <c:v>1622.3384932145391</c:v>
                </c:pt>
                <c:pt idx="1541">
                  <c:v>1624.535436378861</c:v>
                </c:pt>
                <c:pt idx="1542">
                  <c:v>1626.7336538400191</c:v>
                </c:pt>
                <c:pt idx="1543">
                  <c:v>1628.9331455980132</c:v>
                </c:pt>
                <c:pt idx="1544">
                  <c:v>1631.1339116528427</c:v>
                </c:pt>
                <c:pt idx="1545">
                  <c:v>1633.3359520045076</c:v>
                </c:pt>
                <c:pt idx="1546">
                  <c:v>1635.5392666530086</c:v>
                </c:pt>
                <c:pt idx="1547">
                  <c:v>1637.7438555983451</c:v>
                </c:pt>
                <c:pt idx="1548">
                  <c:v>1639.9497188405176</c:v>
                </c:pt>
                <c:pt idx="1549">
                  <c:v>1642.1568563795258</c:v>
                </c:pt>
                <c:pt idx="1550">
                  <c:v>1644.3652682153697</c:v>
                </c:pt>
                <c:pt idx="1551">
                  <c:v>1646.5749543480488</c:v>
                </c:pt>
                <c:pt idx="1552">
                  <c:v>1648.7859147775641</c:v>
                </c:pt>
                <c:pt idx="1553">
                  <c:v>1650.9981495039156</c:v>
                </c:pt>
                <c:pt idx="1554">
                  <c:v>1653.2116585271017</c:v>
                </c:pt>
                <c:pt idx="1555">
                  <c:v>1655.4264418471244</c:v>
                </c:pt>
                <c:pt idx="1556">
                  <c:v>1657.6424994639824</c:v>
                </c:pt>
                <c:pt idx="1557">
                  <c:v>1659.8598313776756</c:v>
                </c:pt>
                <c:pt idx="1558">
                  <c:v>1662.0784375882058</c:v>
                </c:pt>
                <c:pt idx="1559">
                  <c:v>1664.2983180955712</c:v>
                </c:pt>
                <c:pt idx="1560">
                  <c:v>1666.5194728997722</c:v>
                </c:pt>
                <c:pt idx="1561">
                  <c:v>1668.7419020008085</c:v>
                </c:pt>
                <c:pt idx="1562">
                  <c:v>1670.9656053986812</c:v>
                </c:pt>
                <c:pt idx="1563">
                  <c:v>1673.1905830933899</c:v>
                </c:pt>
                <c:pt idx="1564">
                  <c:v>1675.4168350849336</c:v>
                </c:pt>
                <c:pt idx="1565">
                  <c:v>1677.6443613733131</c:v>
                </c:pt>
                <c:pt idx="1566">
                  <c:v>1679.8731619585285</c:v>
                </c:pt>
                <c:pt idx="1567">
                  <c:v>1682.1032368405793</c:v>
                </c:pt>
                <c:pt idx="1568">
                  <c:v>1684.3345860194668</c:v>
                </c:pt>
                <c:pt idx="1569">
                  <c:v>1686.5672094951892</c:v>
                </c:pt>
                <c:pt idx="1570">
                  <c:v>1688.8011072677471</c:v>
                </c:pt>
                <c:pt idx="1571">
                  <c:v>1691.036279337141</c:v>
                </c:pt>
                <c:pt idx="1572">
                  <c:v>1693.2727257033707</c:v>
                </c:pt>
                <c:pt idx="1573">
                  <c:v>1695.5104463664366</c:v>
                </c:pt>
                <c:pt idx="1574">
                  <c:v>1697.7494413263373</c:v>
                </c:pt>
                <c:pt idx="1575">
                  <c:v>1699.9897105830744</c:v>
                </c:pt>
                <c:pt idx="1576">
                  <c:v>1702.2312541366471</c:v>
                </c:pt>
                <c:pt idx="1577">
                  <c:v>1704.4740719870547</c:v>
                </c:pt>
                <c:pt idx="1578">
                  <c:v>1706.7181641342995</c:v>
                </c:pt>
                <c:pt idx="1579">
                  <c:v>1708.9635305783793</c:v>
                </c:pt>
                <c:pt idx="1580">
                  <c:v>1711.2101713192942</c:v>
                </c:pt>
                <c:pt idx="1581">
                  <c:v>1713.4580863570454</c:v>
                </c:pt>
                <c:pt idx="1582">
                  <c:v>1715.7072756916325</c:v>
                </c:pt>
                <c:pt idx="1583">
                  <c:v>1717.9577393230554</c:v>
                </c:pt>
                <c:pt idx="1584">
                  <c:v>1720.209477251314</c:v>
                </c:pt>
                <c:pt idx="1585">
                  <c:v>1722.4624894764081</c:v>
                </c:pt>
                <c:pt idx="1586">
                  <c:v>1724.7167759983377</c:v>
                </c:pt>
                <c:pt idx="1587">
                  <c:v>1726.972336817103</c:v>
                </c:pt>
                <c:pt idx="1588">
                  <c:v>1729.229171932705</c:v>
                </c:pt>
                <c:pt idx="1589">
                  <c:v>1731.4872813451423</c:v>
                </c:pt>
                <c:pt idx="1590">
                  <c:v>1733.7466650544147</c:v>
                </c:pt>
                <c:pt idx="1591">
                  <c:v>1736.007323060523</c:v>
                </c:pt>
                <c:pt idx="1592">
                  <c:v>1738.2692553634672</c:v>
                </c:pt>
                <c:pt idx="1593">
                  <c:v>1740.5324619632472</c:v>
                </c:pt>
                <c:pt idx="1594">
                  <c:v>1742.7969428598628</c:v>
                </c:pt>
                <c:pt idx="1595">
                  <c:v>1745.0626980533141</c:v>
                </c:pt>
                <c:pt idx="1596">
                  <c:v>1747.3297275436009</c:v>
                </c:pt>
                <c:pt idx="1597">
                  <c:v>1749.5980313307236</c:v>
                </c:pt>
                <c:pt idx="1598">
                  <c:v>1751.8676094146829</c:v>
                </c:pt>
                <c:pt idx="1599">
                  <c:v>1754.1384617954768</c:v>
                </c:pt>
                <c:pt idx="1600">
                  <c:v>1756.4105884731066</c:v>
                </c:pt>
                <c:pt idx="1601">
                  <c:v>1758.6839894475725</c:v>
                </c:pt>
                <c:pt idx="1602">
                  <c:v>1760.9586647188735</c:v>
                </c:pt>
                <c:pt idx="1603">
                  <c:v>1763.2346142870113</c:v>
                </c:pt>
                <c:pt idx="1604">
                  <c:v>1765.5118381519842</c:v>
                </c:pt>
                <c:pt idx="1605">
                  <c:v>1767.790336313793</c:v>
                </c:pt>
                <c:pt idx="1606">
                  <c:v>1770.0701087724369</c:v>
                </c:pt>
                <c:pt idx="1607">
                  <c:v>1772.3511555279169</c:v>
                </c:pt>
                <c:pt idx="1608">
                  <c:v>1774.6334765802335</c:v>
                </c:pt>
                <c:pt idx="1609">
                  <c:v>1776.9170719293843</c:v>
                </c:pt>
                <c:pt idx="1610">
                  <c:v>1779.2019415753716</c:v>
                </c:pt>
                <c:pt idx="1611">
                  <c:v>1781.4880855181946</c:v>
                </c:pt>
                <c:pt idx="1612">
                  <c:v>1783.7755037578527</c:v>
                </c:pt>
                <c:pt idx="1613">
                  <c:v>1786.0641962943478</c:v>
                </c:pt>
                <c:pt idx="1614">
                  <c:v>1788.354163127678</c:v>
                </c:pt>
                <c:pt idx="1615">
                  <c:v>1790.6454042578434</c:v>
                </c:pt>
                <c:pt idx="1616">
                  <c:v>1792.9379196848449</c:v>
                </c:pt>
                <c:pt idx="1617">
                  <c:v>1795.2317094086825</c:v>
                </c:pt>
                <c:pt idx="1618">
                  <c:v>1797.5267734293561</c:v>
                </c:pt>
                <c:pt idx="1619">
                  <c:v>1799.8231117468645</c:v>
                </c:pt>
                <c:pt idx="1620">
                  <c:v>1802.1207243612089</c:v>
                </c:pt>
                <c:pt idx="1621">
                  <c:v>1804.4196112723891</c:v>
                </c:pt>
                <c:pt idx="1622">
                  <c:v>1806.7197724804048</c:v>
                </c:pt>
                <c:pt idx="1623">
                  <c:v>1809.021207985257</c:v>
                </c:pt>
                <c:pt idx="1624">
                  <c:v>1811.3239177869445</c:v>
                </c:pt>
                <c:pt idx="1625">
                  <c:v>1813.6279018854671</c:v>
                </c:pt>
                <c:pt idx="1626">
                  <c:v>1815.9331602808259</c:v>
                </c:pt>
                <c:pt idx="1627">
                  <c:v>1818.2396929730205</c:v>
                </c:pt>
                <c:pt idx="1628">
                  <c:v>1820.547499962051</c:v>
                </c:pt>
                <c:pt idx="1629">
                  <c:v>1822.8565812479169</c:v>
                </c:pt>
                <c:pt idx="1630">
                  <c:v>1825.1669368306189</c:v>
                </c:pt>
                <c:pt idx="1631">
                  <c:v>1827.4785667101557</c:v>
                </c:pt>
                <c:pt idx="1632">
                  <c:v>1829.7914708865292</c:v>
                </c:pt>
                <c:pt idx="1633">
                  <c:v>1832.1056493597384</c:v>
                </c:pt>
                <c:pt idx="1634">
                  <c:v>1834.4211021297833</c:v>
                </c:pt>
                <c:pt idx="1635">
                  <c:v>1836.7378291966629</c:v>
                </c:pt>
                <c:pt idx="1636">
                  <c:v>1839.055830560379</c:v>
                </c:pt>
                <c:pt idx="1637">
                  <c:v>1841.3751062209308</c:v>
                </c:pt>
                <c:pt idx="1638">
                  <c:v>1843.6956561783186</c:v>
                </c:pt>
                <c:pt idx="1639">
                  <c:v>1846.0174804325418</c:v>
                </c:pt>
                <c:pt idx="1640">
                  <c:v>1848.3405789836013</c:v>
                </c:pt>
                <c:pt idx="1641">
                  <c:v>1850.6649518314955</c:v>
                </c:pt>
                <c:pt idx="1642">
                  <c:v>1852.9905989762256</c:v>
                </c:pt>
                <c:pt idx="1643">
                  <c:v>1855.3175204177924</c:v>
                </c:pt>
                <c:pt idx="1644">
                  <c:v>1857.6457161561939</c:v>
                </c:pt>
                <c:pt idx="1645">
                  <c:v>1859.9751861914312</c:v>
                </c:pt>
                <c:pt idx="1646">
                  <c:v>1862.3059305235047</c:v>
                </c:pt>
                <c:pt idx="1647">
                  <c:v>1864.6379491524135</c:v>
                </c:pt>
                <c:pt idx="1648">
                  <c:v>1866.9712420781589</c:v>
                </c:pt>
                <c:pt idx="1649">
                  <c:v>1869.3058093007392</c:v>
                </c:pt>
                <c:pt idx="1650">
                  <c:v>1871.6416508201557</c:v>
                </c:pt>
                <c:pt idx="1651">
                  <c:v>1873.9787666364068</c:v>
                </c:pt>
                <c:pt idx="1652">
                  <c:v>1876.3171567494946</c:v>
                </c:pt>
                <c:pt idx="1653">
                  <c:v>1878.6568211594188</c:v>
                </c:pt>
                <c:pt idx="1654">
                  <c:v>1880.9977598661776</c:v>
                </c:pt>
                <c:pt idx="1655">
                  <c:v>1883.3399728697723</c:v>
                </c:pt>
                <c:pt idx="1656">
                  <c:v>1885.6834601702028</c:v>
                </c:pt>
                <c:pt idx="1657">
                  <c:v>1888.0282217674687</c:v>
                </c:pt>
                <c:pt idx="1658">
                  <c:v>1890.3742576615712</c:v>
                </c:pt>
                <c:pt idx="1659">
                  <c:v>1892.721567852509</c:v>
                </c:pt>
                <c:pt idx="1660">
                  <c:v>1895.0701523402818</c:v>
                </c:pt>
                <c:pt idx="1661">
                  <c:v>1897.4200111248911</c:v>
                </c:pt>
                <c:pt idx="1662">
                  <c:v>1899.7711442063362</c:v>
                </c:pt>
                <c:pt idx="1663">
                  <c:v>1902.1235515846174</c:v>
                </c:pt>
                <c:pt idx="1664">
                  <c:v>1904.4772332597331</c:v>
                </c:pt>
                <c:pt idx="1665">
                  <c:v>1906.8321892316853</c:v>
                </c:pt>
                <c:pt idx="1666">
                  <c:v>1909.1884195004734</c:v>
                </c:pt>
                <c:pt idx="1667">
                  <c:v>1911.5459240660962</c:v>
                </c:pt>
                <c:pt idx="1668">
                  <c:v>1913.9047029285562</c:v>
                </c:pt>
                <c:pt idx="1669">
                  <c:v>1916.2647560878511</c:v>
                </c:pt>
                <c:pt idx="1670">
                  <c:v>1918.6260835439814</c:v>
                </c:pt>
                <c:pt idx="1671">
                  <c:v>1920.9886852969482</c:v>
                </c:pt>
                <c:pt idx="1672">
                  <c:v>1923.3525613467505</c:v>
                </c:pt>
                <c:pt idx="1673">
                  <c:v>1925.7177116933885</c:v>
                </c:pt>
                <c:pt idx="1674">
                  <c:v>1928.0841363368618</c:v>
                </c:pt>
                <c:pt idx="1675">
                  <c:v>1930.4518352771711</c:v>
                </c:pt>
                <c:pt idx="1676">
                  <c:v>1932.8208085143156</c:v>
                </c:pt>
                <c:pt idx="1677">
                  <c:v>1935.1910560482961</c:v>
                </c:pt>
                <c:pt idx="1678">
                  <c:v>2799.9661440286618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Lambda train'!$W$2:$W$5000</c:f>
              <c:numCache>
                <c:formatCode>0.00</c:formatCode>
                <c:ptCount val="4999"/>
                <c:pt idx="300">
                  <c:v>112.92877640743546</c:v>
                </c:pt>
                <c:pt idx="301">
                  <c:v>113.44822116248213</c:v>
                </c:pt>
                <c:pt idx="302">
                  <c:v>113.96861618663418</c:v>
                </c:pt>
                <c:pt idx="303">
                  <c:v>114.48996147989158</c:v>
                </c:pt>
                <c:pt idx="304">
                  <c:v>115.0122570422543</c:v>
                </c:pt>
                <c:pt idx="305">
                  <c:v>115.53550287372238</c:v>
                </c:pt>
                <c:pt idx="306">
                  <c:v>116.05969897429586</c:v>
                </c:pt>
                <c:pt idx="307">
                  <c:v>116.58484534397462</c:v>
                </c:pt>
                <c:pt idx="308">
                  <c:v>117.11094198275877</c:v>
                </c:pt>
                <c:pt idx="309">
                  <c:v>117.63798889064824</c:v>
                </c:pt>
                <c:pt idx="310">
                  <c:v>118.1659860676431</c:v>
                </c:pt>
                <c:pt idx="311">
                  <c:v>118.69493351374331</c:v>
                </c:pt>
                <c:pt idx="312">
                  <c:v>119.22483122894883</c:v>
                </c:pt>
                <c:pt idx="313">
                  <c:v>119.75567921325975</c:v>
                </c:pt>
                <c:pt idx="314">
                  <c:v>120.28747746667598</c:v>
                </c:pt>
                <c:pt idx="315">
                  <c:v>120.82022598919758</c:v>
                </c:pt>
                <c:pt idx="316">
                  <c:v>121.35392478082454</c:v>
                </c:pt>
                <c:pt idx="317">
                  <c:v>121.88857384155682</c:v>
                </c:pt>
                <c:pt idx="318">
                  <c:v>122.42417317139447</c:v>
                </c:pt>
                <c:pt idx="319">
                  <c:v>122.96072277033745</c:v>
                </c:pt>
                <c:pt idx="320">
                  <c:v>123.49822263838581</c:v>
                </c:pt>
                <c:pt idx="321">
                  <c:v>124.0366727755395</c:v>
                </c:pt>
                <c:pt idx="322">
                  <c:v>124.57607318179856</c:v>
                </c:pt>
                <c:pt idx="323">
                  <c:v>125.11642385716293</c:v>
                </c:pt>
                <c:pt idx="324">
                  <c:v>125.6577248016327</c:v>
                </c:pt>
                <c:pt idx="325">
                  <c:v>126.1999760152078</c:v>
                </c:pt>
                <c:pt idx="326">
                  <c:v>126.74317749788827</c:v>
                </c:pt>
                <c:pt idx="327">
                  <c:v>127.28732924967406</c:v>
                </c:pt>
                <c:pt idx="328">
                  <c:v>127.83243127056519</c:v>
                </c:pt>
                <c:pt idx="329">
                  <c:v>128.37848356056168</c:v>
                </c:pt>
                <c:pt idx="330">
                  <c:v>128.92548611966356</c:v>
                </c:pt>
                <c:pt idx="331">
                  <c:v>129.47343894787076</c:v>
                </c:pt>
                <c:pt idx="332">
                  <c:v>130.02234204518334</c:v>
                </c:pt>
                <c:pt idx="333">
                  <c:v>130.5721954116012</c:v>
                </c:pt>
                <c:pt idx="334">
                  <c:v>131.12299904712447</c:v>
                </c:pt>
                <c:pt idx="335">
                  <c:v>131.67475295175308</c:v>
                </c:pt>
                <c:pt idx="336">
                  <c:v>132.22745712548704</c:v>
                </c:pt>
                <c:pt idx="337">
                  <c:v>132.78111156832637</c:v>
                </c:pt>
                <c:pt idx="338">
                  <c:v>133.33571628027096</c:v>
                </c:pt>
                <c:pt idx="339">
                  <c:v>133.89127126132098</c:v>
                </c:pt>
                <c:pt idx="340">
                  <c:v>134.44777651147635</c:v>
                </c:pt>
                <c:pt idx="341">
                  <c:v>135.00523203073706</c:v>
                </c:pt>
                <c:pt idx="342">
                  <c:v>135.56363781910312</c:v>
                </c:pt>
                <c:pt idx="343">
                  <c:v>136.1229938765745</c:v>
                </c:pt>
                <c:pt idx="344">
                  <c:v>136.68330020315128</c:v>
                </c:pt>
                <c:pt idx="345">
                  <c:v>137.2445567988334</c:v>
                </c:pt>
                <c:pt idx="346">
                  <c:v>137.80676366362087</c:v>
                </c:pt>
                <c:pt idx="347">
                  <c:v>138.36992079751366</c:v>
                </c:pt>
                <c:pt idx="348">
                  <c:v>138.93402820051182</c:v>
                </c:pt>
                <c:pt idx="349">
                  <c:v>139.49908587261532</c:v>
                </c:pt>
                <c:pt idx="350">
                  <c:v>140.06509381382418</c:v>
                </c:pt>
                <c:pt idx="351">
                  <c:v>140.6320520241384</c:v>
                </c:pt>
                <c:pt idx="352">
                  <c:v>141.19996050355797</c:v>
                </c:pt>
                <c:pt idx="353">
                  <c:v>141.76881925208286</c:v>
                </c:pt>
                <c:pt idx="354">
                  <c:v>142.33862826971313</c:v>
                </c:pt>
                <c:pt idx="355">
                  <c:v>142.90938755644873</c:v>
                </c:pt>
                <c:pt idx="356">
                  <c:v>143.48109711228972</c:v>
                </c:pt>
                <c:pt idx="357">
                  <c:v>144.05375693723602</c:v>
                </c:pt>
                <c:pt idx="358">
                  <c:v>144.62736703128766</c:v>
                </c:pt>
                <c:pt idx="359">
                  <c:v>145.20192739444468</c:v>
                </c:pt>
                <c:pt idx="360">
                  <c:v>145.77743802670705</c:v>
                </c:pt>
                <c:pt idx="361">
                  <c:v>146.35389892807478</c:v>
                </c:pt>
                <c:pt idx="362">
                  <c:v>146.93131009854784</c:v>
                </c:pt>
                <c:pt idx="363">
                  <c:v>147.50967153812621</c:v>
                </c:pt>
                <c:pt idx="364">
                  <c:v>148.08898324681002</c:v>
                </c:pt>
                <c:pt idx="365">
                  <c:v>148.66924522459914</c:v>
                </c:pt>
                <c:pt idx="366">
                  <c:v>149.25045747149358</c:v>
                </c:pt>
                <c:pt idx="367">
                  <c:v>149.83261998749342</c:v>
                </c:pt>
                <c:pt idx="368">
                  <c:v>150.41573277259857</c:v>
                </c:pt>
                <c:pt idx="369">
                  <c:v>150.99979582680908</c:v>
                </c:pt>
                <c:pt idx="370">
                  <c:v>151.58480915012495</c:v>
                </c:pt>
                <c:pt idx="371">
                  <c:v>152.17077274254618</c:v>
                </c:pt>
                <c:pt idx="372">
                  <c:v>152.75768660407277</c:v>
                </c:pt>
                <c:pt idx="373">
                  <c:v>153.34555073470466</c:v>
                </c:pt>
                <c:pt idx="374">
                  <c:v>153.93436513444192</c:v>
                </c:pt>
                <c:pt idx="375">
                  <c:v>154.52412980328455</c:v>
                </c:pt>
                <c:pt idx="376">
                  <c:v>155.11484474123253</c:v>
                </c:pt>
                <c:pt idx="377">
                  <c:v>155.70650994828588</c:v>
                </c:pt>
                <c:pt idx="378">
                  <c:v>156.2991254244445</c:v>
                </c:pt>
                <c:pt idx="379">
                  <c:v>156.89269116970854</c:v>
                </c:pt>
                <c:pt idx="380">
                  <c:v>157.48720718407793</c:v>
                </c:pt>
                <c:pt idx="381">
                  <c:v>158.08267346755264</c:v>
                </c:pt>
                <c:pt idx="382">
                  <c:v>158.67909002013275</c:v>
                </c:pt>
                <c:pt idx="383">
                  <c:v>159.27645684181812</c:v>
                </c:pt>
                <c:pt idx="384">
                  <c:v>159.87477393260892</c:v>
                </c:pt>
                <c:pt idx="385">
                  <c:v>160.47404129250504</c:v>
                </c:pt>
                <c:pt idx="386">
                  <c:v>161.07425892150655</c:v>
                </c:pt>
                <c:pt idx="387">
                  <c:v>161.67542681961334</c:v>
                </c:pt>
                <c:pt idx="388">
                  <c:v>162.27754498682552</c:v>
                </c:pt>
                <c:pt idx="389">
                  <c:v>162.88061342314305</c:v>
                </c:pt>
                <c:pt idx="390">
                  <c:v>163.48463212856595</c:v>
                </c:pt>
                <c:pt idx="391">
                  <c:v>164.08960110309414</c:v>
                </c:pt>
                <c:pt idx="392">
                  <c:v>164.69552034672773</c:v>
                </c:pt>
                <c:pt idx="393">
                  <c:v>165.30238985946664</c:v>
                </c:pt>
                <c:pt idx="394">
                  <c:v>165.91020964131093</c:v>
                </c:pt>
                <c:pt idx="395">
                  <c:v>166.51897969226053</c:v>
                </c:pt>
                <c:pt idx="396">
                  <c:v>167.12870001231556</c:v>
                </c:pt>
                <c:pt idx="397">
                  <c:v>167.73937060147588</c:v>
                </c:pt>
                <c:pt idx="398">
                  <c:v>168.35099145974155</c:v>
                </c:pt>
                <c:pt idx="399">
                  <c:v>168.96356258711256</c:v>
                </c:pt>
                <c:pt idx="400">
                  <c:v>169.57708398358898</c:v>
                </c:pt>
                <c:pt idx="401">
                  <c:v>170.19155564917071</c:v>
                </c:pt>
                <c:pt idx="402">
                  <c:v>170.80697758385782</c:v>
                </c:pt>
                <c:pt idx="403">
                  <c:v>171.42334978765018</c:v>
                </c:pt>
                <c:pt idx="404">
                  <c:v>172.04067226054798</c:v>
                </c:pt>
                <c:pt idx="405">
                  <c:v>172.65894500255109</c:v>
                </c:pt>
                <c:pt idx="406">
                  <c:v>173.27816801365961</c:v>
                </c:pt>
                <c:pt idx="407">
                  <c:v>173.89834129387344</c:v>
                </c:pt>
                <c:pt idx="408">
                  <c:v>174.51946484319259</c:v>
                </c:pt>
                <c:pt idx="409">
                  <c:v>175.14153866161712</c:v>
                </c:pt>
                <c:pt idx="410">
                  <c:v>175.76456274914705</c:v>
                </c:pt>
                <c:pt idx="411">
                  <c:v>176.38853710578223</c:v>
                </c:pt>
                <c:pt idx="412">
                  <c:v>177.01346173152285</c:v>
                </c:pt>
                <c:pt idx="413">
                  <c:v>177.63933662636876</c:v>
                </c:pt>
                <c:pt idx="414">
                  <c:v>178.26616179032007</c:v>
                </c:pt>
                <c:pt idx="415">
                  <c:v>178.89393722337667</c:v>
                </c:pt>
                <c:pt idx="416">
                  <c:v>179.5226629255387</c:v>
                </c:pt>
                <c:pt idx="417">
                  <c:v>180.15233889680604</c:v>
                </c:pt>
                <c:pt idx="418">
                  <c:v>180.78296513717871</c:v>
                </c:pt>
                <c:pt idx="419">
                  <c:v>181.41454164665674</c:v>
                </c:pt>
                <c:pt idx="420">
                  <c:v>182.04706842524013</c:v>
                </c:pt>
                <c:pt idx="421">
                  <c:v>182.68054547292888</c:v>
                </c:pt>
                <c:pt idx="422">
                  <c:v>183.31497278972299</c:v>
                </c:pt>
                <c:pt idx="423">
                  <c:v>183.95035037562238</c:v>
                </c:pt>
                <c:pt idx="424">
                  <c:v>184.58667823062717</c:v>
                </c:pt>
                <c:pt idx="425">
                  <c:v>185.22395635473734</c:v>
                </c:pt>
                <c:pt idx="426">
                  <c:v>185.86218474795288</c:v>
                </c:pt>
                <c:pt idx="427">
                  <c:v>186.50136341027371</c:v>
                </c:pt>
                <c:pt idx="428">
                  <c:v>187.14149234169986</c:v>
                </c:pt>
                <c:pt idx="429">
                  <c:v>187.78257154223138</c:v>
                </c:pt>
                <c:pt idx="430">
                  <c:v>188.4246010118683</c:v>
                </c:pt>
                <c:pt idx="431">
                  <c:v>189.06758075061055</c:v>
                </c:pt>
                <c:pt idx="432">
                  <c:v>189.71151075845813</c:v>
                </c:pt>
                <c:pt idx="433">
                  <c:v>190.35639103541104</c:v>
                </c:pt>
                <c:pt idx="434">
                  <c:v>191.00222158146937</c:v>
                </c:pt>
                <c:pt idx="435">
                  <c:v>191.64900239663299</c:v>
                </c:pt>
                <c:pt idx="436">
                  <c:v>192.29673348090199</c:v>
                </c:pt>
                <c:pt idx="437">
                  <c:v>192.94541483427633</c:v>
                </c:pt>
                <c:pt idx="438">
                  <c:v>193.59504645675605</c:v>
                </c:pt>
                <c:pt idx="439">
                  <c:v>194.24562834834109</c:v>
                </c:pt>
                <c:pt idx="440">
                  <c:v>194.89716050903149</c:v>
                </c:pt>
                <c:pt idx="441">
                  <c:v>195.54964293882725</c:v>
                </c:pt>
                <c:pt idx="442">
                  <c:v>196.20307563772838</c:v>
                </c:pt>
                <c:pt idx="443">
                  <c:v>196.85745860573476</c:v>
                </c:pt>
                <c:pt idx="444">
                  <c:v>197.51279184284658</c:v>
                </c:pt>
                <c:pt idx="445">
                  <c:v>198.16907534906375</c:v>
                </c:pt>
                <c:pt idx="446">
                  <c:v>198.82630912438626</c:v>
                </c:pt>
                <c:pt idx="447">
                  <c:v>199.48449316881411</c:v>
                </c:pt>
                <c:pt idx="448">
                  <c:v>200.14362748234726</c:v>
                </c:pt>
                <c:pt idx="449">
                  <c:v>200.8037120649858</c:v>
                </c:pt>
                <c:pt idx="450">
                  <c:v>201.46474691672975</c:v>
                </c:pt>
                <c:pt idx="451">
                  <c:v>202.12673203757902</c:v>
                </c:pt>
                <c:pt idx="452">
                  <c:v>202.78966742753363</c:v>
                </c:pt>
                <c:pt idx="453">
                  <c:v>203.45355308659353</c:v>
                </c:pt>
                <c:pt idx="454">
                  <c:v>204.11838901475886</c:v>
                </c:pt>
                <c:pt idx="455">
                  <c:v>204.78417521202951</c:v>
                </c:pt>
                <c:pt idx="456">
                  <c:v>205.45091167840553</c:v>
                </c:pt>
                <c:pt idx="457">
                  <c:v>206.1185984138869</c:v>
                </c:pt>
                <c:pt idx="458">
                  <c:v>206.78723541847356</c:v>
                </c:pt>
                <c:pt idx="459">
                  <c:v>207.45682269216564</c:v>
                </c:pt>
                <c:pt idx="460">
                  <c:v>208.12736023496302</c:v>
                </c:pt>
                <c:pt idx="461">
                  <c:v>208.79884804686577</c:v>
                </c:pt>
                <c:pt idx="462">
                  <c:v>209.4712861278739</c:v>
                </c:pt>
                <c:pt idx="463">
                  <c:v>210.14467447798734</c:v>
                </c:pt>
                <c:pt idx="464">
                  <c:v>210.81901309720615</c:v>
                </c:pt>
                <c:pt idx="465">
                  <c:v>211.49430198553031</c:v>
                </c:pt>
                <c:pt idx="466">
                  <c:v>212.17054114295985</c:v>
                </c:pt>
                <c:pt idx="467">
                  <c:v>212.84773056949473</c:v>
                </c:pt>
                <c:pt idx="468">
                  <c:v>213.52587026513487</c:v>
                </c:pt>
                <c:pt idx="469">
                  <c:v>214.20496022988044</c:v>
                </c:pt>
                <c:pt idx="470">
                  <c:v>214.88500046373139</c:v>
                </c:pt>
                <c:pt idx="471">
                  <c:v>215.56599096668765</c:v>
                </c:pt>
                <c:pt idx="472">
                  <c:v>216.24793173874923</c:v>
                </c:pt>
                <c:pt idx="473">
                  <c:v>216.93082277991618</c:v>
                </c:pt>
                <c:pt idx="474">
                  <c:v>217.61466409018851</c:v>
                </c:pt>
                <c:pt idx="475">
                  <c:v>218.29945566956619</c:v>
                </c:pt>
                <c:pt idx="476">
                  <c:v>218.98519751804918</c:v>
                </c:pt>
                <c:pt idx="477">
                  <c:v>219.67188963563757</c:v>
                </c:pt>
                <c:pt idx="478">
                  <c:v>220.35953202233128</c:v>
                </c:pt>
                <c:pt idx="479">
                  <c:v>221.04812467813034</c:v>
                </c:pt>
                <c:pt idx="480">
                  <c:v>221.73766760303474</c:v>
                </c:pt>
                <c:pt idx="481">
                  <c:v>222.42816079704454</c:v>
                </c:pt>
                <c:pt idx="482">
                  <c:v>223.11960426015963</c:v>
                </c:pt>
                <c:pt idx="483">
                  <c:v>223.81199799238007</c:v>
                </c:pt>
                <c:pt idx="484">
                  <c:v>224.50534199370588</c:v>
                </c:pt>
                <c:pt idx="485">
                  <c:v>225.19963626413707</c:v>
                </c:pt>
                <c:pt idx="486">
                  <c:v>225.8948808036736</c:v>
                </c:pt>
                <c:pt idx="487">
                  <c:v>226.59107561231548</c:v>
                </c:pt>
                <c:pt idx="488">
                  <c:v>227.28822069006264</c:v>
                </c:pt>
                <c:pt idx="489">
                  <c:v>227.98631603691521</c:v>
                </c:pt>
                <c:pt idx="490">
                  <c:v>228.68536165287315</c:v>
                </c:pt>
                <c:pt idx="491">
                  <c:v>229.38535753793644</c:v>
                </c:pt>
                <c:pt idx="492">
                  <c:v>230.08630369210508</c:v>
                </c:pt>
                <c:pt idx="493">
                  <c:v>230.78820011537897</c:v>
                </c:pt>
                <c:pt idx="494">
                  <c:v>231.49104680775832</c:v>
                </c:pt>
                <c:pt idx="495">
                  <c:v>232.19484376924302</c:v>
                </c:pt>
                <c:pt idx="496">
                  <c:v>232.89959099983304</c:v>
                </c:pt>
                <c:pt idx="497">
                  <c:v>233.6052884995284</c:v>
                </c:pt>
                <c:pt idx="498">
                  <c:v>234.31193626832911</c:v>
                </c:pt>
                <c:pt idx="499">
                  <c:v>235.01953430623519</c:v>
                </c:pt>
                <c:pt idx="500">
                  <c:v>235.72808261324661</c:v>
                </c:pt>
                <c:pt idx="501">
                  <c:v>236.43758118936339</c:v>
                </c:pt>
                <c:pt idx="502">
                  <c:v>237.14803003458553</c:v>
                </c:pt>
                <c:pt idx="503">
                  <c:v>237.85942914891297</c:v>
                </c:pt>
                <c:pt idx="504">
                  <c:v>238.5717785323458</c:v>
                </c:pt>
                <c:pt idx="505">
                  <c:v>239.28507818488396</c:v>
                </c:pt>
                <c:pt idx="506">
                  <c:v>239.99932810652751</c:v>
                </c:pt>
                <c:pt idx="507">
                  <c:v>240.71452829727639</c:v>
                </c:pt>
                <c:pt idx="508">
                  <c:v>241.43067875713058</c:v>
                </c:pt>
                <c:pt idx="509">
                  <c:v>242.14777948609017</c:v>
                </c:pt>
                <c:pt idx="510">
                  <c:v>242.86583048415511</c:v>
                </c:pt>
                <c:pt idx="511">
                  <c:v>243.5848317513254</c:v>
                </c:pt>
                <c:pt idx="512">
                  <c:v>244.30478328760105</c:v>
                </c:pt>
                <c:pt idx="513">
                  <c:v>245.02568509298197</c:v>
                </c:pt>
                <c:pt idx="514">
                  <c:v>245.74753716746832</c:v>
                </c:pt>
                <c:pt idx="515">
                  <c:v>246.47033951106002</c:v>
                </c:pt>
                <c:pt idx="516">
                  <c:v>247.19409212375706</c:v>
                </c:pt>
                <c:pt idx="517">
                  <c:v>247.91879500555945</c:v>
                </c:pt>
                <c:pt idx="518">
                  <c:v>248.64444815646712</c:v>
                </c:pt>
                <c:pt idx="519">
                  <c:v>249.37105157648023</c:v>
                </c:pt>
                <c:pt idx="520">
                  <c:v>250.09860526559868</c:v>
                </c:pt>
                <c:pt idx="521">
                  <c:v>250.82710922382245</c:v>
                </c:pt>
                <c:pt idx="522">
                  <c:v>251.55656345115159</c:v>
                </c:pt>
                <c:pt idx="523">
                  <c:v>252.28696794758605</c:v>
                </c:pt>
                <c:pt idx="524">
                  <c:v>253.01832271312591</c:v>
                </c:pt>
                <c:pt idx="525">
                  <c:v>253.75062774777109</c:v>
                </c:pt>
                <c:pt idx="526">
                  <c:v>254.48388305152162</c:v>
                </c:pt>
                <c:pt idx="527">
                  <c:v>255.21808862437751</c:v>
                </c:pt>
                <c:pt idx="528">
                  <c:v>255.95324446633873</c:v>
                </c:pt>
                <c:pt idx="529">
                  <c:v>256.68935057740532</c:v>
                </c:pt>
                <c:pt idx="530">
                  <c:v>257.42640695757723</c:v>
                </c:pt>
                <c:pt idx="531">
                  <c:v>258.16441360685457</c:v>
                </c:pt>
                <c:pt idx="532">
                  <c:v>258.90337052523722</c:v>
                </c:pt>
                <c:pt idx="533">
                  <c:v>259.64327771272514</c:v>
                </c:pt>
                <c:pt idx="534">
                  <c:v>260.38413516931848</c:v>
                </c:pt>
                <c:pt idx="535">
                  <c:v>261.1259428950172</c:v>
                </c:pt>
                <c:pt idx="536">
                  <c:v>261.86870088982124</c:v>
                </c:pt>
                <c:pt idx="537">
                  <c:v>262.61240915373065</c:v>
                </c:pt>
                <c:pt idx="538">
                  <c:v>263.35706768674532</c:v>
                </c:pt>
                <c:pt idx="539">
                  <c:v>264.10267648886543</c:v>
                </c:pt>
                <c:pt idx="540">
                  <c:v>264.8492355600909</c:v>
                </c:pt>
                <c:pt idx="541">
                  <c:v>265.5967449004217</c:v>
                </c:pt>
                <c:pt idx="542">
                  <c:v>266.34520450985781</c:v>
                </c:pt>
                <c:pt idx="543">
                  <c:v>267.09461438839924</c:v>
                </c:pt>
                <c:pt idx="544">
                  <c:v>267.84497453604615</c:v>
                </c:pt>
                <c:pt idx="545">
                  <c:v>268.59628495279833</c:v>
                </c:pt>
                <c:pt idx="546">
                  <c:v>269.34854563865588</c:v>
                </c:pt>
                <c:pt idx="547">
                  <c:v>270.1017565936188</c:v>
                </c:pt>
                <c:pt idx="548">
                  <c:v>270.85591781768699</c:v>
                </c:pt>
                <c:pt idx="549">
                  <c:v>271.6110293108606</c:v>
                </c:pt>
                <c:pt idx="550">
                  <c:v>272.36709107313948</c:v>
                </c:pt>
                <c:pt idx="551">
                  <c:v>273.12410310452378</c:v>
                </c:pt>
                <c:pt idx="552">
                  <c:v>273.88206540501352</c:v>
                </c:pt>
                <c:pt idx="553">
                  <c:v>274.64097797460846</c:v>
                </c:pt>
                <c:pt idx="554">
                  <c:v>275.40084081330883</c:v>
                </c:pt>
                <c:pt idx="555">
                  <c:v>276.16165392111452</c:v>
                </c:pt>
                <c:pt idx="556">
                  <c:v>276.92341729802558</c:v>
                </c:pt>
                <c:pt idx="557">
                  <c:v>277.68613094404202</c:v>
                </c:pt>
                <c:pt idx="558">
                  <c:v>278.44979485916372</c:v>
                </c:pt>
                <c:pt idx="559">
                  <c:v>279.21440904339079</c:v>
                </c:pt>
                <c:pt idx="560">
                  <c:v>279.97997349672329</c:v>
                </c:pt>
                <c:pt idx="561">
                  <c:v>280.74648821916111</c:v>
                </c:pt>
                <c:pt idx="562">
                  <c:v>281.51395321070424</c:v>
                </c:pt>
                <c:pt idx="563">
                  <c:v>282.2823684713527</c:v>
                </c:pt>
                <c:pt idx="564">
                  <c:v>283.05173400110658</c:v>
                </c:pt>
                <c:pt idx="565">
                  <c:v>283.82204979996578</c:v>
                </c:pt>
                <c:pt idx="566">
                  <c:v>284.5933158679303</c:v>
                </c:pt>
                <c:pt idx="567">
                  <c:v>285.36553220500025</c:v>
                </c:pt>
                <c:pt idx="568">
                  <c:v>286.13869881117546</c:v>
                </c:pt>
                <c:pt idx="569">
                  <c:v>286.9128156864561</c:v>
                </c:pt>
                <c:pt idx="570">
                  <c:v>287.687882830842</c:v>
                </c:pt>
                <c:pt idx="571">
                  <c:v>288.46390024433333</c:v>
                </c:pt>
                <c:pt idx="572">
                  <c:v>289.24086792693004</c:v>
                </c:pt>
                <c:pt idx="573">
                  <c:v>290.018785878632</c:v>
                </c:pt>
                <c:pt idx="574">
                  <c:v>290.79765409943934</c:v>
                </c:pt>
                <c:pt idx="575">
                  <c:v>291.57747258935206</c:v>
                </c:pt>
                <c:pt idx="576">
                  <c:v>292.35824134837014</c:v>
                </c:pt>
                <c:pt idx="577">
                  <c:v>293.13996037649355</c:v>
                </c:pt>
                <c:pt idx="578">
                  <c:v>293.92262967372221</c:v>
                </c:pt>
                <c:pt idx="579">
                  <c:v>294.70624924005637</c:v>
                </c:pt>
                <c:pt idx="580">
                  <c:v>295.49081907549589</c:v>
                </c:pt>
                <c:pt idx="581">
                  <c:v>296.27633918004068</c:v>
                </c:pt>
                <c:pt idx="582">
                  <c:v>297.06280955369084</c:v>
                </c:pt>
                <c:pt idx="583">
                  <c:v>297.85023019644632</c:v>
                </c:pt>
                <c:pt idx="584">
                  <c:v>298.63860110830717</c:v>
                </c:pt>
                <c:pt idx="585">
                  <c:v>299.4279222892734</c:v>
                </c:pt>
                <c:pt idx="586">
                  <c:v>300.218193739345</c:v>
                </c:pt>
                <c:pt idx="587">
                  <c:v>301.00941545852191</c:v>
                </c:pt>
                <c:pt idx="588">
                  <c:v>301.80158744680409</c:v>
                </c:pt>
                <c:pt idx="589">
                  <c:v>302.5947097041917</c:v>
                </c:pt>
                <c:pt idx="590">
                  <c:v>303.38878223068468</c:v>
                </c:pt>
                <c:pt idx="591">
                  <c:v>304.18380502628304</c:v>
                </c:pt>
                <c:pt idx="592">
                  <c:v>304.97977809098671</c:v>
                </c:pt>
                <c:pt idx="593">
                  <c:v>305.77670142479565</c:v>
                </c:pt>
                <c:pt idx="594">
                  <c:v>306.57457502771001</c:v>
                </c:pt>
                <c:pt idx="595">
                  <c:v>307.37339889972975</c:v>
                </c:pt>
                <c:pt idx="596">
                  <c:v>308.17317304085486</c:v>
                </c:pt>
                <c:pt idx="597">
                  <c:v>308.97389745108518</c:v>
                </c:pt>
                <c:pt idx="598">
                  <c:v>309.77557213042098</c:v>
                </c:pt>
                <c:pt idx="599">
                  <c:v>310.5781970788621</c:v>
                </c:pt>
                <c:pt idx="600">
                  <c:v>311.3817722964086</c:v>
                </c:pt>
                <c:pt idx="601">
                  <c:v>312.18629778306035</c:v>
                </c:pt>
                <c:pt idx="602">
                  <c:v>312.99177353881754</c:v>
                </c:pt>
                <c:pt idx="603">
                  <c:v>313.7981995636801</c:v>
                </c:pt>
                <c:pt idx="604">
                  <c:v>314.60557585764798</c:v>
                </c:pt>
                <c:pt idx="605">
                  <c:v>315.41390242072112</c:v>
                </c:pt>
                <c:pt idx="606">
                  <c:v>316.22317925289974</c:v>
                </c:pt>
                <c:pt idx="607">
                  <c:v>317.03340635418363</c:v>
                </c:pt>
                <c:pt idx="608">
                  <c:v>317.84458372457289</c:v>
                </c:pt>
                <c:pt idx="609">
                  <c:v>318.65671136406746</c:v>
                </c:pt>
                <c:pt idx="610">
                  <c:v>319.46978927266741</c:v>
                </c:pt>
                <c:pt idx="611">
                  <c:v>320.28381745037279</c:v>
                </c:pt>
                <c:pt idx="612">
                  <c:v>321.09879589718349</c:v>
                </c:pt>
                <c:pt idx="613">
                  <c:v>321.91472461309945</c:v>
                </c:pt>
                <c:pt idx="614">
                  <c:v>322.73160359812084</c:v>
                </c:pt>
                <c:pt idx="615">
                  <c:v>323.54943285224755</c:v>
                </c:pt>
                <c:pt idx="616">
                  <c:v>324.36821237547963</c:v>
                </c:pt>
                <c:pt idx="617">
                  <c:v>325.18794216781708</c:v>
                </c:pt>
                <c:pt idx="618">
                  <c:v>326.0086222292598</c:v>
                </c:pt>
                <c:pt idx="619">
                  <c:v>326.83025255980795</c:v>
                </c:pt>
                <c:pt idx="620">
                  <c:v>327.65283315946141</c:v>
                </c:pt>
                <c:pt idx="621">
                  <c:v>328.47636402822025</c:v>
                </c:pt>
                <c:pt idx="622">
                  <c:v>329.3008451660844</c:v>
                </c:pt>
                <c:pt idx="623">
                  <c:v>330.12627657305387</c:v>
                </c:pt>
                <c:pt idx="624">
                  <c:v>330.95265824912872</c:v>
                </c:pt>
                <c:pt idx="625">
                  <c:v>331.77999019430899</c:v>
                </c:pt>
                <c:pt idx="626">
                  <c:v>332.60827240859464</c:v>
                </c:pt>
                <c:pt idx="627">
                  <c:v>333.43750489198555</c:v>
                </c:pt>
                <c:pt idx="628">
                  <c:v>334.26768764448178</c:v>
                </c:pt>
                <c:pt idx="629">
                  <c:v>335.09882066608338</c:v>
                </c:pt>
                <c:pt idx="630">
                  <c:v>335.93090395679042</c:v>
                </c:pt>
                <c:pt idx="631">
                  <c:v>336.76393751660271</c:v>
                </c:pt>
                <c:pt idx="632">
                  <c:v>337.59792134552043</c:v>
                </c:pt>
                <c:pt idx="633">
                  <c:v>338.43285544354342</c:v>
                </c:pt>
                <c:pt idx="634">
                  <c:v>339.26873981067183</c:v>
                </c:pt>
                <c:pt idx="635">
                  <c:v>340.10557444690551</c:v>
                </c:pt>
                <c:pt idx="636">
                  <c:v>340.94335935224467</c:v>
                </c:pt>
                <c:pt idx="637">
                  <c:v>341.78209452668909</c:v>
                </c:pt>
                <c:pt idx="638">
                  <c:v>342.62177997023878</c:v>
                </c:pt>
                <c:pt idx="639">
                  <c:v>343.46241568289395</c:v>
                </c:pt>
                <c:pt idx="640">
                  <c:v>344.30400166465449</c:v>
                </c:pt>
                <c:pt idx="641">
                  <c:v>345.14653791552018</c:v>
                </c:pt>
                <c:pt idx="642">
                  <c:v>345.99002443549136</c:v>
                </c:pt>
                <c:pt idx="643">
                  <c:v>346.83446122456792</c:v>
                </c:pt>
                <c:pt idx="644">
                  <c:v>347.67984828274984</c:v>
                </c:pt>
                <c:pt idx="645">
                  <c:v>348.52618561003715</c:v>
                </c:pt>
                <c:pt idx="646">
                  <c:v>349.37347320642959</c:v>
                </c:pt>
                <c:pt idx="647">
                  <c:v>350.22171107192759</c:v>
                </c:pt>
                <c:pt idx="648">
                  <c:v>351.0708992065309</c:v>
                </c:pt>
                <c:pt idx="649">
                  <c:v>351.92103761023952</c:v>
                </c:pt>
                <c:pt idx="650">
                  <c:v>352.77212628305347</c:v>
                </c:pt>
                <c:pt idx="651">
                  <c:v>353.62416522497278</c:v>
                </c:pt>
                <c:pt idx="652">
                  <c:v>354.47715443599753</c:v>
                </c:pt>
                <c:pt idx="653">
                  <c:v>355.33109391612754</c:v>
                </c:pt>
                <c:pt idx="654">
                  <c:v>356.18598366536298</c:v>
                </c:pt>
                <c:pt idx="655">
                  <c:v>357.04182368370363</c:v>
                </c:pt>
                <c:pt idx="656">
                  <c:v>357.89861397114976</c:v>
                </c:pt>
                <c:pt idx="657">
                  <c:v>358.75635452770121</c:v>
                </c:pt>
                <c:pt idx="658">
                  <c:v>359.61504535335791</c:v>
                </c:pt>
                <c:pt idx="659">
                  <c:v>360.47468644812022</c:v>
                </c:pt>
                <c:pt idx="660">
                  <c:v>361.33527781198762</c:v>
                </c:pt>
                <c:pt idx="661">
                  <c:v>362.19681944496045</c:v>
                </c:pt>
                <c:pt idx="662">
                  <c:v>363.05931134703872</c:v>
                </c:pt>
                <c:pt idx="663">
                  <c:v>363.92275351822218</c:v>
                </c:pt>
                <c:pt idx="664">
                  <c:v>364.78714595851119</c:v>
                </c:pt>
                <c:pt idx="665">
                  <c:v>365.65248866790535</c:v>
                </c:pt>
                <c:pt idx="666">
                  <c:v>366.51878164640482</c:v>
                </c:pt>
                <c:pt idx="667">
                  <c:v>367.38602489400989</c:v>
                </c:pt>
                <c:pt idx="668">
                  <c:v>368.25421841072011</c:v>
                </c:pt>
                <c:pt idx="669">
                  <c:v>369.12336219653594</c:v>
                </c:pt>
                <c:pt idx="670">
                  <c:v>369.99345625145679</c:v>
                </c:pt>
                <c:pt idx="671">
                  <c:v>370.86450057548308</c:v>
                </c:pt>
                <c:pt idx="672">
                  <c:v>371.73649516861491</c:v>
                </c:pt>
                <c:pt idx="673">
                  <c:v>372.60944003085183</c:v>
                </c:pt>
                <c:pt idx="674">
                  <c:v>373.48333516219435</c:v>
                </c:pt>
                <c:pt idx="675">
                  <c:v>374.35818056264202</c:v>
                </c:pt>
                <c:pt idx="676">
                  <c:v>375.23397623219506</c:v>
                </c:pt>
                <c:pt idx="677">
                  <c:v>376.11072217085359</c:v>
                </c:pt>
                <c:pt idx="678">
                  <c:v>376.98841837861733</c:v>
                </c:pt>
                <c:pt idx="679">
                  <c:v>377.86706485548655</c:v>
                </c:pt>
                <c:pt idx="680">
                  <c:v>378.74666160146103</c:v>
                </c:pt>
                <c:pt idx="681">
                  <c:v>379.62720861654077</c:v>
                </c:pt>
                <c:pt idx="682">
                  <c:v>380.50870590072611</c:v>
                </c:pt>
                <c:pt idx="683">
                  <c:v>381.3911534540166</c:v>
                </c:pt>
                <c:pt idx="684">
                  <c:v>382.27455127641252</c:v>
                </c:pt>
                <c:pt idx="685">
                  <c:v>383.15889936791376</c:v>
                </c:pt>
                <c:pt idx="686">
                  <c:v>384.04419772852032</c:v>
                </c:pt>
                <c:pt idx="687">
                  <c:v>384.9304463582323</c:v>
                </c:pt>
                <c:pt idx="688">
                  <c:v>385.81764525704955</c:v>
                </c:pt>
                <c:pt idx="689">
                  <c:v>386.70579442497228</c:v>
                </c:pt>
                <c:pt idx="690">
                  <c:v>387.59489386200022</c:v>
                </c:pt>
                <c:pt idx="691">
                  <c:v>388.48494356813353</c:v>
                </c:pt>
                <c:pt idx="692">
                  <c:v>389.37594354337227</c:v>
                </c:pt>
                <c:pt idx="693">
                  <c:v>390.26789378771628</c:v>
                </c:pt>
                <c:pt idx="694">
                  <c:v>391.16079430116571</c:v>
                </c:pt>
                <c:pt idx="695">
                  <c:v>392.0546450837204</c:v>
                </c:pt>
                <c:pt idx="696">
                  <c:v>392.94944613538053</c:v>
                </c:pt>
                <c:pt idx="697">
                  <c:v>393.84519745614602</c:v>
                </c:pt>
                <c:pt idx="698">
                  <c:v>394.74189904601678</c:v>
                </c:pt>
                <c:pt idx="699">
                  <c:v>395.63955090499303</c:v>
                </c:pt>
                <c:pt idx="700">
                  <c:v>396.53815303307442</c:v>
                </c:pt>
                <c:pt idx="701">
                  <c:v>397.4377054302613</c:v>
                </c:pt>
                <c:pt idx="702">
                  <c:v>398.33820809655356</c:v>
                </c:pt>
                <c:pt idx="703">
                  <c:v>399.23966103195102</c:v>
                </c:pt>
                <c:pt idx="704">
                  <c:v>400.14206423645408</c:v>
                </c:pt>
                <c:pt idx="705">
                  <c:v>401.04541771006222</c:v>
                </c:pt>
                <c:pt idx="706">
                  <c:v>401.94972145277586</c:v>
                </c:pt>
                <c:pt idx="707">
                  <c:v>402.85497546459487</c:v>
                </c:pt>
                <c:pt idx="708">
                  <c:v>403.76117974551909</c:v>
                </c:pt>
                <c:pt idx="709">
                  <c:v>404.6683342955489</c:v>
                </c:pt>
                <c:pt idx="710">
                  <c:v>405.57643911468381</c:v>
                </c:pt>
                <c:pt idx="711">
                  <c:v>406.48549420292409</c:v>
                </c:pt>
                <c:pt idx="712">
                  <c:v>407.39549956026997</c:v>
                </c:pt>
                <c:pt idx="713">
                  <c:v>408.30645518672088</c:v>
                </c:pt>
                <c:pt idx="714">
                  <c:v>409.21836108227745</c:v>
                </c:pt>
                <c:pt idx="715">
                  <c:v>410.13121724693917</c:v>
                </c:pt>
                <c:pt idx="716">
                  <c:v>411.04502368070621</c:v>
                </c:pt>
                <c:pt idx="717">
                  <c:v>411.95978038357873</c:v>
                </c:pt>
                <c:pt idx="718">
                  <c:v>412.87548735555646</c:v>
                </c:pt>
                <c:pt idx="719">
                  <c:v>413.79214459663979</c:v>
                </c:pt>
                <c:pt idx="720">
                  <c:v>414.7097521068282</c:v>
                </c:pt>
                <c:pt idx="721">
                  <c:v>415.628309886122</c:v>
                </c:pt>
                <c:pt idx="722">
                  <c:v>416.54781793452128</c:v>
                </c:pt>
                <c:pt idx="723">
                  <c:v>417.46827625202582</c:v>
                </c:pt>
                <c:pt idx="724">
                  <c:v>418.38968483863579</c:v>
                </c:pt>
                <c:pt idx="725">
                  <c:v>419.31204369435108</c:v>
                </c:pt>
                <c:pt idx="726">
                  <c:v>420.23535281917157</c:v>
                </c:pt>
                <c:pt idx="727">
                  <c:v>421.15961221309772</c:v>
                </c:pt>
                <c:pt idx="728">
                  <c:v>422.08482187612896</c:v>
                </c:pt>
                <c:pt idx="729">
                  <c:v>423.01098180826568</c:v>
                </c:pt>
                <c:pt idx="730">
                  <c:v>423.93809200950767</c:v>
                </c:pt>
                <c:pt idx="731">
                  <c:v>424.86615247985497</c:v>
                </c:pt>
                <c:pt idx="732">
                  <c:v>425.79516321930771</c:v>
                </c:pt>
                <c:pt idx="733">
                  <c:v>426.72512422786582</c:v>
                </c:pt>
                <c:pt idx="734">
                  <c:v>427.6560355055293</c:v>
                </c:pt>
                <c:pt idx="735">
                  <c:v>428.5878970522981</c:v>
                </c:pt>
                <c:pt idx="736">
                  <c:v>429.52070886817216</c:v>
                </c:pt>
                <c:pt idx="737">
                  <c:v>430.45447095315166</c:v>
                </c:pt>
                <c:pt idx="738">
                  <c:v>431.38918330723641</c:v>
                </c:pt>
                <c:pt idx="739">
                  <c:v>432.32484593042665</c:v>
                </c:pt>
                <c:pt idx="740">
                  <c:v>433.26145882272209</c:v>
                </c:pt>
                <c:pt idx="741">
                  <c:v>434.19902198412296</c:v>
                </c:pt>
                <c:pt idx="742">
                  <c:v>435.13753541462927</c:v>
                </c:pt>
                <c:pt idx="743">
                  <c:v>436.07699911424083</c:v>
                </c:pt>
                <c:pt idx="744">
                  <c:v>437.01741308295777</c:v>
                </c:pt>
                <c:pt idx="745">
                  <c:v>437.95877732077997</c:v>
                </c:pt>
                <c:pt idx="746">
                  <c:v>438.9010918277076</c:v>
                </c:pt>
                <c:pt idx="747">
                  <c:v>439.84435660374061</c:v>
                </c:pt>
                <c:pt idx="748">
                  <c:v>440.78857164887893</c:v>
                </c:pt>
                <c:pt idx="749">
                  <c:v>441.73373696312274</c:v>
                </c:pt>
                <c:pt idx="750">
                  <c:v>442.67985254647169</c:v>
                </c:pt>
                <c:pt idx="751">
                  <c:v>443.62691839892602</c:v>
                </c:pt>
                <c:pt idx="752">
                  <c:v>444.57493452048578</c:v>
                </c:pt>
                <c:pt idx="753">
                  <c:v>445.5239009111508</c:v>
                </c:pt>
                <c:pt idx="754">
                  <c:v>446.47381757092137</c:v>
                </c:pt>
                <c:pt idx="755">
                  <c:v>447.42468449979708</c:v>
                </c:pt>
                <c:pt idx="756">
                  <c:v>448.37650169777811</c:v>
                </c:pt>
                <c:pt idx="757">
                  <c:v>449.32926916486474</c:v>
                </c:pt>
                <c:pt idx="758">
                  <c:v>450.2829869010564</c:v>
                </c:pt>
                <c:pt idx="759">
                  <c:v>451.23765490635378</c:v>
                </c:pt>
                <c:pt idx="760">
                  <c:v>452.19327318075614</c:v>
                </c:pt>
                <c:pt idx="761">
                  <c:v>453.14984172426398</c:v>
                </c:pt>
                <c:pt idx="762">
                  <c:v>454.10736053687731</c:v>
                </c:pt>
                <c:pt idx="763">
                  <c:v>455.0658296185959</c:v>
                </c:pt>
                <c:pt idx="764">
                  <c:v>456.02524896941992</c:v>
                </c:pt>
                <c:pt idx="765">
                  <c:v>456.98561858934909</c:v>
                </c:pt>
                <c:pt idx="766">
                  <c:v>457.94693847838357</c:v>
                </c:pt>
                <c:pt idx="767">
                  <c:v>458.90920863652372</c:v>
                </c:pt>
                <c:pt idx="768">
                  <c:v>459.872429063769</c:v>
                </c:pt>
                <c:pt idx="769">
                  <c:v>460.83659976011973</c:v>
                </c:pt>
                <c:pt idx="770">
                  <c:v>461.80172072557571</c:v>
                </c:pt>
                <c:pt idx="771">
                  <c:v>462.767791960137</c:v>
                </c:pt>
                <c:pt idx="772">
                  <c:v>463.7348134638039</c:v>
                </c:pt>
                <c:pt idx="773">
                  <c:v>464.70278523657589</c:v>
                </c:pt>
                <c:pt idx="774">
                  <c:v>465.67170727845337</c:v>
                </c:pt>
                <c:pt idx="775">
                  <c:v>466.64157958943611</c:v>
                </c:pt>
                <c:pt idx="776">
                  <c:v>467.61240216952422</c:v>
                </c:pt>
                <c:pt idx="777">
                  <c:v>468.58417501871776</c:v>
                </c:pt>
                <c:pt idx="778">
                  <c:v>469.55689813701656</c:v>
                </c:pt>
                <c:pt idx="779">
                  <c:v>470.53057152442079</c:v>
                </c:pt>
                <c:pt idx="780">
                  <c:v>471.50519518093034</c:v>
                </c:pt>
                <c:pt idx="781">
                  <c:v>472.48076910654515</c:v>
                </c:pt>
                <c:pt idx="782">
                  <c:v>473.45729330126539</c:v>
                </c:pt>
                <c:pt idx="783">
                  <c:v>474.43476776509101</c:v>
                </c:pt>
                <c:pt idx="784">
                  <c:v>475.413192498022</c:v>
                </c:pt>
                <c:pt idx="785">
                  <c:v>476.39256750005825</c:v>
                </c:pt>
                <c:pt idx="786">
                  <c:v>477.37289277119982</c:v>
                </c:pt>
                <c:pt idx="787">
                  <c:v>478.35416831144687</c:v>
                </c:pt>
                <c:pt idx="788">
                  <c:v>479.33639412079924</c:v>
                </c:pt>
                <c:pt idx="789">
                  <c:v>480.31957019925693</c:v>
                </c:pt>
                <c:pt idx="790">
                  <c:v>481.30369654681988</c:v>
                </c:pt>
                <c:pt idx="791">
                  <c:v>482.28877316348826</c:v>
                </c:pt>
                <c:pt idx="792">
                  <c:v>483.27480004926207</c:v>
                </c:pt>
                <c:pt idx="793">
                  <c:v>484.26177720414108</c:v>
                </c:pt>
                <c:pt idx="794">
                  <c:v>485.24970462812558</c:v>
                </c:pt>
                <c:pt idx="795">
                  <c:v>486.23858232121535</c:v>
                </c:pt>
                <c:pt idx="796">
                  <c:v>487.22841028341048</c:v>
                </c:pt>
                <c:pt idx="797">
                  <c:v>488.21918851471105</c:v>
                </c:pt>
                <c:pt idx="798">
                  <c:v>489.21091701511676</c:v>
                </c:pt>
                <c:pt idx="799">
                  <c:v>490.20359578462808</c:v>
                </c:pt>
                <c:pt idx="800">
                  <c:v>491.1972248232446</c:v>
                </c:pt>
                <c:pt idx="801">
                  <c:v>492.19180413096637</c:v>
                </c:pt>
                <c:pt idx="802">
                  <c:v>493.18733370779375</c:v>
                </c:pt>
                <c:pt idx="803">
                  <c:v>494.18381355372628</c:v>
                </c:pt>
                <c:pt idx="804">
                  <c:v>495.18124366876435</c:v>
                </c:pt>
                <c:pt idx="805">
                  <c:v>496.17962405290757</c:v>
                </c:pt>
                <c:pt idx="806">
                  <c:v>497.17895470615611</c:v>
                </c:pt>
                <c:pt idx="807">
                  <c:v>498.1792356285103</c:v>
                </c:pt>
                <c:pt idx="808">
                  <c:v>499.18046681996952</c:v>
                </c:pt>
                <c:pt idx="809">
                  <c:v>500.18264828053441</c:v>
                </c:pt>
                <c:pt idx="810">
                  <c:v>501.18578001020433</c:v>
                </c:pt>
                <c:pt idx="811">
                  <c:v>502.18986200897967</c:v>
                </c:pt>
                <c:pt idx="812">
                  <c:v>503.19489427686062</c:v>
                </c:pt>
                <c:pt idx="813">
                  <c:v>504.20087681384666</c:v>
                </c:pt>
                <c:pt idx="814">
                  <c:v>505.20780961993808</c:v>
                </c:pt>
                <c:pt idx="815">
                  <c:v>506.21569269513486</c:v>
                </c:pt>
                <c:pt idx="816">
                  <c:v>507.22452603943702</c:v>
                </c:pt>
                <c:pt idx="817">
                  <c:v>508.23430965284462</c:v>
                </c:pt>
                <c:pt idx="818">
                  <c:v>509.24504353535735</c:v>
                </c:pt>
                <c:pt idx="819">
                  <c:v>510.25672768697558</c:v>
                </c:pt>
                <c:pt idx="820">
                  <c:v>511.26936210769918</c:v>
                </c:pt>
                <c:pt idx="821">
                  <c:v>512.28294679752798</c:v>
                </c:pt>
                <c:pt idx="822">
                  <c:v>513.29748175646228</c:v>
                </c:pt>
                <c:pt idx="823">
                  <c:v>514.31296698450183</c:v>
                </c:pt>
                <c:pt idx="824">
                  <c:v>515.32940248164687</c:v>
                </c:pt>
                <c:pt idx="825">
                  <c:v>516.34678824789728</c:v>
                </c:pt>
                <c:pt idx="826">
                  <c:v>517.36512428325273</c:v>
                </c:pt>
                <c:pt idx="827">
                  <c:v>518.38441058771389</c:v>
                </c:pt>
                <c:pt idx="828">
                  <c:v>519.4046471612802</c:v>
                </c:pt>
                <c:pt idx="829">
                  <c:v>520.42583400395188</c:v>
                </c:pt>
                <c:pt idx="830">
                  <c:v>521.44797111572893</c:v>
                </c:pt>
                <c:pt idx="831">
                  <c:v>522.47105849661136</c:v>
                </c:pt>
                <c:pt idx="832">
                  <c:v>523.49509614659917</c:v>
                </c:pt>
                <c:pt idx="833">
                  <c:v>524.52008406569234</c:v>
                </c:pt>
                <c:pt idx="834">
                  <c:v>525.54602225389067</c:v>
                </c:pt>
                <c:pt idx="835">
                  <c:v>526.57291071119448</c:v>
                </c:pt>
                <c:pt idx="836">
                  <c:v>527.60074943760367</c:v>
                </c:pt>
                <c:pt idx="837">
                  <c:v>528.62953843311823</c:v>
                </c:pt>
                <c:pt idx="838">
                  <c:v>529.65927769773793</c:v>
                </c:pt>
                <c:pt idx="839">
                  <c:v>530.68996723146336</c:v>
                </c:pt>
                <c:pt idx="840">
                  <c:v>531.72160703429381</c:v>
                </c:pt>
                <c:pt idx="841">
                  <c:v>532.75419710622975</c:v>
                </c:pt>
                <c:pt idx="842">
                  <c:v>533.78773744727107</c:v>
                </c:pt>
                <c:pt idx="843">
                  <c:v>534.82222805741753</c:v>
                </c:pt>
                <c:pt idx="844">
                  <c:v>535.8576689366696</c:v>
                </c:pt>
                <c:pt idx="845">
                  <c:v>536.89406008502692</c:v>
                </c:pt>
                <c:pt idx="846">
                  <c:v>537.93140150248951</c:v>
                </c:pt>
                <c:pt idx="847">
                  <c:v>538.96969318905758</c:v>
                </c:pt>
                <c:pt idx="848">
                  <c:v>540.00893514473091</c:v>
                </c:pt>
                <c:pt idx="849">
                  <c:v>541.04912736950973</c:v>
                </c:pt>
                <c:pt idx="850">
                  <c:v>542.0902698633937</c:v>
                </c:pt>
                <c:pt idx="851">
                  <c:v>543.13236262638304</c:v>
                </c:pt>
                <c:pt idx="852">
                  <c:v>544.17540565847798</c:v>
                </c:pt>
                <c:pt idx="853">
                  <c:v>545.21939895967796</c:v>
                </c:pt>
                <c:pt idx="854">
                  <c:v>546.26434252998365</c:v>
                </c:pt>
                <c:pt idx="855">
                  <c:v>547.31023636939437</c:v>
                </c:pt>
                <c:pt idx="856">
                  <c:v>548.35708047791047</c:v>
                </c:pt>
                <c:pt idx="857">
                  <c:v>549.40487485553217</c:v>
                </c:pt>
                <c:pt idx="858">
                  <c:v>550.4536195022589</c:v>
                </c:pt>
                <c:pt idx="859">
                  <c:v>551.50331441809112</c:v>
                </c:pt>
                <c:pt idx="860">
                  <c:v>552.55395960302872</c:v>
                </c:pt>
                <c:pt idx="861">
                  <c:v>553.60555505707157</c:v>
                </c:pt>
                <c:pt idx="862">
                  <c:v>554.65810078021991</c:v>
                </c:pt>
                <c:pt idx="863">
                  <c:v>555.71159677247351</c:v>
                </c:pt>
                <c:pt idx="864">
                  <c:v>556.7660430338326</c:v>
                </c:pt>
                <c:pt idx="865">
                  <c:v>557.82143956429684</c:v>
                </c:pt>
                <c:pt idx="866">
                  <c:v>558.87778636386645</c:v>
                </c:pt>
                <c:pt idx="867">
                  <c:v>559.93508343254155</c:v>
                </c:pt>
                <c:pt idx="868">
                  <c:v>560.9933307703219</c:v>
                </c:pt>
                <c:pt idx="869">
                  <c:v>562.05252837720764</c:v>
                </c:pt>
                <c:pt idx="870">
                  <c:v>563.11267625319874</c:v>
                </c:pt>
                <c:pt idx="871">
                  <c:v>564.17377439829511</c:v>
                </c:pt>
                <c:pt idx="872">
                  <c:v>565.23582281249696</c:v>
                </c:pt>
                <c:pt idx="873">
                  <c:v>566.29882149580408</c:v>
                </c:pt>
                <c:pt idx="874">
                  <c:v>567.36277044821668</c:v>
                </c:pt>
                <c:pt idx="875">
                  <c:v>568.42766966973431</c:v>
                </c:pt>
                <c:pt idx="876">
                  <c:v>569.49351916035755</c:v>
                </c:pt>
                <c:pt idx="877">
                  <c:v>570.56031892008616</c:v>
                </c:pt>
                <c:pt idx="878">
                  <c:v>571.62806894891992</c:v>
                </c:pt>
                <c:pt idx="879">
                  <c:v>572.69676924685928</c:v>
                </c:pt>
                <c:pt idx="880">
                  <c:v>573.76641981390378</c:v>
                </c:pt>
                <c:pt idx="881">
                  <c:v>574.83702065005366</c:v>
                </c:pt>
                <c:pt idx="882">
                  <c:v>575.90857175530903</c:v>
                </c:pt>
                <c:pt idx="883">
                  <c:v>576.98107312966954</c:v>
                </c:pt>
                <c:pt idx="884">
                  <c:v>578.05452477313565</c:v>
                </c:pt>
                <c:pt idx="885">
                  <c:v>579.12892668570692</c:v>
                </c:pt>
                <c:pt idx="886">
                  <c:v>580.20427886738344</c:v>
                </c:pt>
                <c:pt idx="887">
                  <c:v>581.28058131816567</c:v>
                </c:pt>
                <c:pt idx="888">
                  <c:v>582.35783403805294</c:v>
                </c:pt>
                <c:pt idx="889">
                  <c:v>583.43603702704593</c:v>
                </c:pt>
                <c:pt idx="890">
                  <c:v>584.51519028514383</c:v>
                </c:pt>
                <c:pt idx="891">
                  <c:v>585.59529381234711</c:v>
                </c:pt>
                <c:pt idx="892">
                  <c:v>586.6763476086561</c:v>
                </c:pt>
                <c:pt idx="893">
                  <c:v>587.75835167407013</c:v>
                </c:pt>
                <c:pt idx="894">
                  <c:v>588.84130600858975</c:v>
                </c:pt>
                <c:pt idx="895">
                  <c:v>589.92521061221453</c:v>
                </c:pt>
                <c:pt idx="896">
                  <c:v>591.01006548494456</c:v>
                </c:pt>
                <c:pt idx="897">
                  <c:v>592.09587062678031</c:v>
                </c:pt>
                <c:pt idx="898">
                  <c:v>593.18262603772109</c:v>
                </c:pt>
                <c:pt idx="899">
                  <c:v>594.27033171776736</c:v>
                </c:pt>
                <c:pt idx="900">
                  <c:v>595.35898766691901</c:v>
                </c:pt>
                <c:pt idx="901">
                  <c:v>596.4485938851758</c:v>
                </c:pt>
                <c:pt idx="902">
                  <c:v>597.5391503725383</c:v>
                </c:pt>
                <c:pt idx="903">
                  <c:v>598.63065712900584</c:v>
                </c:pt>
                <c:pt idx="904">
                  <c:v>599.72311415457898</c:v>
                </c:pt>
                <c:pt idx="905">
                  <c:v>600.81652144925727</c:v>
                </c:pt>
                <c:pt idx="906">
                  <c:v>601.91087901304081</c:v>
                </c:pt>
                <c:pt idx="907">
                  <c:v>603.00618684592996</c:v>
                </c:pt>
                <c:pt idx="908">
                  <c:v>604.10244494792448</c:v>
                </c:pt>
                <c:pt idx="909">
                  <c:v>605.19965331902426</c:v>
                </c:pt>
                <c:pt idx="910">
                  <c:v>606.29781195922931</c:v>
                </c:pt>
                <c:pt idx="911">
                  <c:v>607.39692086853961</c:v>
                </c:pt>
                <c:pt idx="912">
                  <c:v>608.49698004695551</c:v>
                </c:pt>
                <c:pt idx="913">
                  <c:v>609.59798949447668</c:v>
                </c:pt>
                <c:pt idx="914">
                  <c:v>610.69994921110322</c:v>
                </c:pt>
                <c:pt idx="915">
                  <c:v>611.8028591968349</c:v>
                </c:pt>
                <c:pt idx="916">
                  <c:v>612.90671945167207</c:v>
                </c:pt>
                <c:pt idx="917">
                  <c:v>614.01152997561474</c:v>
                </c:pt>
                <c:pt idx="918">
                  <c:v>615.11729076866254</c:v>
                </c:pt>
                <c:pt idx="919">
                  <c:v>616.22400183081584</c:v>
                </c:pt>
                <c:pt idx="920">
                  <c:v>617.33166316207439</c:v>
                </c:pt>
                <c:pt idx="921">
                  <c:v>618.44027476243832</c:v>
                </c:pt>
                <c:pt idx="922">
                  <c:v>619.54983663190774</c:v>
                </c:pt>
                <c:pt idx="923">
                  <c:v>620.6603487704823</c:v>
                </c:pt>
                <c:pt idx="924">
                  <c:v>621.77181117816235</c:v>
                </c:pt>
                <c:pt idx="925">
                  <c:v>622.88422385494766</c:v>
                </c:pt>
                <c:pt idx="926">
                  <c:v>623.99758680083835</c:v>
                </c:pt>
                <c:pt idx="927">
                  <c:v>625.11190001583441</c:v>
                </c:pt>
                <c:pt idx="928">
                  <c:v>626.22716349993561</c:v>
                </c:pt>
                <c:pt idx="929">
                  <c:v>627.34337725314265</c:v>
                </c:pt>
                <c:pt idx="930">
                  <c:v>628.4605412754546</c:v>
                </c:pt>
                <c:pt idx="931">
                  <c:v>629.57865556687193</c:v>
                </c:pt>
                <c:pt idx="932">
                  <c:v>630.69772012739497</c:v>
                </c:pt>
                <c:pt idx="933">
                  <c:v>631.81773495702294</c:v>
                </c:pt>
                <c:pt idx="934">
                  <c:v>632.93870005575673</c:v>
                </c:pt>
                <c:pt idx="935">
                  <c:v>634.06061542359532</c:v>
                </c:pt>
                <c:pt idx="936">
                  <c:v>635.18348106053941</c:v>
                </c:pt>
                <c:pt idx="937">
                  <c:v>636.30729696658921</c:v>
                </c:pt>
                <c:pt idx="938">
                  <c:v>637.43206314174404</c:v>
                </c:pt>
                <c:pt idx="939">
                  <c:v>638.55777958600447</c:v>
                </c:pt>
                <c:pt idx="940">
                  <c:v>639.68444629936994</c:v>
                </c:pt>
                <c:pt idx="941">
                  <c:v>640.81206328184078</c:v>
                </c:pt>
                <c:pt idx="942">
                  <c:v>641.94063053341722</c:v>
                </c:pt>
                <c:pt idx="943">
                  <c:v>643.07014805409881</c:v>
                </c:pt>
                <c:pt idx="944">
                  <c:v>644.20061584388577</c:v>
                </c:pt>
                <c:pt idx="945">
                  <c:v>645.33203390277822</c:v>
                </c:pt>
                <c:pt idx="946">
                  <c:v>646.46440223077582</c:v>
                </c:pt>
                <c:pt idx="947">
                  <c:v>647.59772082787902</c:v>
                </c:pt>
                <c:pt idx="948">
                  <c:v>648.73198969408736</c:v>
                </c:pt>
                <c:pt idx="949">
                  <c:v>649.86720882940108</c:v>
                </c:pt>
                <c:pt idx="950">
                  <c:v>651.00337823382029</c:v>
                </c:pt>
                <c:pt idx="951">
                  <c:v>652.14049790734464</c:v>
                </c:pt>
                <c:pt idx="952">
                  <c:v>653.27856784997448</c:v>
                </c:pt>
                <c:pt idx="953">
                  <c:v>654.41758806170969</c:v>
                </c:pt>
                <c:pt idx="954">
                  <c:v>655.55755854255028</c:v>
                </c:pt>
                <c:pt idx="955">
                  <c:v>656.69847929249613</c:v>
                </c:pt>
                <c:pt idx="956">
                  <c:v>657.84035031154724</c:v>
                </c:pt>
                <c:pt idx="957">
                  <c:v>658.98317159970384</c:v>
                </c:pt>
                <c:pt idx="958">
                  <c:v>660.12694315696581</c:v>
                </c:pt>
                <c:pt idx="959">
                  <c:v>661.27166498333304</c:v>
                </c:pt>
                <c:pt idx="960">
                  <c:v>662.41733707880564</c:v>
                </c:pt>
                <c:pt idx="961">
                  <c:v>663.56395944338362</c:v>
                </c:pt>
                <c:pt idx="962">
                  <c:v>664.71153207706698</c:v>
                </c:pt>
                <c:pt idx="963">
                  <c:v>665.86005497985559</c:v>
                </c:pt>
                <c:pt idx="964">
                  <c:v>667.00952815174969</c:v>
                </c:pt>
                <c:pt idx="965">
                  <c:v>668.15995159274894</c:v>
                </c:pt>
                <c:pt idx="966">
                  <c:v>669.31132530285367</c:v>
                </c:pt>
                <c:pt idx="967">
                  <c:v>670.46364928206378</c:v>
                </c:pt>
                <c:pt idx="968">
                  <c:v>671.61692353037904</c:v>
                </c:pt>
                <c:pt idx="969">
                  <c:v>672.77114804780001</c:v>
                </c:pt>
                <c:pt idx="970">
                  <c:v>673.92632283432602</c:v>
                </c:pt>
                <c:pt idx="971">
                  <c:v>675.08244788995751</c:v>
                </c:pt>
                <c:pt idx="972">
                  <c:v>676.23952321469437</c:v>
                </c:pt>
                <c:pt idx="973">
                  <c:v>677.3975488085365</c:v>
                </c:pt>
                <c:pt idx="974">
                  <c:v>678.55652467148411</c:v>
                </c:pt>
                <c:pt idx="975">
                  <c:v>679.71645080353687</c:v>
                </c:pt>
                <c:pt idx="976">
                  <c:v>680.87732720469501</c:v>
                </c:pt>
                <c:pt idx="977">
                  <c:v>682.03915387495874</c:v>
                </c:pt>
                <c:pt idx="978">
                  <c:v>683.20193081432751</c:v>
                </c:pt>
                <c:pt idx="979">
                  <c:v>684.36565802280188</c:v>
                </c:pt>
                <c:pt idx="980">
                  <c:v>685.5303355003814</c:v>
                </c:pt>
                <c:pt idx="981">
                  <c:v>686.6959632470664</c:v>
                </c:pt>
                <c:pt idx="982">
                  <c:v>687.86254126285689</c:v>
                </c:pt>
                <c:pt idx="983">
                  <c:v>689.03006954775242</c:v>
                </c:pt>
                <c:pt idx="984">
                  <c:v>690.19854810175354</c:v>
                </c:pt>
                <c:pt idx="985">
                  <c:v>691.36797692485993</c:v>
                </c:pt>
                <c:pt idx="986">
                  <c:v>692.53835601707146</c:v>
                </c:pt>
                <c:pt idx="987">
                  <c:v>693.70968537838871</c:v>
                </c:pt>
                <c:pt idx="988">
                  <c:v>694.88196500881111</c:v>
                </c:pt>
                <c:pt idx="989">
                  <c:v>696.05519490833888</c:v>
                </c:pt>
                <c:pt idx="990">
                  <c:v>697.22937507697202</c:v>
                </c:pt>
                <c:pt idx="991">
                  <c:v>698.40450551471042</c:v>
                </c:pt>
                <c:pt idx="992">
                  <c:v>699.58058622155443</c:v>
                </c:pt>
                <c:pt idx="993">
                  <c:v>700.75761719750346</c:v>
                </c:pt>
                <c:pt idx="994">
                  <c:v>701.93559844255799</c:v>
                </c:pt>
                <c:pt idx="995">
                  <c:v>703.11452995671789</c:v>
                </c:pt>
                <c:pt idx="996">
                  <c:v>704.29441173998305</c:v>
                </c:pt>
                <c:pt idx="997">
                  <c:v>705.47524379235369</c:v>
                </c:pt>
                <c:pt idx="998">
                  <c:v>706.65702611382972</c:v>
                </c:pt>
                <c:pt idx="999">
                  <c:v>707.839758704411</c:v>
                </c:pt>
                <c:pt idx="1000">
                  <c:v>709.02344156409765</c:v>
                </c:pt>
                <c:pt idx="1001">
                  <c:v>710.20807469288945</c:v>
                </c:pt>
                <c:pt idx="1002">
                  <c:v>711.39365809078686</c:v>
                </c:pt>
                <c:pt idx="1003">
                  <c:v>712.58019175778952</c:v>
                </c:pt>
                <c:pt idx="1004">
                  <c:v>713.76767569389767</c:v>
                </c:pt>
                <c:pt idx="1005">
                  <c:v>714.95610989911097</c:v>
                </c:pt>
                <c:pt idx="1006">
                  <c:v>716.14549437342964</c:v>
                </c:pt>
                <c:pt idx="1007">
                  <c:v>717.3358291168538</c:v>
                </c:pt>
                <c:pt idx="1008">
                  <c:v>718.52711412938334</c:v>
                </c:pt>
                <c:pt idx="1009">
                  <c:v>719.71934941101813</c:v>
                </c:pt>
                <c:pt idx="1010">
                  <c:v>720.91253496175818</c:v>
                </c:pt>
                <c:pt idx="1011">
                  <c:v>722.10667078160373</c:v>
                </c:pt>
                <c:pt idx="1012">
                  <c:v>723.30175687055453</c:v>
                </c:pt>
                <c:pt idx="1013">
                  <c:v>724.49779322861059</c:v>
                </c:pt>
                <c:pt idx="1014">
                  <c:v>725.69477985577237</c:v>
                </c:pt>
                <c:pt idx="1015">
                  <c:v>726.89271675203906</c:v>
                </c:pt>
                <c:pt idx="1016">
                  <c:v>728.09160391741125</c:v>
                </c:pt>
                <c:pt idx="1017">
                  <c:v>729.29144135188892</c:v>
                </c:pt>
                <c:pt idx="1018">
                  <c:v>730.49222905547174</c:v>
                </c:pt>
                <c:pt idx="1019">
                  <c:v>731.69396702816016</c:v>
                </c:pt>
                <c:pt idx="1020">
                  <c:v>732.89665526995373</c:v>
                </c:pt>
                <c:pt idx="1021">
                  <c:v>734.10029378085267</c:v>
                </c:pt>
                <c:pt idx="1022">
                  <c:v>735.3048825608571</c:v>
                </c:pt>
                <c:pt idx="1023">
                  <c:v>736.51042160996667</c:v>
                </c:pt>
                <c:pt idx="1024">
                  <c:v>737.71691092818185</c:v>
                </c:pt>
                <c:pt idx="1025">
                  <c:v>738.92435051550217</c:v>
                </c:pt>
                <c:pt idx="1026">
                  <c:v>740.13274037192775</c:v>
                </c:pt>
                <c:pt idx="1027">
                  <c:v>741.34208049745905</c:v>
                </c:pt>
                <c:pt idx="1028">
                  <c:v>742.54401699159791</c:v>
                </c:pt>
                <c:pt idx="1029">
                  <c:v>743.74689562452568</c:v>
                </c:pt>
                <c:pt idx="1030">
                  <c:v>744.95071639624166</c:v>
                </c:pt>
                <c:pt idx="1031">
                  <c:v>746.15547930674632</c:v>
                </c:pt>
                <c:pt idx="1032">
                  <c:v>747.36118435603964</c:v>
                </c:pt>
                <c:pt idx="1033">
                  <c:v>748.56783154412142</c:v>
                </c:pt>
                <c:pt idx="1034">
                  <c:v>749.77542087099187</c:v>
                </c:pt>
                <c:pt idx="1035">
                  <c:v>750.98395233665076</c:v>
                </c:pt>
                <c:pt idx="1036">
                  <c:v>752.1934259410981</c:v>
                </c:pt>
                <c:pt idx="1037">
                  <c:v>753.40384168433434</c:v>
                </c:pt>
                <c:pt idx="1038">
                  <c:v>754.61519956635891</c:v>
                </c:pt>
                <c:pt idx="1039">
                  <c:v>755.82749958717216</c:v>
                </c:pt>
                <c:pt idx="1040">
                  <c:v>757.04074174677385</c:v>
                </c:pt>
                <c:pt idx="1041">
                  <c:v>758.2549260451641</c:v>
                </c:pt>
                <c:pt idx="1042">
                  <c:v>759.47005248234291</c:v>
                </c:pt>
                <c:pt idx="1043">
                  <c:v>760.6861210583105</c:v>
                </c:pt>
                <c:pt idx="1044">
                  <c:v>761.90313177306643</c:v>
                </c:pt>
                <c:pt idx="1045">
                  <c:v>763.12108462661104</c:v>
                </c:pt>
                <c:pt idx="1046">
                  <c:v>764.33997961894397</c:v>
                </c:pt>
                <c:pt idx="1047">
                  <c:v>765.55981675006581</c:v>
                </c:pt>
                <c:pt idx="1048">
                  <c:v>766.7805960199762</c:v>
                </c:pt>
                <c:pt idx="1049">
                  <c:v>768.00231742867493</c:v>
                </c:pt>
                <c:pt idx="1050">
                  <c:v>769.22498097616233</c:v>
                </c:pt>
                <c:pt idx="1051">
                  <c:v>770.44858666243829</c:v>
                </c:pt>
                <c:pt idx="1052">
                  <c:v>771.67313448750292</c:v>
                </c:pt>
                <c:pt idx="1053">
                  <c:v>772.898624451356</c:v>
                </c:pt>
                <c:pt idx="1054">
                  <c:v>774.12505655399775</c:v>
                </c:pt>
                <c:pt idx="1055">
                  <c:v>775.35243079542784</c:v>
                </c:pt>
                <c:pt idx="1056">
                  <c:v>776.58074717564671</c:v>
                </c:pt>
                <c:pt idx="1057">
                  <c:v>777.81000569465414</c:v>
                </c:pt>
                <c:pt idx="1058">
                  <c:v>779.0402063524499</c:v>
                </c:pt>
                <c:pt idx="1059">
                  <c:v>780.27134914903445</c:v>
                </c:pt>
                <c:pt idx="1060">
                  <c:v>781.50343408440744</c:v>
                </c:pt>
                <c:pt idx="1061">
                  <c:v>782.736461158569</c:v>
                </c:pt>
                <c:pt idx="1062">
                  <c:v>783.97043037151923</c:v>
                </c:pt>
                <c:pt idx="1063">
                  <c:v>785.20534172325779</c:v>
                </c:pt>
                <c:pt idx="1064">
                  <c:v>786.44119521378525</c:v>
                </c:pt>
                <c:pt idx="1065">
                  <c:v>787.67799084310116</c:v>
                </c:pt>
                <c:pt idx="1066">
                  <c:v>788.9157286112054</c:v>
                </c:pt>
                <c:pt idx="1067">
                  <c:v>790.15440851809865</c:v>
                </c:pt>
                <c:pt idx="1068">
                  <c:v>791.39403056378001</c:v>
                </c:pt>
                <c:pt idx="1069">
                  <c:v>792.63459474825038</c:v>
                </c:pt>
                <c:pt idx="1070">
                  <c:v>793.87610107150886</c:v>
                </c:pt>
                <c:pt idx="1071">
                  <c:v>795.11854953355612</c:v>
                </c:pt>
                <c:pt idx="1072">
                  <c:v>796.36194013439217</c:v>
                </c:pt>
                <c:pt idx="1073">
                  <c:v>797.60627287401644</c:v>
                </c:pt>
                <c:pt idx="1074">
                  <c:v>798.85154775242961</c:v>
                </c:pt>
                <c:pt idx="1075">
                  <c:v>800.097764769631</c:v>
                </c:pt>
                <c:pt idx="1076">
                  <c:v>801.34492392562106</c:v>
                </c:pt>
                <c:pt idx="1077">
                  <c:v>802.5930252203998</c:v>
                </c:pt>
                <c:pt idx="1078">
                  <c:v>803.84206865396686</c:v>
                </c:pt>
                <c:pt idx="1079">
                  <c:v>805.0920542263226</c:v>
                </c:pt>
                <c:pt idx="1080">
                  <c:v>806.34298193746702</c:v>
                </c:pt>
                <c:pt idx="1081">
                  <c:v>807.59485178739976</c:v>
                </c:pt>
                <c:pt idx="1082">
                  <c:v>808.84766377612141</c:v>
                </c:pt>
                <c:pt idx="1083">
                  <c:v>810.10141790363127</c:v>
                </c:pt>
                <c:pt idx="1084">
                  <c:v>811.35611416992992</c:v>
                </c:pt>
                <c:pt idx="1085">
                  <c:v>812.61175257501714</c:v>
                </c:pt>
                <c:pt idx="1086">
                  <c:v>813.86833311889279</c:v>
                </c:pt>
                <c:pt idx="1087">
                  <c:v>815.12585580155724</c:v>
                </c:pt>
                <c:pt idx="1088">
                  <c:v>816.38432062301001</c:v>
                </c:pt>
                <c:pt idx="1089">
                  <c:v>817.64372758325146</c:v>
                </c:pt>
                <c:pt idx="1090">
                  <c:v>818.90407668228147</c:v>
                </c:pt>
                <c:pt idx="1091">
                  <c:v>820.16536792009992</c:v>
                </c:pt>
                <c:pt idx="1092">
                  <c:v>821.42760129670705</c:v>
                </c:pt>
                <c:pt idx="1093">
                  <c:v>822.69077681210274</c:v>
                </c:pt>
                <c:pt idx="1094">
                  <c:v>823.95489446628699</c:v>
                </c:pt>
                <c:pt idx="1095">
                  <c:v>825.21995425925968</c:v>
                </c:pt>
                <c:pt idx="1096">
                  <c:v>826.48595619102116</c:v>
                </c:pt>
                <c:pt idx="1097">
                  <c:v>827.75290026157109</c:v>
                </c:pt>
                <c:pt idx="1098">
                  <c:v>829.02078647090957</c:v>
                </c:pt>
                <c:pt idx="1099">
                  <c:v>830.28961481903673</c:v>
                </c:pt>
                <c:pt idx="1100">
                  <c:v>831.55938530595222</c:v>
                </c:pt>
                <c:pt idx="1101">
                  <c:v>832.83009793165638</c:v>
                </c:pt>
                <c:pt idx="1102">
                  <c:v>834.10175269614911</c:v>
                </c:pt>
                <c:pt idx="1103">
                  <c:v>835.37434959943039</c:v>
                </c:pt>
                <c:pt idx="1104">
                  <c:v>836.64788864150046</c:v>
                </c:pt>
                <c:pt idx="1105">
                  <c:v>837.92236982235875</c:v>
                </c:pt>
                <c:pt idx="1106">
                  <c:v>839.19779314200582</c:v>
                </c:pt>
                <c:pt idx="1107">
                  <c:v>840.47415860044134</c:v>
                </c:pt>
                <c:pt idx="1108">
                  <c:v>841.75146619766542</c:v>
                </c:pt>
                <c:pt idx="1109">
                  <c:v>843.02971593367829</c:v>
                </c:pt>
                <c:pt idx="1110">
                  <c:v>844.30890780847938</c:v>
                </c:pt>
                <c:pt idx="1111">
                  <c:v>845.58904182206902</c:v>
                </c:pt>
                <c:pt idx="1112">
                  <c:v>846.87011797444768</c:v>
                </c:pt>
                <c:pt idx="1113">
                  <c:v>848.15213626561444</c:v>
                </c:pt>
                <c:pt idx="1114">
                  <c:v>849.43509669557022</c:v>
                </c:pt>
                <c:pt idx="1115">
                  <c:v>850.71899926431433</c:v>
                </c:pt>
                <c:pt idx="1116">
                  <c:v>852.00384397184678</c:v>
                </c:pt>
                <c:pt idx="1117">
                  <c:v>853.28963081816823</c:v>
                </c:pt>
                <c:pt idx="1118">
                  <c:v>854.57635980327791</c:v>
                </c:pt>
                <c:pt idx="1119">
                  <c:v>855.86403092717649</c:v>
                </c:pt>
                <c:pt idx="1120">
                  <c:v>857.15264418986317</c:v>
                </c:pt>
                <c:pt idx="1121">
                  <c:v>858.44219959133852</c:v>
                </c:pt>
                <c:pt idx="1122">
                  <c:v>859.73269713160289</c:v>
                </c:pt>
                <c:pt idx="1123">
                  <c:v>861.02413681065525</c:v>
                </c:pt>
                <c:pt idx="1124">
                  <c:v>862.3165186284964</c:v>
                </c:pt>
                <c:pt idx="1125">
                  <c:v>863.60984258512622</c:v>
                </c:pt>
                <c:pt idx="1126">
                  <c:v>864.90410868054437</c:v>
                </c:pt>
                <c:pt idx="1127">
                  <c:v>866.19931691475142</c:v>
                </c:pt>
                <c:pt idx="1128">
                  <c:v>867.49546728774681</c:v>
                </c:pt>
                <c:pt idx="1129">
                  <c:v>868.79255979953075</c:v>
                </c:pt>
                <c:pt idx="1130">
                  <c:v>870.09059445010325</c:v>
                </c:pt>
                <c:pt idx="1131">
                  <c:v>871.38957123946432</c:v>
                </c:pt>
                <c:pt idx="1132">
                  <c:v>872.68949016761405</c:v>
                </c:pt>
                <c:pt idx="1133">
                  <c:v>873.99035123455224</c:v>
                </c:pt>
                <c:pt idx="1134">
                  <c:v>875.29215444027909</c:v>
                </c:pt>
                <c:pt idx="1135">
                  <c:v>876.59489978479451</c:v>
                </c:pt>
                <c:pt idx="1136">
                  <c:v>877.89858726809837</c:v>
                </c:pt>
                <c:pt idx="1137">
                  <c:v>879.20321689019079</c:v>
                </c:pt>
                <c:pt idx="1138">
                  <c:v>880.508788651072</c:v>
                </c:pt>
                <c:pt idx="1139">
                  <c:v>881.81530255074154</c:v>
                </c:pt>
                <c:pt idx="1140">
                  <c:v>883.12275858919963</c:v>
                </c:pt>
                <c:pt idx="1141">
                  <c:v>884.43115676644652</c:v>
                </c:pt>
                <c:pt idx="1142">
                  <c:v>885.74049708248185</c:v>
                </c:pt>
                <c:pt idx="1143">
                  <c:v>887.05077953730574</c:v>
                </c:pt>
                <c:pt idx="1144">
                  <c:v>888.36200413091842</c:v>
                </c:pt>
                <c:pt idx="1145">
                  <c:v>889.6741708633192</c:v>
                </c:pt>
                <c:pt idx="1146">
                  <c:v>890.98727973450877</c:v>
                </c:pt>
                <c:pt idx="1147">
                  <c:v>892.30133074448702</c:v>
                </c:pt>
                <c:pt idx="1148">
                  <c:v>893.61632389325359</c:v>
                </c:pt>
                <c:pt idx="1149">
                  <c:v>894.93225918080907</c:v>
                </c:pt>
                <c:pt idx="1150">
                  <c:v>896.24913660715288</c:v>
                </c:pt>
                <c:pt idx="1151">
                  <c:v>897.56695617228524</c:v>
                </c:pt>
                <c:pt idx="1152">
                  <c:v>898.8857178762064</c:v>
                </c:pt>
                <c:pt idx="1153">
                  <c:v>900.205421718916</c:v>
                </c:pt>
                <c:pt idx="1154">
                  <c:v>901.52606770041416</c:v>
                </c:pt>
                <c:pt idx="1155">
                  <c:v>902.84765582070077</c:v>
                </c:pt>
                <c:pt idx="1156">
                  <c:v>904.1701860797757</c:v>
                </c:pt>
                <c:pt idx="1157">
                  <c:v>905.49365847763966</c:v>
                </c:pt>
                <c:pt idx="1158">
                  <c:v>906.81807301429217</c:v>
                </c:pt>
                <c:pt idx="1159">
                  <c:v>908.14342968973301</c:v>
                </c:pt>
                <c:pt idx="1160">
                  <c:v>909.46972850396264</c:v>
                </c:pt>
                <c:pt idx="1161">
                  <c:v>910.79696945698061</c:v>
                </c:pt>
                <c:pt idx="1162">
                  <c:v>912.12515254878736</c:v>
                </c:pt>
                <c:pt idx="1163">
                  <c:v>913.45427777938266</c:v>
                </c:pt>
                <c:pt idx="1164">
                  <c:v>914.78434514876631</c:v>
                </c:pt>
                <c:pt idx="1165">
                  <c:v>916.11535465693851</c:v>
                </c:pt>
                <c:pt idx="1166">
                  <c:v>917.44730630389927</c:v>
                </c:pt>
                <c:pt idx="1167">
                  <c:v>918.78020008964882</c:v>
                </c:pt>
                <c:pt idx="1168">
                  <c:v>920.11403601418681</c:v>
                </c:pt>
                <c:pt idx="1169">
                  <c:v>921.44881407751348</c:v>
                </c:pt>
                <c:pt idx="1170">
                  <c:v>922.78453427962859</c:v>
                </c:pt>
                <c:pt idx="1171">
                  <c:v>924.12119662053237</c:v>
                </c:pt>
                <c:pt idx="1172">
                  <c:v>925.45880110022472</c:v>
                </c:pt>
                <c:pt idx="1173">
                  <c:v>926.7973477187054</c:v>
                </c:pt>
                <c:pt idx="1174">
                  <c:v>928.13683647597509</c:v>
                </c:pt>
                <c:pt idx="1175">
                  <c:v>929.47726737203288</c:v>
                </c:pt>
                <c:pt idx="1176">
                  <c:v>930.81864040687947</c:v>
                </c:pt>
                <c:pt idx="1177">
                  <c:v>932.16095558051461</c:v>
                </c:pt>
                <c:pt idx="1178">
                  <c:v>933.50421289293831</c:v>
                </c:pt>
                <c:pt idx="1179">
                  <c:v>934.84841234415057</c:v>
                </c:pt>
                <c:pt idx="1180">
                  <c:v>936.1935539341514</c:v>
                </c:pt>
                <c:pt idx="1181">
                  <c:v>937.53963766294044</c:v>
                </c:pt>
                <c:pt idx="1182">
                  <c:v>938.88666353051872</c:v>
                </c:pt>
                <c:pt idx="1183">
                  <c:v>940.23463153688499</c:v>
                </c:pt>
                <c:pt idx="1184">
                  <c:v>941.58354168204039</c:v>
                </c:pt>
                <c:pt idx="1185">
                  <c:v>942.93339396598378</c:v>
                </c:pt>
                <c:pt idx="1186">
                  <c:v>944.28418838871607</c:v>
                </c:pt>
                <c:pt idx="1187">
                  <c:v>945.63592495023681</c:v>
                </c:pt>
                <c:pt idx="1188">
                  <c:v>946.98860365054611</c:v>
                </c:pt>
                <c:pt idx="1189">
                  <c:v>948.34222448964397</c:v>
                </c:pt>
                <c:pt idx="1190">
                  <c:v>949.6967874675305</c:v>
                </c:pt>
                <c:pt idx="1191">
                  <c:v>951.05229258420513</c:v>
                </c:pt>
                <c:pt idx="1192">
                  <c:v>952.40873983966912</c:v>
                </c:pt>
                <c:pt idx="1193">
                  <c:v>953.76612923392099</c:v>
                </c:pt>
                <c:pt idx="1194">
                  <c:v>955.12446076696176</c:v>
                </c:pt>
                <c:pt idx="1195">
                  <c:v>956.48373443879109</c:v>
                </c:pt>
                <c:pt idx="1196">
                  <c:v>957.84395024940886</c:v>
                </c:pt>
                <c:pt idx="1197">
                  <c:v>959.20510819881542</c:v>
                </c:pt>
                <c:pt idx="1198">
                  <c:v>960.56720828701032</c:v>
                </c:pt>
                <c:pt idx="1199">
                  <c:v>961.930250513994</c:v>
                </c:pt>
                <c:pt idx="1200">
                  <c:v>963.29423487976601</c:v>
                </c:pt>
                <c:pt idx="1201">
                  <c:v>964.65916138432635</c:v>
                </c:pt>
                <c:pt idx="1202">
                  <c:v>966.02503002767571</c:v>
                </c:pt>
                <c:pt idx="1203">
                  <c:v>967.3918408098134</c:v>
                </c:pt>
                <c:pt idx="1204">
                  <c:v>968.75959373073988</c:v>
                </c:pt>
                <c:pt idx="1205">
                  <c:v>970.12828879045469</c:v>
                </c:pt>
                <c:pt idx="1206">
                  <c:v>971.49792598895829</c:v>
                </c:pt>
                <c:pt idx="1207">
                  <c:v>972.86850532625033</c:v>
                </c:pt>
                <c:pt idx="1208">
                  <c:v>974.24002680233093</c:v>
                </c:pt>
                <c:pt idx="1209">
                  <c:v>975.61249041720021</c:v>
                </c:pt>
                <c:pt idx="1210">
                  <c:v>976.98589617085759</c:v>
                </c:pt>
                <c:pt idx="1211">
                  <c:v>978.75074508794944</c:v>
                </c:pt>
                <c:pt idx="1212">
                  <c:v>980.51685873864574</c:v>
                </c:pt>
                <c:pt idx="1213">
                  <c:v>982.28423712294625</c:v>
                </c:pt>
                <c:pt idx="1214">
                  <c:v>984.05288024085144</c:v>
                </c:pt>
                <c:pt idx="1215">
                  <c:v>985.82278809236118</c:v>
                </c:pt>
                <c:pt idx="1216">
                  <c:v>987.59396067747525</c:v>
                </c:pt>
                <c:pt idx="1217">
                  <c:v>989.36639799619365</c:v>
                </c:pt>
                <c:pt idx="1218">
                  <c:v>991.14010004851639</c:v>
                </c:pt>
                <c:pt idx="1219">
                  <c:v>992.91506683444413</c:v>
                </c:pt>
                <c:pt idx="1220">
                  <c:v>994.69129835397587</c:v>
                </c:pt>
                <c:pt idx="1221">
                  <c:v>996.46879460711216</c:v>
                </c:pt>
                <c:pt idx="1222">
                  <c:v>998.24755559385312</c:v>
                </c:pt>
                <c:pt idx="1223">
                  <c:v>1000.0275813141984</c:v>
                </c:pt>
                <c:pt idx="1224">
                  <c:v>1001.8088717681483</c:v>
                </c:pt>
                <c:pt idx="1225">
                  <c:v>1003.5914269557024</c:v>
                </c:pt>
                <c:pt idx="1226">
                  <c:v>1005.3752468768607</c:v>
                </c:pt>
                <c:pt idx="1227">
                  <c:v>1007.1603315316244</c:v>
                </c:pt>
                <c:pt idx="1228">
                  <c:v>1008.9466809199916</c:v>
                </c:pt>
                <c:pt idx="1229">
                  <c:v>1010.7342950419642</c:v>
                </c:pt>
                <c:pt idx="1230">
                  <c:v>1012.5231738975401</c:v>
                </c:pt>
                <c:pt idx="1231">
                  <c:v>1014.3133174867213</c:v>
                </c:pt>
                <c:pt idx="1232">
                  <c:v>1016.1047258095068</c:v>
                </c:pt>
                <c:pt idx="1233">
                  <c:v>1017.8973988658968</c:v>
                </c:pt>
                <c:pt idx="1234">
                  <c:v>1019.6913366558913</c:v>
                </c:pt>
                <c:pt idx="1235">
                  <c:v>1021.4865391794901</c:v>
                </c:pt>
                <c:pt idx="1236">
                  <c:v>1023.2830064366931</c:v>
                </c:pt>
                <c:pt idx="1237">
                  <c:v>1025.0807384275015</c:v>
                </c:pt>
                <c:pt idx="1238">
                  <c:v>1026.8797351519131</c:v>
                </c:pt>
                <c:pt idx="1239">
                  <c:v>1028.67999660993</c:v>
                </c:pt>
                <c:pt idx="1240">
                  <c:v>1030.4815228015511</c:v>
                </c:pt>
                <c:pt idx="1241">
                  <c:v>1032.2843137267769</c:v>
                </c:pt>
                <c:pt idx="1242">
                  <c:v>1034.0883693856069</c:v>
                </c:pt>
                <c:pt idx="1243">
                  <c:v>1035.8936897780416</c:v>
                </c:pt>
                <c:pt idx="1244">
                  <c:v>1037.7002749040807</c:v>
                </c:pt>
                <c:pt idx="1245">
                  <c:v>1039.508124763724</c:v>
                </c:pt>
                <c:pt idx="1246">
                  <c:v>1041.3172393569716</c:v>
                </c:pt>
                <c:pt idx="1247">
                  <c:v>1043.127618683824</c:v>
                </c:pt>
                <c:pt idx="1248">
                  <c:v>1044.939262744281</c:v>
                </c:pt>
                <c:pt idx="1249">
                  <c:v>1046.7521715383423</c:v>
                </c:pt>
                <c:pt idx="1250">
                  <c:v>1048.5663450660081</c:v>
                </c:pt>
                <c:pt idx="1251">
                  <c:v>1050.3817833272785</c:v>
                </c:pt>
                <c:pt idx="1252">
                  <c:v>1052.1984863221535</c:v>
                </c:pt>
                <c:pt idx="1253">
                  <c:v>1054.0164540506325</c:v>
                </c:pt>
                <c:pt idx="1254">
                  <c:v>1055.8356865127162</c:v>
                </c:pt>
                <c:pt idx="1255">
                  <c:v>1057.6561837084039</c:v>
                </c:pt>
                <c:pt idx="1256">
                  <c:v>1059.4779456376966</c:v>
                </c:pt>
                <c:pt idx="1257">
                  <c:v>1061.3009723005937</c:v>
                </c:pt>
                <c:pt idx="1258">
                  <c:v>1063.1252636970953</c:v>
                </c:pt>
                <c:pt idx="1259">
                  <c:v>1064.9508198272015</c:v>
                </c:pt>
                <c:pt idx="1260">
                  <c:v>1066.7776406909118</c:v>
                </c:pt>
                <c:pt idx="1261">
                  <c:v>1068.6057262882268</c:v>
                </c:pt>
                <c:pt idx="1262">
                  <c:v>1070.4350766191462</c:v>
                </c:pt>
                <c:pt idx="1263">
                  <c:v>1072.2656916836695</c:v>
                </c:pt>
                <c:pt idx="1264">
                  <c:v>1074.0975714817985</c:v>
                </c:pt>
                <c:pt idx="1265">
                  <c:v>1075.9307160135309</c:v>
                </c:pt>
                <c:pt idx="1266">
                  <c:v>1077.7651252788683</c:v>
                </c:pt>
                <c:pt idx="1267">
                  <c:v>1079.60079927781</c:v>
                </c:pt>
                <c:pt idx="1268">
                  <c:v>1081.437738010356</c:v>
                </c:pt>
                <c:pt idx="1269">
                  <c:v>1083.2759414765067</c:v>
                </c:pt>
                <c:pt idx="1270">
                  <c:v>1085.1154096762616</c:v>
                </c:pt>
                <c:pt idx="1271">
                  <c:v>1086.9561426096209</c:v>
                </c:pt>
                <c:pt idx="1272">
                  <c:v>1088.7981402765854</c:v>
                </c:pt>
                <c:pt idx="1273">
                  <c:v>1090.6414026771536</c:v>
                </c:pt>
                <c:pt idx="1274">
                  <c:v>1092.485929811327</c:v>
                </c:pt>
                <c:pt idx="1275">
                  <c:v>1094.3317216791038</c:v>
                </c:pt>
                <c:pt idx="1276">
                  <c:v>1096.1787782804859</c:v>
                </c:pt>
                <c:pt idx="1277">
                  <c:v>1098.0270996154723</c:v>
                </c:pt>
                <c:pt idx="1278">
                  <c:v>1099.876685684063</c:v>
                </c:pt>
                <c:pt idx="1279">
                  <c:v>1101.7275364862583</c:v>
                </c:pt>
                <c:pt idx="1280">
                  <c:v>1103.5796520220581</c:v>
                </c:pt>
                <c:pt idx="1281">
                  <c:v>1105.4330322914618</c:v>
                </c:pt>
                <c:pt idx="1282">
                  <c:v>1107.2876772944703</c:v>
                </c:pt>
                <c:pt idx="1283">
                  <c:v>1109.1435870310838</c:v>
                </c:pt>
                <c:pt idx="1284">
                  <c:v>1111.000761501301</c:v>
                </c:pt>
                <c:pt idx="1285">
                  <c:v>1112.8592007051232</c:v>
                </c:pt>
                <c:pt idx="1286">
                  <c:v>1114.7189046425497</c:v>
                </c:pt>
                <c:pt idx="1287">
                  <c:v>1116.5798733135803</c:v>
                </c:pt>
                <c:pt idx="1288">
                  <c:v>1118.4421067182161</c:v>
                </c:pt>
                <c:pt idx="1289">
                  <c:v>1120.3056048564561</c:v>
                </c:pt>
                <c:pt idx="1290">
                  <c:v>1122.1703677283003</c:v>
                </c:pt>
                <c:pt idx="1291">
                  <c:v>1124.0363953337487</c:v>
                </c:pt>
                <c:pt idx="1292">
                  <c:v>1125.9036876728019</c:v>
                </c:pt>
                <c:pt idx="1293">
                  <c:v>1127.7722447454603</c:v>
                </c:pt>
                <c:pt idx="1294">
                  <c:v>1129.6420665517221</c:v>
                </c:pt>
                <c:pt idx="1295">
                  <c:v>1131.5131530915887</c:v>
                </c:pt>
                <c:pt idx="1296">
                  <c:v>1133.3855043650599</c:v>
                </c:pt>
                <c:pt idx="1297">
                  <c:v>1135.2591203721349</c:v>
                </c:pt>
                <c:pt idx="1298">
                  <c:v>1137.1340011128154</c:v>
                </c:pt>
                <c:pt idx="1299">
                  <c:v>1139.0101465871001</c:v>
                </c:pt>
                <c:pt idx="1300">
                  <c:v>1140.8875567949885</c:v>
                </c:pt>
                <c:pt idx="1301">
                  <c:v>1142.766231736482</c:v>
                </c:pt>
                <c:pt idx="1302">
                  <c:v>1144.6461714115799</c:v>
                </c:pt>
                <c:pt idx="1303">
                  <c:v>1146.5273758202829</c:v>
                </c:pt>
                <c:pt idx="1304">
                  <c:v>1148.4098449625894</c:v>
                </c:pt>
                <c:pt idx="1305">
                  <c:v>1150.2935788385007</c:v>
                </c:pt>
                <c:pt idx="1306">
                  <c:v>1152.1785774480163</c:v>
                </c:pt>
                <c:pt idx="1307">
                  <c:v>1154.064840791136</c:v>
                </c:pt>
                <c:pt idx="1308">
                  <c:v>1155.9523688678612</c:v>
                </c:pt>
                <c:pt idx="1309">
                  <c:v>1157.8411616781905</c:v>
                </c:pt>
                <c:pt idx="1310">
                  <c:v>1159.7312192221236</c:v>
                </c:pt>
                <c:pt idx="1311">
                  <c:v>1161.6225414996616</c:v>
                </c:pt>
                <c:pt idx="1312">
                  <c:v>1163.5151285108043</c:v>
                </c:pt>
                <c:pt idx="1313">
                  <c:v>1165.4089802555513</c:v>
                </c:pt>
                <c:pt idx="1314">
                  <c:v>1167.3040967339027</c:v>
                </c:pt>
                <c:pt idx="1315">
                  <c:v>1169.2004779458589</c:v>
                </c:pt>
                <c:pt idx="1316">
                  <c:v>1171.0981238914187</c:v>
                </c:pt>
                <c:pt idx="1317">
                  <c:v>1172.9970345705835</c:v>
                </c:pt>
                <c:pt idx="1318">
                  <c:v>1174.8972099833536</c:v>
                </c:pt>
                <c:pt idx="1319">
                  <c:v>1176.7986501297273</c:v>
                </c:pt>
                <c:pt idx="1320">
                  <c:v>1178.7013550097051</c:v>
                </c:pt>
                <c:pt idx="1321">
                  <c:v>1180.6053246232877</c:v>
                </c:pt>
                <c:pt idx="1322">
                  <c:v>1182.5105589704749</c:v>
                </c:pt>
                <c:pt idx="1323">
                  <c:v>1184.4170580512666</c:v>
                </c:pt>
                <c:pt idx="1324">
                  <c:v>1186.3248218656629</c:v>
                </c:pt>
                <c:pt idx="1325">
                  <c:v>1188.2338504136635</c:v>
                </c:pt>
                <c:pt idx="1326">
                  <c:v>1190.144143695268</c:v>
                </c:pt>
                <c:pt idx="1327">
                  <c:v>1192.0557017104775</c:v>
                </c:pt>
                <c:pt idx="1328">
                  <c:v>1193.968524459292</c:v>
                </c:pt>
                <c:pt idx="1329">
                  <c:v>1195.8826119417099</c:v>
                </c:pt>
                <c:pt idx="1330">
                  <c:v>1197.7979641577326</c:v>
                </c:pt>
                <c:pt idx="1331">
                  <c:v>1199.7145811073601</c:v>
                </c:pt>
                <c:pt idx="1332">
                  <c:v>1201.6324627905915</c:v>
                </c:pt>
                <c:pt idx="1333">
                  <c:v>1203.5516092074286</c:v>
                </c:pt>
                <c:pt idx="1334">
                  <c:v>1205.472020357869</c:v>
                </c:pt>
                <c:pt idx="1335">
                  <c:v>1207.3936962419143</c:v>
                </c:pt>
                <c:pt idx="1336">
                  <c:v>1209.3166368595635</c:v>
                </c:pt>
                <c:pt idx="1337">
                  <c:v>1211.2408422108178</c:v>
                </c:pt>
                <c:pt idx="1338">
                  <c:v>1213.166312295677</c:v>
                </c:pt>
                <c:pt idx="1339">
                  <c:v>1215.0930471141394</c:v>
                </c:pt>
                <c:pt idx="1340">
                  <c:v>1217.021046666207</c:v>
                </c:pt>
                <c:pt idx="1341">
                  <c:v>1218.9503109518791</c:v>
                </c:pt>
                <c:pt idx="1342">
                  <c:v>1220.880839971155</c:v>
                </c:pt>
                <c:pt idx="1343">
                  <c:v>1222.8126337240365</c:v>
                </c:pt>
                <c:pt idx="1344">
                  <c:v>1224.7456922105221</c:v>
                </c:pt>
                <c:pt idx="1345">
                  <c:v>1226.6800154306113</c:v>
                </c:pt>
                <c:pt idx="1346">
                  <c:v>1228.6156033843056</c:v>
                </c:pt>
                <c:pt idx="1347">
                  <c:v>1230.5524560716044</c:v>
                </c:pt>
                <c:pt idx="1348">
                  <c:v>1232.4905734925082</c:v>
                </c:pt>
                <c:pt idx="1349">
                  <c:v>1234.4299556470153</c:v>
                </c:pt>
                <c:pt idx="1350">
                  <c:v>1236.3706025351275</c:v>
                </c:pt>
                <c:pt idx="1351">
                  <c:v>1238.3125141568441</c:v>
                </c:pt>
                <c:pt idx="1352">
                  <c:v>1240.2556905121648</c:v>
                </c:pt>
                <c:pt idx="1353">
                  <c:v>1242.2001316010908</c:v>
                </c:pt>
                <c:pt idx="1354">
                  <c:v>1244.1458374236208</c:v>
                </c:pt>
                <c:pt idx="1355">
                  <c:v>1246.092807979755</c:v>
                </c:pt>
                <c:pt idx="1356">
                  <c:v>1248.0410432694939</c:v>
                </c:pt>
                <c:pt idx="1357">
                  <c:v>1249.9905432928372</c:v>
                </c:pt>
                <c:pt idx="1358">
                  <c:v>1251.941308049785</c:v>
                </c:pt>
                <c:pt idx="1359">
                  <c:v>1253.8933375403376</c:v>
                </c:pt>
                <c:pt idx="1360">
                  <c:v>1255.8466317644943</c:v>
                </c:pt>
                <c:pt idx="1361">
                  <c:v>1257.8011907222549</c:v>
                </c:pt>
                <c:pt idx="1362">
                  <c:v>1259.7570144136207</c:v>
                </c:pt>
                <c:pt idx="1363">
                  <c:v>1261.7141028385913</c:v>
                </c:pt>
                <c:pt idx="1364">
                  <c:v>1263.672455997166</c:v>
                </c:pt>
                <c:pt idx="1365">
                  <c:v>1265.6320738893446</c:v>
                </c:pt>
                <c:pt idx="1366">
                  <c:v>1267.5929565151282</c:v>
                </c:pt>
                <c:pt idx="1367">
                  <c:v>1269.5551038745161</c:v>
                </c:pt>
                <c:pt idx="1368">
                  <c:v>1271.5185159675088</c:v>
                </c:pt>
                <c:pt idx="1369">
                  <c:v>1273.4831927941059</c:v>
                </c:pt>
                <c:pt idx="1370">
                  <c:v>1275.4491343543073</c:v>
                </c:pt>
                <c:pt idx="1371">
                  <c:v>1277.4163406481125</c:v>
                </c:pt>
                <c:pt idx="1372">
                  <c:v>1279.384811675523</c:v>
                </c:pt>
                <c:pt idx="1373">
                  <c:v>1281.3545474365383</c:v>
                </c:pt>
                <c:pt idx="1374">
                  <c:v>1283.3255479311572</c:v>
                </c:pt>
                <c:pt idx="1375">
                  <c:v>1285.2978131593809</c:v>
                </c:pt>
                <c:pt idx="1376">
                  <c:v>1287.2713431212092</c:v>
                </c:pt>
                <c:pt idx="1377">
                  <c:v>1289.2461378166415</c:v>
                </c:pt>
                <c:pt idx="1378">
                  <c:v>1291.2221972456791</c:v>
                </c:pt>
                <c:pt idx="1379">
                  <c:v>1293.1995214083206</c:v>
                </c:pt>
                <c:pt idx="1380">
                  <c:v>1295.1781103045666</c:v>
                </c:pt>
                <c:pt idx="1381">
                  <c:v>1297.1579639344168</c:v>
                </c:pt>
                <c:pt idx="1382">
                  <c:v>1299.1390822978719</c:v>
                </c:pt>
                <c:pt idx="1383">
                  <c:v>1301.1214653949316</c:v>
                </c:pt>
                <c:pt idx="1384">
                  <c:v>1303.1051132255952</c:v>
                </c:pt>
                <c:pt idx="1385">
                  <c:v>1305.0900257898638</c:v>
                </c:pt>
                <c:pt idx="1386">
                  <c:v>1307.0762030877363</c:v>
                </c:pt>
                <c:pt idx="1387">
                  <c:v>1309.0636451192131</c:v>
                </c:pt>
                <c:pt idx="1388">
                  <c:v>1311.0523518842956</c:v>
                </c:pt>
                <c:pt idx="1389">
                  <c:v>1313.042323382982</c:v>
                </c:pt>
                <c:pt idx="1390">
                  <c:v>1315.0335596152722</c:v>
                </c:pt>
                <c:pt idx="1391">
                  <c:v>1317.0260605811673</c:v>
                </c:pt>
                <c:pt idx="1392">
                  <c:v>1319.0198262806668</c:v>
                </c:pt>
                <c:pt idx="1393">
                  <c:v>1321.0148567137715</c:v>
                </c:pt>
                <c:pt idx="1394">
                  <c:v>1323.0111518804797</c:v>
                </c:pt>
                <c:pt idx="1395">
                  <c:v>1325.0087117807925</c:v>
                </c:pt>
                <c:pt idx="1396">
                  <c:v>1327.0075364147101</c:v>
                </c:pt>
                <c:pt idx="1397">
                  <c:v>1329.0076257822316</c:v>
                </c:pt>
                <c:pt idx="1398">
                  <c:v>1330.9501083848795</c:v>
                </c:pt>
                <c:pt idx="1399">
                  <c:v>1332.8938135948354</c:v>
                </c:pt>
                <c:pt idx="1400">
                  <c:v>1334.8387414120994</c:v>
                </c:pt>
                <c:pt idx="1401">
                  <c:v>1336.7848918366726</c:v>
                </c:pt>
                <c:pt idx="1402">
                  <c:v>1338.7322648685542</c:v>
                </c:pt>
                <c:pt idx="1403">
                  <c:v>1340.6808605077447</c:v>
                </c:pt>
                <c:pt idx="1404">
                  <c:v>1342.6306787542435</c:v>
                </c:pt>
                <c:pt idx="1405">
                  <c:v>1344.5817196080511</c:v>
                </c:pt>
                <c:pt idx="1406">
                  <c:v>1346.5339830691669</c:v>
                </c:pt>
                <c:pt idx="1407">
                  <c:v>1348.4874691375915</c:v>
                </c:pt>
                <c:pt idx="1408">
                  <c:v>1350.4421778133253</c:v>
                </c:pt>
                <c:pt idx="1409">
                  <c:v>1352.3981090963673</c:v>
                </c:pt>
                <c:pt idx="1410">
                  <c:v>1354.3552629867172</c:v>
                </c:pt>
                <c:pt idx="1411">
                  <c:v>1356.3136394843764</c:v>
                </c:pt>
                <c:pt idx="1412">
                  <c:v>1358.2732385893441</c:v>
                </c:pt>
                <c:pt idx="1413">
                  <c:v>1360.2340603016205</c:v>
                </c:pt>
                <c:pt idx="1414">
                  <c:v>1362.1961046212052</c:v>
                </c:pt>
                <c:pt idx="1415">
                  <c:v>1364.1593715480988</c:v>
                </c:pt>
                <c:pt idx="1416">
                  <c:v>1366.1238610823002</c:v>
                </c:pt>
                <c:pt idx="1417">
                  <c:v>1368.0895732238109</c:v>
                </c:pt>
                <c:pt idx="1418">
                  <c:v>1370.0565079726307</c:v>
                </c:pt>
                <c:pt idx="1419">
                  <c:v>1372.0246653287579</c:v>
                </c:pt>
                <c:pt idx="1420">
                  <c:v>1373.9940452921944</c:v>
                </c:pt>
                <c:pt idx="1421">
                  <c:v>1375.9646478629393</c:v>
                </c:pt>
                <c:pt idx="1422">
                  <c:v>1377.9364730409925</c:v>
                </c:pt>
                <c:pt idx="1423">
                  <c:v>1379.909520826355</c:v>
                </c:pt>
                <c:pt idx="1424">
                  <c:v>1381.8837912190259</c:v>
                </c:pt>
                <c:pt idx="1425">
                  <c:v>1383.8592842190053</c:v>
                </c:pt>
                <c:pt idx="1426">
                  <c:v>1385.8359998262927</c:v>
                </c:pt>
                <c:pt idx="1427">
                  <c:v>1387.8139380408893</c:v>
                </c:pt>
                <c:pt idx="1428">
                  <c:v>1389.793098862795</c:v>
                </c:pt>
                <c:pt idx="1429">
                  <c:v>1391.7734822920083</c:v>
                </c:pt>
                <c:pt idx="1430">
                  <c:v>1393.7550883285307</c:v>
                </c:pt>
                <c:pt idx="1431">
                  <c:v>1395.7379169723615</c:v>
                </c:pt>
                <c:pt idx="1432">
                  <c:v>1397.7219682235007</c:v>
                </c:pt>
                <c:pt idx="1433">
                  <c:v>1399.7072420819493</c:v>
                </c:pt>
                <c:pt idx="1434">
                  <c:v>1401.6937385477061</c:v>
                </c:pt>
                <c:pt idx="1435">
                  <c:v>1403.6814576207707</c:v>
                </c:pt>
                <c:pt idx="1436">
                  <c:v>1405.6703993011447</c:v>
                </c:pt>
                <c:pt idx="1437">
                  <c:v>1407.6605635888272</c:v>
                </c:pt>
                <c:pt idx="1438">
                  <c:v>1409.6519504838188</c:v>
                </c:pt>
                <c:pt idx="1439">
                  <c:v>1411.6445599861181</c:v>
                </c:pt>
                <c:pt idx="1440">
                  <c:v>1413.6383920957262</c:v>
                </c:pt>
                <c:pt idx="1441">
                  <c:v>1415.6334468126431</c:v>
                </c:pt>
                <c:pt idx="1442">
                  <c:v>1417.6297241368679</c:v>
                </c:pt>
                <c:pt idx="1443">
                  <c:v>1419.6272240684025</c:v>
                </c:pt>
                <c:pt idx="1444">
                  <c:v>1421.6259466072452</c:v>
                </c:pt>
                <c:pt idx="1445">
                  <c:v>1423.625891753396</c:v>
                </c:pt>
                <c:pt idx="1446">
                  <c:v>1425.6270595068559</c:v>
                </c:pt>
                <c:pt idx="1447">
                  <c:v>1427.6294498676243</c:v>
                </c:pt>
                <c:pt idx="1448">
                  <c:v>1429.6330628357014</c:v>
                </c:pt>
                <c:pt idx="1449">
                  <c:v>1431.6378984110868</c:v>
                </c:pt>
                <c:pt idx="1450">
                  <c:v>1433.643956593781</c:v>
                </c:pt>
                <c:pt idx="1451">
                  <c:v>1435.6512373837832</c:v>
                </c:pt>
                <c:pt idx="1452">
                  <c:v>1437.6597407810946</c:v>
                </c:pt>
                <c:pt idx="1453">
                  <c:v>1439.669466785715</c:v>
                </c:pt>
                <c:pt idx="1454">
                  <c:v>1441.6804153976436</c:v>
                </c:pt>
                <c:pt idx="1455">
                  <c:v>1443.6925866168804</c:v>
                </c:pt>
                <c:pt idx="1456">
                  <c:v>1445.7059804434261</c:v>
                </c:pt>
                <c:pt idx="1457">
                  <c:v>1447.7205968772803</c:v>
                </c:pt>
                <c:pt idx="1458">
                  <c:v>1449.7364359184432</c:v>
                </c:pt>
                <c:pt idx="1459">
                  <c:v>1451.7534975669148</c:v>
                </c:pt>
                <c:pt idx="1460">
                  <c:v>1453.7717818226947</c:v>
                </c:pt>
                <c:pt idx="1461">
                  <c:v>1455.7912886857832</c:v>
                </c:pt>
                <c:pt idx="1462">
                  <c:v>1457.8120181561806</c:v>
                </c:pt>
                <c:pt idx="1463">
                  <c:v>1459.8339702338869</c:v>
                </c:pt>
                <c:pt idx="1464">
                  <c:v>1461.857144918901</c:v>
                </c:pt>
                <c:pt idx="1465">
                  <c:v>1463.8815422112239</c:v>
                </c:pt>
                <c:pt idx="1466">
                  <c:v>1465.9071621108556</c:v>
                </c:pt>
                <c:pt idx="1467">
                  <c:v>1467.9340046177952</c:v>
                </c:pt>
                <c:pt idx="1468">
                  <c:v>1469.9620697320447</c:v>
                </c:pt>
                <c:pt idx="1469">
                  <c:v>1471.9913574536022</c:v>
                </c:pt>
                <c:pt idx="1470">
                  <c:v>1474.021867782468</c:v>
                </c:pt>
                <c:pt idx="1471">
                  <c:v>1476.0536007186422</c:v>
                </c:pt>
                <c:pt idx="1472">
                  <c:v>1478.0865562621254</c:v>
                </c:pt>
                <c:pt idx="1473">
                  <c:v>1480.120734412918</c:v>
                </c:pt>
                <c:pt idx="1474">
                  <c:v>1482.1561351710179</c:v>
                </c:pt>
                <c:pt idx="1475">
                  <c:v>1484.1927585364267</c:v>
                </c:pt>
                <c:pt idx="1476">
                  <c:v>1486.2306045091443</c:v>
                </c:pt>
                <c:pt idx="1477">
                  <c:v>1488.2696730891698</c:v>
                </c:pt>
                <c:pt idx="1478">
                  <c:v>1490.3099642765051</c:v>
                </c:pt>
                <c:pt idx="1479">
                  <c:v>1492.3514780711487</c:v>
                </c:pt>
                <c:pt idx="1480">
                  <c:v>1494.3942144731002</c:v>
                </c:pt>
                <c:pt idx="1481">
                  <c:v>1496.438173482361</c:v>
                </c:pt>
                <c:pt idx="1482">
                  <c:v>1498.4833550989299</c:v>
                </c:pt>
                <c:pt idx="1483">
                  <c:v>1500.5297593228081</c:v>
                </c:pt>
                <c:pt idx="1484">
                  <c:v>1502.577386153994</c:v>
                </c:pt>
                <c:pt idx="1485">
                  <c:v>1504.6262355924889</c:v>
                </c:pt>
                <c:pt idx="1486">
                  <c:v>1506.6763076382927</c:v>
                </c:pt>
                <c:pt idx="1487">
                  <c:v>1508.7276022914041</c:v>
                </c:pt>
                <c:pt idx="1488">
                  <c:v>1510.7801195518252</c:v>
                </c:pt>
                <c:pt idx="1489">
                  <c:v>1512.8338594195545</c:v>
                </c:pt>
                <c:pt idx="1490">
                  <c:v>1514.888821894592</c:v>
                </c:pt>
                <c:pt idx="1491">
                  <c:v>1516.9450069769382</c:v>
                </c:pt>
                <c:pt idx="1492">
                  <c:v>1519.0024146665933</c:v>
                </c:pt>
                <c:pt idx="1493">
                  <c:v>1521.0610449635572</c:v>
                </c:pt>
                <c:pt idx="1494">
                  <c:v>1523.1208978678294</c:v>
                </c:pt>
                <c:pt idx="1495">
                  <c:v>1525.1819733794105</c:v>
                </c:pt>
                <c:pt idx="1496">
                  <c:v>1527.2442714982992</c:v>
                </c:pt>
                <c:pt idx="1497">
                  <c:v>1529.3077922244972</c:v>
                </c:pt>
                <c:pt idx="1498">
                  <c:v>1531.3725355580045</c:v>
                </c:pt>
                <c:pt idx="1499">
                  <c:v>1533.4385014988197</c:v>
                </c:pt>
                <c:pt idx="1500">
                  <c:v>1535.5056900469428</c:v>
                </c:pt>
                <c:pt idx="1501">
                  <c:v>1537.6516613378362</c:v>
                </c:pt>
                <c:pt idx="1502">
                  <c:v>1539.7989069255655</c:v>
                </c:pt>
                <c:pt idx="1503">
                  <c:v>1541.9474268101303</c:v>
                </c:pt>
                <c:pt idx="1504">
                  <c:v>1544.0972209915308</c:v>
                </c:pt>
                <c:pt idx="1505">
                  <c:v>1546.2482894697669</c:v>
                </c:pt>
                <c:pt idx="1506">
                  <c:v>1548.4006322448383</c:v>
                </c:pt>
                <c:pt idx="1507">
                  <c:v>1550.5542493167459</c:v>
                </c:pt>
                <c:pt idx="1508">
                  <c:v>1552.7091406854902</c:v>
                </c:pt>
                <c:pt idx="1509">
                  <c:v>1554.8653063510687</c:v>
                </c:pt>
                <c:pt idx="1510">
                  <c:v>1557.0227463134836</c:v>
                </c:pt>
                <c:pt idx="1511">
                  <c:v>1559.1814605727341</c:v>
                </c:pt>
                <c:pt idx="1512">
                  <c:v>1561.3414491288199</c:v>
                </c:pt>
                <c:pt idx="1513">
                  <c:v>1563.5027119817423</c:v>
                </c:pt>
                <c:pt idx="1514">
                  <c:v>1565.6652491315001</c:v>
                </c:pt>
                <c:pt idx="1515">
                  <c:v>1567.8290605780935</c:v>
                </c:pt>
                <c:pt idx="1516">
                  <c:v>1569.9941463215223</c:v>
                </c:pt>
                <c:pt idx="1517">
                  <c:v>1572.1605063617869</c:v>
                </c:pt>
                <c:pt idx="1518">
                  <c:v>1574.3281406988883</c:v>
                </c:pt>
                <c:pt idx="1519">
                  <c:v>1576.4970493328242</c:v>
                </c:pt>
                <c:pt idx="1520">
                  <c:v>1578.6672322635964</c:v>
                </c:pt>
                <c:pt idx="1521">
                  <c:v>1580.8386894912041</c:v>
                </c:pt>
                <c:pt idx="1522">
                  <c:v>1583.0114210156473</c:v>
                </c:pt>
                <c:pt idx="1523">
                  <c:v>1585.185426836927</c:v>
                </c:pt>
                <c:pt idx="1524">
                  <c:v>1587.3607069550421</c:v>
                </c:pt>
                <c:pt idx="1525">
                  <c:v>1589.5372613699924</c:v>
                </c:pt>
                <c:pt idx="1526">
                  <c:v>1591.7150900817787</c:v>
                </c:pt>
                <c:pt idx="1527">
                  <c:v>1593.8941930904009</c:v>
                </c:pt>
                <c:pt idx="1528">
                  <c:v>1596.0745703958594</c:v>
                </c:pt>
                <c:pt idx="1529">
                  <c:v>1598.2562219981523</c:v>
                </c:pt>
                <c:pt idx="1530">
                  <c:v>1600.4391478972816</c:v>
                </c:pt>
                <c:pt idx="1531">
                  <c:v>1602.6233480932467</c:v>
                </c:pt>
                <c:pt idx="1532">
                  <c:v>1604.808822586047</c:v>
                </c:pt>
                <c:pt idx="1533">
                  <c:v>1606.995571375684</c:v>
                </c:pt>
                <c:pt idx="1534">
                  <c:v>1609.1835944621562</c:v>
                </c:pt>
                <c:pt idx="1535">
                  <c:v>1611.3728918454635</c:v>
                </c:pt>
                <c:pt idx="1536">
                  <c:v>1613.5634635256074</c:v>
                </c:pt>
                <c:pt idx="1537">
                  <c:v>1615.7553095025867</c:v>
                </c:pt>
                <c:pt idx="1538">
                  <c:v>1617.9484297764018</c:v>
                </c:pt>
                <c:pt idx="1539">
                  <c:v>1620.1428243470525</c:v>
                </c:pt>
                <c:pt idx="1540">
                  <c:v>1622.3384932145391</c:v>
                </c:pt>
                <c:pt idx="1541">
                  <c:v>1624.535436378861</c:v>
                </c:pt>
                <c:pt idx="1542">
                  <c:v>1626.7336538400191</c:v>
                </c:pt>
                <c:pt idx="1543">
                  <c:v>1628.9331455980132</c:v>
                </c:pt>
                <c:pt idx="1544">
                  <c:v>1631.1339116528427</c:v>
                </c:pt>
                <c:pt idx="1545">
                  <c:v>1633.3359520045076</c:v>
                </c:pt>
                <c:pt idx="1546">
                  <c:v>1635.5392666530086</c:v>
                </c:pt>
                <c:pt idx="1547">
                  <c:v>1637.7438555983451</c:v>
                </c:pt>
                <c:pt idx="1548">
                  <c:v>1639.9497188405176</c:v>
                </c:pt>
                <c:pt idx="1549">
                  <c:v>1642.1568563795258</c:v>
                </c:pt>
                <c:pt idx="1550">
                  <c:v>1644.3652682153697</c:v>
                </c:pt>
                <c:pt idx="1551">
                  <c:v>1646.5749543480488</c:v>
                </c:pt>
                <c:pt idx="1552">
                  <c:v>1648.7859147775641</c:v>
                </c:pt>
                <c:pt idx="1553">
                  <c:v>1650.9981495039156</c:v>
                </c:pt>
                <c:pt idx="1554">
                  <c:v>1653.2116585271017</c:v>
                </c:pt>
                <c:pt idx="1555">
                  <c:v>1655.4264418471244</c:v>
                </c:pt>
                <c:pt idx="1556">
                  <c:v>1657.6424994639824</c:v>
                </c:pt>
                <c:pt idx="1557">
                  <c:v>1659.8598313776756</c:v>
                </c:pt>
                <c:pt idx="1558">
                  <c:v>1662.0784375882058</c:v>
                </c:pt>
                <c:pt idx="1559">
                  <c:v>1664.2983180955712</c:v>
                </c:pt>
                <c:pt idx="1560">
                  <c:v>1666.5194728997722</c:v>
                </c:pt>
                <c:pt idx="1561">
                  <c:v>1668.7419020008085</c:v>
                </c:pt>
                <c:pt idx="1562">
                  <c:v>1670.9656053986812</c:v>
                </c:pt>
                <c:pt idx="1563">
                  <c:v>1673.1905830933899</c:v>
                </c:pt>
                <c:pt idx="1564">
                  <c:v>1675.4168350849336</c:v>
                </c:pt>
                <c:pt idx="1565">
                  <c:v>1677.6443613733131</c:v>
                </c:pt>
                <c:pt idx="1566">
                  <c:v>1679.8731619585285</c:v>
                </c:pt>
                <c:pt idx="1567">
                  <c:v>1682.1032368405793</c:v>
                </c:pt>
                <c:pt idx="1568">
                  <c:v>1684.3345860194668</c:v>
                </c:pt>
                <c:pt idx="1569">
                  <c:v>1686.5672094951892</c:v>
                </c:pt>
                <c:pt idx="1570">
                  <c:v>1688.8011072677471</c:v>
                </c:pt>
                <c:pt idx="1571">
                  <c:v>1691.036279337141</c:v>
                </c:pt>
                <c:pt idx="1572">
                  <c:v>1693.2727257033707</c:v>
                </c:pt>
                <c:pt idx="1573">
                  <c:v>1695.5104463664366</c:v>
                </c:pt>
                <c:pt idx="1574">
                  <c:v>1697.7494413263373</c:v>
                </c:pt>
                <c:pt idx="1575">
                  <c:v>1699.9897105830744</c:v>
                </c:pt>
                <c:pt idx="1576">
                  <c:v>1702.2312541366471</c:v>
                </c:pt>
                <c:pt idx="1577">
                  <c:v>1704.4740719870547</c:v>
                </c:pt>
                <c:pt idx="1578">
                  <c:v>1706.7181641342995</c:v>
                </c:pt>
                <c:pt idx="1579">
                  <c:v>1708.9635305783793</c:v>
                </c:pt>
                <c:pt idx="1580">
                  <c:v>1711.2101713192942</c:v>
                </c:pt>
                <c:pt idx="1581">
                  <c:v>1713.4580863570454</c:v>
                </c:pt>
                <c:pt idx="1582">
                  <c:v>1715.7072756916325</c:v>
                </c:pt>
                <c:pt idx="1583">
                  <c:v>1717.9577393230554</c:v>
                </c:pt>
                <c:pt idx="1584">
                  <c:v>1720.209477251314</c:v>
                </c:pt>
                <c:pt idx="1585">
                  <c:v>1722.4624894764081</c:v>
                </c:pt>
                <c:pt idx="1586">
                  <c:v>1724.7167759983377</c:v>
                </c:pt>
                <c:pt idx="1587">
                  <c:v>1726.972336817103</c:v>
                </c:pt>
                <c:pt idx="1588">
                  <c:v>1729.229171932705</c:v>
                </c:pt>
                <c:pt idx="1589">
                  <c:v>1731.4872813451423</c:v>
                </c:pt>
                <c:pt idx="1590">
                  <c:v>1733.7466650544147</c:v>
                </c:pt>
                <c:pt idx="1591">
                  <c:v>1736.007323060523</c:v>
                </c:pt>
                <c:pt idx="1592">
                  <c:v>1738.2692553634672</c:v>
                </c:pt>
                <c:pt idx="1593">
                  <c:v>1740.5324619632472</c:v>
                </c:pt>
                <c:pt idx="1594">
                  <c:v>1742.7969428598628</c:v>
                </c:pt>
                <c:pt idx="1595">
                  <c:v>1745.0626980533141</c:v>
                </c:pt>
                <c:pt idx="1596">
                  <c:v>1747.3297275436009</c:v>
                </c:pt>
                <c:pt idx="1597">
                  <c:v>1749.5980313307236</c:v>
                </c:pt>
                <c:pt idx="1598">
                  <c:v>1751.8676094146829</c:v>
                </c:pt>
                <c:pt idx="1599">
                  <c:v>1754.1384617954768</c:v>
                </c:pt>
                <c:pt idx="1600">
                  <c:v>1756.4105884731066</c:v>
                </c:pt>
                <c:pt idx="1601">
                  <c:v>1758.6839894475725</c:v>
                </c:pt>
                <c:pt idx="1602">
                  <c:v>1760.9586647188735</c:v>
                </c:pt>
                <c:pt idx="1603">
                  <c:v>1763.2346142870113</c:v>
                </c:pt>
                <c:pt idx="1604">
                  <c:v>1765.5118381519842</c:v>
                </c:pt>
                <c:pt idx="1605">
                  <c:v>1767.790336313793</c:v>
                </c:pt>
                <c:pt idx="1606">
                  <c:v>1770.0701087724369</c:v>
                </c:pt>
                <c:pt idx="1607">
                  <c:v>1772.3511555279169</c:v>
                </c:pt>
                <c:pt idx="1608">
                  <c:v>1774.6334765802335</c:v>
                </c:pt>
                <c:pt idx="1609">
                  <c:v>1776.9170719293843</c:v>
                </c:pt>
                <c:pt idx="1610">
                  <c:v>1779.2019415753716</c:v>
                </c:pt>
                <c:pt idx="1611">
                  <c:v>1781.4880855181946</c:v>
                </c:pt>
                <c:pt idx="1612">
                  <c:v>1783.7755037578527</c:v>
                </c:pt>
                <c:pt idx="1613">
                  <c:v>1786.0641962943478</c:v>
                </c:pt>
                <c:pt idx="1614">
                  <c:v>1788.354163127678</c:v>
                </c:pt>
                <c:pt idx="1615">
                  <c:v>1790.6454042578434</c:v>
                </c:pt>
                <c:pt idx="1616">
                  <c:v>1792.9379196848449</c:v>
                </c:pt>
                <c:pt idx="1617">
                  <c:v>1795.2317094086825</c:v>
                </c:pt>
                <c:pt idx="1618">
                  <c:v>1797.5267734293561</c:v>
                </c:pt>
                <c:pt idx="1619">
                  <c:v>1799.8231117468645</c:v>
                </c:pt>
                <c:pt idx="1620">
                  <c:v>1802.1207243612089</c:v>
                </c:pt>
                <c:pt idx="1621">
                  <c:v>1804.4196112723891</c:v>
                </c:pt>
                <c:pt idx="1622">
                  <c:v>1806.7197724804048</c:v>
                </c:pt>
                <c:pt idx="1623">
                  <c:v>1809.021207985257</c:v>
                </c:pt>
                <c:pt idx="1624">
                  <c:v>1811.3239177869445</c:v>
                </c:pt>
                <c:pt idx="1625">
                  <c:v>1813.6279018854671</c:v>
                </c:pt>
                <c:pt idx="1626">
                  <c:v>1815.9331602808259</c:v>
                </c:pt>
                <c:pt idx="1627">
                  <c:v>1818.2396929730205</c:v>
                </c:pt>
                <c:pt idx="1628">
                  <c:v>1820.547499962051</c:v>
                </c:pt>
                <c:pt idx="1629">
                  <c:v>1822.8565812479169</c:v>
                </c:pt>
                <c:pt idx="1630">
                  <c:v>1825.1669368306189</c:v>
                </c:pt>
                <c:pt idx="1631">
                  <c:v>1827.4785667101557</c:v>
                </c:pt>
                <c:pt idx="1632">
                  <c:v>1829.7914708865292</c:v>
                </c:pt>
                <c:pt idx="1633">
                  <c:v>1832.1056493597384</c:v>
                </c:pt>
                <c:pt idx="1634">
                  <c:v>1834.4211021297833</c:v>
                </c:pt>
                <c:pt idx="1635">
                  <c:v>1836.7378291966629</c:v>
                </c:pt>
                <c:pt idx="1636">
                  <c:v>1839.055830560379</c:v>
                </c:pt>
                <c:pt idx="1637">
                  <c:v>1841.3751062209308</c:v>
                </c:pt>
                <c:pt idx="1638">
                  <c:v>1843.6956561783186</c:v>
                </c:pt>
                <c:pt idx="1639">
                  <c:v>1846.0174804325418</c:v>
                </c:pt>
                <c:pt idx="1640">
                  <c:v>1848.3405789836013</c:v>
                </c:pt>
                <c:pt idx="1641">
                  <c:v>1850.6649518314955</c:v>
                </c:pt>
                <c:pt idx="1642">
                  <c:v>1852.9905989762256</c:v>
                </c:pt>
                <c:pt idx="1643">
                  <c:v>1855.3175204177924</c:v>
                </c:pt>
                <c:pt idx="1644">
                  <c:v>1857.6457161561939</c:v>
                </c:pt>
                <c:pt idx="1645">
                  <c:v>1859.9751861914312</c:v>
                </c:pt>
                <c:pt idx="1646">
                  <c:v>1862.3059305235047</c:v>
                </c:pt>
                <c:pt idx="1647">
                  <c:v>1864.6379491524135</c:v>
                </c:pt>
                <c:pt idx="1648">
                  <c:v>1866.9712420781589</c:v>
                </c:pt>
                <c:pt idx="1649">
                  <c:v>1869.3058093007392</c:v>
                </c:pt>
                <c:pt idx="1650">
                  <c:v>1871.6416508201557</c:v>
                </c:pt>
                <c:pt idx="1651">
                  <c:v>1873.9787666364068</c:v>
                </c:pt>
                <c:pt idx="1652">
                  <c:v>1876.3171567494946</c:v>
                </c:pt>
                <c:pt idx="1653">
                  <c:v>1878.6568211594188</c:v>
                </c:pt>
                <c:pt idx="1654">
                  <c:v>1880.9977598661776</c:v>
                </c:pt>
                <c:pt idx="1655">
                  <c:v>1883.3399728697723</c:v>
                </c:pt>
                <c:pt idx="1656">
                  <c:v>1885.6834601702028</c:v>
                </c:pt>
                <c:pt idx="1657">
                  <c:v>1888.0282217674687</c:v>
                </c:pt>
                <c:pt idx="1658">
                  <c:v>1890.3742576615712</c:v>
                </c:pt>
                <c:pt idx="1659">
                  <c:v>1892.721567852509</c:v>
                </c:pt>
                <c:pt idx="1660">
                  <c:v>1895.0701523402818</c:v>
                </c:pt>
                <c:pt idx="1661">
                  <c:v>1897.4200111248911</c:v>
                </c:pt>
                <c:pt idx="1662">
                  <c:v>1899.7711442063362</c:v>
                </c:pt>
                <c:pt idx="1663">
                  <c:v>1902.1235515846174</c:v>
                </c:pt>
                <c:pt idx="1664">
                  <c:v>1904.4772332597331</c:v>
                </c:pt>
                <c:pt idx="1665">
                  <c:v>1906.8321892316853</c:v>
                </c:pt>
                <c:pt idx="1666">
                  <c:v>1909.1884195004734</c:v>
                </c:pt>
                <c:pt idx="1667">
                  <c:v>1911.5459240660962</c:v>
                </c:pt>
                <c:pt idx="1668">
                  <c:v>1913.9047029285562</c:v>
                </c:pt>
                <c:pt idx="1669">
                  <c:v>1916.2647560878511</c:v>
                </c:pt>
                <c:pt idx="1670">
                  <c:v>1918.6260835439814</c:v>
                </c:pt>
                <c:pt idx="1671">
                  <c:v>1920.9886852969482</c:v>
                </c:pt>
                <c:pt idx="1672">
                  <c:v>1923.3525613467505</c:v>
                </c:pt>
                <c:pt idx="1673">
                  <c:v>1925.7177116933885</c:v>
                </c:pt>
                <c:pt idx="1674">
                  <c:v>1928.0841363368618</c:v>
                </c:pt>
                <c:pt idx="1675">
                  <c:v>1930.4518352771711</c:v>
                </c:pt>
                <c:pt idx="1676">
                  <c:v>1932.8208085143156</c:v>
                </c:pt>
                <c:pt idx="1677">
                  <c:v>1935.1910560482961</c:v>
                </c:pt>
                <c:pt idx="1678">
                  <c:v>2799.9661440286618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Lambda train'!$X$2:$X$5000</c:f>
              <c:numCache>
                <c:formatCode>0.00</c:formatCode>
                <c:ptCount val="4999"/>
                <c:pt idx="300">
                  <c:v>129.59544307410212</c:v>
                </c:pt>
                <c:pt idx="301">
                  <c:v>130.17044338470436</c:v>
                </c:pt>
                <c:pt idx="302">
                  <c:v>130.74639396441196</c:v>
                </c:pt>
                <c:pt idx="303">
                  <c:v>131.32329481322492</c:v>
                </c:pt>
                <c:pt idx="304">
                  <c:v>131.90114593114319</c:v>
                </c:pt>
                <c:pt idx="305">
                  <c:v>132.47994731816681</c:v>
                </c:pt>
                <c:pt idx="306">
                  <c:v>133.05969897429586</c:v>
                </c:pt>
                <c:pt idx="307">
                  <c:v>133.64040089953016</c:v>
                </c:pt>
                <c:pt idx="308">
                  <c:v>134.22205309386987</c:v>
                </c:pt>
                <c:pt idx="309">
                  <c:v>134.8046555573149</c:v>
                </c:pt>
                <c:pt idx="310">
                  <c:v>135.38820828986533</c:v>
                </c:pt>
                <c:pt idx="311">
                  <c:v>135.97271129152108</c:v>
                </c:pt>
                <c:pt idx="312">
                  <c:v>136.55816456228217</c:v>
                </c:pt>
                <c:pt idx="313">
                  <c:v>137.14456810214864</c:v>
                </c:pt>
                <c:pt idx="314">
                  <c:v>137.73192191112042</c:v>
                </c:pt>
                <c:pt idx="315">
                  <c:v>138.32022598919758</c:v>
                </c:pt>
                <c:pt idx="316">
                  <c:v>138.90948033638011</c:v>
                </c:pt>
                <c:pt idx="317">
                  <c:v>139.49968495266793</c:v>
                </c:pt>
                <c:pt idx="318">
                  <c:v>140.09083983806113</c:v>
                </c:pt>
                <c:pt idx="319">
                  <c:v>140.68294499255967</c:v>
                </c:pt>
                <c:pt idx="320">
                  <c:v>141.27600041616358</c:v>
                </c:pt>
                <c:pt idx="321">
                  <c:v>141.87000610887284</c:v>
                </c:pt>
                <c:pt idx="322">
                  <c:v>142.46496207068745</c:v>
                </c:pt>
                <c:pt idx="323">
                  <c:v>143.06086830160737</c:v>
                </c:pt>
                <c:pt idx="324">
                  <c:v>143.6577248016327</c:v>
                </c:pt>
                <c:pt idx="325">
                  <c:v>144.25553157076337</c:v>
                </c:pt>
                <c:pt idx="326">
                  <c:v>144.85428860899938</c:v>
                </c:pt>
                <c:pt idx="327">
                  <c:v>145.45399591634072</c:v>
                </c:pt>
                <c:pt idx="328">
                  <c:v>146.05465349278742</c:v>
                </c:pt>
                <c:pt idx="329">
                  <c:v>146.65626133833945</c:v>
                </c:pt>
                <c:pt idx="330">
                  <c:v>147.2588194529969</c:v>
                </c:pt>
                <c:pt idx="331">
                  <c:v>147.86232783675965</c:v>
                </c:pt>
                <c:pt idx="332">
                  <c:v>148.46678648962779</c:v>
                </c:pt>
                <c:pt idx="333">
                  <c:v>149.0721954116012</c:v>
                </c:pt>
                <c:pt idx="334">
                  <c:v>149.67855460268004</c:v>
                </c:pt>
                <c:pt idx="335">
                  <c:v>150.28586406286419</c:v>
                </c:pt>
                <c:pt idx="336">
                  <c:v>150.89412379215369</c:v>
                </c:pt>
                <c:pt idx="337">
                  <c:v>151.5033337905486</c:v>
                </c:pt>
                <c:pt idx="338">
                  <c:v>152.11349405804873</c:v>
                </c:pt>
                <c:pt idx="339">
                  <c:v>152.72460459465432</c:v>
                </c:pt>
                <c:pt idx="340">
                  <c:v>153.33666540036523</c:v>
                </c:pt>
                <c:pt idx="341">
                  <c:v>153.94967647518149</c:v>
                </c:pt>
                <c:pt idx="342">
                  <c:v>154.56363781910312</c:v>
                </c:pt>
                <c:pt idx="343">
                  <c:v>155.17854943213007</c:v>
                </c:pt>
                <c:pt idx="344">
                  <c:v>155.79441131426239</c:v>
                </c:pt>
                <c:pt idx="345">
                  <c:v>156.41122346550006</c:v>
                </c:pt>
                <c:pt idx="346">
                  <c:v>157.0289858858431</c:v>
                </c:pt>
                <c:pt idx="347">
                  <c:v>157.64769857529143</c:v>
                </c:pt>
                <c:pt idx="348">
                  <c:v>158.26736153384516</c:v>
                </c:pt>
                <c:pt idx="349">
                  <c:v>158.88797476150421</c:v>
                </c:pt>
                <c:pt idx="350">
                  <c:v>159.50953825826861</c:v>
                </c:pt>
                <c:pt idx="351">
                  <c:v>160.1320520241384</c:v>
                </c:pt>
                <c:pt idx="352">
                  <c:v>160.75551605911352</c:v>
                </c:pt>
                <c:pt idx="353">
                  <c:v>161.37993036319398</c:v>
                </c:pt>
                <c:pt idx="354">
                  <c:v>162.00529493637978</c:v>
                </c:pt>
                <c:pt idx="355">
                  <c:v>162.63160977867096</c:v>
                </c:pt>
                <c:pt idx="356">
                  <c:v>163.25887489006749</c:v>
                </c:pt>
                <c:pt idx="357">
                  <c:v>163.88709027056936</c:v>
                </c:pt>
                <c:pt idx="358">
                  <c:v>164.51625592017655</c:v>
                </c:pt>
                <c:pt idx="359">
                  <c:v>165.14637183888914</c:v>
                </c:pt>
                <c:pt idx="360">
                  <c:v>165.77743802670705</c:v>
                </c:pt>
                <c:pt idx="361">
                  <c:v>166.40945448363033</c:v>
                </c:pt>
                <c:pt idx="362">
                  <c:v>167.04242120965895</c:v>
                </c:pt>
                <c:pt idx="363">
                  <c:v>167.67633820479287</c:v>
                </c:pt>
                <c:pt idx="364">
                  <c:v>168.31120546903225</c:v>
                </c:pt>
                <c:pt idx="365">
                  <c:v>168.94702300237691</c:v>
                </c:pt>
                <c:pt idx="366">
                  <c:v>169.58379080482692</c:v>
                </c:pt>
                <c:pt idx="367">
                  <c:v>170.2215088763823</c:v>
                </c:pt>
                <c:pt idx="368">
                  <c:v>170.86017721704303</c:v>
                </c:pt>
                <c:pt idx="369">
                  <c:v>171.49979582680908</c:v>
                </c:pt>
                <c:pt idx="370">
                  <c:v>172.1403647056805</c:v>
                </c:pt>
                <c:pt idx="371">
                  <c:v>172.78188385365729</c:v>
                </c:pt>
                <c:pt idx="372">
                  <c:v>173.42435327073943</c:v>
                </c:pt>
                <c:pt idx="373">
                  <c:v>174.06777295692689</c:v>
                </c:pt>
                <c:pt idx="374">
                  <c:v>174.71214291221969</c:v>
                </c:pt>
                <c:pt idx="375">
                  <c:v>175.35746313661789</c:v>
                </c:pt>
                <c:pt idx="376">
                  <c:v>176.00373363012142</c:v>
                </c:pt>
                <c:pt idx="377">
                  <c:v>176.65095439273034</c:v>
                </c:pt>
                <c:pt idx="378">
                  <c:v>177.2991254244445</c:v>
                </c:pt>
                <c:pt idx="379">
                  <c:v>177.94824672526408</c:v>
                </c:pt>
                <c:pt idx="380">
                  <c:v>178.59831829518905</c:v>
                </c:pt>
                <c:pt idx="381">
                  <c:v>179.2493401342193</c:v>
                </c:pt>
                <c:pt idx="382">
                  <c:v>179.90131224235498</c:v>
                </c:pt>
                <c:pt idx="383">
                  <c:v>180.55423461959589</c:v>
                </c:pt>
                <c:pt idx="384">
                  <c:v>181.20810726594226</c:v>
                </c:pt>
                <c:pt idx="385">
                  <c:v>181.86293018139392</c:v>
                </c:pt>
                <c:pt idx="386">
                  <c:v>182.51870336595101</c:v>
                </c:pt>
                <c:pt idx="387">
                  <c:v>183.17542681961334</c:v>
                </c:pt>
                <c:pt idx="388">
                  <c:v>183.83310054238109</c:v>
                </c:pt>
                <c:pt idx="389">
                  <c:v>184.49172453425416</c:v>
                </c:pt>
                <c:pt idx="390">
                  <c:v>185.15129879523261</c:v>
                </c:pt>
                <c:pt idx="391">
                  <c:v>185.81182332531637</c:v>
                </c:pt>
                <c:pt idx="392">
                  <c:v>186.4732981245055</c:v>
                </c:pt>
                <c:pt idx="393">
                  <c:v>187.13572319279999</c:v>
                </c:pt>
                <c:pt idx="394">
                  <c:v>187.79909853019981</c:v>
                </c:pt>
                <c:pt idx="395">
                  <c:v>188.46342413670499</c:v>
                </c:pt>
                <c:pt idx="396">
                  <c:v>189.12870001231556</c:v>
                </c:pt>
                <c:pt idx="397">
                  <c:v>189.79492615703145</c:v>
                </c:pt>
                <c:pt idx="398">
                  <c:v>190.46210257085266</c:v>
                </c:pt>
                <c:pt idx="399">
                  <c:v>191.13022925377922</c:v>
                </c:pt>
                <c:pt idx="400">
                  <c:v>191.79930620581121</c:v>
                </c:pt>
                <c:pt idx="401">
                  <c:v>192.46933342694848</c:v>
                </c:pt>
                <c:pt idx="402">
                  <c:v>193.14031091719116</c:v>
                </c:pt>
                <c:pt idx="403">
                  <c:v>193.81223867653907</c:v>
                </c:pt>
                <c:pt idx="404">
                  <c:v>194.48511670499244</c:v>
                </c:pt>
                <c:pt idx="405">
                  <c:v>195.15894500255109</c:v>
                </c:pt>
                <c:pt idx="406">
                  <c:v>195.83372356921518</c:v>
                </c:pt>
                <c:pt idx="407">
                  <c:v>196.50945240498456</c:v>
                </c:pt>
                <c:pt idx="408">
                  <c:v>197.18613150985925</c:v>
                </c:pt>
                <c:pt idx="409">
                  <c:v>197.86376088383935</c:v>
                </c:pt>
                <c:pt idx="410">
                  <c:v>198.54234052692482</c:v>
                </c:pt>
                <c:pt idx="411">
                  <c:v>199.22187043911558</c:v>
                </c:pt>
                <c:pt idx="412">
                  <c:v>199.90235062041174</c:v>
                </c:pt>
                <c:pt idx="413">
                  <c:v>200.58378107081319</c:v>
                </c:pt>
                <c:pt idx="414">
                  <c:v>201.26616179032007</c:v>
                </c:pt>
                <c:pt idx="415">
                  <c:v>201.94949277893221</c:v>
                </c:pt>
                <c:pt idx="416">
                  <c:v>202.63377403664981</c:v>
                </c:pt>
                <c:pt idx="417">
                  <c:v>203.3190055634727</c:v>
                </c:pt>
                <c:pt idx="418">
                  <c:v>204.00518735940094</c:v>
                </c:pt>
                <c:pt idx="419">
                  <c:v>204.69231942443452</c:v>
                </c:pt>
                <c:pt idx="420">
                  <c:v>205.38040175857347</c:v>
                </c:pt>
                <c:pt idx="421">
                  <c:v>206.06943436181777</c:v>
                </c:pt>
                <c:pt idx="422">
                  <c:v>206.75941723416742</c:v>
                </c:pt>
                <c:pt idx="423">
                  <c:v>207.45035037562238</c:v>
                </c:pt>
                <c:pt idx="424">
                  <c:v>208.14223378618271</c:v>
                </c:pt>
                <c:pt idx="425">
                  <c:v>208.83506746584845</c:v>
                </c:pt>
                <c:pt idx="426">
                  <c:v>209.52885141461954</c:v>
                </c:pt>
                <c:pt idx="427">
                  <c:v>210.22358563249594</c:v>
                </c:pt>
                <c:pt idx="428">
                  <c:v>210.91927011947763</c:v>
                </c:pt>
                <c:pt idx="429">
                  <c:v>211.61590487556472</c:v>
                </c:pt>
                <c:pt idx="430">
                  <c:v>212.31348990075719</c:v>
                </c:pt>
                <c:pt idx="431">
                  <c:v>213.012025195055</c:v>
                </c:pt>
                <c:pt idx="432">
                  <c:v>213.71151075845813</c:v>
                </c:pt>
                <c:pt idx="433">
                  <c:v>214.41194659096658</c:v>
                </c:pt>
                <c:pt idx="434">
                  <c:v>215.11333269258049</c:v>
                </c:pt>
                <c:pt idx="435">
                  <c:v>215.81566906329965</c:v>
                </c:pt>
                <c:pt idx="436">
                  <c:v>216.51895570312422</c:v>
                </c:pt>
                <c:pt idx="437">
                  <c:v>217.22319261205411</c:v>
                </c:pt>
                <c:pt idx="438">
                  <c:v>217.92837979008939</c:v>
                </c:pt>
                <c:pt idx="439">
                  <c:v>218.63451723722997</c:v>
                </c:pt>
                <c:pt idx="440">
                  <c:v>219.34160495347595</c:v>
                </c:pt>
                <c:pt idx="441">
                  <c:v>220.04964293882725</c:v>
                </c:pt>
                <c:pt idx="442">
                  <c:v>220.75863119328392</c:v>
                </c:pt>
                <c:pt idx="443">
                  <c:v>221.46856971684588</c:v>
                </c:pt>
                <c:pt idx="444">
                  <c:v>222.17945850951324</c:v>
                </c:pt>
                <c:pt idx="445">
                  <c:v>222.89129757128597</c:v>
                </c:pt>
                <c:pt idx="446">
                  <c:v>223.60408690216403</c:v>
                </c:pt>
                <c:pt idx="447">
                  <c:v>224.31782650214745</c:v>
                </c:pt>
                <c:pt idx="448">
                  <c:v>225.03251637123614</c:v>
                </c:pt>
                <c:pt idx="449">
                  <c:v>225.74815650943026</c:v>
                </c:pt>
                <c:pt idx="450">
                  <c:v>226.46474691672975</c:v>
                </c:pt>
                <c:pt idx="451">
                  <c:v>227.18228759313456</c:v>
                </c:pt>
                <c:pt idx="452">
                  <c:v>227.90077853864474</c:v>
                </c:pt>
                <c:pt idx="453">
                  <c:v>228.62021975326019</c:v>
                </c:pt>
                <c:pt idx="454">
                  <c:v>229.34061123698109</c:v>
                </c:pt>
                <c:pt idx="455">
                  <c:v>230.06195298980728</c:v>
                </c:pt>
                <c:pt idx="456">
                  <c:v>230.78424501173888</c:v>
                </c:pt>
                <c:pt idx="457">
                  <c:v>231.50748730277579</c:v>
                </c:pt>
                <c:pt idx="458">
                  <c:v>232.23167986291799</c:v>
                </c:pt>
                <c:pt idx="459">
                  <c:v>232.95682269216564</c:v>
                </c:pt>
                <c:pt idx="460">
                  <c:v>233.68291579051856</c:v>
                </c:pt>
                <c:pt idx="461">
                  <c:v>234.40995915797689</c:v>
                </c:pt>
                <c:pt idx="462">
                  <c:v>235.13795279454055</c:v>
                </c:pt>
                <c:pt idx="463">
                  <c:v>235.86689670020957</c:v>
                </c:pt>
                <c:pt idx="464">
                  <c:v>236.59679087498392</c:v>
                </c:pt>
                <c:pt idx="465">
                  <c:v>237.32763531886366</c:v>
                </c:pt>
                <c:pt idx="466">
                  <c:v>238.05943003184873</c:v>
                </c:pt>
                <c:pt idx="467">
                  <c:v>238.79217501393919</c:v>
                </c:pt>
                <c:pt idx="468">
                  <c:v>239.52587026513487</c:v>
                </c:pt>
                <c:pt idx="469">
                  <c:v>240.26051578543598</c:v>
                </c:pt>
                <c:pt idx="470">
                  <c:v>240.9961115748425</c:v>
                </c:pt>
                <c:pt idx="471">
                  <c:v>241.73265763335431</c:v>
                </c:pt>
                <c:pt idx="472">
                  <c:v>242.47015396097146</c:v>
                </c:pt>
                <c:pt idx="473">
                  <c:v>243.20860055769396</c:v>
                </c:pt>
                <c:pt idx="474">
                  <c:v>243.94799742352185</c:v>
                </c:pt>
                <c:pt idx="475">
                  <c:v>244.68834455845507</c:v>
                </c:pt>
                <c:pt idx="476">
                  <c:v>245.42964196249363</c:v>
                </c:pt>
                <c:pt idx="477">
                  <c:v>246.17188963563757</c:v>
                </c:pt>
                <c:pt idx="478">
                  <c:v>246.91508757788682</c:v>
                </c:pt>
                <c:pt idx="479">
                  <c:v>247.65923578924145</c:v>
                </c:pt>
                <c:pt idx="480">
                  <c:v>248.40433426970139</c:v>
                </c:pt>
                <c:pt idx="481">
                  <c:v>249.15038301926677</c:v>
                </c:pt>
                <c:pt idx="482">
                  <c:v>249.8973820379374</c:v>
                </c:pt>
                <c:pt idx="483">
                  <c:v>250.64533132571341</c:v>
                </c:pt>
                <c:pt idx="484">
                  <c:v>251.39423088259477</c:v>
                </c:pt>
                <c:pt idx="485">
                  <c:v>252.1440807085815</c:v>
                </c:pt>
                <c:pt idx="486">
                  <c:v>252.8948808036736</c:v>
                </c:pt>
                <c:pt idx="487">
                  <c:v>253.64663116787102</c:v>
                </c:pt>
                <c:pt idx="488">
                  <c:v>254.39933180117376</c:v>
                </c:pt>
                <c:pt idx="489">
                  <c:v>255.15298270358187</c:v>
                </c:pt>
                <c:pt idx="490">
                  <c:v>255.90758387509538</c:v>
                </c:pt>
                <c:pt idx="491">
                  <c:v>256.66313531571421</c:v>
                </c:pt>
                <c:pt idx="492">
                  <c:v>257.41963702543842</c:v>
                </c:pt>
                <c:pt idx="493">
                  <c:v>258.17708900426788</c:v>
                </c:pt>
                <c:pt idx="494">
                  <c:v>258.93549125220278</c:v>
                </c:pt>
                <c:pt idx="495">
                  <c:v>259.69484376924299</c:v>
                </c:pt>
                <c:pt idx="496">
                  <c:v>260.45514655538858</c:v>
                </c:pt>
                <c:pt idx="497">
                  <c:v>261.21639961063948</c:v>
                </c:pt>
                <c:pt idx="498">
                  <c:v>261.97860293499576</c:v>
                </c:pt>
                <c:pt idx="499">
                  <c:v>262.74175652845742</c:v>
                </c:pt>
                <c:pt idx="500">
                  <c:v>263.50586039102438</c:v>
                </c:pt>
                <c:pt idx="501">
                  <c:v>264.27091452269673</c:v>
                </c:pt>
                <c:pt idx="502">
                  <c:v>265.03691892347445</c:v>
                </c:pt>
                <c:pt idx="503">
                  <c:v>265.80387359335742</c:v>
                </c:pt>
                <c:pt idx="504">
                  <c:v>266.57177853234577</c:v>
                </c:pt>
                <c:pt idx="505">
                  <c:v>267.3406337404395</c:v>
                </c:pt>
                <c:pt idx="506">
                  <c:v>268.1104392176386</c:v>
                </c:pt>
                <c:pt idx="507">
                  <c:v>268.88119496394307</c:v>
                </c:pt>
                <c:pt idx="508">
                  <c:v>269.65290097935281</c:v>
                </c:pt>
                <c:pt idx="509">
                  <c:v>270.42555726386797</c:v>
                </c:pt>
                <c:pt idx="510">
                  <c:v>271.19916381748845</c:v>
                </c:pt>
                <c:pt idx="511">
                  <c:v>271.97372064021431</c:v>
                </c:pt>
                <c:pt idx="512">
                  <c:v>272.74922773204548</c:v>
                </c:pt>
                <c:pt idx="513">
                  <c:v>273.52568509298197</c:v>
                </c:pt>
                <c:pt idx="514">
                  <c:v>274.30309272302389</c:v>
                </c:pt>
                <c:pt idx="515">
                  <c:v>275.08145062217113</c:v>
                </c:pt>
                <c:pt idx="516">
                  <c:v>275.86075879042374</c:v>
                </c:pt>
                <c:pt idx="517">
                  <c:v>276.64101722778167</c:v>
                </c:pt>
                <c:pt idx="518">
                  <c:v>277.42222593424492</c:v>
                </c:pt>
                <c:pt idx="519">
                  <c:v>278.20438490981354</c:v>
                </c:pt>
                <c:pt idx="520">
                  <c:v>278.98749415448759</c:v>
                </c:pt>
                <c:pt idx="521">
                  <c:v>279.7715536682669</c:v>
                </c:pt>
                <c:pt idx="522">
                  <c:v>280.55656345115159</c:v>
                </c:pt>
                <c:pt idx="523">
                  <c:v>281.34252350314159</c:v>
                </c:pt>
                <c:pt idx="524">
                  <c:v>282.12943382423703</c:v>
                </c:pt>
                <c:pt idx="525">
                  <c:v>282.91729441443778</c:v>
                </c:pt>
                <c:pt idx="526">
                  <c:v>283.70610527374384</c:v>
                </c:pt>
                <c:pt idx="527">
                  <c:v>284.49586640215529</c:v>
                </c:pt>
                <c:pt idx="528">
                  <c:v>285.28657779967205</c:v>
                </c:pt>
                <c:pt idx="529">
                  <c:v>286.07823946629424</c:v>
                </c:pt>
                <c:pt idx="530">
                  <c:v>286.87085140202169</c:v>
                </c:pt>
                <c:pt idx="531">
                  <c:v>287.66441360685457</c:v>
                </c:pt>
                <c:pt idx="532">
                  <c:v>288.45892608079276</c:v>
                </c:pt>
                <c:pt idx="533">
                  <c:v>289.25438882383622</c:v>
                </c:pt>
                <c:pt idx="534">
                  <c:v>290.05080183598517</c:v>
                </c:pt>
                <c:pt idx="535">
                  <c:v>290.84816511723943</c:v>
                </c:pt>
                <c:pt idx="536">
                  <c:v>291.64647866759901</c:v>
                </c:pt>
                <c:pt idx="537">
                  <c:v>292.44574248706397</c:v>
                </c:pt>
                <c:pt idx="538">
                  <c:v>293.24595657563424</c:v>
                </c:pt>
                <c:pt idx="539">
                  <c:v>294.04712093330988</c:v>
                </c:pt>
                <c:pt idx="540">
                  <c:v>294.8492355600909</c:v>
                </c:pt>
                <c:pt idx="541">
                  <c:v>295.65230045597724</c:v>
                </c:pt>
                <c:pt idx="542">
                  <c:v>296.45631562096889</c:v>
                </c:pt>
                <c:pt idx="543">
                  <c:v>297.26128105506592</c:v>
                </c:pt>
                <c:pt idx="544">
                  <c:v>298.06719675826838</c:v>
                </c:pt>
                <c:pt idx="545">
                  <c:v>298.8740627305761</c:v>
                </c:pt>
                <c:pt idx="546">
                  <c:v>299.68187897198919</c:v>
                </c:pt>
                <c:pt idx="547">
                  <c:v>300.49064548250772</c:v>
                </c:pt>
                <c:pt idx="548">
                  <c:v>301.30036226213144</c:v>
                </c:pt>
                <c:pt idx="549">
                  <c:v>302.1110293108606</c:v>
                </c:pt>
                <c:pt idx="550">
                  <c:v>302.92264662869502</c:v>
                </c:pt>
                <c:pt idx="551">
                  <c:v>303.73521421563487</c:v>
                </c:pt>
                <c:pt idx="552">
                  <c:v>304.54873207168021</c:v>
                </c:pt>
                <c:pt idx="553">
                  <c:v>305.36320019683069</c:v>
                </c:pt>
                <c:pt idx="554">
                  <c:v>306.1786185910866</c:v>
                </c:pt>
                <c:pt idx="555">
                  <c:v>306.99498725444784</c:v>
                </c:pt>
                <c:pt idx="556">
                  <c:v>307.8123061869145</c:v>
                </c:pt>
                <c:pt idx="557">
                  <c:v>308.63057538848648</c:v>
                </c:pt>
                <c:pt idx="558">
                  <c:v>309.44979485916372</c:v>
                </c:pt>
                <c:pt idx="559">
                  <c:v>310.26996459894633</c:v>
                </c:pt>
                <c:pt idx="560">
                  <c:v>311.09108460783438</c:v>
                </c:pt>
                <c:pt idx="561">
                  <c:v>311.91315488582779</c:v>
                </c:pt>
                <c:pt idx="562">
                  <c:v>312.73617543292647</c:v>
                </c:pt>
                <c:pt idx="563">
                  <c:v>313.56014624913047</c:v>
                </c:pt>
                <c:pt idx="564">
                  <c:v>314.3850673344399</c:v>
                </c:pt>
                <c:pt idx="565">
                  <c:v>315.2109386888547</c:v>
                </c:pt>
                <c:pt idx="566">
                  <c:v>316.03776031237476</c:v>
                </c:pt>
                <c:pt idx="567">
                  <c:v>316.86553220500025</c:v>
                </c:pt>
                <c:pt idx="568">
                  <c:v>317.694254366731</c:v>
                </c:pt>
                <c:pt idx="569">
                  <c:v>318.52392679756719</c:v>
                </c:pt>
                <c:pt idx="570">
                  <c:v>319.35454949750869</c:v>
                </c:pt>
                <c:pt idx="571">
                  <c:v>320.18612246655556</c:v>
                </c:pt>
                <c:pt idx="572">
                  <c:v>321.01864570470781</c:v>
                </c:pt>
                <c:pt idx="573">
                  <c:v>321.85211921196532</c:v>
                </c:pt>
                <c:pt idx="574">
                  <c:v>322.68654298832826</c:v>
                </c:pt>
                <c:pt idx="575">
                  <c:v>323.52191703379651</c:v>
                </c:pt>
                <c:pt idx="576">
                  <c:v>324.35824134837014</c:v>
                </c:pt>
                <c:pt idx="577">
                  <c:v>325.19551593204909</c:v>
                </c:pt>
                <c:pt idx="578">
                  <c:v>326.0337407848333</c:v>
                </c:pt>
                <c:pt idx="579">
                  <c:v>326.87291590672305</c:v>
                </c:pt>
                <c:pt idx="580">
                  <c:v>327.71304129771812</c:v>
                </c:pt>
                <c:pt idx="581">
                  <c:v>328.55411695781845</c:v>
                </c:pt>
                <c:pt idx="582">
                  <c:v>329.39614288702415</c:v>
                </c:pt>
                <c:pt idx="583">
                  <c:v>330.23911908533523</c:v>
                </c:pt>
                <c:pt idx="584">
                  <c:v>331.08304555275163</c:v>
                </c:pt>
                <c:pt idx="585">
                  <c:v>331.9279222892734</c:v>
                </c:pt>
                <c:pt idx="586">
                  <c:v>332.77374929490054</c:v>
                </c:pt>
                <c:pt idx="587">
                  <c:v>333.62052656963306</c:v>
                </c:pt>
                <c:pt idx="588">
                  <c:v>334.46825411347078</c:v>
                </c:pt>
                <c:pt idx="589">
                  <c:v>335.31693192641393</c:v>
                </c:pt>
                <c:pt idx="590">
                  <c:v>336.16656000846245</c:v>
                </c:pt>
                <c:pt idx="591">
                  <c:v>337.01713835961635</c:v>
                </c:pt>
                <c:pt idx="592">
                  <c:v>337.86866697987557</c:v>
                </c:pt>
                <c:pt idx="593">
                  <c:v>338.7211458692401</c:v>
                </c:pt>
                <c:pt idx="594">
                  <c:v>339.57457502771001</c:v>
                </c:pt>
                <c:pt idx="595">
                  <c:v>340.42895445528529</c:v>
                </c:pt>
                <c:pt idx="596">
                  <c:v>341.28428415196595</c:v>
                </c:pt>
                <c:pt idx="597">
                  <c:v>342.14056411775186</c:v>
                </c:pt>
                <c:pt idx="598">
                  <c:v>342.99779435264321</c:v>
                </c:pt>
                <c:pt idx="599">
                  <c:v>343.85597485663988</c:v>
                </c:pt>
                <c:pt idx="600">
                  <c:v>344.71510562974191</c:v>
                </c:pt>
                <c:pt idx="601">
                  <c:v>345.57518667194927</c:v>
                </c:pt>
                <c:pt idx="602">
                  <c:v>346.436217983262</c:v>
                </c:pt>
                <c:pt idx="603">
                  <c:v>347.2981995636801</c:v>
                </c:pt>
                <c:pt idx="604">
                  <c:v>348.16113141320352</c:v>
                </c:pt>
                <c:pt idx="605">
                  <c:v>349.0250135318322</c:v>
                </c:pt>
                <c:pt idx="606">
                  <c:v>349.88984591956643</c:v>
                </c:pt>
                <c:pt idx="607">
                  <c:v>350.75562857640585</c:v>
                </c:pt>
                <c:pt idx="608">
                  <c:v>351.62236150235066</c:v>
                </c:pt>
                <c:pt idx="609">
                  <c:v>352.49004469740078</c:v>
                </c:pt>
                <c:pt idx="610">
                  <c:v>353.35867816155633</c:v>
                </c:pt>
                <c:pt idx="611">
                  <c:v>354.22826189481725</c:v>
                </c:pt>
                <c:pt idx="612">
                  <c:v>355.09879589718349</c:v>
                </c:pt>
                <c:pt idx="613">
                  <c:v>355.97028016865499</c:v>
                </c:pt>
                <c:pt idx="614">
                  <c:v>356.84271470923193</c:v>
                </c:pt>
                <c:pt idx="615">
                  <c:v>357.71609951891423</c:v>
                </c:pt>
                <c:pt idx="616">
                  <c:v>358.59043459770186</c:v>
                </c:pt>
                <c:pt idx="617">
                  <c:v>359.46571994559486</c:v>
                </c:pt>
                <c:pt idx="618">
                  <c:v>360.34195556259311</c:v>
                </c:pt>
                <c:pt idx="619">
                  <c:v>361.21914144869686</c:v>
                </c:pt>
                <c:pt idx="620">
                  <c:v>362.09727760390587</c:v>
                </c:pt>
                <c:pt idx="621">
                  <c:v>362.97636402822025</c:v>
                </c:pt>
                <c:pt idx="622">
                  <c:v>363.85640072163994</c:v>
                </c:pt>
                <c:pt idx="623">
                  <c:v>364.73738768416501</c:v>
                </c:pt>
                <c:pt idx="624">
                  <c:v>365.6193249157954</c:v>
                </c:pt>
                <c:pt idx="625">
                  <c:v>366.50221241653122</c:v>
                </c:pt>
                <c:pt idx="626">
                  <c:v>367.38605018637242</c:v>
                </c:pt>
                <c:pt idx="627">
                  <c:v>368.27083822531887</c:v>
                </c:pt>
                <c:pt idx="628">
                  <c:v>369.15657653337064</c:v>
                </c:pt>
                <c:pt idx="629">
                  <c:v>370.04326511052784</c:v>
                </c:pt>
                <c:pt idx="630">
                  <c:v>370.93090395679042</c:v>
                </c:pt>
                <c:pt idx="631">
                  <c:v>371.81949307215825</c:v>
                </c:pt>
                <c:pt idx="632">
                  <c:v>372.70903245663158</c:v>
                </c:pt>
                <c:pt idx="633">
                  <c:v>373.5995221102101</c:v>
                </c:pt>
                <c:pt idx="634">
                  <c:v>374.49096203289406</c:v>
                </c:pt>
                <c:pt idx="635">
                  <c:v>375.38335222468328</c:v>
                </c:pt>
                <c:pt idx="636">
                  <c:v>376.27669268557798</c:v>
                </c:pt>
                <c:pt idx="637">
                  <c:v>377.17098341557801</c:v>
                </c:pt>
                <c:pt idx="638">
                  <c:v>378.06622441468323</c:v>
                </c:pt>
                <c:pt idx="639">
                  <c:v>378.96241568289395</c:v>
                </c:pt>
                <c:pt idx="640">
                  <c:v>379.85955722021004</c:v>
                </c:pt>
                <c:pt idx="641">
                  <c:v>380.75764902663127</c:v>
                </c:pt>
                <c:pt idx="642">
                  <c:v>381.65669110215805</c:v>
                </c:pt>
                <c:pt idx="643">
                  <c:v>382.55668344679015</c:v>
                </c:pt>
                <c:pt idx="644">
                  <c:v>383.45762606052762</c:v>
                </c:pt>
                <c:pt idx="645">
                  <c:v>384.35951894337046</c:v>
                </c:pt>
                <c:pt idx="646">
                  <c:v>385.26236209531851</c:v>
                </c:pt>
                <c:pt idx="647">
                  <c:v>386.16615551637204</c:v>
                </c:pt>
                <c:pt idx="648">
                  <c:v>387.0708992065309</c:v>
                </c:pt>
                <c:pt idx="649">
                  <c:v>387.97659316579507</c:v>
                </c:pt>
                <c:pt idx="650">
                  <c:v>388.88323739416455</c:v>
                </c:pt>
                <c:pt idx="651">
                  <c:v>389.79083189163947</c:v>
                </c:pt>
                <c:pt idx="652">
                  <c:v>390.69937665821976</c:v>
                </c:pt>
                <c:pt idx="653">
                  <c:v>391.60887169390531</c:v>
                </c:pt>
                <c:pt idx="654">
                  <c:v>392.5193169986963</c:v>
                </c:pt>
                <c:pt idx="655">
                  <c:v>393.43071257259248</c:v>
                </c:pt>
                <c:pt idx="656">
                  <c:v>394.34305841559421</c:v>
                </c:pt>
                <c:pt idx="657">
                  <c:v>395.25635452770121</c:v>
                </c:pt>
                <c:pt idx="658">
                  <c:v>396.17060090891346</c:v>
                </c:pt>
                <c:pt idx="659">
                  <c:v>397.08579755923131</c:v>
                </c:pt>
                <c:pt idx="660">
                  <c:v>398.00194447865431</c:v>
                </c:pt>
                <c:pt idx="661">
                  <c:v>398.91904166718268</c:v>
                </c:pt>
                <c:pt idx="662">
                  <c:v>399.83708912481649</c:v>
                </c:pt>
                <c:pt idx="663">
                  <c:v>400.75608685155549</c:v>
                </c:pt>
                <c:pt idx="664">
                  <c:v>401.67603484740005</c:v>
                </c:pt>
                <c:pt idx="665">
                  <c:v>402.5969331123498</c:v>
                </c:pt>
                <c:pt idx="666">
                  <c:v>403.51878164640482</c:v>
                </c:pt>
                <c:pt idx="667">
                  <c:v>404.44158044956544</c:v>
                </c:pt>
                <c:pt idx="668">
                  <c:v>405.3653295218312</c:v>
                </c:pt>
                <c:pt idx="669">
                  <c:v>406.29002886320262</c:v>
                </c:pt>
                <c:pt idx="670">
                  <c:v>407.21567847367902</c:v>
                </c:pt>
                <c:pt idx="671">
                  <c:v>408.14227835326085</c:v>
                </c:pt>
                <c:pt idx="672">
                  <c:v>409.06982850194822</c:v>
                </c:pt>
                <c:pt idx="673">
                  <c:v>409.99832891974074</c:v>
                </c:pt>
                <c:pt idx="674">
                  <c:v>410.92777960663881</c:v>
                </c:pt>
                <c:pt idx="675">
                  <c:v>411.85818056264202</c:v>
                </c:pt>
                <c:pt idx="676">
                  <c:v>412.7895317877506</c:v>
                </c:pt>
                <c:pt idx="677">
                  <c:v>413.72183328196468</c:v>
                </c:pt>
                <c:pt idx="678">
                  <c:v>414.65508504528401</c:v>
                </c:pt>
                <c:pt idx="679">
                  <c:v>415.58928707770878</c:v>
                </c:pt>
                <c:pt idx="680">
                  <c:v>416.5244393792388</c:v>
                </c:pt>
                <c:pt idx="681">
                  <c:v>417.46054194987408</c:v>
                </c:pt>
                <c:pt idx="682">
                  <c:v>418.39759478961503</c:v>
                </c:pt>
                <c:pt idx="683">
                  <c:v>419.33559789846106</c:v>
                </c:pt>
                <c:pt idx="684">
                  <c:v>420.27455127641252</c:v>
                </c:pt>
                <c:pt idx="685">
                  <c:v>421.2144549234693</c:v>
                </c:pt>
                <c:pt idx="686">
                  <c:v>422.1553088396314</c:v>
                </c:pt>
                <c:pt idx="687">
                  <c:v>423.09711302489899</c:v>
                </c:pt>
                <c:pt idx="688">
                  <c:v>424.03986747927178</c:v>
                </c:pt>
                <c:pt idx="689">
                  <c:v>424.98357220275005</c:v>
                </c:pt>
                <c:pt idx="690">
                  <c:v>425.92822719533353</c:v>
                </c:pt>
                <c:pt idx="691">
                  <c:v>426.87383245702244</c:v>
                </c:pt>
                <c:pt idx="692">
                  <c:v>427.82038798781673</c:v>
                </c:pt>
                <c:pt idx="693">
                  <c:v>428.76789378771628</c:v>
                </c:pt>
                <c:pt idx="694">
                  <c:v>429.71634985672125</c:v>
                </c:pt>
                <c:pt idx="695">
                  <c:v>430.66575619483149</c:v>
                </c:pt>
                <c:pt idx="696">
                  <c:v>431.61611280204721</c:v>
                </c:pt>
                <c:pt idx="697">
                  <c:v>432.56741967836825</c:v>
                </c:pt>
                <c:pt idx="698">
                  <c:v>433.51967682379455</c:v>
                </c:pt>
                <c:pt idx="699">
                  <c:v>434.47288423832634</c:v>
                </c:pt>
                <c:pt idx="700">
                  <c:v>435.42704192196334</c:v>
                </c:pt>
                <c:pt idx="701">
                  <c:v>436.38214987470576</c:v>
                </c:pt>
                <c:pt idx="702">
                  <c:v>437.33820809655356</c:v>
                </c:pt>
                <c:pt idx="703">
                  <c:v>438.29521658750656</c:v>
                </c:pt>
                <c:pt idx="704">
                  <c:v>439.25317534756516</c:v>
                </c:pt>
                <c:pt idx="705">
                  <c:v>440.21208437672891</c:v>
                </c:pt>
                <c:pt idx="706">
                  <c:v>441.17194367499809</c:v>
                </c:pt>
                <c:pt idx="707">
                  <c:v>442.13275324237264</c:v>
                </c:pt>
                <c:pt idx="708">
                  <c:v>443.0945130788524</c:v>
                </c:pt>
                <c:pt idx="709">
                  <c:v>444.05722318443782</c:v>
                </c:pt>
                <c:pt idx="710">
                  <c:v>445.02088355912827</c:v>
                </c:pt>
                <c:pt idx="711">
                  <c:v>445.98549420292409</c:v>
                </c:pt>
                <c:pt idx="712">
                  <c:v>446.95105511582551</c:v>
                </c:pt>
                <c:pt idx="713">
                  <c:v>447.91756629783197</c:v>
                </c:pt>
                <c:pt idx="714">
                  <c:v>448.88502774894414</c:v>
                </c:pt>
                <c:pt idx="715">
                  <c:v>449.8534394691614</c:v>
                </c:pt>
                <c:pt idx="716">
                  <c:v>450.82280145848398</c:v>
                </c:pt>
                <c:pt idx="717">
                  <c:v>451.79311371691205</c:v>
                </c:pt>
                <c:pt idx="718">
                  <c:v>452.76437624444532</c:v>
                </c:pt>
                <c:pt idx="719">
                  <c:v>453.73658904108424</c:v>
                </c:pt>
                <c:pt idx="720">
                  <c:v>454.7097521068282</c:v>
                </c:pt>
                <c:pt idx="721">
                  <c:v>455.68386544167754</c:v>
                </c:pt>
                <c:pt idx="722">
                  <c:v>456.65892904563236</c:v>
                </c:pt>
                <c:pt idx="723">
                  <c:v>457.6349429186925</c:v>
                </c:pt>
                <c:pt idx="724">
                  <c:v>458.61190706085802</c:v>
                </c:pt>
                <c:pt idx="725">
                  <c:v>459.58982147212885</c:v>
                </c:pt>
                <c:pt idx="726">
                  <c:v>460.56868615250488</c:v>
                </c:pt>
                <c:pt idx="727">
                  <c:v>461.54850110198663</c:v>
                </c:pt>
                <c:pt idx="728">
                  <c:v>462.52926632057341</c:v>
                </c:pt>
                <c:pt idx="729">
                  <c:v>463.51098180826568</c:v>
                </c:pt>
                <c:pt idx="730">
                  <c:v>464.49364756506321</c:v>
                </c:pt>
                <c:pt idx="731">
                  <c:v>465.47726359096612</c:v>
                </c:pt>
                <c:pt idx="732">
                  <c:v>466.4618298859744</c:v>
                </c:pt>
                <c:pt idx="733">
                  <c:v>467.44734645008805</c:v>
                </c:pt>
                <c:pt idx="734">
                  <c:v>468.43381328330707</c:v>
                </c:pt>
                <c:pt idx="735">
                  <c:v>469.42123038563142</c:v>
                </c:pt>
                <c:pt idx="736">
                  <c:v>470.40959775706108</c:v>
                </c:pt>
                <c:pt idx="737">
                  <c:v>471.39891539759611</c:v>
                </c:pt>
                <c:pt idx="738">
                  <c:v>472.38918330723641</c:v>
                </c:pt>
                <c:pt idx="739">
                  <c:v>473.38040148598219</c:v>
                </c:pt>
                <c:pt idx="740">
                  <c:v>474.37256993383323</c:v>
                </c:pt>
                <c:pt idx="741">
                  <c:v>475.36568865078965</c:v>
                </c:pt>
                <c:pt idx="742">
                  <c:v>476.3597576368515</c:v>
                </c:pt>
                <c:pt idx="743">
                  <c:v>477.35477689201861</c:v>
                </c:pt>
                <c:pt idx="744">
                  <c:v>478.35074641629109</c:v>
                </c:pt>
                <c:pt idx="745">
                  <c:v>479.34766620966889</c:v>
                </c:pt>
                <c:pt idx="746">
                  <c:v>480.34553627215206</c:v>
                </c:pt>
                <c:pt idx="747">
                  <c:v>481.34435660374061</c:v>
                </c:pt>
                <c:pt idx="748">
                  <c:v>482.34412720443447</c:v>
                </c:pt>
                <c:pt idx="749">
                  <c:v>483.34484807423382</c:v>
                </c:pt>
                <c:pt idx="750">
                  <c:v>484.34651921313838</c:v>
                </c:pt>
                <c:pt idx="751">
                  <c:v>485.34914062114825</c:v>
                </c:pt>
                <c:pt idx="752">
                  <c:v>486.35271229826355</c:v>
                </c:pt>
                <c:pt idx="753">
                  <c:v>487.35723424448412</c:v>
                </c:pt>
                <c:pt idx="754">
                  <c:v>488.36270645981028</c:v>
                </c:pt>
                <c:pt idx="755">
                  <c:v>489.36912894424154</c:v>
                </c:pt>
                <c:pt idx="756">
                  <c:v>490.37650169777811</c:v>
                </c:pt>
                <c:pt idx="757">
                  <c:v>491.38482472042028</c:v>
                </c:pt>
                <c:pt idx="758">
                  <c:v>492.39409801216755</c:v>
                </c:pt>
                <c:pt idx="759">
                  <c:v>493.40432157302047</c:v>
                </c:pt>
                <c:pt idx="760">
                  <c:v>494.41549540297837</c:v>
                </c:pt>
                <c:pt idx="761">
                  <c:v>495.42761950204175</c:v>
                </c:pt>
                <c:pt idx="762">
                  <c:v>496.44069387021062</c:v>
                </c:pt>
                <c:pt idx="763">
                  <c:v>497.45471850748481</c:v>
                </c:pt>
                <c:pt idx="764">
                  <c:v>498.46969341386438</c:v>
                </c:pt>
                <c:pt idx="765">
                  <c:v>499.48561858934909</c:v>
                </c:pt>
                <c:pt idx="766">
                  <c:v>500.50249403393912</c:v>
                </c:pt>
                <c:pt idx="767">
                  <c:v>501.52031974763486</c:v>
                </c:pt>
                <c:pt idx="768">
                  <c:v>502.53909573043569</c:v>
                </c:pt>
                <c:pt idx="769">
                  <c:v>503.55882198234195</c:v>
                </c:pt>
                <c:pt idx="770">
                  <c:v>504.57949850335348</c:v>
                </c:pt>
                <c:pt idx="771">
                  <c:v>505.60112529347032</c:v>
                </c:pt>
                <c:pt idx="772">
                  <c:v>506.62370235269282</c:v>
                </c:pt>
                <c:pt idx="773">
                  <c:v>507.64722968102035</c:v>
                </c:pt>
                <c:pt idx="774">
                  <c:v>508.67170727845337</c:v>
                </c:pt>
                <c:pt idx="775">
                  <c:v>509.69713514499165</c:v>
                </c:pt>
                <c:pt idx="776">
                  <c:v>510.7235132806353</c:v>
                </c:pt>
                <c:pt idx="777">
                  <c:v>511.75084168538444</c:v>
                </c:pt>
                <c:pt idx="778">
                  <c:v>512.77912035923873</c:v>
                </c:pt>
                <c:pt idx="779">
                  <c:v>513.80834930219862</c:v>
                </c:pt>
                <c:pt idx="780">
                  <c:v>514.83852851426366</c:v>
                </c:pt>
                <c:pt idx="781">
                  <c:v>515.86965799543407</c:v>
                </c:pt>
                <c:pt idx="782">
                  <c:v>516.90173774570985</c:v>
                </c:pt>
                <c:pt idx="783">
                  <c:v>517.93476776509101</c:v>
                </c:pt>
                <c:pt idx="784">
                  <c:v>518.96874805357754</c:v>
                </c:pt>
                <c:pt idx="785">
                  <c:v>520.00367861116933</c:v>
                </c:pt>
                <c:pt idx="786">
                  <c:v>521.0395594378665</c:v>
                </c:pt>
                <c:pt idx="787">
                  <c:v>522.07639053366904</c:v>
                </c:pt>
                <c:pt idx="788">
                  <c:v>523.11417189857707</c:v>
                </c:pt>
                <c:pt idx="789">
                  <c:v>524.15290353259024</c:v>
                </c:pt>
                <c:pt idx="790">
                  <c:v>525.19258543570879</c:v>
                </c:pt>
                <c:pt idx="791">
                  <c:v>526.23321760793272</c:v>
                </c:pt>
                <c:pt idx="792">
                  <c:v>527.27480004926201</c:v>
                </c:pt>
                <c:pt idx="793">
                  <c:v>528.31733275969668</c:v>
                </c:pt>
                <c:pt idx="794">
                  <c:v>529.36081573923673</c:v>
                </c:pt>
                <c:pt idx="795">
                  <c:v>530.40524898788203</c:v>
                </c:pt>
                <c:pt idx="796">
                  <c:v>531.45063250563271</c:v>
                </c:pt>
                <c:pt idx="797">
                  <c:v>532.49696629248888</c:v>
                </c:pt>
                <c:pt idx="798">
                  <c:v>533.54425034845008</c:v>
                </c:pt>
                <c:pt idx="799">
                  <c:v>534.59248467351699</c:v>
                </c:pt>
                <c:pt idx="800">
                  <c:v>535.64166926768905</c:v>
                </c:pt>
                <c:pt idx="801">
                  <c:v>536.69180413096637</c:v>
                </c:pt>
                <c:pt idx="802">
                  <c:v>537.7428892633493</c:v>
                </c:pt>
                <c:pt idx="803">
                  <c:v>538.79492466483737</c:v>
                </c:pt>
                <c:pt idx="804">
                  <c:v>539.84791033543104</c:v>
                </c:pt>
                <c:pt idx="805">
                  <c:v>540.90184627512974</c:v>
                </c:pt>
                <c:pt idx="806">
                  <c:v>541.95673248393393</c:v>
                </c:pt>
                <c:pt idx="807">
                  <c:v>543.01256896184361</c:v>
                </c:pt>
                <c:pt idx="808">
                  <c:v>544.06935570885844</c:v>
                </c:pt>
                <c:pt idx="809">
                  <c:v>545.12709272497887</c:v>
                </c:pt>
                <c:pt idx="810">
                  <c:v>546.18578001020433</c:v>
                </c:pt>
                <c:pt idx="811">
                  <c:v>547.24541756453527</c:v>
                </c:pt>
                <c:pt idx="812">
                  <c:v>548.30600538797171</c:v>
                </c:pt>
                <c:pt idx="813">
                  <c:v>549.36754348051329</c:v>
                </c:pt>
                <c:pt idx="814">
                  <c:v>550.43003184216025</c:v>
                </c:pt>
                <c:pt idx="815">
                  <c:v>551.49347047291269</c:v>
                </c:pt>
                <c:pt idx="816">
                  <c:v>552.55785937277039</c:v>
                </c:pt>
                <c:pt idx="817">
                  <c:v>553.62319854173347</c:v>
                </c:pt>
                <c:pt idx="818">
                  <c:v>554.68948797980181</c:v>
                </c:pt>
                <c:pt idx="819">
                  <c:v>555.75672768697564</c:v>
                </c:pt>
                <c:pt idx="820">
                  <c:v>556.82491766325472</c:v>
                </c:pt>
                <c:pt idx="821">
                  <c:v>557.89405790863907</c:v>
                </c:pt>
                <c:pt idx="822">
                  <c:v>558.9641484231289</c:v>
                </c:pt>
                <c:pt idx="823">
                  <c:v>560.035189206724</c:v>
                </c:pt>
                <c:pt idx="824">
                  <c:v>561.10718025942469</c:v>
                </c:pt>
                <c:pt idx="825">
                  <c:v>562.18012158123065</c:v>
                </c:pt>
                <c:pt idx="826">
                  <c:v>563.25401317214164</c:v>
                </c:pt>
                <c:pt idx="827">
                  <c:v>564.32885503215834</c:v>
                </c:pt>
                <c:pt idx="828">
                  <c:v>565.4046471612802</c:v>
                </c:pt>
                <c:pt idx="829">
                  <c:v>566.48138955950742</c:v>
                </c:pt>
                <c:pt idx="830">
                  <c:v>567.55908222684002</c:v>
                </c:pt>
                <c:pt idx="831">
                  <c:v>568.63772516327799</c:v>
                </c:pt>
                <c:pt idx="832">
                  <c:v>569.71731836882134</c:v>
                </c:pt>
                <c:pt idx="833">
                  <c:v>570.79786184347017</c:v>
                </c:pt>
                <c:pt idx="834">
                  <c:v>571.87935558722404</c:v>
                </c:pt>
                <c:pt idx="835">
                  <c:v>572.9617996000834</c:v>
                </c:pt>
                <c:pt idx="836">
                  <c:v>574.04519388204812</c:v>
                </c:pt>
                <c:pt idx="837">
                  <c:v>575.12953843311823</c:v>
                </c:pt>
                <c:pt idx="838">
                  <c:v>576.21483325329348</c:v>
                </c:pt>
                <c:pt idx="839">
                  <c:v>577.30107834257444</c:v>
                </c:pt>
                <c:pt idx="840">
                  <c:v>578.38827370096044</c:v>
                </c:pt>
                <c:pt idx="841">
                  <c:v>579.47641932845193</c:v>
                </c:pt>
                <c:pt idx="842">
                  <c:v>580.5655152250489</c:v>
                </c:pt>
                <c:pt idx="843">
                  <c:v>581.6555613907509</c:v>
                </c:pt>
                <c:pt idx="844">
                  <c:v>582.74655782555851</c:v>
                </c:pt>
                <c:pt idx="845">
                  <c:v>583.83850452947138</c:v>
                </c:pt>
                <c:pt idx="846">
                  <c:v>584.93140150248951</c:v>
                </c:pt>
                <c:pt idx="847">
                  <c:v>586.02524874461312</c:v>
                </c:pt>
                <c:pt idx="848">
                  <c:v>587.120046255842</c:v>
                </c:pt>
                <c:pt idx="849">
                  <c:v>588.21579403617636</c:v>
                </c:pt>
                <c:pt idx="850">
                  <c:v>589.31249208561587</c:v>
                </c:pt>
                <c:pt idx="851">
                  <c:v>590.41014040416087</c:v>
                </c:pt>
                <c:pt idx="852">
                  <c:v>591.50873899181136</c:v>
                </c:pt>
                <c:pt idx="853">
                  <c:v>592.60828784856687</c:v>
                </c:pt>
                <c:pt idx="854">
                  <c:v>593.70878697442811</c:v>
                </c:pt>
                <c:pt idx="855">
                  <c:v>594.81023636939437</c:v>
                </c:pt>
                <c:pt idx="856">
                  <c:v>595.91263603346601</c:v>
                </c:pt>
                <c:pt idx="857">
                  <c:v>597.01598596664326</c:v>
                </c:pt>
                <c:pt idx="858">
                  <c:v>598.12028616892553</c:v>
                </c:pt>
                <c:pt idx="859">
                  <c:v>599.22553664031329</c:v>
                </c:pt>
                <c:pt idx="860">
                  <c:v>600.33173738080654</c:v>
                </c:pt>
                <c:pt idx="861">
                  <c:v>601.43888839040494</c:v>
                </c:pt>
                <c:pt idx="862">
                  <c:v>602.54698966910883</c:v>
                </c:pt>
                <c:pt idx="863">
                  <c:v>603.65604121691797</c:v>
                </c:pt>
                <c:pt idx="864">
                  <c:v>604.7660430338326</c:v>
                </c:pt>
                <c:pt idx="865">
                  <c:v>605.87699511985238</c:v>
                </c:pt>
                <c:pt idx="866">
                  <c:v>606.98889747497753</c:v>
                </c:pt>
                <c:pt idx="867">
                  <c:v>608.10175009920818</c:v>
                </c:pt>
                <c:pt idx="868">
                  <c:v>609.21555299254408</c:v>
                </c:pt>
                <c:pt idx="869">
                  <c:v>610.33030615498546</c:v>
                </c:pt>
                <c:pt idx="870">
                  <c:v>611.44600958653211</c:v>
                </c:pt>
                <c:pt idx="871">
                  <c:v>612.56266328718402</c:v>
                </c:pt>
                <c:pt idx="872">
                  <c:v>613.68026725694142</c:v>
                </c:pt>
                <c:pt idx="873">
                  <c:v>614.79882149580408</c:v>
                </c:pt>
                <c:pt idx="874">
                  <c:v>615.91832600377222</c:v>
                </c:pt>
                <c:pt idx="875">
                  <c:v>617.0387807808454</c:v>
                </c:pt>
                <c:pt idx="876">
                  <c:v>618.16018582702418</c:v>
                </c:pt>
                <c:pt idx="877">
                  <c:v>619.28254114230833</c:v>
                </c:pt>
                <c:pt idx="878">
                  <c:v>620.40584672669775</c:v>
                </c:pt>
                <c:pt idx="879">
                  <c:v>621.53010258019265</c:v>
                </c:pt>
                <c:pt idx="880">
                  <c:v>622.65530870279269</c:v>
                </c:pt>
                <c:pt idx="881">
                  <c:v>623.78146509449812</c:v>
                </c:pt>
                <c:pt idx="882">
                  <c:v>624.90857175530903</c:v>
                </c:pt>
                <c:pt idx="883">
                  <c:v>626.03662868522508</c:v>
                </c:pt>
                <c:pt idx="884">
                  <c:v>627.16563588424674</c:v>
                </c:pt>
                <c:pt idx="885">
                  <c:v>628.29559335237354</c:v>
                </c:pt>
                <c:pt idx="886">
                  <c:v>629.42650108960561</c:v>
                </c:pt>
                <c:pt idx="887">
                  <c:v>630.5583590959435</c:v>
                </c:pt>
                <c:pt idx="888">
                  <c:v>631.69116737138631</c:v>
                </c:pt>
                <c:pt idx="889">
                  <c:v>632.82492591593484</c:v>
                </c:pt>
                <c:pt idx="890">
                  <c:v>633.95963472958829</c:v>
                </c:pt>
                <c:pt idx="891">
                  <c:v>635.09529381234711</c:v>
                </c:pt>
                <c:pt idx="892">
                  <c:v>636.23190316421164</c:v>
                </c:pt>
                <c:pt idx="893">
                  <c:v>637.36946278518121</c:v>
                </c:pt>
                <c:pt idx="894">
                  <c:v>638.50797267525638</c:v>
                </c:pt>
                <c:pt idx="895">
                  <c:v>639.6474328344367</c:v>
                </c:pt>
                <c:pt idx="896">
                  <c:v>640.78784326272239</c:v>
                </c:pt>
                <c:pt idx="897">
                  <c:v>641.92920396011368</c:v>
                </c:pt>
                <c:pt idx="898">
                  <c:v>643.07151492661001</c:v>
                </c:pt>
                <c:pt idx="899">
                  <c:v>644.21477616221182</c:v>
                </c:pt>
                <c:pt idx="900">
                  <c:v>645.35898766691901</c:v>
                </c:pt>
                <c:pt idx="901">
                  <c:v>646.50414944073134</c:v>
                </c:pt>
                <c:pt idx="902">
                  <c:v>647.65026148364939</c:v>
                </c:pt>
                <c:pt idx="903">
                  <c:v>648.79732379567247</c:v>
                </c:pt>
                <c:pt idx="904">
                  <c:v>649.94533637680115</c:v>
                </c:pt>
                <c:pt idx="905">
                  <c:v>651.09429922703509</c:v>
                </c:pt>
                <c:pt idx="906">
                  <c:v>652.24421234637418</c:v>
                </c:pt>
                <c:pt idx="907">
                  <c:v>653.39507573481887</c:v>
                </c:pt>
                <c:pt idx="908">
                  <c:v>654.54688939236894</c:v>
                </c:pt>
                <c:pt idx="909">
                  <c:v>655.69965331902426</c:v>
                </c:pt>
                <c:pt idx="910">
                  <c:v>656.85336751478485</c:v>
                </c:pt>
                <c:pt idx="911">
                  <c:v>658.0080319796507</c:v>
                </c:pt>
                <c:pt idx="912">
                  <c:v>659.16364671362214</c:v>
                </c:pt>
                <c:pt idx="913">
                  <c:v>660.32021171669885</c:v>
                </c:pt>
                <c:pt idx="914">
                  <c:v>661.47772698888105</c:v>
                </c:pt>
                <c:pt idx="915">
                  <c:v>662.63619253016827</c:v>
                </c:pt>
                <c:pt idx="916">
                  <c:v>663.79560834056099</c:v>
                </c:pt>
                <c:pt idx="917">
                  <c:v>664.95597442005919</c:v>
                </c:pt>
                <c:pt idx="918">
                  <c:v>666.11729076866254</c:v>
                </c:pt>
                <c:pt idx="919">
                  <c:v>667.27955738637138</c:v>
                </c:pt>
                <c:pt idx="920">
                  <c:v>668.44277427318548</c:v>
                </c:pt>
                <c:pt idx="921">
                  <c:v>669.60694142910495</c:v>
                </c:pt>
                <c:pt idx="922">
                  <c:v>670.77205885412991</c:v>
                </c:pt>
                <c:pt idx="923">
                  <c:v>671.93812654826013</c:v>
                </c:pt>
                <c:pt idx="924">
                  <c:v>673.10514451149572</c:v>
                </c:pt>
                <c:pt idx="925">
                  <c:v>674.27311274383658</c:v>
                </c:pt>
                <c:pt idx="926">
                  <c:v>675.44203124528281</c:v>
                </c:pt>
                <c:pt idx="927">
                  <c:v>676.61190001583441</c:v>
                </c:pt>
                <c:pt idx="928">
                  <c:v>677.78271905549116</c:v>
                </c:pt>
                <c:pt idx="929">
                  <c:v>678.95448836425373</c:v>
                </c:pt>
                <c:pt idx="930">
                  <c:v>680.12720794212123</c:v>
                </c:pt>
                <c:pt idx="931">
                  <c:v>681.3008777890941</c:v>
                </c:pt>
                <c:pt idx="932">
                  <c:v>682.4754979051728</c:v>
                </c:pt>
                <c:pt idx="933">
                  <c:v>683.65106829035631</c:v>
                </c:pt>
                <c:pt idx="934">
                  <c:v>684.82758894464564</c:v>
                </c:pt>
                <c:pt idx="935">
                  <c:v>686.00505986803978</c:v>
                </c:pt>
                <c:pt idx="936">
                  <c:v>687.18348106053941</c:v>
                </c:pt>
                <c:pt idx="937">
                  <c:v>688.36285252214475</c:v>
                </c:pt>
                <c:pt idx="938">
                  <c:v>689.54317425285512</c:v>
                </c:pt>
                <c:pt idx="939">
                  <c:v>690.7244462526711</c:v>
                </c:pt>
                <c:pt idx="940">
                  <c:v>691.90666852159211</c:v>
                </c:pt>
                <c:pt idx="941">
                  <c:v>693.08984105961861</c:v>
                </c:pt>
                <c:pt idx="942">
                  <c:v>694.27396386675059</c:v>
                </c:pt>
                <c:pt idx="943">
                  <c:v>695.45903694298772</c:v>
                </c:pt>
                <c:pt idx="944">
                  <c:v>696.64506028833023</c:v>
                </c:pt>
                <c:pt idx="945">
                  <c:v>697.83203390277822</c:v>
                </c:pt>
                <c:pt idx="946">
                  <c:v>699.01995778633136</c:v>
                </c:pt>
                <c:pt idx="947">
                  <c:v>700.2088319389901</c:v>
                </c:pt>
                <c:pt idx="948">
                  <c:v>701.39865636075399</c:v>
                </c:pt>
                <c:pt idx="949">
                  <c:v>702.58943105162325</c:v>
                </c:pt>
                <c:pt idx="950">
                  <c:v>703.78115601159811</c:v>
                </c:pt>
                <c:pt idx="951">
                  <c:v>704.97383124067801</c:v>
                </c:pt>
                <c:pt idx="952">
                  <c:v>706.16745673886339</c:v>
                </c:pt>
                <c:pt idx="953">
                  <c:v>707.36203250615415</c:v>
                </c:pt>
                <c:pt idx="954">
                  <c:v>708.55755854255028</c:v>
                </c:pt>
                <c:pt idx="955">
                  <c:v>709.75403484805167</c:v>
                </c:pt>
                <c:pt idx="956">
                  <c:v>710.95146142265833</c:v>
                </c:pt>
                <c:pt idx="957">
                  <c:v>712.14983826637047</c:v>
                </c:pt>
                <c:pt idx="958">
                  <c:v>713.34916537918798</c:v>
                </c:pt>
                <c:pt idx="959">
                  <c:v>714.54944276111087</c:v>
                </c:pt>
                <c:pt idx="960">
                  <c:v>715.75067041213902</c:v>
                </c:pt>
                <c:pt idx="961">
                  <c:v>716.95284833227254</c:v>
                </c:pt>
                <c:pt idx="962">
                  <c:v>718.15597652151143</c:v>
                </c:pt>
                <c:pt idx="963">
                  <c:v>719.36005497985559</c:v>
                </c:pt>
                <c:pt idx="964">
                  <c:v>720.56508370730523</c:v>
                </c:pt>
                <c:pt idx="965">
                  <c:v>721.77106270386003</c:v>
                </c:pt>
                <c:pt idx="966">
                  <c:v>722.9779919695203</c:v>
                </c:pt>
                <c:pt idx="967">
                  <c:v>724.18587150428596</c:v>
                </c:pt>
                <c:pt idx="968">
                  <c:v>725.39470130815687</c:v>
                </c:pt>
                <c:pt idx="969">
                  <c:v>726.60448138113338</c:v>
                </c:pt>
                <c:pt idx="970">
                  <c:v>727.81521172321493</c:v>
                </c:pt>
                <c:pt idx="971">
                  <c:v>729.02689233440196</c:v>
                </c:pt>
                <c:pt idx="972">
                  <c:v>730.23952321469437</c:v>
                </c:pt>
                <c:pt idx="973">
                  <c:v>731.45310436409204</c:v>
                </c:pt>
                <c:pt idx="974">
                  <c:v>732.6676357825952</c:v>
                </c:pt>
                <c:pt idx="975">
                  <c:v>733.8831174702035</c:v>
                </c:pt>
                <c:pt idx="976">
                  <c:v>735.09954942691718</c:v>
                </c:pt>
                <c:pt idx="977">
                  <c:v>736.31693165273657</c:v>
                </c:pt>
                <c:pt idx="978">
                  <c:v>737.53526414766088</c:v>
                </c:pt>
                <c:pt idx="979">
                  <c:v>738.7545469116908</c:v>
                </c:pt>
                <c:pt idx="980">
                  <c:v>739.97477994482585</c:v>
                </c:pt>
                <c:pt idx="981">
                  <c:v>741.1959632470664</c:v>
                </c:pt>
                <c:pt idx="982">
                  <c:v>742.41809681841244</c:v>
                </c:pt>
                <c:pt idx="983">
                  <c:v>743.6411806588635</c:v>
                </c:pt>
                <c:pt idx="984">
                  <c:v>744.86521476842017</c:v>
                </c:pt>
                <c:pt idx="985">
                  <c:v>746.0901991470821</c:v>
                </c:pt>
                <c:pt idx="986">
                  <c:v>747.31613379484929</c:v>
                </c:pt>
                <c:pt idx="987">
                  <c:v>748.54301871172208</c:v>
                </c:pt>
                <c:pt idx="988">
                  <c:v>749.77085389770002</c:v>
                </c:pt>
                <c:pt idx="989">
                  <c:v>750.99963935278333</c:v>
                </c:pt>
                <c:pt idx="990">
                  <c:v>752.22937507697202</c:v>
                </c:pt>
                <c:pt idx="991">
                  <c:v>753.46006107026597</c:v>
                </c:pt>
                <c:pt idx="992">
                  <c:v>754.69169733266551</c:v>
                </c:pt>
                <c:pt idx="993">
                  <c:v>755.92428386417009</c:v>
                </c:pt>
                <c:pt idx="994">
                  <c:v>757.15782066478016</c:v>
                </c:pt>
                <c:pt idx="995">
                  <c:v>758.39230773449572</c:v>
                </c:pt>
                <c:pt idx="996">
                  <c:v>759.62774507331642</c:v>
                </c:pt>
                <c:pt idx="997">
                  <c:v>760.86413268124261</c:v>
                </c:pt>
                <c:pt idx="998">
                  <c:v>762.10147055827417</c:v>
                </c:pt>
                <c:pt idx="999">
                  <c:v>763.339758704411</c:v>
                </c:pt>
                <c:pt idx="1000">
                  <c:v>764.5789971196532</c:v>
                </c:pt>
                <c:pt idx="1001">
                  <c:v>765.81918580400054</c:v>
                </c:pt>
                <c:pt idx="1002">
                  <c:v>767.06032475745349</c:v>
                </c:pt>
                <c:pt idx="1003">
                  <c:v>768.30241398001169</c:v>
                </c:pt>
                <c:pt idx="1004">
                  <c:v>769.5454534716755</c:v>
                </c:pt>
                <c:pt idx="1005">
                  <c:v>770.78944323244434</c:v>
                </c:pt>
                <c:pt idx="1006">
                  <c:v>772.03438326231856</c:v>
                </c:pt>
                <c:pt idx="1007">
                  <c:v>773.28027356129826</c:v>
                </c:pt>
                <c:pt idx="1008">
                  <c:v>774.52711412938334</c:v>
                </c:pt>
                <c:pt idx="1009">
                  <c:v>775.77490496657367</c:v>
                </c:pt>
                <c:pt idx="1010">
                  <c:v>777.02364607286927</c:v>
                </c:pt>
                <c:pt idx="1011">
                  <c:v>778.27333744827035</c:v>
                </c:pt>
                <c:pt idx="1012">
                  <c:v>779.5239790927767</c:v>
                </c:pt>
                <c:pt idx="1013">
                  <c:v>780.77557100638842</c:v>
                </c:pt>
                <c:pt idx="1014">
                  <c:v>782.02811318910574</c:v>
                </c:pt>
                <c:pt idx="1015">
                  <c:v>783.28160564092798</c:v>
                </c:pt>
                <c:pt idx="1016">
                  <c:v>784.53604836185571</c:v>
                </c:pt>
                <c:pt idx="1017">
                  <c:v>785.79144135188892</c:v>
                </c:pt>
                <c:pt idx="1018">
                  <c:v>787.04778461102728</c:v>
                </c:pt>
                <c:pt idx="1019">
                  <c:v>788.30507813927125</c:v>
                </c:pt>
                <c:pt idx="1020">
                  <c:v>789.56332193662035</c:v>
                </c:pt>
                <c:pt idx="1021">
                  <c:v>790.82251600307484</c:v>
                </c:pt>
                <c:pt idx="1022">
                  <c:v>792.08266033863492</c:v>
                </c:pt>
                <c:pt idx="1023">
                  <c:v>793.34375494330004</c:v>
                </c:pt>
                <c:pt idx="1024">
                  <c:v>794.60579981707076</c:v>
                </c:pt>
                <c:pt idx="1025">
                  <c:v>795.86879495994663</c:v>
                </c:pt>
                <c:pt idx="1026">
                  <c:v>797.13274037192775</c:v>
                </c:pt>
                <c:pt idx="1027">
                  <c:v>798.39763605301459</c:v>
                </c:pt>
                <c:pt idx="1028">
                  <c:v>799.655128102709</c:v>
                </c:pt>
                <c:pt idx="1029">
                  <c:v>800.91356229119231</c:v>
                </c:pt>
                <c:pt idx="1030">
                  <c:v>802.17293861846383</c:v>
                </c:pt>
                <c:pt idx="1031">
                  <c:v>803.43325708452414</c:v>
                </c:pt>
                <c:pt idx="1032">
                  <c:v>804.69451768937301</c:v>
                </c:pt>
                <c:pt idx="1033">
                  <c:v>805.95672043301033</c:v>
                </c:pt>
                <c:pt idx="1034">
                  <c:v>807.21986531543632</c:v>
                </c:pt>
                <c:pt idx="1035">
                  <c:v>808.48395233665076</c:v>
                </c:pt>
                <c:pt idx="1036">
                  <c:v>809.74898149665364</c:v>
                </c:pt>
                <c:pt idx="1037">
                  <c:v>811.01495279544542</c:v>
                </c:pt>
                <c:pt idx="1038">
                  <c:v>812.28186623302554</c:v>
                </c:pt>
                <c:pt idx="1039">
                  <c:v>813.54972180939433</c:v>
                </c:pt>
                <c:pt idx="1040">
                  <c:v>814.81851952455168</c:v>
                </c:pt>
                <c:pt idx="1041">
                  <c:v>816.08825937849747</c:v>
                </c:pt>
                <c:pt idx="1042">
                  <c:v>817.35894137123182</c:v>
                </c:pt>
                <c:pt idx="1043">
                  <c:v>818.63056550275496</c:v>
                </c:pt>
                <c:pt idx="1044">
                  <c:v>819.90313177306643</c:v>
                </c:pt>
                <c:pt idx="1045">
                  <c:v>821.17664018216658</c:v>
                </c:pt>
                <c:pt idx="1046">
                  <c:v>822.45109073005506</c:v>
                </c:pt>
                <c:pt idx="1047">
                  <c:v>823.72648341673244</c:v>
                </c:pt>
                <c:pt idx="1048">
                  <c:v>825.00281824219837</c:v>
                </c:pt>
                <c:pt idx="1049">
                  <c:v>826.28009520645276</c:v>
                </c:pt>
                <c:pt idx="1050">
                  <c:v>827.5583143094957</c:v>
                </c:pt>
                <c:pt idx="1051">
                  <c:v>828.8374755513272</c:v>
                </c:pt>
                <c:pt idx="1052">
                  <c:v>830.11757893194738</c:v>
                </c:pt>
                <c:pt idx="1053">
                  <c:v>831.398624451356</c:v>
                </c:pt>
                <c:pt idx="1054">
                  <c:v>832.68061210955329</c:v>
                </c:pt>
                <c:pt idx="1055">
                  <c:v>833.96354190653892</c:v>
                </c:pt>
                <c:pt idx="1056">
                  <c:v>835.24741384231334</c:v>
                </c:pt>
                <c:pt idx="1057">
                  <c:v>836.53222791687631</c:v>
                </c:pt>
                <c:pt idx="1058">
                  <c:v>837.81798413022773</c:v>
                </c:pt>
                <c:pt idx="1059">
                  <c:v>839.10468248236782</c:v>
                </c:pt>
                <c:pt idx="1060">
                  <c:v>840.39232297329636</c:v>
                </c:pt>
                <c:pt idx="1061">
                  <c:v>841.68090560301346</c:v>
                </c:pt>
                <c:pt idx="1062">
                  <c:v>842.97043037151923</c:v>
                </c:pt>
                <c:pt idx="1063">
                  <c:v>844.26089727881333</c:v>
                </c:pt>
                <c:pt idx="1064">
                  <c:v>845.55230632489634</c:v>
                </c:pt>
                <c:pt idx="1065">
                  <c:v>846.84465750976779</c:v>
                </c:pt>
                <c:pt idx="1066">
                  <c:v>848.13795083342757</c:v>
                </c:pt>
                <c:pt idx="1067">
                  <c:v>849.43218629587648</c:v>
                </c:pt>
                <c:pt idx="1068">
                  <c:v>850.72736389711338</c:v>
                </c:pt>
                <c:pt idx="1069">
                  <c:v>852.02348363713929</c:v>
                </c:pt>
                <c:pt idx="1070">
                  <c:v>853.32054551595331</c:v>
                </c:pt>
                <c:pt idx="1071">
                  <c:v>854.61854953355612</c:v>
                </c:pt>
                <c:pt idx="1072">
                  <c:v>855.91749568994771</c:v>
                </c:pt>
                <c:pt idx="1073">
                  <c:v>857.21738398512753</c:v>
                </c:pt>
                <c:pt idx="1074">
                  <c:v>858.51821441909624</c:v>
                </c:pt>
                <c:pt idx="1075">
                  <c:v>859.81998699185317</c:v>
                </c:pt>
                <c:pt idx="1076">
                  <c:v>861.12270170339889</c:v>
                </c:pt>
                <c:pt idx="1077">
                  <c:v>862.42635855373317</c:v>
                </c:pt>
                <c:pt idx="1078">
                  <c:v>863.73095754285578</c:v>
                </c:pt>
                <c:pt idx="1079">
                  <c:v>865.03649867076706</c:v>
                </c:pt>
                <c:pt idx="1080">
                  <c:v>866.34298193746702</c:v>
                </c:pt>
                <c:pt idx="1081">
                  <c:v>867.6504073429553</c:v>
                </c:pt>
                <c:pt idx="1082">
                  <c:v>868.95877488723249</c:v>
                </c:pt>
                <c:pt idx="1083">
                  <c:v>870.2680845702979</c:v>
                </c:pt>
                <c:pt idx="1084">
                  <c:v>871.5783363921521</c:v>
                </c:pt>
                <c:pt idx="1085">
                  <c:v>872.88953035279496</c:v>
                </c:pt>
                <c:pt idx="1086">
                  <c:v>874.20166645222616</c:v>
                </c:pt>
                <c:pt idx="1087">
                  <c:v>875.51474469044615</c:v>
                </c:pt>
                <c:pt idx="1088">
                  <c:v>876.82876506745447</c:v>
                </c:pt>
                <c:pt idx="1089">
                  <c:v>878.14372758325146</c:v>
                </c:pt>
                <c:pt idx="1090">
                  <c:v>879.45963223783701</c:v>
                </c:pt>
                <c:pt idx="1091">
                  <c:v>880.77647903121101</c:v>
                </c:pt>
                <c:pt idx="1092">
                  <c:v>882.09426796337368</c:v>
                </c:pt>
                <c:pt idx="1093">
                  <c:v>883.41299903432491</c:v>
                </c:pt>
                <c:pt idx="1094">
                  <c:v>884.73267224406482</c:v>
                </c:pt>
                <c:pt idx="1095">
                  <c:v>886.05328759259305</c:v>
                </c:pt>
                <c:pt idx="1096">
                  <c:v>887.37484507991007</c:v>
                </c:pt>
                <c:pt idx="1097">
                  <c:v>888.69734470601554</c:v>
                </c:pt>
                <c:pt idx="1098">
                  <c:v>890.02078647090957</c:v>
                </c:pt>
                <c:pt idx="1099">
                  <c:v>891.34517037459227</c:v>
                </c:pt>
                <c:pt idx="1100">
                  <c:v>892.6704964170633</c:v>
                </c:pt>
                <c:pt idx="1101">
                  <c:v>893.99676459832301</c:v>
                </c:pt>
                <c:pt idx="1102">
                  <c:v>895.32397491837128</c:v>
                </c:pt>
                <c:pt idx="1103">
                  <c:v>896.65212737720822</c:v>
                </c:pt>
                <c:pt idx="1104">
                  <c:v>897.98122197483383</c:v>
                </c:pt>
                <c:pt idx="1105">
                  <c:v>899.31125871124766</c:v>
                </c:pt>
                <c:pt idx="1106">
                  <c:v>900.64223758645028</c:v>
                </c:pt>
                <c:pt idx="1107">
                  <c:v>901.97415860044134</c:v>
                </c:pt>
                <c:pt idx="1108">
                  <c:v>903.30702175322097</c:v>
                </c:pt>
                <c:pt idx="1109">
                  <c:v>904.64082704478938</c:v>
                </c:pt>
                <c:pt idx="1110">
                  <c:v>905.975574475146</c:v>
                </c:pt>
                <c:pt idx="1111">
                  <c:v>907.31126404429119</c:v>
                </c:pt>
                <c:pt idx="1112">
                  <c:v>908.64789575222551</c:v>
                </c:pt>
                <c:pt idx="1113">
                  <c:v>909.98546959894782</c:v>
                </c:pt>
                <c:pt idx="1114">
                  <c:v>911.32398558445914</c:v>
                </c:pt>
                <c:pt idx="1115">
                  <c:v>912.66344370875879</c:v>
                </c:pt>
                <c:pt idx="1116">
                  <c:v>914.00384397184678</c:v>
                </c:pt>
                <c:pt idx="1117">
                  <c:v>915.34518637372378</c:v>
                </c:pt>
                <c:pt idx="1118">
                  <c:v>916.687470914389</c:v>
                </c:pt>
                <c:pt idx="1119">
                  <c:v>918.03069759384312</c:v>
                </c:pt>
                <c:pt idx="1120">
                  <c:v>919.37486641208534</c:v>
                </c:pt>
                <c:pt idx="1121">
                  <c:v>920.71997736911635</c:v>
                </c:pt>
                <c:pt idx="1122">
                  <c:v>922.06603046493626</c:v>
                </c:pt>
                <c:pt idx="1123">
                  <c:v>923.41302569954416</c:v>
                </c:pt>
                <c:pt idx="1124">
                  <c:v>924.76096307294085</c:v>
                </c:pt>
                <c:pt idx="1125">
                  <c:v>926.10984258512622</c:v>
                </c:pt>
                <c:pt idx="1126">
                  <c:v>927.45966423609991</c:v>
                </c:pt>
                <c:pt idx="1127">
                  <c:v>928.81042802586251</c:v>
                </c:pt>
                <c:pt idx="1128">
                  <c:v>930.16213395441343</c:v>
                </c:pt>
                <c:pt idx="1129">
                  <c:v>931.51478202175292</c:v>
                </c:pt>
                <c:pt idx="1130">
                  <c:v>932.86837222788108</c:v>
                </c:pt>
                <c:pt idx="1131">
                  <c:v>934.22290457279769</c:v>
                </c:pt>
                <c:pt idx="1132">
                  <c:v>935.57837905650297</c:v>
                </c:pt>
                <c:pt idx="1133">
                  <c:v>936.93479567899669</c:v>
                </c:pt>
                <c:pt idx="1134">
                  <c:v>938.29215444027909</c:v>
                </c:pt>
                <c:pt idx="1135">
                  <c:v>939.65045534035005</c:v>
                </c:pt>
                <c:pt idx="1136">
                  <c:v>941.00969837920945</c:v>
                </c:pt>
                <c:pt idx="1137">
                  <c:v>942.36988355685742</c:v>
                </c:pt>
                <c:pt idx="1138">
                  <c:v>943.73101087329417</c:v>
                </c:pt>
                <c:pt idx="1139">
                  <c:v>945.09308032851936</c:v>
                </c:pt>
                <c:pt idx="1140">
                  <c:v>946.45609192253301</c:v>
                </c:pt>
                <c:pt idx="1141">
                  <c:v>947.82004565533543</c:v>
                </c:pt>
                <c:pt idx="1142">
                  <c:v>949.18494152692631</c:v>
                </c:pt>
                <c:pt idx="1143">
                  <c:v>950.55077953730574</c:v>
                </c:pt>
                <c:pt idx="1144">
                  <c:v>951.91755968647396</c:v>
                </c:pt>
                <c:pt idx="1145">
                  <c:v>953.28528197443029</c:v>
                </c:pt>
                <c:pt idx="1146">
                  <c:v>954.6539464011754</c:v>
                </c:pt>
                <c:pt idx="1147">
                  <c:v>956.02355296670919</c:v>
                </c:pt>
                <c:pt idx="1148">
                  <c:v>957.39410167103142</c:v>
                </c:pt>
                <c:pt idx="1149">
                  <c:v>958.76559251414244</c:v>
                </c:pt>
                <c:pt idx="1150">
                  <c:v>960.13802549604179</c:v>
                </c:pt>
                <c:pt idx="1151">
                  <c:v>961.5114006167297</c:v>
                </c:pt>
                <c:pt idx="1152">
                  <c:v>962.8857178762064</c:v>
                </c:pt>
                <c:pt idx="1153">
                  <c:v>964.26097727447154</c:v>
                </c:pt>
                <c:pt idx="1154">
                  <c:v>965.63717881152525</c:v>
                </c:pt>
                <c:pt idx="1155">
                  <c:v>967.01432248736739</c:v>
                </c:pt>
                <c:pt idx="1156">
                  <c:v>968.39240830199788</c:v>
                </c:pt>
                <c:pt idx="1157">
                  <c:v>969.77143625541748</c:v>
                </c:pt>
                <c:pt idx="1158">
                  <c:v>971.15140634762554</c:v>
                </c:pt>
                <c:pt idx="1159">
                  <c:v>972.53231857862193</c:v>
                </c:pt>
                <c:pt idx="1160">
                  <c:v>973.9141729484071</c:v>
                </c:pt>
                <c:pt idx="1161">
                  <c:v>975.29696945698061</c:v>
                </c:pt>
                <c:pt idx="1162">
                  <c:v>976.6807081043429</c:v>
                </c:pt>
                <c:pt idx="1163">
                  <c:v>978.06538889049375</c:v>
                </c:pt>
                <c:pt idx="1164">
                  <c:v>979.45101181543293</c:v>
                </c:pt>
                <c:pt idx="1165">
                  <c:v>980.83757687916068</c:v>
                </c:pt>
                <c:pt idx="1166">
                  <c:v>982.2250840816771</c:v>
                </c:pt>
                <c:pt idx="1167">
                  <c:v>983.61353342298219</c:v>
                </c:pt>
                <c:pt idx="1168">
                  <c:v>985.00292490307572</c:v>
                </c:pt>
                <c:pt idx="1169">
                  <c:v>986.39325852195793</c:v>
                </c:pt>
                <c:pt idx="1170">
                  <c:v>987.78453427962859</c:v>
                </c:pt>
                <c:pt idx="1171">
                  <c:v>989.17675217608792</c:v>
                </c:pt>
                <c:pt idx="1172">
                  <c:v>990.5699122113358</c:v>
                </c:pt>
                <c:pt idx="1173">
                  <c:v>991.96401438537202</c:v>
                </c:pt>
                <c:pt idx="1174">
                  <c:v>993.35905869819726</c:v>
                </c:pt>
                <c:pt idx="1175">
                  <c:v>994.75504514981071</c:v>
                </c:pt>
                <c:pt idx="1176">
                  <c:v>996.15197374021284</c:v>
                </c:pt>
                <c:pt idx="1177">
                  <c:v>997.54984446940352</c:v>
                </c:pt>
                <c:pt idx="1178">
                  <c:v>998.94865733738277</c:v>
                </c:pt>
                <c:pt idx="1179">
                  <c:v>1000.3484123441506</c:v>
                </c:pt>
                <c:pt idx="1180">
                  <c:v>1001.7491094897069</c:v>
                </c:pt>
                <c:pt idx="1181">
                  <c:v>1003.1507487740515</c:v>
                </c:pt>
                <c:pt idx="1182">
                  <c:v>1004.5533301971853</c:v>
                </c:pt>
                <c:pt idx="1183">
                  <c:v>1005.9568537591072</c:v>
                </c:pt>
                <c:pt idx="1184">
                  <c:v>1007.3613194598181</c:v>
                </c:pt>
                <c:pt idx="1185">
                  <c:v>1008.7667272993172</c:v>
                </c:pt>
                <c:pt idx="1186">
                  <c:v>1010.173077277605</c:v>
                </c:pt>
                <c:pt idx="1187">
                  <c:v>1011.5803693946813</c:v>
                </c:pt>
                <c:pt idx="1188">
                  <c:v>1012.9886036505461</c:v>
                </c:pt>
                <c:pt idx="1189">
                  <c:v>1014.3977800451995</c:v>
                </c:pt>
                <c:pt idx="1190">
                  <c:v>1015.8078985786416</c:v>
                </c:pt>
                <c:pt idx="1191">
                  <c:v>1017.2189592508718</c:v>
                </c:pt>
                <c:pt idx="1192">
                  <c:v>1018.6309620618913</c:v>
                </c:pt>
                <c:pt idx="1193">
                  <c:v>1020.0439070116988</c:v>
                </c:pt>
                <c:pt idx="1194">
                  <c:v>1021.4577941002951</c:v>
                </c:pt>
                <c:pt idx="1195">
                  <c:v>1022.87262332768</c:v>
                </c:pt>
                <c:pt idx="1196">
                  <c:v>1024.2883946938532</c:v>
                </c:pt>
                <c:pt idx="1197">
                  <c:v>1025.7051081988154</c:v>
                </c:pt>
                <c:pt idx="1198">
                  <c:v>1027.122763842566</c:v>
                </c:pt>
                <c:pt idx="1199">
                  <c:v>1028.5413616251051</c:v>
                </c:pt>
                <c:pt idx="1200">
                  <c:v>1029.9609015464328</c:v>
                </c:pt>
                <c:pt idx="1201">
                  <c:v>1031.3813836065485</c:v>
                </c:pt>
                <c:pt idx="1202">
                  <c:v>1032.8028078054535</c:v>
                </c:pt>
                <c:pt idx="1203">
                  <c:v>1034.2251741431467</c:v>
                </c:pt>
                <c:pt idx="1204">
                  <c:v>1035.6484826196288</c:v>
                </c:pt>
                <c:pt idx="1205">
                  <c:v>1037.072733234899</c:v>
                </c:pt>
                <c:pt idx="1206">
                  <c:v>1038.4979259889583</c:v>
                </c:pt>
                <c:pt idx="1207">
                  <c:v>1039.9240608818059</c:v>
                </c:pt>
                <c:pt idx="1208">
                  <c:v>1041.351137913442</c:v>
                </c:pt>
                <c:pt idx="1209">
                  <c:v>1042.7791570838669</c:v>
                </c:pt>
                <c:pt idx="1210">
                  <c:v>1044.2081183930798</c:v>
                </c:pt>
                <c:pt idx="1211">
                  <c:v>1046.0285228657272</c:v>
                </c:pt>
                <c:pt idx="1212">
                  <c:v>1047.8501920719791</c:v>
                </c:pt>
                <c:pt idx="1213">
                  <c:v>1049.6731260118352</c:v>
                </c:pt>
                <c:pt idx="1214">
                  <c:v>1051.4973246852958</c:v>
                </c:pt>
                <c:pt idx="1215">
                  <c:v>1053.3227880923612</c:v>
                </c:pt>
                <c:pt idx="1216">
                  <c:v>1055.1495162330309</c:v>
                </c:pt>
                <c:pt idx="1217">
                  <c:v>1056.9775091073047</c:v>
                </c:pt>
                <c:pt idx="1218">
                  <c:v>1058.8067667151831</c:v>
                </c:pt>
                <c:pt idx="1219">
                  <c:v>1060.6372890566663</c:v>
                </c:pt>
                <c:pt idx="1220">
                  <c:v>1062.4690761317536</c:v>
                </c:pt>
                <c:pt idx="1221">
                  <c:v>1064.3021279404454</c:v>
                </c:pt>
                <c:pt idx="1222">
                  <c:v>1066.136444482742</c:v>
                </c:pt>
                <c:pt idx="1223">
                  <c:v>1067.9720257586428</c:v>
                </c:pt>
                <c:pt idx="1224">
                  <c:v>1069.8088717681483</c:v>
                </c:pt>
                <c:pt idx="1225">
                  <c:v>1071.6469825112581</c:v>
                </c:pt>
                <c:pt idx="1226">
                  <c:v>1073.4863579879718</c:v>
                </c:pt>
                <c:pt idx="1227">
                  <c:v>1075.326998198291</c:v>
                </c:pt>
                <c:pt idx="1228">
                  <c:v>1077.1689031422138</c:v>
                </c:pt>
                <c:pt idx="1229">
                  <c:v>1079.0120728197419</c:v>
                </c:pt>
                <c:pt idx="1230">
                  <c:v>1080.8565072308734</c:v>
                </c:pt>
                <c:pt idx="1231">
                  <c:v>1082.7022063756101</c:v>
                </c:pt>
                <c:pt idx="1232">
                  <c:v>1084.5491702539512</c:v>
                </c:pt>
                <c:pt idx="1233">
                  <c:v>1086.3973988658968</c:v>
                </c:pt>
                <c:pt idx="1234">
                  <c:v>1088.2468922114469</c:v>
                </c:pt>
                <c:pt idx="1235">
                  <c:v>1090.0976502906012</c:v>
                </c:pt>
                <c:pt idx="1236">
                  <c:v>1091.9496731033598</c:v>
                </c:pt>
                <c:pt idx="1237">
                  <c:v>1093.8029606497237</c:v>
                </c:pt>
                <c:pt idx="1238">
                  <c:v>1095.6575129296909</c:v>
                </c:pt>
                <c:pt idx="1239">
                  <c:v>1097.5133299432632</c:v>
                </c:pt>
                <c:pt idx="1240">
                  <c:v>1099.3704116904401</c:v>
                </c:pt>
                <c:pt idx="1241">
                  <c:v>1101.2287581712212</c:v>
                </c:pt>
                <c:pt idx="1242">
                  <c:v>1103.0883693856069</c:v>
                </c:pt>
                <c:pt idx="1243">
                  <c:v>1104.9492453335972</c:v>
                </c:pt>
                <c:pt idx="1244">
                  <c:v>1106.8113860151918</c:v>
                </c:pt>
                <c:pt idx="1245">
                  <c:v>1108.6747914303908</c:v>
                </c:pt>
                <c:pt idx="1246">
                  <c:v>1110.5394615791938</c:v>
                </c:pt>
                <c:pt idx="1247">
                  <c:v>1112.4053964616019</c:v>
                </c:pt>
                <c:pt idx="1248">
                  <c:v>1114.2725960776143</c:v>
                </c:pt>
                <c:pt idx="1249">
                  <c:v>1116.1410604272312</c:v>
                </c:pt>
                <c:pt idx="1250">
                  <c:v>1118.0107895104525</c:v>
                </c:pt>
                <c:pt idx="1251">
                  <c:v>1119.8817833272785</c:v>
                </c:pt>
                <c:pt idx="1252">
                  <c:v>1121.7540418777091</c:v>
                </c:pt>
                <c:pt idx="1253">
                  <c:v>1123.6275651617436</c:v>
                </c:pt>
                <c:pt idx="1254">
                  <c:v>1125.5023531793829</c:v>
                </c:pt>
                <c:pt idx="1255">
                  <c:v>1127.3784059306261</c:v>
                </c:pt>
                <c:pt idx="1256">
                  <c:v>1129.2557234154744</c:v>
                </c:pt>
                <c:pt idx="1257">
                  <c:v>1131.1343056339269</c:v>
                </c:pt>
                <c:pt idx="1258">
                  <c:v>1133.0141525859842</c:v>
                </c:pt>
                <c:pt idx="1259">
                  <c:v>1134.8952642716458</c:v>
                </c:pt>
                <c:pt idx="1260">
                  <c:v>1136.7776406909118</c:v>
                </c:pt>
                <c:pt idx="1261">
                  <c:v>1138.6612818437825</c:v>
                </c:pt>
                <c:pt idx="1262">
                  <c:v>1140.5461877302573</c:v>
                </c:pt>
                <c:pt idx="1263">
                  <c:v>1142.4323583503362</c:v>
                </c:pt>
                <c:pt idx="1264">
                  <c:v>1144.3197937040206</c:v>
                </c:pt>
                <c:pt idx="1265">
                  <c:v>1146.2084937913087</c:v>
                </c:pt>
                <c:pt idx="1266">
                  <c:v>1148.0984586122015</c:v>
                </c:pt>
                <c:pt idx="1267">
                  <c:v>1149.9896881666989</c:v>
                </c:pt>
                <c:pt idx="1268">
                  <c:v>1151.8821824548004</c:v>
                </c:pt>
                <c:pt idx="1269">
                  <c:v>1153.7759414765067</c:v>
                </c:pt>
                <c:pt idx="1270">
                  <c:v>1155.6709652318173</c:v>
                </c:pt>
                <c:pt idx="1271">
                  <c:v>1157.567253720732</c:v>
                </c:pt>
                <c:pt idx="1272">
                  <c:v>1159.4648069432521</c:v>
                </c:pt>
                <c:pt idx="1273">
                  <c:v>1161.3636248993757</c:v>
                </c:pt>
                <c:pt idx="1274">
                  <c:v>1163.2637075891048</c:v>
                </c:pt>
                <c:pt idx="1275">
                  <c:v>1165.1650550124371</c:v>
                </c:pt>
                <c:pt idx="1276">
                  <c:v>1167.0676671693748</c:v>
                </c:pt>
                <c:pt idx="1277">
                  <c:v>1168.9715440599166</c:v>
                </c:pt>
                <c:pt idx="1278">
                  <c:v>1170.876685684063</c:v>
                </c:pt>
                <c:pt idx="1279">
                  <c:v>1172.7830920418139</c:v>
                </c:pt>
                <c:pt idx="1280">
                  <c:v>1174.6907631331692</c:v>
                </c:pt>
                <c:pt idx="1281">
                  <c:v>1176.5996989581286</c:v>
                </c:pt>
                <c:pt idx="1282">
                  <c:v>1178.5098995166925</c:v>
                </c:pt>
                <c:pt idx="1283">
                  <c:v>1180.4213648088617</c:v>
                </c:pt>
                <c:pt idx="1284">
                  <c:v>1182.3340948346342</c:v>
                </c:pt>
                <c:pt idx="1285">
                  <c:v>1184.2480895940121</c:v>
                </c:pt>
                <c:pt idx="1286">
                  <c:v>1186.163349086994</c:v>
                </c:pt>
                <c:pt idx="1287">
                  <c:v>1188.0798733135803</c:v>
                </c:pt>
                <c:pt idx="1288">
                  <c:v>1189.9976622737718</c:v>
                </c:pt>
                <c:pt idx="1289">
                  <c:v>1191.9167159675671</c:v>
                </c:pt>
                <c:pt idx="1290">
                  <c:v>1193.8370343949671</c:v>
                </c:pt>
                <c:pt idx="1291">
                  <c:v>1195.7586175559709</c:v>
                </c:pt>
                <c:pt idx="1292">
                  <c:v>1197.6814654505797</c:v>
                </c:pt>
                <c:pt idx="1293">
                  <c:v>1199.6055780787935</c:v>
                </c:pt>
                <c:pt idx="1294">
                  <c:v>1201.530955440611</c:v>
                </c:pt>
                <c:pt idx="1295">
                  <c:v>1203.4575975360331</c:v>
                </c:pt>
                <c:pt idx="1296">
                  <c:v>1205.3855043650599</c:v>
                </c:pt>
                <c:pt idx="1297">
                  <c:v>1207.3146759276906</c:v>
                </c:pt>
                <c:pt idx="1298">
                  <c:v>1209.2451122239265</c:v>
                </c:pt>
                <c:pt idx="1299">
                  <c:v>1211.1768132537668</c:v>
                </c:pt>
                <c:pt idx="1300">
                  <c:v>1213.1097790172107</c:v>
                </c:pt>
                <c:pt idx="1301">
                  <c:v>1215.0440095142599</c:v>
                </c:pt>
                <c:pt idx="1302">
                  <c:v>1216.9795047449131</c:v>
                </c:pt>
                <c:pt idx="1303">
                  <c:v>1218.9162647091719</c:v>
                </c:pt>
                <c:pt idx="1304">
                  <c:v>1220.8542894070338</c:v>
                </c:pt>
                <c:pt idx="1305">
                  <c:v>1222.7935788385007</c:v>
                </c:pt>
                <c:pt idx="1306">
                  <c:v>1224.734133003572</c:v>
                </c:pt>
                <c:pt idx="1307">
                  <c:v>1226.6759519022471</c:v>
                </c:pt>
                <c:pt idx="1308">
                  <c:v>1228.6190355345279</c:v>
                </c:pt>
                <c:pt idx="1309">
                  <c:v>1230.5633839004126</c:v>
                </c:pt>
                <c:pt idx="1310">
                  <c:v>1232.5089969999015</c:v>
                </c:pt>
                <c:pt idx="1311">
                  <c:v>1234.4558748329948</c:v>
                </c:pt>
                <c:pt idx="1312">
                  <c:v>1236.4040173996932</c:v>
                </c:pt>
                <c:pt idx="1313">
                  <c:v>1238.3534246999957</c:v>
                </c:pt>
                <c:pt idx="1314">
                  <c:v>1240.3040967339027</c:v>
                </c:pt>
                <c:pt idx="1315">
                  <c:v>1242.2560335014145</c:v>
                </c:pt>
                <c:pt idx="1316">
                  <c:v>1244.2092350025298</c:v>
                </c:pt>
                <c:pt idx="1317">
                  <c:v>1246.1637012372503</c:v>
                </c:pt>
                <c:pt idx="1318">
                  <c:v>1248.1194322055758</c:v>
                </c:pt>
                <c:pt idx="1319">
                  <c:v>1250.0764279075051</c:v>
                </c:pt>
                <c:pt idx="1320">
                  <c:v>1252.0346883430384</c:v>
                </c:pt>
                <c:pt idx="1321">
                  <c:v>1253.9942135121767</c:v>
                </c:pt>
                <c:pt idx="1322">
                  <c:v>1255.9550034149192</c:v>
                </c:pt>
                <c:pt idx="1323">
                  <c:v>1257.9170580512666</c:v>
                </c:pt>
                <c:pt idx="1324">
                  <c:v>1259.8803774212186</c:v>
                </c:pt>
                <c:pt idx="1325">
                  <c:v>1261.8449615247746</c:v>
                </c:pt>
                <c:pt idx="1326">
                  <c:v>1263.8108103619347</c:v>
                </c:pt>
                <c:pt idx="1327">
                  <c:v>1265.7779239326997</c:v>
                </c:pt>
                <c:pt idx="1328">
                  <c:v>1267.7463022370698</c:v>
                </c:pt>
                <c:pt idx="1329">
                  <c:v>1269.7159452750432</c:v>
                </c:pt>
                <c:pt idx="1330">
                  <c:v>1271.6868530466215</c:v>
                </c:pt>
                <c:pt idx="1331">
                  <c:v>1273.6590255518045</c:v>
                </c:pt>
                <c:pt idx="1332">
                  <c:v>1275.6324627905915</c:v>
                </c:pt>
                <c:pt idx="1333">
                  <c:v>1277.6071647629842</c:v>
                </c:pt>
                <c:pt idx="1334">
                  <c:v>1279.5831314689801</c:v>
                </c:pt>
                <c:pt idx="1335">
                  <c:v>1281.5603629085811</c:v>
                </c:pt>
                <c:pt idx="1336">
                  <c:v>1283.5388590817856</c:v>
                </c:pt>
                <c:pt idx="1337">
                  <c:v>1285.5186199885957</c:v>
                </c:pt>
                <c:pt idx="1338">
                  <c:v>1287.4996456290103</c:v>
                </c:pt>
                <c:pt idx="1339">
                  <c:v>1289.4819360030283</c:v>
                </c:pt>
                <c:pt idx="1340">
                  <c:v>1291.4654911106513</c:v>
                </c:pt>
                <c:pt idx="1341">
                  <c:v>1293.4503109518791</c:v>
                </c:pt>
                <c:pt idx="1342">
                  <c:v>1295.4363955267106</c:v>
                </c:pt>
                <c:pt idx="1343">
                  <c:v>1297.4237448351475</c:v>
                </c:pt>
                <c:pt idx="1344">
                  <c:v>1299.4123588771888</c:v>
                </c:pt>
                <c:pt idx="1345">
                  <c:v>1301.4022376528335</c:v>
                </c:pt>
                <c:pt idx="1346">
                  <c:v>1303.3933811620834</c:v>
                </c:pt>
                <c:pt idx="1347">
                  <c:v>1305.3857894049377</c:v>
                </c:pt>
                <c:pt idx="1348">
                  <c:v>1307.3794623813972</c:v>
                </c:pt>
                <c:pt idx="1349">
                  <c:v>1309.3744000914596</c:v>
                </c:pt>
                <c:pt idx="1350">
                  <c:v>1311.3706025351275</c:v>
                </c:pt>
                <c:pt idx="1351">
                  <c:v>1313.3680697123998</c:v>
                </c:pt>
                <c:pt idx="1352">
                  <c:v>1315.3668016232759</c:v>
                </c:pt>
                <c:pt idx="1353">
                  <c:v>1317.3667982677575</c:v>
                </c:pt>
                <c:pt idx="1354">
                  <c:v>1319.368059645843</c:v>
                </c:pt>
                <c:pt idx="1355">
                  <c:v>1321.3705857575328</c:v>
                </c:pt>
                <c:pt idx="1356">
                  <c:v>1323.3743766028272</c:v>
                </c:pt>
                <c:pt idx="1357">
                  <c:v>1325.3794321817261</c:v>
                </c:pt>
                <c:pt idx="1358">
                  <c:v>1327.3857524942293</c:v>
                </c:pt>
                <c:pt idx="1359">
                  <c:v>1329.3933375403376</c:v>
                </c:pt>
                <c:pt idx="1360">
                  <c:v>1331.40218732005</c:v>
                </c:pt>
                <c:pt idx="1361">
                  <c:v>1333.412301833366</c:v>
                </c:pt>
                <c:pt idx="1362">
                  <c:v>1335.4236810802875</c:v>
                </c:pt>
                <c:pt idx="1363">
                  <c:v>1337.4363250608135</c:v>
                </c:pt>
                <c:pt idx="1364">
                  <c:v>1339.4502337749439</c:v>
                </c:pt>
                <c:pt idx="1365">
                  <c:v>1341.4654072226779</c:v>
                </c:pt>
                <c:pt idx="1366">
                  <c:v>1343.4818454040171</c:v>
                </c:pt>
                <c:pt idx="1367">
                  <c:v>1345.4995483189605</c:v>
                </c:pt>
                <c:pt idx="1368">
                  <c:v>1347.5185159675088</c:v>
                </c:pt>
                <c:pt idx="1369">
                  <c:v>1349.5387483496615</c:v>
                </c:pt>
                <c:pt idx="1370">
                  <c:v>1351.5602454654183</c:v>
                </c:pt>
                <c:pt idx="1371">
                  <c:v>1353.5830073147793</c:v>
                </c:pt>
                <c:pt idx="1372">
                  <c:v>1355.6070338977452</c:v>
                </c:pt>
                <c:pt idx="1373">
                  <c:v>1357.6323252143161</c:v>
                </c:pt>
                <c:pt idx="1374">
                  <c:v>1359.6588812644904</c:v>
                </c:pt>
                <c:pt idx="1375">
                  <c:v>1361.6867020482698</c:v>
                </c:pt>
                <c:pt idx="1376">
                  <c:v>1363.7157875656535</c:v>
                </c:pt>
                <c:pt idx="1377">
                  <c:v>1365.7461378166415</c:v>
                </c:pt>
                <c:pt idx="1378">
                  <c:v>1367.7777528012348</c:v>
                </c:pt>
                <c:pt idx="1379">
                  <c:v>1369.8106325194317</c:v>
                </c:pt>
                <c:pt idx="1380">
                  <c:v>1371.8447769712334</c:v>
                </c:pt>
                <c:pt idx="1381">
                  <c:v>1373.880186156639</c:v>
                </c:pt>
                <c:pt idx="1382">
                  <c:v>1375.9168600756498</c:v>
                </c:pt>
                <c:pt idx="1383">
                  <c:v>1377.9547987282649</c:v>
                </c:pt>
                <c:pt idx="1384">
                  <c:v>1379.9940021144841</c:v>
                </c:pt>
                <c:pt idx="1385">
                  <c:v>1382.0344702343082</c:v>
                </c:pt>
                <c:pt idx="1386">
                  <c:v>1384.0762030877363</c:v>
                </c:pt>
                <c:pt idx="1387">
                  <c:v>1386.1192006747688</c:v>
                </c:pt>
                <c:pt idx="1388">
                  <c:v>1388.1634629954067</c:v>
                </c:pt>
                <c:pt idx="1389">
                  <c:v>1390.2089900496487</c:v>
                </c:pt>
                <c:pt idx="1390">
                  <c:v>1392.2557818374944</c:v>
                </c:pt>
                <c:pt idx="1391">
                  <c:v>1394.3038383589451</c:v>
                </c:pt>
                <c:pt idx="1392">
                  <c:v>1396.3531596140001</c:v>
                </c:pt>
                <c:pt idx="1393">
                  <c:v>1398.4037456026604</c:v>
                </c:pt>
                <c:pt idx="1394">
                  <c:v>1400.455596324924</c:v>
                </c:pt>
                <c:pt idx="1395">
                  <c:v>1402.5087117807925</c:v>
                </c:pt>
                <c:pt idx="1396">
                  <c:v>1404.5630919702658</c:v>
                </c:pt>
                <c:pt idx="1397">
                  <c:v>1406.6187368933427</c:v>
                </c:pt>
                <c:pt idx="1398">
                  <c:v>1408.6167750515463</c:v>
                </c:pt>
                <c:pt idx="1399">
                  <c:v>1410.6160358170575</c:v>
                </c:pt>
                <c:pt idx="1400">
                  <c:v>1412.6165191898772</c:v>
                </c:pt>
                <c:pt idx="1401">
                  <c:v>1414.6182251700059</c:v>
                </c:pt>
                <c:pt idx="1402">
                  <c:v>1416.6211537574432</c:v>
                </c:pt>
                <c:pt idx="1403">
                  <c:v>1418.625304952189</c:v>
                </c:pt>
                <c:pt idx="1404">
                  <c:v>1420.6306787542435</c:v>
                </c:pt>
                <c:pt idx="1405">
                  <c:v>1422.6372751636068</c:v>
                </c:pt>
                <c:pt idx="1406">
                  <c:v>1424.645094180278</c:v>
                </c:pt>
                <c:pt idx="1407">
                  <c:v>1426.6541358042582</c:v>
                </c:pt>
                <c:pt idx="1408">
                  <c:v>1428.6644000355475</c:v>
                </c:pt>
                <c:pt idx="1409">
                  <c:v>1430.6758868741451</c:v>
                </c:pt>
                <c:pt idx="1410">
                  <c:v>1432.6885963200505</c:v>
                </c:pt>
                <c:pt idx="1411">
                  <c:v>1434.7025283732653</c:v>
                </c:pt>
                <c:pt idx="1412">
                  <c:v>1436.7176830337885</c:v>
                </c:pt>
                <c:pt idx="1413">
                  <c:v>1438.7340603016205</c:v>
                </c:pt>
                <c:pt idx="1414">
                  <c:v>1440.7516601767609</c:v>
                </c:pt>
                <c:pt idx="1415">
                  <c:v>1442.7704826592098</c:v>
                </c:pt>
                <c:pt idx="1416">
                  <c:v>1444.790527748967</c:v>
                </c:pt>
                <c:pt idx="1417">
                  <c:v>1446.8117954460331</c:v>
                </c:pt>
                <c:pt idx="1418">
                  <c:v>1448.8342857504085</c:v>
                </c:pt>
                <c:pt idx="1419">
                  <c:v>1450.8579986620912</c:v>
                </c:pt>
                <c:pt idx="1420">
                  <c:v>1452.8829341810833</c:v>
                </c:pt>
                <c:pt idx="1421">
                  <c:v>1454.9090923073836</c:v>
                </c:pt>
                <c:pt idx="1422">
                  <c:v>1456.9364730409925</c:v>
                </c:pt>
                <c:pt idx="1423">
                  <c:v>1458.9650763819106</c:v>
                </c:pt>
                <c:pt idx="1424">
                  <c:v>1460.9949023301369</c:v>
                </c:pt>
                <c:pt idx="1425">
                  <c:v>1463.025950885672</c:v>
                </c:pt>
                <c:pt idx="1426">
                  <c:v>1465.0582220485148</c:v>
                </c:pt>
                <c:pt idx="1427">
                  <c:v>1467.0917158186671</c:v>
                </c:pt>
                <c:pt idx="1428">
                  <c:v>1469.1264321961282</c:v>
                </c:pt>
                <c:pt idx="1429">
                  <c:v>1471.1623711808973</c:v>
                </c:pt>
                <c:pt idx="1430">
                  <c:v>1473.1995327729751</c:v>
                </c:pt>
                <c:pt idx="1431">
                  <c:v>1475.2379169723615</c:v>
                </c:pt>
                <c:pt idx="1432">
                  <c:v>1477.2775237790563</c:v>
                </c:pt>
                <c:pt idx="1433">
                  <c:v>1479.3183531930604</c:v>
                </c:pt>
                <c:pt idx="1434">
                  <c:v>1481.3604052143728</c:v>
                </c:pt>
                <c:pt idx="1435">
                  <c:v>1483.4036798429929</c:v>
                </c:pt>
                <c:pt idx="1436">
                  <c:v>1485.4481770789225</c:v>
                </c:pt>
                <c:pt idx="1437">
                  <c:v>1487.4938969221605</c:v>
                </c:pt>
                <c:pt idx="1438">
                  <c:v>1489.5408393727078</c:v>
                </c:pt>
                <c:pt idx="1439">
                  <c:v>1491.5890044305625</c:v>
                </c:pt>
                <c:pt idx="1440">
                  <c:v>1493.6383920957262</c:v>
                </c:pt>
                <c:pt idx="1441">
                  <c:v>1495.6890023681988</c:v>
                </c:pt>
                <c:pt idx="1442">
                  <c:v>1497.740835247979</c:v>
                </c:pt>
                <c:pt idx="1443">
                  <c:v>1499.7938907350692</c:v>
                </c:pt>
                <c:pt idx="1444">
                  <c:v>1501.8481688294673</c:v>
                </c:pt>
                <c:pt idx="1445">
                  <c:v>1503.9036695311738</c:v>
                </c:pt>
                <c:pt idx="1446">
                  <c:v>1505.9603928401891</c:v>
                </c:pt>
                <c:pt idx="1447">
                  <c:v>1508.0183387565132</c:v>
                </c:pt>
                <c:pt idx="1448">
                  <c:v>1510.0775072801457</c:v>
                </c:pt>
                <c:pt idx="1449">
                  <c:v>1512.1378984110868</c:v>
                </c:pt>
                <c:pt idx="1450">
                  <c:v>1514.1995121493367</c:v>
                </c:pt>
                <c:pt idx="1451">
                  <c:v>1516.2623484948942</c:v>
                </c:pt>
                <c:pt idx="1452">
                  <c:v>1518.3264074477613</c:v>
                </c:pt>
                <c:pt idx="1453">
                  <c:v>1520.3916890079372</c:v>
                </c:pt>
                <c:pt idx="1454">
                  <c:v>1522.4581931754215</c:v>
                </c:pt>
                <c:pt idx="1455">
                  <c:v>1524.5259199502136</c:v>
                </c:pt>
                <c:pt idx="1456">
                  <c:v>1526.5948693323151</c:v>
                </c:pt>
                <c:pt idx="1457">
                  <c:v>1528.6650413217246</c:v>
                </c:pt>
                <c:pt idx="1458">
                  <c:v>1530.7364359184432</c:v>
                </c:pt>
                <c:pt idx="1459">
                  <c:v>1532.8090531224705</c:v>
                </c:pt>
                <c:pt idx="1460">
                  <c:v>1534.8828929338058</c:v>
                </c:pt>
                <c:pt idx="1461">
                  <c:v>1536.95795535245</c:v>
                </c:pt>
                <c:pt idx="1462">
                  <c:v>1539.0342403784027</c:v>
                </c:pt>
                <c:pt idx="1463">
                  <c:v>1541.1117480116648</c:v>
                </c:pt>
                <c:pt idx="1464">
                  <c:v>1543.1904782522342</c:v>
                </c:pt>
                <c:pt idx="1465">
                  <c:v>1545.2704311001128</c:v>
                </c:pt>
                <c:pt idx="1466">
                  <c:v>1547.3516065552999</c:v>
                </c:pt>
                <c:pt idx="1467">
                  <c:v>1549.4340046177952</c:v>
                </c:pt>
                <c:pt idx="1468">
                  <c:v>1551.5176252876004</c:v>
                </c:pt>
                <c:pt idx="1469">
                  <c:v>1553.6024685647133</c:v>
                </c:pt>
                <c:pt idx="1470">
                  <c:v>1555.6885344491347</c:v>
                </c:pt>
                <c:pt idx="1471">
                  <c:v>1557.7758229408644</c:v>
                </c:pt>
                <c:pt idx="1472">
                  <c:v>1559.8643340399033</c:v>
                </c:pt>
                <c:pt idx="1473">
                  <c:v>1561.9540677462512</c:v>
                </c:pt>
                <c:pt idx="1474">
                  <c:v>1564.0450240599068</c:v>
                </c:pt>
                <c:pt idx="1475">
                  <c:v>1566.1372029808711</c:v>
                </c:pt>
                <c:pt idx="1476">
                  <c:v>1568.2306045091443</c:v>
                </c:pt>
                <c:pt idx="1477">
                  <c:v>1570.3252286447255</c:v>
                </c:pt>
                <c:pt idx="1478">
                  <c:v>1572.4210753876162</c:v>
                </c:pt>
                <c:pt idx="1479">
                  <c:v>1574.5181447378154</c:v>
                </c:pt>
                <c:pt idx="1480">
                  <c:v>1576.6164366953224</c:v>
                </c:pt>
                <c:pt idx="1481">
                  <c:v>1578.7159512601388</c:v>
                </c:pt>
                <c:pt idx="1482">
                  <c:v>1580.8166884322632</c:v>
                </c:pt>
                <c:pt idx="1483">
                  <c:v>1582.918648211697</c:v>
                </c:pt>
                <c:pt idx="1484">
                  <c:v>1585.0218305984383</c:v>
                </c:pt>
                <c:pt idx="1485">
                  <c:v>1587.1262355924889</c:v>
                </c:pt>
                <c:pt idx="1486">
                  <c:v>1589.2318631938483</c:v>
                </c:pt>
                <c:pt idx="1487">
                  <c:v>1591.3387134025152</c:v>
                </c:pt>
                <c:pt idx="1488">
                  <c:v>1593.446786218492</c:v>
                </c:pt>
                <c:pt idx="1489">
                  <c:v>1595.5560816417767</c:v>
                </c:pt>
                <c:pt idx="1490">
                  <c:v>1597.6665996723698</c:v>
                </c:pt>
                <c:pt idx="1491">
                  <c:v>1599.7783403102715</c:v>
                </c:pt>
                <c:pt idx="1492">
                  <c:v>1601.8913035554822</c:v>
                </c:pt>
                <c:pt idx="1493">
                  <c:v>1604.0054894080015</c:v>
                </c:pt>
                <c:pt idx="1494">
                  <c:v>1606.1208978678294</c:v>
                </c:pt>
                <c:pt idx="1495">
                  <c:v>1608.2375289349661</c:v>
                </c:pt>
                <c:pt idx="1496">
                  <c:v>1610.3553826094103</c:v>
                </c:pt>
                <c:pt idx="1497">
                  <c:v>1612.474458891164</c:v>
                </c:pt>
                <c:pt idx="1498">
                  <c:v>1614.5947577802267</c:v>
                </c:pt>
                <c:pt idx="1499">
                  <c:v>1616.7162792765976</c:v>
                </c:pt>
                <c:pt idx="1500">
                  <c:v>1618.8390233802761</c:v>
                </c:pt>
                <c:pt idx="1501">
                  <c:v>1621.0405502267251</c:v>
                </c:pt>
                <c:pt idx="1502">
                  <c:v>1623.2433513700098</c:v>
                </c:pt>
                <c:pt idx="1503">
                  <c:v>1625.4474268101303</c:v>
                </c:pt>
                <c:pt idx="1504">
                  <c:v>1627.6527765470864</c:v>
                </c:pt>
                <c:pt idx="1505">
                  <c:v>1629.8594005808779</c:v>
                </c:pt>
                <c:pt idx="1506">
                  <c:v>1632.0672989115051</c:v>
                </c:pt>
                <c:pt idx="1507">
                  <c:v>1634.2764715389681</c:v>
                </c:pt>
                <c:pt idx="1508">
                  <c:v>1636.486918463268</c:v>
                </c:pt>
                <c:pt idx="1509">
                  <c:v>1638.698639684402</c:v>
                </c:pt>
                <c:pt idx="1510">
                  <c:v>1640.9116352023725</c:v>
                </c:pt>
                <c:pt idx="1511">
                  <c:v>1643.1259050171784</c:v>
                </c:pt>
                <c:pt idx="1512">
                  <c:v>1645.3414491288199</c:v>
                </c:pt>
                <c:pt idx="1513">
                  <c:v>1647.558267537298</c:v>
                </c:pt>
                <c:pt idx="1514">
                  <c:v>1649.7763602426112</c:v>
                </c:pt>
                <c:pt idx="1515">
                  <c:v>1651.9957272447602</c:v>
                </c:pt>
                <c:pt idx="1516">
                  <c:v>1654.2163685437445</c:v>
                </c:pt>
                <c:pt idx="1517">
                  <c:v>1656.4382841395648</c:v>
                </c:pt>
                <c:pt idx="1518">
                  <c:v>1658.6614740322216</c:v>
                </c:pt>
                <c:pt idx="1519">
                  <c:v>1660.8859382217131</c:v>
                </c:pt>
                <c:pt idx="1520">
                  <c:v>1663.1116767080407</c:v>
                </c:pt>
                <c:pt idx="1521">
                  <c:v>1665.3386894912041</c:v>
                </c:pt>
                <c:pt idx="1522">
                  <c:v>1667.566976571203</c:v>
                </c:pt>
                <c:pt idx="1523">
                  <c:v>1669.7965379480381</c:v>
                </c:pt>
                <c:pt idx="1524">
                  <c:v>1672.0273736217089</c:v>
                </c:pt>
                <c:pt idx="1525">
                  <c:v>1674.2594835922146</c:v>
                </c:pt>
                <c:pt idx="1526">
                  <c:v>1676.4928678595566</c:v>
                </c:pt>
                <c:pt idx="1527">
                  <c:v>1678.7275264237342</c:v>
                </c:pt>
                <c:pt idx="1528">
                  <c:v>1680.9634592847483</c:v>
                </c:pt>
                <c:pt idx="1529">
                  <c:v>1683.2006664425967</c:v>
                </c:pt>
                <c:pt idx="1530">
                  <c:v>1685.4391478972816</c:v>
                </c:pt>
                <c:pt idx="1531">
                  <c:v>1687.6789036488024</c:v>
                </c:pt>
                <c:pt idx="1532">
                  <c:v>1689.9199336971581</c:v>
                </c:pt>
                <c:pt idx="1533">
                  <c:v>1692.1622380423507</c:v>
                </c:pt>
                <c:pt idx="1534">
                  <c:v>1694.4058166843784</c:v>
                </c:pt>
                <c:pt idx="1535">
                  <c:v>1696.6506696232414</c:v>
                </c:pt>
                <c:pt idx="1536">
                  <c:v>1698.8967968589407</c:v>
                </c:pt>
                <c:pt idx="1537">
                  <c:v>1701.1441983914756</c:v>
                </c:pt>
                <c:pt idx="1538">
                  <c:v>1703.3928742208461</c:v>
                </c:pt>
                <c:pt idx="1539">
                  <c:v>1705.6428243470525</c:v>
                </c:pt>
                <c:pt idx="1540">
                  <c:v>1707.8940487700947</c:v>
                </c:pt>
                <c:pt idx="1541">
                  <c:v>1710.1465474899721</c:v>
                </c:pt>
                <c:pt idx="1542">
                  <c:v>1712.4003205066858</c:v>
                </c:pt>
                <c:pt idx="1543">
                  <c:v>1714.6553678202354</c:v>
                </c:pt>
                <c:pt idx="1544">
                  <c:v>1716.9116894306205</c:v>
                </c:pt>
                <c:pt idx="1545">
                  <c:v>1719.1692853378408</c:v>
                </c:pt>
                <c:pt idx="1546">
                  <c:v>1721.4281555418975</c:v>
                </c:pt>
                <c:pt idx="1547">
                  <c:v>1723.6883000427895</c:v>
                </c:pt>
                <c:pt idx="1548">
                  <c:v>1725.9497188405176</c:v>
                </c:pt>
                <c:pt idx="1549">
                  <c:v>1728.2124119350815</c:v>
                </c:pt>
                <c:pt idx="1550">
                  <c:v>1730.4763793264808</c:v>
                </c:pt>
                <c:pt idx="1551">
                  <c:v>1732.7416210147155</c:v>
                </c:pt>
                <c:pt idx="1552">
                  <c:v>1735.0081369997863</c:v>
                </c:pt>
                <c:pt idx="1553">
                  <c:v>1737.2759272816934</c:v>
                </c:pt>
                <c:pt idx="1554">
                  <c:v>1739.5449918604349</c:v>
                </c:pt>
                <c:pt idx="1555">
                  <c:v>1741.8153307360133</c:v>
                </c:pt>
                <c:pt idx="1556">
                  <c:v>1744.0869439084267</c:v>
                </c:pt>
                <c:pt idx="1557">
                  <c:v>1746.3598313776756</c:v>
                </c:pt>
                <c:pt idx="1558">
                  <c:v>1748.6339931437615</c:v>
                </c:pt>
                <c:pt idx="1559">
                  <c:v>1750.9094292066823</c:v>
                </c:pt>
                <c:pt idx="1560">
                  <c:v>1753.1861395664389</c:v>
                </c:pt>
                <c:pt idx="1561">
                  <c:v>1755.4641242230307</c:v>
                </c:pt>
                <c:pt idx="1562">
                  <c:v>1757.743383176459</c:v>
                </c:pt>
                <c:pt idx="1563">
                  <c:v>1760.0239164267232</c:v>
                </c:pt>
                <c:pt idx="1564">
                  <c:v>1762.3057239738225</c:v>
                </c:pt>
                <c:pt idx="1565">
                  <c:v>1764.5888058177575</c:v>
                </c:pt>
                <c:pt idx="1566">
                  <c:v>1766.8731619585285</c:v>
                </c:pt>
                <c:pt idx="1567">
                  <c:v>1769.1587923961349</c:v>
                </c:pt>
                <c:pt idx="1568">
                  <c:v>1771.4456971305779</c:v>
                </c:pt>
                <c:pt idx="1569">
                  <c:v>1773.733876161856</c:v>
                </c:pt>
                <c:pt idx="1570">
                  <c:v>1776.0233294899692</c:v>
                </c:pt>
                <c:pt idx="1571">
                  <c:v>1778.3140571149188</c:v>
                </c:pt>
                <c:pt idx="1572">
                  <c:v>1780.606059036704</c:v>
                </c:pt>
                <c:pt idx="1573">
                  <c:v>1782.8993352553255</c:v>
                </c:pt>
                <c:pt idx="1574">
                  <c:v>1785.1938857707817</c:v>
                </c:pt>
                <c:pt idx="1575">
                  <c:v>1787.4897105830744</c:v>
                </c:pt>
                <c:pt idx="1576">
                  <c:v>1789.7868096922027</c:v>
                </c:pt>
                <c:pt idx="1577">
                  <c:v>1792.0851830981658</c:v>
                </c:pt>
                <c:pt idx="1578">
                  <c:v>1794.3848308009663</c:v>
                </c:pt>
                <c:pt idx="1579">
                  <c:v>1796.6857528006014</c:v>
                </c:pt>
                <c:pt idx="1580">
                  <c:v>1798.987949097072</c:v>
                </c:pt>
                <c:pt idx="1581">
                  <c:v>1801.2914196903787</c:v>
                </c:pt>
                <c:pt idx="1582">
                  <c:v>1803.5961645805214</c:v>
                </c:pt>
                <c:pt idx="1583">
                  <c:v>1805.9021837674998</c:v>
                </c:pt>
                <c:pt idx="1584">
                  <c:v>1808.209477251314</c:v>
                </c:pt>
                <c:pt idx="1585">
                  <c:v>1810.5180450319638</c:v>
                </c:pt>
                <c:pt idx="1586">
                  <c:v>1812.8278871094487</c:v>
                </c:pt>
                <c:pt idx="1587">
                  <c:v>1815.1390034837698</c:v>
                </c:pt>
                <c:pt idx="1588">
                  <c:v>1817.4513941549271</c:v>
                </c:pt>
                <c:pt idx="1589">
                  <c:v>1819.7650591229201</c:v>
                </c:pt>
                <c:pt idx="1590">
                  <c:v>1822.079998387748</c:v>
                </c:pt>
                <c:pt idx="1591">
                  <c:v>1824.396211949412</c:v>
                </c:pt>
                <c:pt idx="1592">
                  <c:v>1826.7136998079116</c:v>
                </c:pt>
                <c:pt idx="1593">
                  <c:v>1829.0324619632472</c:v>
                </c:pt>
                <c:pt idx="1594">
                  <c:v>1831.3524984154185</c:v>
                </c:pt>
                <c:pt idx="1595">
                  <c:v>1833.6738091644252</c:v>
                </c:pt>
                <c:pt idx="1596">
                  <c:v>1835.9963942102677</c:v>
                </c:pt>
                <c:pt idx="1597">
                  <c:v>1838.3202535529458</c:v>
                </c:pt>
                <c:pt idx="1598">
                  <c:v>1840.6453871924607</c:v>
                </c:pt>
                <c:pt idx="1599">
                  <c:v>1842.9717951288101</c:v>
                </c:pt>
                <c:pt idx="1600">
                  <c:v>1845.2994773619955</c:v>
                </c:pt>
                <c:pt idx="1601">
                  <c:v>1847.6284338920168</c:v>
                </c:pt>
                <c:pt idx="1602">
                  <c:v>1849.9586647188735</c:v>
                </c:pt>
                <c:pt idx="1603">
                  <c:v>1852.2901698425669</c:v>
                </c:pt>
                <c:pt idx="1604">
                  <c:v>1854.6229492630953</c:v>
                </c:pt>
                <c:pt idx="1605">
                  <c:v>1856.9570029804597</c:v>
                </c:pt>
                <c:pt idx="1606">
                  <c:v>1859.2923309946591</c:v>
                </c:pt>
                <c:pt idx="1607">
                  <c:v>1861.6289333056948</c:v>
                </c:pt>
                <c:pt idx="1608">
                  <c:v>1863.9668099135667</c:v>
                </c:pt>
                <c:pt idx="1609">
                  <c:v>1866.3059608182732</c:v>
                </c:pt>
                <c:pt idx="1610">
                  <c:v>1868.646386019816</c:v>
                </c:pt>
                <c:pt idx="1611">
                  <c:v>1870.9880855181946</c:v>
                </c:pt>
                <c:pt idx="1612">
                  <c:v>1873.3310593134083</c:v>
                </c:pt>
                <c:pt idx="1613">
                  <c:v>1875.6753074054589</c:v>
                </c:pt>
                <c:pt idx="1614">
                  <c:v>1878.0208297943448</c:v>
                </c:pt>
                <c:pt idx="1615">
                  <c:v>1880.3676264800656</c:v>
                </c:pt>
                <c:pt idx="1616">
                  <c:v>1882.7156974626228</c:v>
                </c:pt>
                <c:pt idx="1617">
                  <c:v>1885.0650427420157</c:v>
                </c:pt>
                <c:pt idx="1618">
                  <c:v>1887.415662318245</c:v>
                </c:pt>
                <c:pt idx="1619">
                  <c:v>1889.7675561913088</c:v>
                </c:pt>
                <c:pt idx="1620">
                  <c:v>1892.1207243612089</c:v>
                </c:pt>
                <c:pt idx="1621">
                  <c:v>1894.4751668279448</c:v>
                </c:pt>
                <c:pt idx="1622">
                  <c:v>1896.8308835915159</c:v>
                </c:pt>
                <c:pt idx="1623">
                  <c:v>1899.1878746519237</c:v>
                </c:pt>
                <c:pt idx="1624">
                  <c:v>1901.5461400091667</c:v>
                </c:pt>
                <c:pt idx="1625">
                  <c:v>1903.9056796632449</c:v>
                </c:pt>
                <c:pt idx="1626">
                  <c:v>1906.2664936141591</c:v>
                </c:pt>
                <c:pt idx="1627">
                  <c:v>1908.6285818619094</c:v>
                </c:pt>
                <c:pt idx="1628">
                  <c:v>1910.9919444064953</c:v>
                </c:pt>
                <c:pt idx="1629">
                  <c:v>1913.3565812479169</c:v>
                </c:pt>
                <c:pt idx="1630">
                  <c:v>1915.7224923861745</c:v>
                </c:pt>
                <c:pt idx="1631">
                  <c:v>1918.0896778212668</c:v>
                </c:pt>
                <c:pt idx="1632">
                  <c:v>1920.4581375531959</c:v>
                </c:pt>
                <c:pt idx="1633">
                  <c:v>1922.8278715819606</c:v>
                </c:pt>
                <c:pt idx="1634">
                  <c:v>1925.1988799075611</c:v>
                </c:pt>
                <c:pt idx="1635">
                  <c:v>1927.5711625299962</c:v>
                </c:pt>
                <c:pt idx="1636">
                  <c:v>1929.944719449268</c:v>
                </c:pt>
                <c:pt idx="1637">
                  <c:v>1932.3195506653751</c:v>
                </c:pt>
                <c:pt idx="1638">
                  <c:v>1934.6956561783186</c:v>
                </c:pt>
                <c:pt idx="1639">
                  <c:v>1937.0730359880974</c:v>
                </c:pt>
                <c:pt idx="1640">
                  <c:v>1939.4516900947124</c:v>
                </c:pt>
                <c:pt idx="1641">
                  <c:v>1941.8316184981622</c:v>
                </c:pt>
                <c:pt idx="1642">
                  <c:v>1944.2128211984477</c:v>
                </c:pt>
                <c:pt idx="1643">
                  <c:v>1946.5952981955702</c:v>
                </c:pt>
                <c:pt idx="1644">
                  <c:v>1948.9790494895271</c:v>
                </c:pt>
                <c:pt idx="1645">
                  <c:v>1951.3640750803202</c:v>
                </c:pt>
                <c:pt idx="1646">
                  <c:v>1953.750374967949</c:v>
                </c:pt>
                <c:pt idx="1647">
                  <c:v>1956.1379491524135</c:v>
                </c:pt>
                <c:pt idx="1648">
                  <c:v>1958.5267976337145</c:v>
                </c:pt>
                <c:pt idx="1649">
                  <c:v>1960.9169204118502</c:v>
                </c:pt>
                <c:pt idx="1650">
                  <c:v>1963.3083174868225</c:v>
                </c:pt>
                <c:pt idx="1651">
                  <c:v>2799.9661440286618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Lambda train'!$Y$2:$Y$5000</c:f>
              <c:numCache>
                <c:formatCode>0.00</c:formatCode>
                <c:ptCount val="4999"/>
                <c:pt idx="300">
                  <c:v>146.26210974076881</c:v>
                </c:pt>
                <c:pt idx="301">
                  <c:v>146.89266560692658</c:v>
                </c:pt>
                <c:pt idx="302">
                  <c:v>147.52417174218974</c:v>
                </c:pt>
                <c:pt idx="303">
                  <c:v>148.15662814655823</c:v>
                </c:pt>
                <c:pt idx="304">
                  <c:v>148.79003482003208</c:v>
                </c:pt>
                <c:pt idx="305">
                  <c:v>149.42439176261126</c:v>
                </c:pt>
                <c:pt idx="306">
                  <c:v>150.05969897429586</c:v>
                </c:pt>
                <c:pt idx="307">
                  <c:v>150.69595645508574</c:v>
                </c:pt>
                <c:pt idx="308">
                  <c:v>151.33316420498099</c:v>
                </c:pt>
                <c:pt idx="309">
                  <c:v>151.97132222398159</c:v>
                </c:pt>
                <c:pt idx="310">
                  <c:v>152.61043051208753</c:v>
                </c:pt>
                <c:pt idx="311">
                  <c:v>153.25048906929885</c:v>
                </c:pt>
                <c:pt idx="312">
                  <c:v>153.89149789561549</c:v>
                </c:pt>
                <c:pt idx="313">
                  <c:v>154.53345699103753</c:v>
                </c:pt>
                <c:pt idx="314">
                  <c:v>155.17636635556488</c:v>
                </c:pt>
                <c:pt idx="315">
                  <c:v>155.82022598919758</c:v>
                </c:pt>
                <c:pt idx="316">
                  <c:v>156.46503589193566</c:v>
                </c:pt>
                <c:pt idx="317">
                  <c:v>157.11079606377905</c:v>
                </c:pt>
                <c:pt idx="318">
                  <c:v>157.75750650472781</c:v>
                </c:pt>
                <c:pt idx="319">
                  <c:v>158.4051672147819</c:v>
                </c:pt>
                <c:pt idx="320">
                  <c:v>159.05377819394135</c:v>
                </c:pt>
                <c:pt idx="321">
                  <c:v>159.70333944220616</c:v>
                </c:pt>
                <c:pt idx="322">
                  <c:v>160.35385095957633</c:v>
                </c:pt>
                <c:pt idx="323">
                  <c:v>161.0053127460518</c:v>
                </c:pt>
                <c:pt idx="324">
                  <c:v>161.6577248016327</c:v>
                </c:pt>
                <c:pt idx="325">
                  <c:v>162.31108712631891</c:v>
                </c:pt>
                <c:pt idx="326">
                  <c:v>162.9653997201105</c:v>
                </c:pt>
                <c:pt idx="327">
                  <c:v>163.6206625830074</c:v>
                </c:pt>
                <c:pt idx="328">
                  <c:v>164.27687571500962</c:v>
                </c:pt>
                <c:pt idx="329">
                  <c:v>164.93403911611722</c:v>
                </c:pt>
                <c:pt idx="330">
                  <c:v>165.59215278633022</c:v>
                </c:pt>
                <c:pt idx="331">
                  <c:v>166.25121672564853</c:v>
                </c:pt>
                <c:pt idx="332">
                  <c:v>166.91123093407222</c:v>
                </c:pt>
                <c:pt idx="333">
                  <c:v>167.5721954116012</c:v>
                </c:pt>
                <c:pt idx="334">
                  <c:v>168.23411015823558</c:v>
                </c:pt>
                <c:pt idx="335">
                  <c:v>168.89697517397531</c:v>
                </c:pt>
                <c:pt idx="336">
                  <c:v>169.56079045882038</c:v>
                </c:pt>
                <c:pt idx="337">
                  <c:v>170.22555601277082</c:v>
                </c:pt>
                <c:pt idx="338">
                  <c:v>170.8912718358265</c:v>
                </c:pt>
                <c:pt idx="339">
                  <c:v>171.55793792798764</c:v>
                </c:pt>
                <c:pt idx="340">
                  <c:v>172.22555428925412</c:v>
                </c:pt>
                <c:pt idx="341">
                  <c:v>172.89412091962595</c:v>
                </c:pt>
                <c:pt idx="342">
                  <c:v>173.56363781910312</c:v>
                </c:pt>
                <c:pt idx="343">
                  <c:v>174.23410498768561</c:v>
                </c:pt>
                <c:pt idx="344">
                  <c:v>174.9055224253735</c:v>
                </c:pt>
                <c:pt idx="345">
                  <c:v>175.57789013216674</c:v>
                </c:pt>
                <c:pt idx="346">
                  <c:v>176.25120810806533</c:v>
                </c:pt>
                <c:pt idx="347">
                  <c:v>176.9254763530692</c:v>
                </c:pt>
                <c:pt idx="348">
                  <c:v>177.60069486717848</c:v>
                </c:pt>
                <c:pt idx="349">
                  <c:v>178.2768636503931</c:v>
                </c:pt>
                <c:pt idx="350">
                  <c:v>178.95398270271306</c:v>
                </c:pt>
                <c:pt idx="351">
                  <c:v>179.6320520241384</c:v>
                </c:pt>
                <c:pt idx="352">
                  <c:v>180.31107161466909</c:v>
                </c:pt>
                <c:pt idx="353">
                  <c:v>180.99104147430509</c:v>
                </c:pt>
                <c:pt idx="354">
                  <c:v>181.67196160304647</c:v>
                </c:pt>
                <c:pt idx="355">
                  <c:v>182.35383200089319</c:v>
                </c:pt>
                <c:pt idx="356">
                  <c:v>183.03665266784526</c:v>
                </c:pt>
                <c:pt idx="357">
                  <c:v>183.72042360390267</c:v>
                </c:pt>
                <c:pt idx="358">
                  <c:v>184.40514480906543</c:v>
                </c:pt>
                <c:pt idx="359">
                  <c:v>185.09081628333357</c:v>
                </c:pt>
                <c:pt idx="360">
                  <c:v>185.77743802670705</c:v>
                </c:pt>
                <c:pt idx="361">
                  <c:v>186.4650100391859</c:v>
                </c:pt>
                <c:pt idx="362">
                  <c:v>187.15353232077007</c:v>
                </c:pt>
                <c:pt idx="363">
                  <c:v>187.84300487145956</c:v>
                </c:pt>
                <c:pt idx="364">
                  <c:v>188.53342769125447</c:v>
                </c:pt>
                <c:pt idx="365">
                  <c:v>189.22480078015468</c:v>
                </c:pt>
                <c:pt idx="366">
                  <c:v>189.91712413816023</c:v>
                </c:pt>
                <c:pt idx="367">
                  <c:v>190.61039776527119</c:v>
                </c:pt>
                <c:pt idx="368">
                  <c:v>191.30462166148746</c:v>
                </c:pt>
                <c:pt idx="369">
                  <c:v>191.99979582680908</c:v>
                </c:pt>
                <c:pt idx="370">
                  <c:v>192.69592026123607</c:v>
                </c:pt>
                <c:pt idx="371">
                  <c:v>193.39299496476841</c:v>
                </c:pt>
                <c:pt idx="372">
                  <c:v>194.09101993740612</c:v>
                </c:pt>
                <c:pt idx="373">
                  <c:v>194.78999517914912</c:v>
                </c:pt>
                <c:pt idx="374">
                  <c:v>195.48992068999746</c:v>
                </c:pt>
                <c:pt idx="375">
                  <c:v>196.19079646995121</c:v>
                </c:pt>
                <c:pt idx="376">
                  <c:v>196.8926225190103</c:v>
                </c:pt>
                <c:pt idx="377">
                  <c:v>197.59539883717477</c:v>
                </c:pt>
                <c:pt idx="378">
                  <c:v>198.2991254244445</c:v>
                </c:pt>
                <c:pt idx="379">
                  <c:v>199.00380228081966</c:v>
                </c:pt>
                <c:pt idx="380">
                  <c:v>199.70942940630016</c:v>
                </c:pt>
                <c:pt idx="381">
                  <c:v>200.41600680088598</c:v>
                </c:pt>
                <c:pt idx="382">
                  <c:v>201.12353446457718</c:v>
                </c:pt>
                <c:pt idx="383">
                  <c:v>201.83201239737366</c:v>
                </c:pt>
                <c:pt idx="384">
                  <c:v>202.54144059927557</c:v>
                </c:pt>
                <c:pt idx="385">
                  <c:v>203.25181907028281</c:v>
                </c:pt>
                <c:pt idx="386">
                  <c:v>203.96314781039544</c:v>
                </c:pt>
                <c:pt idx="387">
                  <c:v>204.67542681961334</c:v>
                </c:pt>
                <c:pt idx="388">
                  <c:v>205.38865609793663</c:v>
                </c:pt>
                <c:pt idx="389">
                  <c:v>206.10283564536527</c:v>
                </c:pt>
                <c:pt idx="390">
                  <c:v>206.81796546189929</c:v>
                </c:pt>
                <c:pt idx="391">
                  <c:v>207.5340455475386</c:v>
                </c:pt>
                <c:pt idx="392">
                  <c:v>208.25107590228328</c:v>
                </c:pt>
                <c:pt idx="393">
                  <c:v>208.9690565261333</c:v>
                </c:pt>
                <c:pt idx="394">
                  <c:v>209.6879874190887</c:v>
                </c:pt>
                <c:pt idx="395">
                  <c:v>210.40786858114942</c:v>
                </c:pt>
                <c:pt idx="396">
                  <c:v>211.12870001231556</c:v>
                </c:pt>
                <c:pt idx="397">
                  <c:v>211.850481712587</c:v>
                </c:pt>
                <c:pt idx="398">
                  <c:v>212.57321368196378</c:v>
                </c:pt>
                <c:pt idx="399">
                  <c:v>213.29689592044591</c:v>
                </c:pt>
                <c:pt idx="400">
                  <c:v>214.02152842803343</c:v>
                </c:pt>
                <c:pt idx="401">
                  <c:v>214.74711120472625</c:v>
                </c:pt>
                <c:pt idx="402">
                  <c:v>215.47364425052447</c:v>
                </c:pt>
                <c:pt idx="403">
                  <c:v>216.20112756542795</c:v>
                </c:pt>
                <c:pt idx="404">
                  <c:v>216.92956114943686</c:v>
                </c:pt>
                <c:pt idx="405">
                  <c:v>217.65894500255109</c:v>
                </c:pt>
                <c:pt idx="406">
                  <c:v>218.38927912477072</c:v>
                </c:pt>
                <c:pt idx="407">
                  <c:v>219.12056351609567</c:v>
                </c:pt>
                <c:pt idx="408">
                  <c:v>219.85279817652594</c:v>
                </c:pt>
                <c:pt idx="409">
                  <c:v>220.58598310606158</c:v>
                </c:pt>
                <c:pt idx="410">
                  <c:v>221.32011830470259</c:v>
                </c:pt>
                <c:pt idx="411">
                  <c:v>222.05520377244889</c:v>
                </c:pt>
                <c:pt idx="412">
                  <c:v>222.79123950930062</c:v>
                </c:pt>
                <c:pt idx="413">
                  <c:v>223.52822551525765</c:v>
                </c:pt>
                <c:pt idx="414">
                  <c:v>224.26616179032007</c:v>
                </c:pt>
                <c:pt idx="415">
                  <c:v>225.00504833448778</c:v>
                </c:pt>
                <c:pt idx="416">
                  <c:v>225.74488514776093</c:v>
                </c:pt>
                <c:pt idx="417">
                  <c:v>226.48567223013939</c:v>
                </c:pt>
                <c:pt idx="418">
                  <c:v>227.22740958162314</c:v>
                </c:pt>
                <c:pt idx="419">
                  <c:v>227.97009720221229</c:v>
                </c:pt>
                <c:pt idx="420">
                  <c:v>228.71373509190678</c:v>
                </c:pt>
                <c:pt idx="421">
                  <c:v>229.45832325070666</c:v>
                </c:pt>
                <c:pt idx="422">
                  <c:v>230.20386167861187</c:v>
                </c:pt>
                <c:pt idx="423">
                  <c:v>230.95035037562238</c:v>
                </c:pt>
                <c:pt idx="424">
                  <c:v>231.69778934173829</c:v>
                </c:pt>
                <c:pt idx="425">
                  <c:v>232.44617857695957</c:v>
                </c:pt>
                <c:pt idx="426">
                  <c:v>233.19551808128622</c:v>
                </c:pt>
                <c:pt idx="427">
                  <c:v>233.94580785471817</c:v>
                </c:pt>
                <c:pt idx="428">
                  <c:v>234.6970478972554</c:v>
                </c:pt>
                <c:pt idx="429">
                  <c:v>235.44923820889804</c:v>
                </c:pt>
                <c:pt idx="430">
                  <c:v>236.20237878964608</c:v>
                </c:pt>
                <c:pt idx="431">
                  <c:v>236.95646963949943</c:v>
                </c:pt>
                <c:pt idx="432">
                  <c:v>237.71151075845813</c:v>
                </c:pt>
                <c:pt idx="433">
                  <c:v>238.46750214652215</c:v>
                </c:pt>
                <c:pt idx="434">
                  <c:v>239.2244438036916</c:v>
                </c:pt>
                <c:pt idx="435">
                  <c:v>239.98233572996634</c:v>
                </c:pt>
                <c:pt idx="436">
                  <c:v>240.74117792534645</c:v>
                </c:pt>
                <c:pt idx="437">
                  <c:v>241.50097038983188</c:v>
                </c:pt>
                <c:pt idx="438">
                  <c:v>242.26171312342271</c:v>
                </c:pt>
                <c:pt idx="439">
                  <c:v>243.02340612611886</c:v>
                </c:pt>
                <c:pt idx="440">
                  <c:v>243.78604939792038</c:v>
                </c:pt>
                <c:pt idx="441">
                  <c:v>244.54964293882725</c:v>
                </c:pt>
                <c:pt idx="442">
                  <c:v>245.31418674883949</c:v>
                </c:pt>
                <c:pt idx="443">
                  <c:v>246.07968082795699</c:v>
                </c:pt>
                <c:pt idx="444">
                  <c:v>246.84612517617992</c:v>
                </c:pt>
                <c:pt idx="445">
                  <c:v>247.6135197935082</c:v>
                </c:pt>
                <c:pt idx="446">
                  <c:v>248.38186467994183</c:v>
                </c:pt>
                <c:pt idx="447">
                  <c:v>249.15115983548077</c:v>
                </c:pt>
                <c:pt idx="448">
                  <c:v>249.92140526012503</c:v>
                </c:pt>
                <c:pt idx="449">
                  <c:v>250.69260095387469</c:v>
                </c:pt>
                <c:pt idx="450">
                  <c:v>251.46474691672975</c:v>
                </c:pt>
                <c:pt idx="451">
                  <c:v>252.23784314869013</c:v>
                </c:pt>
                <c:pt idx="452">
                  <c:v>253.01188964975586</c:v>
                </c:pt>
                <c:pt idx="453">
                  <c:v>253.78688641992687</c:v>
                </c:pt>
                <c:pt idx="454">
                  <c:v>254.56283345920332</c:v>
                </c:pt>
                <c:pt idx="455">
                  <c:v>255.33973076758508</c:v>
                </c:pt>
                <c:pt idx="456">
                  <c:v>256.11757834507222</c:v>
                </c:pt>
                <c:pt idx="457">
                  <c:v>256.89637619166467</c:v>
                </c:pt>
                <c:pt idx="458">
                  <c:v>257.67612430736244</c:v>
                </c:pt>
                <c:pt idx="459">
                  <c:v>258.45682269216564</c:v>
                </c:pt>
                <c:pt idx="460">
                  <c:v>259.23847134607411</c:v>
                </c:pt>
                <c:pt idx="461">
                  <c:v>260.021070269088</c:v>
                </c:pt>
                <c:pt idx="462">
                  <c:v>260.80461946120721</c:v>
                </c:pt>
                <c:pt idx="463">
                  <c:v>261.58911892243179</c:v>
                </c:pt>
                <c:pt idx="464">
                  <c:v>262.3745686527617</c:v>
                </c:pt>
                <c:pt idx="465">
                  <c:v>263.16096865219697</c:v>
                </c:pt>
                <c:pt idx="466">
                  <c:v>263.94831892073762</c:v>
                </c:pt>
                <c:pt idx="467">
                  <c:v>264.73661945838364</c:v>
                </c:pt>
                <c:pt idx="468">
                  <c:v>265.52587026513487</c:v>
                </c:pt>
                <c:pt idx="469">
                  <c:v>266.31607134099158</c:v>
                </c:pt>
                <c:pt idx="470">
                  <c:v>267.10722268595362</c:v>
                </c:pt>
                <c:pt idx="471">
                  <c:v>267.89932430002096</c:v>
                </c:pt>
                <c:pt idx="472">
                  <c:v>268.69237618319369</c:v>
                </c:pt>
                <c:pt idx="473">
                  <c:v>269.48637833547173</c:v>
                </c:pt>
                <c:pt idx="474">
                  <c:v>270.2813307568552</c:v>
                </c:pt>
                <c:pt idx="475">
                  <c:v>271.07723344734399</c:v>
                </c:pt>
                <c:pt idx="476">
                  <c:v>271.87408640693809</c:v>
                </c:pt>
                <c:pt idx="477">
                  <c:v>272.67188963563757</c:v>
                </c:pt>
                <c:pt idx="478">
                  <c:v>273.47064313344242</c:v>
                </c:pt>
                <c:pt idx="479">
                  <c:v>274.27034690035254</c:v>
                </c:pt>
                <c:pt idx="480">
                  <c:v>275.07100093636808</c:v>
                </c:pt>
                <c:pt idx="481">
                  <c:v>275.872605241489</c:v>
                </c:pt>
                <c:pt idx="482">
                  <c:v>276.67515981571518</c:v>
                </c:pt>
                <c:pt idx="483">
                  <c:v>277.47866465904673</c:v>
                </c:pt>
                <c:pt idx="484">
                  <c:v>278.28311977148365</c:v>
                </c:pt>
                <c:pt idx="485">
                  <c:v>279.08852515302596</c:v>
                </c:pt>
                <c:pt idx="486">
                  <c:v>279.89488080367357</c:v>
                </c:pt>
                <c:pt idx="487">
                  <c:v>280.70218672342662</c:v>
                </c:pt>
                <c:pt idx="488">
                  <c:v>281.51044291228487</c:v>
                </c:pt>
                <c:pt idx="489">
                  <c:v>282.31964937024856</c:v>
                </c:pt>
                <c:pt idx="490">
                  <c:v>283.12980609731761</c:v>
                </c:pt>
                <c:pt idx="491">
                  <c:v>283.94091309349199</c:v>
                </c:pt>
                <c:pt idx="492">
                  <c:v>284.75297035877173</c:v>
                </c:pt>
                <c:pt idx="493">
                  <c:v>285.56597789315674</c:v>
                </c:pt>
                <c:pt idx="494">
                  <c:v>286.37993569664718</c:v>
                </c:pt>
                <c:pt idx="495">
                  <c:v>287.19484376924299</c:v>
                </c:pt>
                <c:pt idx="496">
                  <c:v>288.01070211094418</c:v>
                </c:pt>
                <c:pt idx="497">
                  <c:v>288.82751072175063</c:v>
                </c:pt>
                <c:pt idx="498">
                  <c:v>289.64526960166245</c:v>
                </c:pt>
                <c:pt idx="499">
                  <c:v>290.46397875067964</c:v>
                </c:pt>
                <c:pt idx="500">
                  <c:v>291.28363816880216</c:v>
                </c:pt>
                <c:pt idx="501">
                  <c:v>292.10424785603004</c:v>
                </c:pt>
                <c:pt idx="502">
                  <c:v>292.9258078123633</c:v>
                </c:pt>
                <c:pt idx="503">
                  <c:v>293.74831803780182</c:v>
                </c:pt>
                <c:pt idx="504">
                  <c:v>294.57177853234577</c:v>
                </c:pt>
                <c:pt idx="505">
                  <c:v>295.3961892959951</c:v>
                </c:pt>
                <c:pt idx="506">
                  <c:v>296.22155032874974</c:v>
                </c:pt>
                <c:pt idx="507">
                  <c:v>297.0478616306097</c:v>
                </c:pt>
                <c:pt idx="508">
                  <c:v>297.87512320157504</c:v>
                </c:pt>
                <c:pt idx="509">
                  <c:v>298.70333504164574</c:v>
                </c:pt>
                <c:pt idx="510">
                  <c:v>299.53249715082177</c:v>
                </c:pt>
                <c:pt idx="511">
                  <c:v>300.36260952910317</c:v>
                </c:pt>
                <c:pt idx="512">
                  <c:v>301.19367217648994</c:v>
                </c:pt>
                <c:pt idx="513">
                  <c:v>302.02568509298197</c:v>
                </c:pt>
                <c:pt idx="514">
                  <c:v>302.85864827857944</c:v>
                </c:pt>
                <c:pt idx="515">
                  <c:v>303.69256173328222</c:v>
                </c:pt>
                <c:pt idx="516">
                  <c:v>304.52742545709037</c:v>
                </c:pt>
                <c:pt idx="517">
                  <c:v>305.3632394500039</c:v>
                </c:pt>
                <c:pt idx="518">
                  <c:v>306.20000371202269</c:v>
                </c:pt>
                <c:pt idx="519">
                  <c:v>307.03771824314691</c:v>
                </c:pt>
                <c:pt idx="520">
                  <c:v>307.87638304337645</c:v>
                </c:pt>
                <c:pt idx="521">
                  <c:v>308.7159981127113</c:v>
                </c:pt>
                <c:pt idx="522">
                  <c:v>309.55656345115159</c:v>
                </c:pt>
                <c:pt idx="523">
                  <c:v>310.39807905869714</c:v>
                </c:pt>
                <c:pt idx="524">
                  <c:v>311.24054493534811</c:v>
                </c:pt>
                <c:pt idx="525">
                  <c:v>312.08396108110441</c:v>
                </c:pt>
                <c:pt idx="526">
                  <c:v>312.92832749596607</c:v>
                </c:pt>
                <c:pt idx="527">
                  <c:v>313.77364417993306</c:v>
                </c:pt>
                <c:pt idx="528">
                  <c:v>314.61991113300542</c:v>
                </c:pt>
                <c:pt idx="529">
                  <c:v>315.46712835518309</c:v>
                </c:pt>
                <c:pt idx="530">
                  <c:v>316.31529584646614</c:v>
                </c:pt>
                <c:pt idx="531">
                  <c:v>317.16441360685457</c:v>
                </c:pt>
                <c:pt idx="532">
                  <c:v>318.01448163634836</c:v>
                </c:pt>
                <c:pt idx="533">
                  <c:v>318.86549993494737</c:v>
                </c:pt>
                <c:pt idx="534">
                  <c:v>319.7174685026518</c:v>
                </c:pt>
                <c:pt idx="535">
                  <c:v>320.57038733946166</c:v>
                </c:pt>
                <c:pt idx="536">
                  <c:v>321.42425644537678</c:v>
                </c:pt>
                <c:pt idx="537">
                  <c:v>322.27907582039734</c:v>
                </c:pt>
                <c:pt idx="538">
                  <c:v>323.1348454645231</c:v>
                </c:pt>
                <c:pt idx="539">
                  <c:v>323.99156537775434</c:v>
                </c:pt>
                <c:pt idx="540">
                  <c:v>324.8492355600909</c:v>
                </c:pt>
                <c:pt idx="541">
                  <c:v>325.70785601153284</c:v>
                </c:pt>
                <c:pt idx="542">
                  <c:v>326.56742673208004</c:v>
                </c:pt>
                <c:pt idx="543">
                  <c:v>327.42794772173255</c:v>
                </c:pt>
                <c:pt idx="544">
                  <c:v>328.28941898049061</c:v>
                </c:pt>
                <c:pt idx="545">
                  <c:v>329.15184050835387</c:v>
                </c:pt>
                <c:pt idx="546">
                  <c:v>330.01521230532256</c:v>
                </c:pt>
                <c:pt idx="547">
                  <c:v>330.87953437139657</c:v>
                </c:pt>
                <c:pt idx="548">
                  <c:v>331.7448067065759</c:v>
                </c:pt>
                <c:pt idx="549">
                  <c:v>332.6110293108606</c:v>
                </c:pt>
                <c:pt idx="550">
                  <c:v>333.47820218425056</c:v>
                </c:pt>
                <c:pt idx="551">
                  <c:v>334.34632532674601</c:v>
                </c:pt>
                <c:pt idx="552">
                  <c:v>335.21539873834683</c:v>
                </c:pt>
                <c:pt idx="553">
                  <c:v>336.08542241905292</c:v>
                </c:pt>
                <c:pt idx="554">
                  <c:v>336.95639636886438</c:v>
                </c:pt>
                <c:pt idx="555">
                  <c:v>337.82832058778121</c:v>
                </c:pt>
                <c:pt idx="556">
                  <c:v>338.70119507580335</c:v>
                </c:pt>
                <c:pt idx="557">
                  <c:v>339.57501983293093</c:v>
                </c:pt>
                <c:pt idx="558">
                  <c:v>340.44979485916372</c:v>
                </c:pt>
                <c:pt idx="559">
                  <c:v>341.32552015450187</c:v>
                </c:pt>
                <c:pt idx="560">
                  <c:v>342.20219571894552</c:v>
                </c:pt>
                <c:pt idx="561">
                  <c:v>343.07982155249442</c:v>
                </c:pt>
                <c:pt idx="562">
                  <c:v>343.9583976551487</c:v>
                </c:pt>
                <c:pt idx="563">
                  <c:v>344.83792402690824</c:v>
                </c:pt>
                <c:pt idx="564">
                  <c:v>345.71840066777327</c:v>
                </c:pt>
                <c:pt idx="565">
                  <c:v>346.59982757774355</c:v>
                </c:pt>
                <c:pt idx="566">
                  <c:v>347.48220475681921</c:v>
                </c:pt>
                <c:pt idx="567">
                  <c:v>348.36553220500025</c:v>
                </c:pt>
                <c:pt idx="568">
                  <c:v>349.24980992228654</c:v>
                </c:pt>
                <c:pt idx="569">
                  <c:v>350.13503790867833</c:v>
                </c:pt>
                <c:pt idx="570">
                  <c:v>351.02121616417531</c:v>
                </c:pt>
                <c:pt idx="571">
                  <c:v>351.90834468877779</c:v>
                </c:pt>
                <c:pt idx="572">
                  <c:v>352.79642348248558</c:v>
                </c:pt>
                <c:pt idx="573">
                  <c:v>353.68545254529869</c:v>
                </c:pt>
                <c:pt idx="574">
                  <c:v>354.57543187721711</c:v>
                </c:pt>
                <c:pt idx="575">
                  <c:v>355.46636147824097</c:v>
                </c:pt>
                <c:pt idx="576">
                  <c:v>356.35824134837014</c:v>
                </c:pt>
                <c:pt idx="577">
                  <c:v>357.25107148760469</c:v>
                </c:pt>
                <c:pt idx="578">
                  <c:v>358.14485189594444</c:v>
                </c:pt>
                <c:pt idx="579">
                  <c:v>359.03958257338968</c:v>
                </c:pt>
                <c:pt idx="580">
                  <c:v>359.93526351994035</c:v>
                </c:pt>
                <c:pt idx="581">
                  <c:v>360.83189473559622</c:v>
                </c:pt>
                <c:pt idx="582">
                  <c:v>361.72947622035753</c:v>
                </c:pt>
                <c:pt idx="583">
                  <c:v>362.62800797422409</c:v>
                </c:pt>
                <c:pt idx="584">
                  <c:v>363.52748999719608</c:v>
                </c:pt>
                <c:pt idx="585">
                  <c:v>364.4279222892734</c:v>
                </c:pt>
                <c:pt idx="586">
                  <c:v>365.32930485045608</c:v>
                </c:pt>
                <c:pt idx="587">
                  <c:v>366.23163768074414</c:v>
                </c:pt>
                <c:pt idx="588">
                  <c:v>367.13492078013741</c:v>
                </c:pt>
                <c:pt idx="589">
                  <c:v>368.03915414863616</c:v>
                </c:pt>
                <c:pt idx="590">
                  <c:v>368.94433778624023</c:v>
                </c:pt>
                <c:pt idx="591">
                  <c:v>369.85047169294972</c:v>
                </c:pt>
                <c:pt idx="592">
                  <c:v>370.75755586876448</c:v>
                </c:pt>
                <c:pt idx="593">
                  <c:v>371.66559031368456</c:v>
                </c:pt>
                <c:pt idx="594">
                  <c:v>372.57457502771001</c:v>
                </c:pt>
                <c:pt idx="595">
                  <c:v>373.48451001084084</c:v>
                </c:pt>
                <c:pt idx="596">
                  <c:v>374.39539526307709</c:v>
                </c:pt>
                <c:pt idx="597">
                  <c:v>375.30723078441849</c:v>
                </c:pt>
                <c:pt idx="598">
                  <c:v>376.22001657486544</c:v>
                </c:pt>
                <c:pt idx="599">
                  <c:v>377.13375263441765</c:v>
                </c:pt>
                <c:pt idx="600">
                  <c:v>378.04843896307528</c:v>
                </c:pt>
                <c:pt idx="601">
                  <c:v>378.96407556083813</c:v>
                </c:pt>
                <c:pt idx="602">
                  <c:v>379.8806624277064</c:v>
                </c:pt>
                <c:pt idx="603">
                  <c:v>380.7981995636801</c:v>
                </c:pt>
                <c:pt idx="604">
                  <c:v>381.71668696875906</c:v>
                </c:pt>
                <c:pt idx="605">
                  <c:v>382.63612464294334</c:v>
                </c:pt>
                <c:pt idx="606">
                  <c:v>383.55651258623305</c:v>
                </c:pt>
                <c:pt idx="607">
                  <c:v>384.47785079862808</c:v>
                </c:pt>
                <c:pt idx="608">
                  <c:v>385.40013928012843</c:v>
                </c:pt>
                <c:pt idx="609">
                  <c:v>386.32337803073415</c:v>
                </c:pt>
                <c:pt idx="610">
                  <c:v>387.24756705044518</c:v>
                </c:pt>
                <c:pt idx="611">
                  <c:v>388.17270633926171</c:v>
                </c:pt>
                <c:pt idx="612">
                  <c:v>389.09879589718349</c:v>
                </c:pt>
                <c:pt idx="613">
                  <c:v>390.02583572421054</c:v>
                </c:pt>
                <c:pt idx="614">
                  <c:v>390.95382582034307</c:v>
                </c:pt>
                <c:pt idx="615">
                  <c:v>391.88276618558086</c:v>
                </c:pt>
                <c:pt idx="616">
                  <c:v>392.81265681992409</c:v>
                </c:pt>
                <c:pt idx="617">
                  <c:v>393.74349772337263</c:v>
                </c:pt>
                <c:pt idx="618">
                  <c:v>394.67528889592649</c:v>
                </c:pt>
                <c:pt idx="619">
                  <c:v>395.60803033758572</c:v>
                </c:pt>
                <c:pt idx="620">
                  <c:v>396.54172204835027</c:v>
                </c:pt>
                <c:pt idx="621">
                  <c:v>397.47636402822025</c:v>
                </c:pt>
                <c:pt idx="622">
                  <c:v>398.41195627719549</c:v>
                </c:pt>
                <c:pt idx="623">
                  <c:v>399.3484987952761</c:v>
                </c:pt>
                <c:pt idx="624">
                  <c:v>400.28599158246203</c:v>
                </c:pt>
                <c:pt idx="625">
                  <c:v>401.22443463875345</c:v>
                </c:pt>
                <c:pt idx="626">
                  <c:v>402.16382796415019</c:v>
                </c:pt>
                <c:pt idx="627">
                  <c:v>403.10417155865224</c:v>
                </c:pt>
                <c:pt idx="628">
                  <c:v>404.04546542225955</c:v>
                </c:pt>
                <c:pt idx="629">
                  <c:v>404.9877095549723</c:v>
                </c:pt>
                <c:pt idx="630">
                  <c:v>405.93090395679042</c:v>
                </c:pt>
                <c:pt idx="631">
                  <c:v>406.8750486277138</c:v>
                </c:pt>
                <c:pt idx="632">
                  <c:v>407.82014356774266</c:v>
                </c:pt>
                <c:pt idx="633">
                  <c:v>408.76618877687673</c:v>
                </c:pt>
                <c:pt idx="634">
                  <c:v>409.71318425511629</c:v>
                </c:pt>
                <c:pt idx="635">
                  <c:v>410.66113000246105</c:v>
                </c:pt>
                <c:pt idx="636">
                  <c:v>411.61002601891136</c:v>
                </c:pt>
                <c:pt idx="637">
                  <c:v>412.55987230446686</c:v>
                </c:pt>
                <c:pt idx="638">
                  <c:v>413.51066885912769</c:v>
                </c:pt>
                <c:pt idx="639">
                  <c:v>414.46241568289395</c:v>
                </c:pt>
                <c:pt idx="640">
                  <c:v>415.41511277576558</c:v>
                </c:pt>
                <c:pt idx="641">
                  <c:v>416.36876013774241</c:v>
                </c:pt>
                <c:pt idx="642">
                  <c:v>417.32335776882468</c:v>
                </c:pt>
                <c:pt idx="643">
                  <c:v>418.27890566901237</c:v>
                </c:pt>
                <c:pt idx="644">
                  <c:v>419.23540383830539</c:v>
                </c:pt>
                <c:pt idx="645">
                  <c:v>420.19285227670383</c:v>
                </c:pt>
                <c:pt idx="646">
                  <c:v>421.15125098420737</c:v>
                </c:pt>
                <c:pt idx="647">
                  <c:v>422.11059996081644</c:v>
                </c:pt>
                <c:pt idx="648">
                  <c:v>423.0708992065309</c:v>
                </c:pt>
                <c:pt idx="649">
                  <c:v>424.03214872135061</c:v>
                </c:pt>
                <c:pt idx="650">
                  <c:v>424.9943485052757</c:v>
                </c:pt>
                <c:pt idx="651">
                  <c:v>425.9574985583061</c:v>
                </c:pt>
                <c:pt idx="652">
                  <c:v>426.92159888044199</c:v>
                </c:pt>
                <c:pt idx="653">
                  <c:v>427.88664947168309</c:v>
                </c:pt>
                <c:pt idx="654">
                  <c:v>428.85265033202967</c:v>
                </c:pt>
                <c:pt idx="655">
                  <c:v>429.8196014614814</c:v>
                </c:pt>
                <c:pt idx="656">
                  <c:v>430.78750286003867</c:v>
                </c:pt>
                <c:pt idx="657">
                  <c:v>431.75635452770121</c:v>
                </c:pt>
                <c:pt idx="658">
                  <c:v>432.726156464469</c:v>
                </c:pt>
                <c:pt idx="659">
                  <c:v>433.69690867034245</c:v>
                </c:pt>
                <c:pt idx="660">
                  <c:v>434.66861114532094</c:v>
                </c:pt>
                <c:pt idx="661">
                  <c:v>435.64126388940491</c:v>
                </c:pt>
                <c:pt idx="662">
                  <c:v>436.61486690259426</c:v>
                </c:pt>
                <c:pt idx="663">
                  <c:v>437.58942018488887</c:v>
                </c:pt>
                <c:pt idx="664">
                  <c:v>438.56492373628896</c:v>
                </c:pt>
                <c:pt idx="665">
                  <c:v>439.54137755679426</c:v>
                </c:pt>
                <c:pt idx="666">
                  <c:v>440.51878164640482</c:v>
                </c:pt>
                <c:pt idx="667">
                  <c:v>441.49713600512098</c:v>
                </c:pt>
                <c:pt idx="668">
                  <c:v>442.47644063294234</c:v>
                </c:pt>
                <c:pt idx="669">
                  <c:v>443.45669552986925</c:v>
                </c:pt>
                <c:pt idx="670">
                  <c:v>444.43790069590125</c:v>
                </c:pt>
                <c:pt idx="671">
                  <c:v>445.42005613103862</c:v>
                </c:pt>
                <c:pt idx="672">
                  <c:v>446.40316183528159</c:v>
                </c:pt>
                <c:pt idx="673">
                  <c:v>447.3872178086296</c:v>
                </c:pt>
                <c:pt idx="674">
                  <c:v>448.37222405108321</c:v>
                </c:pt>
                <c:pt idx="675">
                  <c:v>449.35818056264202</c:v>
                </c:pt>
                <c:pt idx="676">
                  <c:v>450.3450873433062</c:v>
                </c:pt>
                <c:pt idx="677">
                  <c:v>451.33294439307582</c:v>
                </c:pt>
                <c:pt idx="678">
                  <c:v>452.32175171195064</c:v>
                </c:pt>
                <c:pt idx="679">
                  <c:v>453.311509299931</c:v>
                </c:pt>
                <c:pt idx="680">
                  <c:v>454.30221715701657</c:v>
                </c:pt>
                <c:pt idx="681">
                  <c:v>455.29387528320746</c:v>
                </c:pt>
                <c:pt idx="682">
                  <c:v>456.28648367850388</c:v>
                </c:pt>
                <c:pt idx="683">
                  <c:v>457.28004234290552</c:v>
                </c:pt>
                <c:pt idx="684">
                  <c:v>458.27455127641252</c:v>
                </c:pt>
                <c:pt idx="685">
                  <c:v>459.2700104790249</c:v>
                </c:pt>
                <c:pt idx="686">
                  <c:v>460.26641995074255</c:v>
                </c:pt>
                <c:pt idx="687">
                  <c:v>461.26377969156562</c:v>
                </c:pt>
                <c:pt idx="688">
                  <c:v>462.26208970149401</c:v>
                </c:pt>
                <c:pt idx="689">
                  <c:v>463.26134998052783</c:v>
                </c:pt>
                <c:pt idx="690">
                  <c:v>464.26156052866691</c:v>
                </c:pt>
                <c:pt idx="691">
                  <c:v>465.2627213459113</c:v>
                </c:pt>
                <c:pt idx="692">
                  <c:v>466.26483243226119</c:v>
                </c:pt>
                <c:pt idx="693">
                  <c:v>467.26789378771628</c:v>
                </c:pt>
                <c:pt idx="694">
                  <c:v>468.27190541227685</c:v>
                </c:pt>
                <c:pt idx="695">
                  <c:v>469.27686730594263</c:v>
                </c:pt>
                <c:pt idx="696">
                  <c:v>470.28277946871384</c:v>
                </c:pt>
                <c:pt idx="697">
                  <c:v>471.28964190059048</c:v>
                </c:pt>
                <c:pt idx="698">
                  <c:v>472.29745460157233</c:v>
                </c:pt>
                <c:pt idx="699">
                  <c:v>473.30621757165972</c:v>
                </c:pt>
                <c:pt idx="700">
                  <c:v>474.31593081085219</c:v>
                </c:pt>
                <c:pt idx="701">
                  <c:v>475.32659431915022</c:v>
                </c:pt>
                <c:pt idx="702">
                  <c:v>476.33820809655356</c:v>
                </c:pt>
                <c:pt idx="703">
                  <c:v>477.35077214306216</c:v>
                </c:pt>
                <c:pt idx="704">
                  <c:v>478.3642864586763</c:v>
                </c:pt>
                <c:pt idx="705">
                  <c:v>479.37875104339554</c:v>
                </c:pt>
                <c:pt idx="706">
                  <c:v>480.39416589722032</c:v>
                </c:pt>
                <c:pt idx="707">
                  <c:v>481.41053102015042</c:v>
                </c:pt>
                <c:pt idx="708">
                  <c:v>482.42784641218577</c:v>
                </c:pt>
                <c:pt idx="709">
                  <c:v>483.44611207332667</c:v>
                </c:pt>
                <c:pt idx="710">
                  <c:v>484.46532800357272</c:v>
                </c:pt>
                <c:pt idx="711">
                  <c:v>485.48549420292409</c:v>
                </c:pt>
                <c:pt idx="712">
                  <c:v>486.50661067138105</c:v>
                </c:pt>
                <c:pt idx="713">
                  <c:v>487.52867740894311</c:v>
                </c:pt>
                <c:pt idx="714">
                  <c:v>488.55169441561077</c:v>
                </c:pt>
                <c:pt idx="715">
                  <c:v>489.57566169138363</c:v>
                </c:pt>
                <c:pt idx="716">
                  <c:v>490.60057923626175</c:v>
                </c:pt>
                <c:pt idx="717">
                  <c:v>491.62644705024542</c:v>
                </c:pt>
                <c:pt idx="718">
                  <c:v>492.65326513333423</c:v>
                </c:pt>
                <c:pt idx="719">
                  <c:v>493.6810334855287</c:v>
                </c:pt>
                <c:pt idx="720">
                  <c:v>494.7097521068282</c:v>
                </c:pt>
                <c:pt idx="721">
                  <c:v>495.73942099723308</c:v>
                </c:pt>
                <c:pt idx="722">
                  <c:v>496.77004015674351</c:v>
                </c:pt>
                <c:pt idx="723">
                  <c:v>497.80160958535913</c:v>
                </c:pt>
                <c:pt idx="724">
                  <c:v>498.83412928308024</c:v>
                </c:pt>
                <c:pt idx="725">
                  <c:v>499.86759924990662</c:v>
                </c:pt>
                <c:pt idx="726">
                  <c:v>500.90201948583825</c:v>
                </c:pt>
                <c:pt idx="727">
                  <c:v>501.93738999087549</c:v>
                </c:pt>
                <c:pt idx="728">
                  <c:v>502.97371076501781</c:v>
                </c:pt>
                <c:pt idx="729">
                  <c:v>504.01098180826568</c:v>
                </c:pt>
                <c:pt idx="730">
                  <c:v>505.04920312061881</c:v>
                </c:pt>
                <c:pt idx="731">
                  <c:v>506.0883747020772</c:v>
                </c:pt>
                <c:pt idx="732">
                  <c:v>507.12849655264102</c:v>
                </c:pt>
                <c:pt idx="733">
                  <c:v>508.16956867231028</c:v>
                </c:pt>
                <c:pt idx="734">
                  <c:v>509.21159106108485</c:v>
                </c:pt>
                <c:pt idx="735">
                  <c:v>510.25456371896479</c:v>
                </c:pt>
                <c:pt idx="736">
                  <c:v>511.29848664594994</c:v>
                </c:pt>
                <c:pt idx="737">
                  <c:v>512.34335984204051</c:v>
                </c:pt>
                <c:pt idx="738">
                  <c:v>513.38918330723641</c:v>
                </c:pt>
                <c:pt idx="739">
                  <c:v>514.43595704153779</c:v>
                </c:pt>
                <c:pt idx="740">
                  <c:v>515.48368104494432</c:v>
                </c:pt>
                <c:pt idx="741">
                  <c:v>516.53235531745634</c:v>
                </c:pt>
                <c:pt idx="742">
                  <c:v>517.58197985907373</c:v>
                </c:pt>
                <c:pt idx="743">
                  <c:v>518.63255466979638</c:v>
                </c:pt>
                <c:pt idx="744">
                  <c:v>519.6840797496244</c:v>
                </c:pt>
                <c:pt idx="745">
                  <c:v>520.7365550985578</c:v>
                </c:pt>
                <c:pt idx="746">
                  <c:v>521.78998071659646</c:v>
                </c:pt>
                <c:pt idx="747">
                  <c:v>522.84435660374061</c:v>
                </c:pt>
                <c:pt idx="748">
                  <c:v>523.89968275999001</c:v>
                </c:pt>
                <c:pt idx="749">
                  <c:v>524.95595918534491</c:v>
                </c:pt>
                <c:pt idx="750">
                  <c:v>526.01318587980506</c:v>
                </c:pt>
                <c:pt idx="751">
                  <c:v>527.07136284337048</c:v>
                </c:pt>
                <c:pt idx="752">
                  <c:v>528.13049007604138</c:v>
                </c:pt>
                <c:pt idx="753">
                  <c:v>529.19056757781743</c:v>
                </c:pt>
                <c:pt idx="754">
                  <c:v>530.25159534869908</c:v>
                </c:pt>
                <c:pt idx="755">
                  <c:v>531.313573388686</c:v>
                </c:pt>
                <c:pt idx="756">
                  <c:v>532.37650169777817</c:v>
                </c:pt>
                <c:pt idx="757">
                  <c:v>533.44038027597583</c:v>
                </c:pt>
                <c:pt idx="758">
                  <c:v>534.50520912327863</c:v>
                </c:pt>
                <c:pt idx="759">
                  <c:v>535.57098823968715</c:v>
                </c:pt>
                <c:pt idx="760">
                  <c:v>536.63771762520059</c:v>
                </c:pt>
                <c:pt idx="761">
                  <c:v>537.70539727981952</c:v>
                </c:pt>
                <c:pt idx="762">
                  <c:v>538.77402720354394</c:v>
                </c:pt>
                <c:pt idx="763">
                  <c:v>539.84360739637373</c:v>
                </c:pt>
                <c:pt idx="764">
                  <c:v>540.91413785830878</c:v>
                </c:pt>
                <c:pt idx="765">
                  <c:v>541.98561858934909</c:v>
                </c:pt>
                <c:pt idx="766">
                  <c:v>543.05804958949466</c:v>
                </c:pt>
                <c:pt idx="767">
                  <c:v>544.13143085874594</c:v>
                </c:pt>
                <c:pt idx="768">
                  <c:v>545.20576239710238</c:v>
                </c:pt>
                <c:pt idx="769">
                  <c:v>546.28104420456418</c:v>
                </c:pt>
                <c:pt idx="770">
                  <c:v>547.35727628113125</c:v>
                </c:pt>
                <c:pt idx="771">
                  <c:v>548.43445862680369</c:v>
                </c:pt>
                <c:pt idx="772">
                  <c:v>549.51259124158173</c:v>
                </c:pt>
                <c:pt idx="773">
                  <c:v>550.59167412546481</c:v>
                </c:pt>
                <c:pt idx="774">
                  <c:v>551.67170727845337</c:v>
                </c:pt>
                <c:pt idx="775">
                  <c:v>552.75269070054719</c:v>
                </c:pt>
                <c:pt idx="776">
                  <c:v>553.8346243917465</c:v>
                </c:pt>
                <c:pt idx="777">
                  <c:v>554.91750835205107</c:v>
                </c:pt>
                <c:pt idx="778">
                  <c:v>556.00134258146102</c:v>
                </c:pt>
                <c:pt idx="779">
                  <c:v>557.08612707997634</c:v>
                </c:pt>
                <c:pt idx="780">
                  <c:v>558.17186184759703</c:v>
                </c:pt>
                <c:pt idx="781">
                  <c:v>559.25854688432287</c:v>
                </c:pt>
                <c:pt idx="782">
                  <c:v>560.34618219015431</c:v>
                </c:pt>
                <c:pt idx="783">
                  <c:v>561.43476776509101</c:v>
                </c:pt>
                <c:pt idx="784">
                  <c:v>562.52430360913309</c:v>
                </c:pt>
                <c:pt idx="785">
                  <c:v>563.61478972228042</c:v>
                </c:pt>
                <c:pt idx="786">
                  <c:v>564.70622610453313</c:v>
                </c:pt>
                <c:pt idx="787">
                  <c:v>565.79861275589133</c:v>
                </c:pt>
                <c:pt idx="788">
                  <c:v>566.89194967635478</c:v>
                </c:pt>
                <c:pt idx="789">
                  <c:v>567.98623686592362</c:v>
                </c:pt>
                <c:pt idx="790">
                  <c:v>569.08147432459759</c:v>
                </c:pt>
                <c:pt idx="791">
                  <c:v>570.17766205237717</c:v>
                </c:pt>
                <c:pt idx="792">
                  <c:v>571.27480004926201</c:v>
                </c:pt>
                <c:pt idx="793">
                  <c:v>572.37288831525223</c:v>
                </c:pt>
                <c:pt idx="794">
                  <c:v>573.47192685034781</c:v>
                </c:pt>
                <c:pt idx="795">
                  <c:v>574.57191565454866</c:v>
                </c:pt>
                <c:pt idx="796">
                  <c:v>575.67285472785488</c:v>
                </c:pt>
                <c:pt idx="797">
                  <c:v>576.77474407026659</c:v>
                </c:pt>
                <c:pt idx="798">
                  <c:v>577.87758368178345</c:v>
                </c:pt>
                <c:pt idx="799">
                  <c:v>578.98137356240591</c:v>
                </c:pt>
                <c:pt idx="800">
                  <c:v>580.08611371213351</c:v>
                </c:pt>
                <c:pt idx="801">
                  <c:v>581.19180413096637</c:v>
                </c:pt>
                <c:pt idx="802">
                  <c:v>582.29844481890484</c:v>
                </c:pt>
                <c:pt idx="803">
                  <c:v>583.40603577594857</c:v>
                </c:pt>
                <c:pt idx="804">
                  <c:v>584.51457700209767</c:v>
                </c:pt>
                <c:pt idx="805">
                  <c:v>585.62406849735203</c:v>
                </c:pt>
                <c:pt idx="806">
                  <c:v>586.73451026171165</c:v>
                </c:pt>
                <c:pt idx="807">
                  <c:v>587.84590229517698</c:v>
                </c:pt>
                <c:pt idx="808">
                  <c:v>588.95824459774735</c:v>
                </c:pt>
                <c:pt idx="809">
                  <c:v>590.07153716942332</c:v>
                </c:pt>
                <c:pt idx="810">
                  <c:v>591.18578001020433</c:v>
                </c:pt>
                <c:pt idx="811">
                  <c:v>592.30097312009082</c:v>
                </c:pt>
                <c:pt idx="812">
                  <c:v>593.41711649908279</c:v>
                </c:pt>
                <c:pt idx="813">
                  <c:v>594.53421014718003</c:v>
                </c:pt>
                <c:pt idx="814">
                  <c:v>595.65225406438253</c:v>
                </c:pt>
                <c:pt idx="815">
                  <c:v>596.77124825069041</c:v>
                </c:pt>
                <c:pt idx="816">
                  <c:v>597.89119270610365</c:v>
                </c:pt>
                <c:pt idx="817">
                  <c:v>599.01208743062239</c:v>
                </c:pt>
                <c:pt idx="818">
                  <c:v>600.13393242424627</c:v>
                </c:pt>
                <c:pt idx="819">
                  <c:v>601.25672768697564</c:v>
                </c:pt>
                <c:pt idx="820">
                  <c:v>602.38047321881027</c:v>
                </c:pt>
                <c:pt idx="821">
                  <c:v>603.50516901975016</c:v>
                </c:pt>
                <c:pt idx="822">
                  <c:v>604.63081508979565</c:v>
                </c:pt>
                <c:pt idx="823">
                  <c:v>605.75741142894628</c:v>
                </c:pt>
                <c:pt idx="824">
                  <c:v>606.88495803720241</c:v>
                </c:pt>
                <c:pt idx="825">
                  <c:v>608.01345491456391</c:v>
                </c:pt>
                <c:pt idx="826">
                  <c:v>609.14290206103055</c:v>
                </c:pt>
                <c:pt idx="827">
                  <c:v>610.2732994766028</c:v>
                </c:pt>
                <c:pt idx="828">
                  <c:v>611.4046471612802</c:v>
                </c:pt>
                <c:pt idx="829">
                  <c:v>612.53694511506296</c:v>
                </c:pt>
                <c:pt idx="830">
                  <c:v>613.6701933379511</c:v>
                </c:pt>
                <c:pt idx="831">
                  <c:v>614.80439182994473</c:v>
                </c:pt>
                <c:pt idx="832">
                  <c:v>615.93954059104362</c:v>
                </c:pt>
                <c:pt idx="833">
                  <c:v>617.07563962124789</c:v>
                </c:pt>
                <c:pt idx="834">
                  <c:v>618.2126889205573</c:v>
                </c:pt>
                <c:pt idx="835">
                  <c:v>619.35068848897231</c:v>
                </c:pt>
                <c:pt idx="836">
                  <c:v>620.48963832649258</c:v>
                </c:pt>
                <c:pt idx="837">
                  <c:v>621.62953843311823</c:v>
                </c:pt>
                <c:pt idx="838">
                  <c:v>622.77038880884902</c:v>
                </c:pt>
                <c:pt idx="839">
                  <c:v>623.91218945368564</c:v>
                </c:pt>
                <c:pt idx="840">
                  <c:v>625.05494036762718</c:v>
                </c:pt>
                <c:pt idx="841">
                  <c:v>626.19864155067421</c:v>
                </c:pt>
                <c:pt idx="842">
                  <c:v>627.34329300282661</c:v>
                </c:pt>
                <c:pt idx="843">
                  <c:v>628.48889472408416</c:v>
                </c:pt>
                <c:pt idx="844">
                  <c:v>629.63544671444743</c:v>
                </c:pt>
                <c:pt idx="845">
                  <c:v>630.78294897391584</c:v>
                </c:pt>
                <c:pt idx="846">
                  <c:v>631.93140150248951</c:v>
                </c:pt>
                <c:pt idx="847">
                  <c:v>633.08080430016867</c:v>
                </c:pt>
                <c:pt idx="848">
                  <c:v>634.23115736695308</c:v>
                </c:pt>
                <c:pt idx="849">
                  <c:v>635.3824607028431</c:v>
                </c:pt>
                <c:pt idx="850">
                  <c:v>636.53471430783816</c:v>
                </c:pt>
                <c:pt idx="851">
                  <c:v>637.68791818193858</c:v>
                </c:pt>
                <c:pt idx="852">
                  <c:v>638.84207232514461</c:v>
                </c:pt>
                <c:pt idx="853">
                  <c:v>639.99717673745567</c:v>
                </c:pt>
                <c:pt idx="854">
                  <c:v>641.15323141887256</c:v>
                </c:pt>
                <c:pt idx="855">
                  <c:v>642.31023636939437</c:v>
                </c:pt>
                <c:pt idx="856">
                  <c:v>643.46819158902156</c:v>
                </c:pt>
                <c:pt idx="857">
                  <c:v>644.62709707775434</c:v>
                </c:pt>
                <c:pt idx="858">
                  <c:v>645.78695283559227</c:v>
                </c:pt>
                <c:pt idx="859">
                  <c:v>646.94775886253558</c:v>
                </c:pt>
                <c:pt idx="860">
                  <c:v>648.10951515858426</c:v>
                </c:pt>
                <c:pt idx="861">
                  <c:v>649.2722217237382</c:v>
                </c:pt>
                <c:pt idx="862">
                  <c:v>650.43587855799774</c:v>
                </c:pt>
                <c:pt idx="863">
                  <c:v>651.60048566136243</c:v>
                </c:pt>
                <c:pt idx="864">
                  <c:v>652.7660430338326</c:v>
                </c:pt>
                <c:pt idx="865">
                  <c:v>653.93255067540792</c:v>
                </c:pt>
                <c:pt idx="866">
                  <c:v>655.10000858608873</c:v>
                </c:pt>
                <c:pt idx="867">
                  <c:v>656.26841676587492</c:v>
                </c:pt>
                <c:pt idx="868">
                  <c:v>657.43777521476636</c:v>
                </c:pt>
                <c:pt idx="869">
                  <c:v>658.60808393276318</c:v>
                </c:pt>
                <c:pt idx="870">
                  <c:v>659.77934291986537</c:v>
                </c:pt>
                <c:pt idx="871">
                  <c:v>660.95155217607294</c:v>
                </c:pt>
                <c:pt idx="872">
                  <c:v>662.12471170138588</c:v>
                </c:pt>
                <c:pt idx="873">
                  <c:v>663.29882149580408</c:v>
                </c:pt>
                <c:pt idx="874">
                  <c:v>664.47388155932776</c:v>
                </c:pt>
                <c:pt idx="875">
                  <c:v>665.64989189195649</c:v>
                </c:pt>
                <c:pt idx="876">
                  <c:v>666.82685249369092</c:v>
                </c:pt>
                <c:pt idx="877">
                  <c:v>668.00476336453062</c:v>
                </c:pt>
                <c:pt idx="878">
                  <c:v>669.18362450447546</c:v>
                </c:pt>
                <c:pt idx="879">
                  <c:v>670.3634359135259</c:v>
                </c:pt>
                <c:pt idx="880">
                  <c:v>671.5441975916815</c:v>
                </c:pt>
                <c:pt idx="881">
                  <c:v>672.72590953894257</c:v>
                </c:pt>
                <c:pt idx="882">
                  <c:v>673.90857175530903</c:v>
                </c:pt>
                <c:pt idx="883">
                  <c:v>675.09218424078063</c:v>
                </c:pt>
                <c:pt idx="884">
                  <c:v>676.27674699535783</c:v>
                </c:pt>
                <c:pt idx="885">
                  <c:v>677.46226001904029</c:v>
                </c:pt>
                <c:pt idx="886">
                  <c:v>678.64872331182789</c:v>
                </c:pt>
                <c:pt idx="887">
                  <c:v>679.83613687372122</c:v>
                </c:pt>
                <c:pt idx="888">
                  <c:v>681.02450070471957</c:v>
                </c:pt>
                <c:pt idx="889">
                  <c:v>682.21381480482364</c:v>
                </c:pt>
                <c:pt idx="890">
                  <c:v>683.40407917403274</c:v>
                </c:pt>
                <c:pt idx="891">
                  <c:v>684.59529381234711</c:v>
                </c:pt>
                <c:pt idx="892">
                  <c:v>685.78745871976719</c:v>
                </c:pt>
                <c:pt idx="893">
                  <c:v>686.9805738962923</c:v>
                </c:pt>
                <c:pt idx="894">
                  <c:v>688.17463934192313</c:v>
                </c:pt>
                <c:pt idx="895">
                  <c:v>689.36965505665898</c:v>
                </c:pt>
                <c:pt idx="896">
                  <c:v>690.5656210405001</c:v>
                </c:pt>
                <c:pt idx="897">
                  <c:v>691.76253729344694</c:v>
                </c:pt>
                <c:pt idx="898">
                  <c:v>692.96040381549892</c:v>
                </c:pt>
                <c:pt idx="899">
                  <c:v>694.15922060665628</c:v>
                </c:pt>
                <c:pt idx="900">
                  <c:v>695.35898766691901</c:v>
                </c:pt>
                <c:pt idx="901">
                  <c:v>696.55970499628688</c:v>
                </c:pt>
                <c:pt idx="902">
                  <c:v>697.76137259476059</c:v>
                </c:pt>
                <c:pt idx="903">
                  <c:v>698.96399046233921</c:v>
                </c:pt>
                <c:pt idx="904">
                  <c:v>700.16755859902344</c:v>
                </c:pt>
                <c:pt idx="905">
                  <c:v>701.37207700481281</c:v>
                </c:pt>
                <c:pt idx="906">
                  <c:v>702.57754567970744</c:v>
                </c:pt>
                <c:pt idx="907">
                  <c:v>703.78396462370779</c:v>
                </c:pt>
                <c:pt idx="908">
                  <c:v>704.9913338368134</c:v>
                </c:pt>
                <c:pt idx="909">
                  <c:v>706.19965331902426</c:v>
                </c:pt>
                <c:pt idx="910">
                  <c:v>707.40892307034039</c:v>
                </c:pt>
                <c:pt idx="911">
                  <c:v>708.61914309076178</c:v>
                </c:pt>
                <c:pt idx="912">
                  <c:v>709.83031338028889</c:v>
                </c:pt>
                <c:pt idx="913">
                  <c:v>711.04243393892114</c:v>
                </c:pt>
                <c:pt idx="914">
                  <c:v>712.25550476665876</c:v>
                </c:pt>
                <c:pt idx="915">
                  <c:v>713.46952586350153</c:v>
                </c:pt>
                <c:pt idx="916">
                  <c:v>714.68449722944979</c:v>
                </c:pt>
                <c:pt idx="917">
                  <c:v>715.90041886450365</c:v>
                </c:pt>
                <c:pt idx="918">
                  <c:v>717.11729076866254</c:v>
                </c:pt>
                <c:pt idx="919">
                  <c:v>718.33511294192692</c:v>
                </c:pt>
                <c:pt idx="920">
                  <c:v>719.55388538429656</c:v>
                </c:pt>
                <c:pt idx="921">
                  <c:v>720.77360809577169</c:v>
                </c:pt>
                <c:pt idx="922">
                  <c:v>721.99428107635219</c:v>
                </c:pt>
                <c:pt idx="923">
                  <c:v>723.21590432603784</c:v>
                </c:pt>
                <c:pt idx="924">
                  <c:v>724.43847784482898</c:v>
                </c:pt>
                <c:pt idx="925">
                  <c:v>725.66200163272538</c:v>
                </c:pt>
                <c:pt idx="926">
                  <c:v>726.88647568972726</c:v>
                </c:pt>
                <c:pt idx="927">
                  <c:v>728.11190001583441</c:v>
                </c:pt>
                <c:pt idx="928">
                  <c:v>729.3382746110467</c:v>
                </c:pt>
                <c:pt idx="929">
                  <c:v>730.56559947536493</c:v>
                </c:pt>
                <c:pt idx="930">
                  <c:v>731.79387460878797</c:v>
                </c:pt>
                <c:pt idx="931">
                  <c:v>733.02310001131639</c:v>
                </c:pt>
                <c:pt idx="932">
                  <c:v>734.25327568295052</c:v>
                </c:pt>
                <c:pt idx="933">
                  <c:v>735.48440162368956</c:v>
                </c:pt>
                <c:pt idx="934">
                  <c:v>736.71647783353455</c:v>
                </c:pt>
                <c:pt idx="935">
                  <c:v>737.94950431248424</c:v>
                </c:pt>
                <c:pt idx="936">
                  <c:v>739.18348106053941</c:v>
                </c:pt>
                <c:pt idx="937">
                  <c:v>740.41840807770029</c:v>
                </c:pt>
                <c:pt idx="938">
                  <c:v>741.65428536396621</c:v>
                </c:pt>
                <c:pt idx="939">
                  <c:v>742.89111291933784</c:v>
                </c:pt>
                <c:pt idx="940">
                  <c:v>744.1288907438144</c:v>
                </c:pt>
                <c:pt idx="941">
                  <c:v>745.36761883739632</c:v>
                </c:pt>
                <c:pt idx="942">
                  <c:v>746.60729720008385</c:v>
                </c:pt>
                <c:pt idx="943">
                  <c:v>747.84792583187664</c:v>
                </c:pt>
                <c:pt idx="944">
                  <c:v>749.08950473277469</c:v>
                </c:pt>
                <c:pt idx="945">
                  <c:v>750.33203390277822</c:v>
                </c:pt>
                <c:pt idx="946">
                  <c:v>751.5755133418869</c:v>
                </c:pt>
                <c:pt idx="947">
                  <c:v>752.8199430501013</c:v>
                </c:pt>
                <c:pt idx="948">
                  <c:v>754.06532302742073</c:v>
                </c:pt>
                <c:pt idx="949">
                  <c:v>755.31165327384554</c:v>
                </c:pt>
                <c:pt idx="950">
                  <c:v>756.55893378937583</c:v>
                </c:pt>
                <c:pt idx="951">
                  <c:v>757.80716457401127</c:v>
                </c:pt>
                <c:pt idx="952">
                  <c:v>759.05634562775231</c:v>
                </c:pt>
                <c:pt idx="953">
                  <c:v>760.30647695059861</c:v>
                </c:pt>
                <c:pt idx="954">
                  <c:v>761.55755854255028</c:v>
                </c:pt>
                <c:pt idx="955">
                  <c:v>762.80959040360722</c:v>
                </c:pt>
                <c:pt idx="956">
                  <c:v>764.06257253376953</c:v>
                </c:pt>
                <c:pt idx="957">
                  <c:v>765.31650493303721</c:v>
                </c:pt>
                <c:pt idx="958">
                  <c:v>766.57138760141027</c:v>
                </c:pt>
                <c:pt idx="959">
                  <c:v>767.82722053888858</c:v>
                </c:pt>
                <c:pt idx="960">
                  <c:v>769.08400374547227</c:v>
                </c:pt>
                <c:pt idx="961">
                  <c:v>770.34173722116134</c:v>
                </c:pt>
                <c:pt idx="962">
                  <c:v>771.60042096595589</c:v>
                </c:pt>
                <c:pt idx="963">
                  <c:v>772.86005497985559</c:v>
                </c:pt>
                <c:pt idx="964">
                  <c:v>774.12063926286078</c:v>
                </c:pt>
                <c:pt idx="965">
                  <c:v>775.38217381497111</c:v>
                </c:pt>
                <c:pt idx="966">
                  <c:v>776.64465863618705</c:v>
                </c:pt>
                <c:pt idx="967">
                  <c:v>777.90809372650824</c:v>
                </c:pt>
                <c:pt idx="968">
                  <c:v>779.17247908593458</c:v>
                </c:pt>
                <c:pt idx="969">
                  <c:v>780.43781471446664</c:v>
                </c:pt>
                <c:pt idx="970">
                  <c:v>781.70410061210373</c:v>
                </c:pt>
                <c:pt idx="971">
                  <c:v>782.97133677884642</c:v>
                </c:pt>
                <c:pt idx="972">
                  <c:v>784.23952321469437</c:v>
                </c:pt>
                <c:pt idx="973">
                  <c:v>785.50865991964758</c:v>
                </c:pt>
                <c:pt idx="974">
                  <c:v>786.77874689370628</c:v>
                </c:pt>
                <c:pt idx="975">
                  <c:v>788.04978413687024</c:v>
                </c:pt>
                <c:pt idx="976">
                  <c:v>789.32177164913946</c:v>
                </c:pt>
                <c:pt idx="977">
                  <c:v>790.59470943051429</c:v>
                </c:pt>
                <c:pt idx="978">
                  <c:v>791.86859748099414</c:v>
                </c:pt>
                <c:pt idx="979">
                  <c:v>793.14343580057971</c:v>
                </c:pt>
                <c:pt idx="980">
                  <c:v>794.41922438927031</c:v>
                </c:pt>
                <c:pt idx="981">
                  <c:v>795.6959632470664</c:v>
                </c:pt>
                <c:pt idx="982">
                  <c:v>796.97365237396798</c:v>
                </c:pt>
                <c:pt idx="983">
                  <c:v>798.25229176997459</c:v>
                </c:pt>
                <c:pt idx="984">
                  <c:v>799.53188143508692</c:v>
                </c:pt>
                <c:pt idx="985">
                  <c:v>800.81242136930439</c:v>
                </c:pt>
                <c:pt idx="986">
                  <c:v>802.09391157262701</c:v>
                </c:pt>
                <c:pt idx="987">
                  <c:v>803.37635204505534</c:v>
                </c:pt>
                <c:pt idx="988">
                  <c:v>804.65974278658882</c:v>
                </c:pt>
                <c:pt idx="989">
                  <c:v>805.94408379722779</c:v>
                </c:pt>
                <c:pt idx="990">
                  <c:v>807.22937507697202</c:v>
                </c:pt>
                <c:pt idx="991">
                  <c:v>808.51561662582151</c:v>
                </c:pt>
                <c:pt idx="992">
                  <c:v>809.80280844377671</c:v>
                </c:pt>
                <c:pt idx="993">
                  <c:v>811.09095053083684</c:v>
                </c:pt>
                <c:pt idx="994">
                  <c:v>812.38004288700245</c:v>
                </c:pt>
                <c:pt idx="995">
                  <c:v>813.67008551227343</c:v>
                </c:pt>
                <c:pt idx="996">
                  <c:v>814.96107840664968</c:v>
                </c:pt>
                <c:pt idx="997">
                  <c:v>816.25302157013152</c:v>
                </c:pt>
                <c:pt idx="998">
                  <c:v>817.54591500271863</c:v>
                </c:pt>
                <c:pt idx="999">
                  <c:v>818.839758704411</c:v>
                </c:pt>
                <c:pt idx="1000">
                  <c:v>820.13455267520874</c:v>
                </c:pt>
                <c:pt idx="1001">
                  <c:v>821.43029691511174</c:v>
                </c:pt>
                <c:pt idx="1002">
                  <c:v>822.72699142412023</c:v>
                </c:pt>
                <c:pt idx="1003">
                  <c:v>824.02463620223398</c:v>
                </c:pt>
                <c:pt idx="1004">
                  <c:v>825.32323124945322</c:v>
                </c:pt>
                <c:pt idx="1005">
                  <c:v>826.6227765657776</c:v>
                </c:pt>
                <c:pt idx="1006">
                  <c:v>827.92327215120736</c:v>
                </c:pt>
                <c:pt idx="1007">
                  <c:v>829.22471800574272</c:v>
                </c:pt>
                <c:pt idx="1008">
                  <c:v>830.52711412938334</c:v>
                </c:pt>
                <c:pt idx="1009">
                  <c:v>831.83046052212921</c:v>
                </c:pt>
                <c:pt idx="1010">
                  <c:v>833.13475718398035</c:v>
                </c:pt>
                <c:pt idx="1011">
                  <c:v>834.4400041149371</c:v>
                </c:pt>
                <c:pt idx="1012">
                  <c:v>835.74620131499898</c:v>
                </c:pt>
                <c:pt idx="1013">
                  <c:v>837.05334878416613</c:v>
                </c:pt>
                <c:pt idx="1014">
                  <c:v>838.361446522439</c:v>
                </c:pt>
                <c:pt idx="1015">
                  <c:v>839.67049452981678</c:v>
                </c:pt>
                <c:pt idx="1016">
                  <c:v>840.98049280630016</c:v>
                </c:pt>
                <c:pt idx="1017">
                  <c:v>842.29144135188892</c:v>
                </c:pt>
                <c:pt idx="1018">
                  <c:v>843.60334016658283</c:v>
                </c:pt>
                <c:pt idx="1019">
                  <c:v>844.91618925038233</c:v>
                </c:pt>
                <c:pt idx="1020">
                  <c:v>846.2299886032871</c:v>
                </c:pt>
                <c:pt idx="1021">
                  <c:v>847.54473822529712</c:v>
                </c:pt>
                <c:pt idx="1022">
                  <c:v>848.86043811641264</c:v>
                </c:pt>
                <c:pt idx="1023">
                  <c:v>850.1770882766333</c:v>
                </c:pt>
                <c:pt idx="1024">
                  <c:v>851.49468870595956</c:v>
                </c:pt>
                <c:pt idx="1025">
                  <c:v>852.81323940439108</c:v>
                </c:pt>
                <c:pt idx="1026">
                  <c:v>854.13274037192775</c:v>
                </c:pt>
                <c:pt idx="1027">
                  <c:v>855.45319160857014</c:v>
                </c:pt>
                <c:pt idx="1028">
                  <c:v>856.7662392138202</c:v>
                </c:pt>
                <c:pt idx="1029">
                  <c:v>858.08022895785905</c:v>
                </c:pt>
                <c:pt idx="1030">
                  <c:v>859.39516084068612</c:v>
                </c:pt>
                <c:pt idx="1031">
                  <c:v>860.71103486230186</c:v>
                </c:pt>
                <c:pt idx="1032">
                  <c:v>862.02785102270627</c:v>
                </c:pt>
                <c:pt idx="1033">
                  <c:v>863.34560932189925</c:v>
                </c:pt>
                <c:pt idx="1034">
                  <c:v>864.66430975988078</c:v>
                </c:pt>
                <c:pt idx="1035">
                  <c:v>865.98395233665076</c:v>
                </c:pt>
                <c:pt idx="1036">
                  <c:v>867.30453705220918</c:v>
                </c:pt>
                <c:pt idx="1037">
                  <c:v>868.62606390655651</c:v>
                </c:pt>
                <c:pt idx="1038">
                  <c:v>869.94853289969228</c:v>
                </c:pt>
                <c:pt idx="1039">
                  <c:v>871.27194403161661</c:v>
                </c:pt>
                <c:pt idx="1040">
                  <c:v>872.59629730232939</c:v>
                </c:pt>
                <c:pt idx="1041">
                  <c:v>873.92159271183073</c:v>
                </c:pt>
                <c:pt idx="1042">
                  <c:v>875.24783026012074</c:v>
                </c:pt>
                <c:pt idx="1043">
                  <c:v>876.57500994719942</c:v>
                </c:pt>
                <c:pt idx="1044">
                  <c:v>877.90313177306643</c:v>
                </c:pt>
                <c:pt idx="1045">
                  <c:v>879.23219573772212</c:v>
                </c:pt>
                <c:pt idx="1046">
                  <c:v>880.56220184116614</c:v>
                </c:pt>
                <c:pt idx="1047">
                  <c:v>881.89315008339918</c:v>
                </c:pt>
                <c:pt idx="1048">
                  <c:v>883.22504046442066</c:v>
                </c:pt>
                <c:pt idx="1049">
                  <c:v>884.55787298423047</c:v>
                </c:pt>
                <c:pt idx="1050">
                  <c:v>885.89164764282896</c:v>
                </c:pt>
                <c:pt idx="1051">
                  <c:v>887.226364440216</c:v>
                </c:pt>
                <c:pt idx="1052">
                  <c:v>888.56202337639183</c:v>
                </c:pt>
                <c:pt idx="1053">
                  <c:v>889.898624451356</c:v>
                </c:pt>
                <c:pt idx="1054">
                  <c:v>891.23616766510884</c:v>
                </c:pt>
                <c:pt idx="1055">
                  <c:v>892.57465301765001</c:v>
                </c:pt>
                <c:pt idx="1056">
                  <c:v>893.91408050898008</c:v>
                </c:pt>
                <c:pt idx="1057">
                  <c:v>895.25445013909859</c:v>
                </c:pt>
                <c:pt idx="1058">
                  <c:v>896.59576190800544</c:v>
                </c:pt>
                <c:pt idx="1059">
                  <c:v>897.93801581570108</c:v>
                </c:pt>
                <c:pt idx="1060">
                  <c:v>899.28121186218527</c:v>
                </c:pt>
                <c:pt idx="1061">
                  <c:v>900.62535004745791</c:v>
                </c:pt>
                <c:pt idx="1062">
                  <c:v>901.97043037151923</c:v>
                </c:pt>
                <c:pt idx="1063">
                  <c:v>903.31645283436887</c:v>
                </c:pt>
                <c:pt idx="1064">
                  <c:v>904.66341743600742</c:v>
                </c:pt>
                <c:pt idx="1065">
                  <c:v>906.01132417643453</c:v>
                </c:pt>
                <c:pt idx="1066">
                  <c:v>907.36017305564985</c:v>
                </c:pt>
                <c:pt idx="1067">
                  <c:v>908.70996407365419</c:v>
                </c:pt>
                <c:pt idx="1068">
                  <c:v>910.06069723044664</c:v>
                </c:pt>
                <c:pt idx="1069">
                  <c:v>911.41237252602809</c:v>
                </c:pt>
                <c:pt idx="1070">
                  <c:v>912.76498996039777</c:v>
                </c:pt>
                <c:pt idx="1071">
                  <c:v>914.11854953355612</c:v>
                </c:pt>
                <c:pt idx="1072">
                  <c:v>915.47305124550326</c:v>
                </c:pt>
                <c:pt idx="1073">
                  <c:v>916.82849509623861</c:v>
                </c:pt>
                <c:pt idx="1074">
                  <c:v>918.18488108576298</c:v>
                </c:pt>
                <c:pt idx="1075">
                  <c:v>919.54220921407546</c:v>
                </c:pt>
                <c:pt idx="1076">
                  <c:v>920.9004794811766</c:v>
                </c:pt>
                <c:pt idx="1077">
                  <c:v>922.25969188706642</c:v>
                </c:pt>
                <c:pt idx="1078">
                  <c:v>923.61984643174469</c:v>
                </c:pt>
                <c:pt idx="1079">
                  <c:v>924.98094311521152</c:v>
                </c:pt>
                <c:pt idx="1080">
                  <c:v>926.34298193746702</c:v>
                </c:pt>
                <c:pt idx="1081">
                  <c:v>927.70596289851085</c:v>
                </c:pt>
                <c:pt idx="1082">
                  <c:v>929.06988599834358</c:v>
                </c:pt>
                <c:pt idx="1083">
                  <c:v>930.43475123696464</c:v>
                </c:pt>
                <c:pt idx="1084">
                  <c:v>931.80055861437438</c:v>
                </c:pt>
                <c:pt idx="1085">
                  <c:v>933.16730813057268</c:v>
                </c:pt>
                <c:pt idx="1086">
                  <c:v>934.53499978555942</c:v>
                </c:pt>
                <c:pt idx="1087">
                  <c:v>935.90363357933506</c:v>
                </c:pt>
                <c:pt idx="1088">
                  <c:v>937.27320951189893</c:v>
                </c:pt>
                <c:pt idx="1089">
                  <c:v>938.64372758325146</c:v>
                </c:pt>
                <c:pt idx="1090">
                  <c:v>940.01518779339256</c:v>
                </c:pt>
                <c:pt idx="1091">
                  <c:v>941.3875901423221</c:v>
                </c:pt>
                <c:pt idx="1092">
                  <c:v>942.76093463004042</c:v>
                </c:pt>
                <c:pt idx="1093">
                  <c:v>944.1352212565472</c:v>
                </c:pt>
                <c:pt idx="1094">
                  <c:v>945.51045002184253</c:v>
                </c:pt>
                <c:pt idx="1095">
                  <c:v>946.88662092592631</c:v>
                </c:pt>
                <c:pt idx="1096">
                  <c:v>948.26373396879899</c:v>
                </c:pt>
                <c:pt idx="1097">
                  <c:v>949.64178915046</c:v>
                </c:pt>
                <c:pt idx="1098">
                  <c:v>951.02078647090957</c:v>
                </c:pt>
                <c:pt idx="1099">
                  <c:v>952.40072593014781</c:v>
                </c:pt>
                <c:pt idx="1100">
                  <c:v>953.78160752817439</c:v>
                </c:pt>
                <c:pt idx="1101">
                  <c:v>955.16343126498975</c:v>
                </c:pt>
                <c:pt idx="1102">
                  <c:v>956.54619714059356</c:v>
                </c:pt>
                <c:pt idx="1103">
                  <c:v>957.92990515498593</c:v>
                </c:pt>
                <c:pt idx="1104">
                  <c:v>959.31455530816709</c:v>
                </c:pt>
                <c:pt idx="1105">
                  <c:v>960.70014760013646</c:v>
                </c:pt>
                <c:pt idx="1106">
                  <c:v>962.08668203089474</c:v>
                </c:pt>
                <c:pt idx="1107">
                  <c:v>963.47415860044134</c:v>
                </c:pt>
                <c:pt idx="1108">
                  <c:v>964.86257730877651</c:v>
                </c:pt>
                <c:pt idx="1109">
                  <c:v>966.25193815590046</c:v>
                </c:pt>
                <c:pt idx="1110">
                  <c:v>967.64224114181275</c:v>
                </c:pt>
                <c:pt idx="1111">
                  <c:v>969.03348626651348</c:v>
                </c:pt>
                <c:pt idx="1112">
                  <c:v>970.42567353000322</c:v>
                </c:pt>
                <c:pt idx="1113">
                  <c:v>971.81880293228107</c:v>
                </c:pt>
                <c:pt idx="1114">
                  <c:v>973.21287447334794</c:v>
                </c:pt>
                <c:pt idx="1115">
                  <c:v>974.60788815320325</c:v>
                </c:pt>
                <c:pt idx="1116">
                  <c:v>976.00384397184678</c:v>
                </c:pt>
                <c:pt idx="1117">
                  <c:v>977.40074192927932</c:v>
                </c:pt>
                <c:pt idx="1118">
                  <c:v>978.79858202550008</c:v>
                </c:pt>
                <c:pt idx="1119">
                  <c:v>980.19736426050986</c:v>
                </c:pt>
                <c:pt idx="1120">
                  <c:v>981.59708863430762</c:v>
                </c:pt>
                <c:pt idx="1121">
                  <c:v>982.99775514689406</c:v>
                </c:pt>
                <c:pt idx="1122">
                  <c:v>984.39936379826952</c:v>
                </c:pt>
                <c:pt idx="1123">
                  <c:v>985.80191458843296</c:v>
                </c:pt>
                <c:pt idx="1124">
                  <c:v>987.20540751738531</c:v>
                </c:pt>
                <c:pt idx="1125">
                  <c:v>988.60984258512622</c:v>
                </c:pt>
                <c:pt idx="1126">
                  <c:v>990.01521979165545</c:v>
                </c:pt>
                <c:pt idx="1127">
                  <c:v>991.42153913697371</c:v>
                </c:pt>
                <c:pt idx="1128">
                  <c:v>992.82880062108018</c:v>
                </c:pt>
                <c:pt idx="1129">
                  <c:v>994.23700424397521</c:v>
                </c:pt>
                <c:pt idx="1130">
                  <c:v>995.6461500056588</c:v>
                </c:pt>
                <c:pt idx="1131">
                  <c:v>997.05623790613095</c:v>
                </c:pt>
                <c:pt idx="1132">
                  <c:v>998.46726794539177</c:v>
                </c:pt>
                <c:pt idx="1133">
                  <c:v>999.87924012344115</c:v>
                </c:pt>
                <c:pt idx="1134">
                  <c:v>1001.2921544402791</c:v>
                </c:pt>
                <c:pt idx="1135">
                  <c:v>1002.7060108959056</c:v>
                </c:pt>
                <c:pt idx="1136">
                  <c:v>1004.1208094903207</c:v>
                </c:pt>
                <c:pt idx="1137">
                  <c:v>1005.5365502235242</c:v>
                </c:pt>
                <c:pt idx="1138">
                  <c:v>1006.9532330955165</c:v>
                </c:pt>
                <c:pt idx="1139">
                  <c:v>1008.3708581062971</c:v>
                </c:pt>
                <c:pt idx="1140">
                  <c:v>1009.7894252558663</c:v>
                </c:pt>
                <c:pt idx="1141">
                  <c:v>1011.2089345442243</c:v>
                </c:pt>
                <c:pt idx="1142">
                  <c:v>1012.6293859713708</c:v>
                </c:pt>
                <c:pt idx="1143">
                  <c:v>1014.0507795373057</c:v>
                </c:pt>
                <c:pt idx="1144">
                  <c:v>1015.4731152420295</c:v>
                </c:pt>
                <c:pt idx="1145">
                  <c:v>1016.8963930855414</c:v>
                </c:pt>
                <c:pt idx="1146">
                  <c:v>1018.3206130678421</c:v>
                </c:pt>
                <c:pt idx="1147">
                  <c:v>1019.7457751889315</c:v>
                </c:pt>
                <c:pt idx="1148">
                  <c:v>1021.1718794488091</c:v>
                </c:pt>
                <c:pt idx="1149">
                  <c:v>1022.5989258474757</c:v>
                </c:pt>
                <c:pt idx="1150">
                  <c:v>1024.0269143849307</c:v>
                </c:pt>
                <c:pt idx="1151">
                  <c:v>1025.4558450611742</c:v>
                </c:pt>
                <c:pt idx="1152">
                  <c:v>1026.8857178762064</c:v>
                </c:pt>
                <c:pt idx="1153">
                  <c:v>1028.3165328300272</c:v>
                </c:pt>
                <c:pt idx="1154">
                  <c:v>1029.7482899226363</c:v>
                </c:pt>
                <c:pt idx="1155">
                  <c:v>1031.180989154034</c:v>
                </c:pt>
                <c:pt idx="1156">
                  <c:v>1032.61463052422</c:v>
                </c:pt>
                <c:pt idx="1157">
                  <c:v>1034.0492140331953</c:v>
                </c:pt>
                <c:pt idx="1158">
                  <c:v>1035.4847396809589</c:v>
                </c:pt>
                <c:pt idx="1159">
                  <c:v>1036.9212074675108</c:v>
                </c:pt>
                <c:pt idx="1160">
                  <c:v>1038.3586173928516</c:v>
                </c:pt>
                <c:pt idx="1161">
                  <c:v>1039.7969694569806</c:v>
                </c:pt>
                <c:pt idx="1162">
                  <c:v>1041.2362636598984</c:v>
                </c:pt>
                <c:pt idx="1163">
                  <c:v>1042.6765000016048</c:v>
                </c:pt>
                <c:pt idx="1164">
                  <c:v>1044.1176784820996</c:v>
                </c:pt>
                <c:pt idx="1165">
                  <c:v>1045.5597991013829</c:v>
                </c:pt>
                <c:pt idx="1166">
                  <c:v>1047.0028618594547</c:v>
                </c:pt>
                <c:pt idx="1167">
                  <c:v>1048.4468667563156</c:v>
                </c:pt>
                <c:pt idx="1168">
                  <c:v>1049.8918137919645</c:v>
                </c:pt>
                <c:pt idx="1169">
                  <c:v>1051.3377029664023</c:v>
                </c:pt>
                <c:pt idx="1170">
                  <c:v>1052.7845342796286</c:v>
                </c:pt>
                <c:pt idx="1171">
                  <c:v>1054.2323077316435</c:v>
                </c:pt>
                <c:pt idx="1172">
                  <c:v>1055.6810233224469</c:v>
                </c:pt>
                <c:pt idx="1173">
                  <c:v>1057.1306810520387</c:v>
                </c:pt>
                <c:pt idx="1174">
                  <c:v>1058.5812809204194</c:v>
                </c:pt>
                <c:pt idx="1175">
                  <c:v>1060.0328229275883</c:v>
                </c:pt>
                <c:pt idx="1176">
                  <c:v>1061.4853070735462</c:v>
                </c:pt>
                <c:pt idx="1177">
                  <c:v>1062.9387333582924</c:v>
                </c:pt>
                <c:pt idx="1178">
                  <c:v>1064.3931017818272</c:v>
                </c:pt>
                <c:pt idx="1179">
                  <c:v>1065.8484123441506</c:v>
                </c:pt>
                <c:pt idx="1180">
                  <c:v>1067.3046650452625</c:v>
                </c:pt>
                <c:pt idx="1181">
                  <c:v>1068.7618598851627</c:v>
                </c:pt>
                <c:pt idx="1182">
                  <c:v>1070.219996863852</c:v>
                </c:pt>
                <c:pt idx="1183">
                  <c:v>1071.6790759813293</c:v>
                </c:pt>
                <c:pt idx="1184">
                  <c:v>1073.1390972375959</c:v>
                </c:pt>
                <c:pt idx="1185">
                  <c:v>1074.6000606326504</c:v>
                </c:pt>
                <c:pt idx="1186">
                  <c:v>1076.0619661664939</c:v>
                </c:pt>
                <c:pt idx="1187">
                  <c:v>1077.5248138391257</c:v>
                </c:pt>
                <c:pt idx="1188">
                  <c:v>1078.9886036505461</c:v>
                </c:pt>
                <c:pt idx="1189">
                  <c:v>1080.4533356007551</c:v>
                </c:pt>
                <c:pt idx="1190">
                  <c:v>1081.9190096897528</c:v>
                </c:pt>
                <c:pt idx="1191">
                  <c:v>1083.3856259175384</c:v>
                </c:pt>
                <c:pt idx="1192">
                  <c:v>1084.8531842841135</c:v>
                </c:pt>
                <c:pt idx="1193">
                  <c:v>1086.3216847894764</c:v>
                </c:pt>
                <c:pt idx="1194">
                  <c:v>1087.7911274336284</c:v>
                </c:pt>
                <c:pt idx="1195">
                  <c:v>1089.2615122165689</c:v>
                </c:pt>
                <c:pt idx="1196">
                  <c:v>1090.7328391382978</c:v>
                </c:pt>
                <c:pt idx="1197">
                  <c:v>1092.2051081988154</c:v>
                </c:pt>
                <c:pt idx="1198">
                  <c:v>1093.6783193981214</c:v>
                </c:pt>
                <c:pt idx="1199">
                  <c:v>1095.1524727362162</c:v>
                </c:pt>
                <c:pt idx="1200">
                  <c:v>1096.6275682130993</c:v>
                </c:pt>
                <c:pt idx="1201">
                  <c:v>1098.1036058287709</c:v>
                </c:pt>
                <c:pt idx="1202">
                  <c:v>1099.5805855832314</c:v>
                </c:pt>
                <c:pt idx="1203">
                  <c:v>1101.0585074764801</c:v>
                </c:pt>
                <c:pt idx="1204">
                  <c:v>1102.5373715085177</c:v>
                </c:pt>
                <c:pt idx="1205">
                  <c:v>1104.0171776793436</c:v>
                </c:pt>
                <c:pt idx="1206">
                  <c:v>1105.4979259889583</c:v>
                </c:pt>
                <c:pt idx="1207">
                  <c:v>1106.9796164373615</c:v>
                </c:pt>
                <c:pt idx="1208">
                  <c:v>1108.4622490245531</c:v>
                </c:pt>
                <c:pt idx="1209">
                  <c:v>1109.9458237505335</c:v>
                </c:pt>
                <c:pt idx="1210">
                  <c:v>1111.4303406153022</c:v>
                </c:pt>
                <c:pt idx="1211">
                  <c:v>1113.306300643505</c:v>
                </c:pt>
                <c:pt idx="1212">
                  <c:v>1115.1835254053124</c:v>
                </c:pt>
                <c:pt idx="1213">
                  <c:v>1117.0620149007241</c:v>
                </c:pt>
                <c:pt idx="1214">
                  <c:v>1118.9417691297404</c:v>
                </c:pt>
                <c:pt idx="1215">
                  <c:v>1120.8227880923612</c:v>
                </c:pt>
                <c:pt idx="1216">
                  <c:v>1122.7050717885863</c:v>
                </c:pt>
                <c:pt idx="1217">
                  <c:v>1124.5886202184158</c:v>
                </c:pt>
                <c:pt idx="1218">
                  <c:v>1126.4734333818496</c:v>
                </c:pt>
                <c:pt idx="1219">
                  <c:v>1128.3595112788885</c:v>
                </c:pt>
                <c:pt idx="1220">
                  <c:v>1130.2468539095314</c:v>
                </c:pt>
                <c:pt idx="1221">
                  <c:v>1132.1354612737789</c:v>
                </c:pt>
                <c:pt idx="1222">
                  <c:v>1134.0253333716309</c:v>
                </c:pt>
                <c:pt idx="1223">
                  <c:v>1135.9164702030873</c:v>
                </c:pt>
                <c:pt idx="1224">
                  <c:v>1137.8088717681483</c:v>
                </c:pt>
                <c:pt idx="1225">
                  <c:v>1139.7025380668135</c:v>
                </c:pt>
                <c:pt idx="1226">
                  <c:v>1141.5974690990829</c:v>
                </c:pt>
                <c:pt idx="1227">
                  <c:v>1143.4936648649577</c:v>
                </c:pt>
                <c:pt idx="1228">
                  <c:v>1145.391125364436</c:v>
                </c:pt>
                <c:pt idx="1229">
                  <c:v>1147.2898505975197</c:v>
                </c:pt>
                <c:pt idx="1230">
                  <c:v>1149.1898405642069</c:v>
                </c:pt>
                <c:pt idx="1231">
                  <c:v>1151.091095264499</c:v>
                </c:pt>
                <c:pt idx="1232">
                  <c:v>1152.9936146983957</c:v>
                </c:pt>
                <c:pt idx="1233">
                  <c:v>1154.8973988658968</c:v>
                </c:pt>
                <c:pt idx="1234">
                  <c:v>1156.8024477670024</c:v>
                </c:pt>
                <c:pt idx="1235">
                  <c:v>1158.7087614017123</c:v>
                </c:pt>
                <c:pt idx="1236">
                  <c:v>1160.6163397700263</c:v>
                </c:pt>
                <c:pt idx="1237">
                  <c:v>1162.5251828719461</c:v>
                </c:pt>
                <c:pt idx="1238">
                  <c:v>1164.4352907074685</c:v>
                </c:pt>
                <c:pt idx="1239">
                  <c:v>1166.3466632765967</c:v>
                </c:pt>
                <c:pt idx="1240">
                  <c:v>1168.259300579329</c:v>
                </c:pt>
                <c:pt idx="1241">
                  <c:v>1170.1732026156658</c:v>
                </c:pt>
                <c:pt idx="1242">
                  <c:v>1172.0883693856069</c:v>
                </c:pt>
                <c:pt idx="1243">
                  <c:v>1174.0048008891526</c:v>
                </c:pt>
                <c:pt idx="1244">
                  <c:v>1175.9224971263029</c:v>
                </c:pt>
                <c:pt idx="1245">
                  <c:v>1177.8414580970573</c:v>
                </c:pt>
                <c:pt idx="1246">
                  <c:v>1179.761683801416</c:v>
                </c:pt>
                <c:pt idx="1247">
                  <c:v>1181.6831742393797</c:v>
                </c:pt>
                <c:pt idx="1248">
                  <c:v>1183.6059294109477</c:v>
                </c:pt>
                <c:pt idx="1249">
                  <c:v>1185.5299493161201</c:v>
                </c:pt>
                <c:pt idx="1250">
                  <c:v>1187.455233954897</c:v>
                </c:pt>
                <c:pt idx="1251">
                  <c:v>1189.3817833272785</c:v>
                </c:pt>
                <c:pt idx="1252">
                  <c:v>1191.3095974332646</c:v>
                </c:pt>
                <c:pt idx="1253">
                  <c:v>1193.2386762728547</c:v>
                </c:pt>
                <c:pt idx="1254">
                  <c:v>1195.1690198460494</c:v>
                </c:pt>
                <c:pt idx="1255">
                  <c:v>1197.1006281528485</c:v>
                </c:pt>
                <c:pt idx="1256">
                  <c:v>1199.0335011932521</c:v>
                </c:pt>
                <c:pt idx="1257">
                  <c:v>1200.9676389672604</c:v>
                </c:pt>
                <c:pt idx="1258">
                  <c:v>1202.9030414748731</c:v>
                </c:pt>
                <c:pt idx="1259">
                  <c:v>1204.8397087160904</c:v>
                </c:pt>
                <c:pt idx="1260">
                  <c:v>1206.7776406909118</c:v>
                </c:pt>
                <c:pt idx="1261">
                  <c:v>1208.7168373993379</c:v>
                </c:pt>
                <c:pt idx="1262">
                  <c:v>1210.6572988413684</c:v>
                </c:pt>
                <c:pt idx="1263">
                  <c:v>1212.5990250170028</c:v>
                </c:pt>
                <c:pt idx="1264">
                  <c:v>1214.542015926243</c:v>
                </c:pt>
                <c:pt idx="1265">
                  <c:v>1216.4862715690865</c:v>
                </c:pt>
                <c:pt idx="1266">
                  <c:v>1218.431791945535</c:v>
                </c:pt>
                <c:pt idx="1267">
                  <c:v>1220.3785770555878</c:v>
                </c:pt>
                <c:pt idx="1268">
                  <c:v>1222.326626899245</c:v>
                </c:pt>
                <c:pt idx="1269">
                  <c:v>1224.2759414765067</c:v>
                </c:pt>
                <c:pt idx="1270">
                  <c:v>1226.2265207873727</c:v>
                </c:pt>
                <c:pt idx="1271">
                  <c:v>1228.1783648318431</c:v>
                </c:pt>
                <c:pt idx="1272">
                  <c:v>1230.1314736099187</c:v>
                </c:pt>
                <c:pt idx="1273">
                  <c:v>1232.0858471215979</c:v>
                </c:pt>
                <c:pt idx="1274">
                  <c:v>1234.0414853668826</c:v>
                </c:pt>
                <c:pt idx="1275">
                  <c:v>1235.9983883457705</c:v>
                </c:pt>
                <c:pt idx="1276">
                  <c:v>1237.9565560582637</c:v>
                </c:pt>
                <c:pt idx="1277">
                  <c:v>1239.9159885043612</c:v>
                </c:pt>
                <c:pt idx="1278">
                  <c:v>1241.876685684063</c:v>
                </c:pt>
                <c:pt idx="1279">
                  <c:v>1243.8386475973693</c:v>
                </c:pt>
                <c:pt idx="1280">
                  <c:v>1245.8018742442803</c:v>
                </c:pt>
                <c:pt idx="1281">
                  <c:v>1247.7663656247951</c:v>
                </c:pt>
                <c:pt idx="1282">
                  <c:v>1249.7321217389147</c:v>
                </c:pt>
                <c:pt idx="1283">
                  <c:v>1251.6991425866395</c:v>
                </c:pt>
                <c:pt idx="1284">
                  <c:v>1253.6674281679677</c:v>
                </c:pt>
                <c:pt idx="1285">
                  <c:v>1255.636978482901</c:v>
                </c:pt>
                <c:pt idx="1286">
                  <c:v>1257.6077935314386</c:v>
                </c:pt>
                <c:pt idx="1287">
                  <c:v>1259.5798733135803</c:v>
                </c:pt>
                <c:pt idx="1288">
                  <c:v>1261.5532178293272</c:v>
                </c:pt>
                <c:pt idx="1289">
                  <c:v>1263.5278270786782</c:v>
                </c:pt>
                <c:pt idx="1290">
                  <c:v>1265.5037010616336</c:v>
                </c:pt>
                <c:pt idx="1291">
                  <c:v>1267.4808397781931</c:v>
                </c:pt>
                <c:pt idx="1292">
                  <c:v>1269.4592432283575</c:v>
                </c:pt>
                <c:pt idx="1293">
                  <c:v>1271.438911412127</c:v>
                </c:pt>
                <c:pt idx="1294">
                  <c:v>1273.4198443294999</c:v>
                </c:pt>
                <c:pt idx="1295">
                  <c:v>1275.4020419804776</c:v>
                </c:pt>
                <c:pt idx="1296">
                  <c:v>1277.3855043650599</c:v>
                </c:pt>
                <c:pt idx="1297">
                  <c:v>1279.370231483246</c:v>
                </c:pt>
                <c:pt idx="1298">
                  <c:v>1281.3562233350376</c:v>
                </c:pt>
                <c:pt idx="1299">
                  <c:v>1283.3434799204333</c:v>
                </c:pt>
                <c:pt idx="1300">
                  <c:v>1285.3320012394329</c:v>
                </c:pt>
                <c:pt idx="1301">
                  <c:v>1287.3217872920377</c:v>
                </c:pt>
                <c:pt idx="1302">
                  <c:v>1289.3128380782466</c:v>
                </c:pt>
                <c:pt idx="1303">
                  <c:v>1291.3051535980608</c:v>
                </c:pt>
                <c:pt idx="1304">
                  <c:v>1293.2987338514783</c:v>
                </c:pt>
                <c:pt idx="1305">
                  <c:v>1295.2935788385007</c:v>
                </c:pt>
                <c:pt idx="1306">
                  <c:v>1297.2896885591274</c:v>
                </c:pt>
                <c:pt idx="1307">
                  <c:v>1299.2870630133582</c:v>
                </c:pt>
                <c:pt idx="1308">
                  <c:v>1301.2857022011945</c:v>
                </c:pt>
                <c:pt idx="1309">
                  <c:v>1303.2856061226348</c:v>
                </c:pt>
                <c:pt idx="1310">
                  <c:v>1305.2867747776791</c:v>
                </c:pt>
                <c:pt idx="1311">
                  <c:v>1307.2892081663283</c:v>
                </c:pt>
                <c:pt idx="1312">
                  <c:v>1309.2929062885821</c:v>
                </c:pt>
                <c:pt idx="1313">
                  <c:v>1311.2978691444403</c:v>
                </c:pt>
                <c:pt idx="1314">
                  <c:v>1313.3040967339027</c:v>
                </c:pt>
                <c:pt idx="1315">
                  <c:v>1315.31158905697</c:v>
                </c:pt>
                <c:pt idx="1316">
                  <c:v>1317.3203461136409</c:v>
                </c:pt>
                <c:pt idx="1317">
                  <c:v>1319.3303679039168</c:v>
                </c:pt>
                <c:pt idx="1318">
                  <c:v>1321.3416544277979</c:v>
                </c:pt>
                <c:pt idx="1319">
                  <c:v>1323.354205685283</c:v>
                </c:pt>
                <c:pt idx="1320">
                  <c:v>1325.3680216763719</c:v>
                </c:pt>
                <c:pt idx="1321">
                  <c:v>1327.3831024010656</c:v>
                </c:pt>
                <c:pt idx="1322">
                  <c:v>1329.3994478593638</c:v>
                </c:pt>
                <c:pt idx="1323">
                  <c:v>1331.4170580512666</c:v>
                </c:pt>
                <c:pt idx="1324">
                  <c:v>1333.435932976774</c:v>
                </c:pt>
                <c:pt idx="1325">
                  <c:v>1335.4560726358857</c:v>
                </c:pt>
                <c:pt idx="1326">
                  <c:v>1337.4774770286012</c:v>
                </c:pt>
                <c:pt idx="1327">
                  <c:v>1339.5001461549218</c:v>
                </c:pt>
                <c:pt idx="1328">
                  <c:v>1341.5240800148476</c:v>
                </c:pt>
                <c:pt idx="1329">
                  <c:v>1343.5492786083767</c:v>
                </c:pt>
                <c:pt idx="1330">
                  <c:v>1345.5757419355105</c:v>
                </c:pt>
                <c:pt idx="1331">
                  <c:v>1347.603469996249</c:v>
                </c:pt>
                <c:pt idx="1332">
                  <c:v>1349.6324627905915</c:v>
                </c:pt>
                <c:pt idx="1333">
                  <c:v>1351.6627203185396</c:v>
                </c:pt>
                <c:pt idx="1334">
                  <c:v>1353.6942425800912</c:v>
                </c:pt>
                <c:pt idx="1335">
                  <c:v>1355.7270295752476</c:v>
                </c:pt>
                <c:pt idx="1336">
                  <c:v>1357.7610813040078</c:v>
                </c:pt>
                <c:pt idx="1337">
                  <c:v>1359.7963977663735</c:v>
                </c:pt>
                <c:pt idx="1338">
                  <c:v>1361.8329789623438</c:v>
                </c:pt>
                <c:pt idx="1339">
                  <c:v>1363.8708248919172</c:v>
                </c:pt>
                <c:pt idx="1340">
                  <c:v>1365.9099355550959</c:v>
                </c:pt>
                <c:pt idx="1341">
                  <c:v>1367.9503109518791</c:v>
                </c:pt>
                <c:pt idx="1342">
                  <c:v>1369.991951082266</c:v>
                </c:pt>
                <c:pt idx="1343">
                  <c:v>1372.0348559462586</c:v>
                </c:pt>
                <c:pt idx="1344">
                  <c:v>1374.0790255438553</c:v>
                </c:pt>
                <c:pt idx="1345">
                  <c:v>1376.1244598750559</c:v>
                </c:pt>
                <c:pt idx="1346">
                  <c:v>1378.171158939861</c:v>
                </c:pt>
                <c:pt idx="1347">
                  <c:v>1380.2191227382712</c:v>
                </c:pt>
                <c:pt idx="1348">
                  <c:v>1382.2683512702861</c:v>
                </c:pt>
                <c:pt idx="1349">
                  <c:v>1384.3188445359042</c:v>
                </c:pt>
                <c:pt idx="1350">
                  <c:v>1386.3706025351275</c:v>
                </c:pt>
                <c:pt idx="1351">
                  <c:v>1388.4236252679552</c:v>
                </c:pt>
                <c:pt idx="1352">
                  <c:v>1390.477912734387</c:v>
                </c:pt>
                <c:pt idx="1353">
                  <c:v>1392.533464934424</c:v>
                </c:pt>
                <c:pt idx="1354">
                  <c:v>1394.5902818680652</c:v>
                </c:pt>
                <c:pt idx="1355">
                  <c:v>1396.6483635353106</c:v>
                </c:pt>
                <c:pt idx="1356">
                  <c:v>1398.7077099361607</c:v>
                </c:pt>
                <c:pt idx="1357">
                  <c:v>1400.768321070615</c:v>
                </c:pt>
                <c:pt idx="1358">
                  <c:v>1402.8301969386739</c:v>
                </c:pt>
                <c:pt idx="1359">
                  <c:v>1404.8933375403376</c:v>
                </c:pt>
                <c:pt idx="1360">
                  <c:v>1406.9577428756054</c:v>
                </c:pt>
                <c:pt idx="1361">
                  <c:v>1409.0234129444771</c:v>
                </c:pt>
                <c:pt idx="1362">
                  <c:v>1411.090347746954</c:v>
                </c:pt>
                <c:pt idx="1363">
                  <c:v>1413.1585472830357</c:v>
                </c:pt>
                <c:pt idx="1364">
                  <c:v>1415.2280115527215</c:v>
                </c:pt>
                <c:pt idx="1365">
                  <c:v>1417.2987405560114</c:v>
                </c:pt>
                <c:pt idx="1366">
                  <c:v>1419.370734292906</c:v>
                </c:pt>
                <c:pt idx="1367">
                  <c:v>1421.443992763405</c:v>
                </c:pt>
                <c:pt idx="1368">
                  <c:v>1423.5185159675088</c:v>
                </c:pt>
                <c:pt idx="1369">
                  <c:v>1425.594303905217</c:v>
                </c:pt>
                <c:pt idx="1370">
                  <c:v>1427.6713565765294</c:v>
                </c:pt>
                <c:pt idx="1371">
                  <c:v>1429.7496739814458</c:v>
                </c:pt>
                <c:pt idx="1372">
                  <c:v>1431.8292561199673</c:v>
                </c:pt>
                <c:pt idx="1373">
                  <c:v>1433.9101029920939</c:v>
                </c:pt>
                <c:pt idx="1374">
                  <c:v>1435.9922145978239</c:v>
                </c:pt>
                <c:pt idx="1375">
                  <c:v>1438.0755909371587</c:v>
                </c:pt>
                <c:pt idx="1376">
                  <c:v>1440.1602320100981</c:v>
                </c:pt>
                <c:pt idx="1377">
                  <c:v>1442.2461378166415</c:v>
                </c:pt>
                <c:pt idx="1378">
                  <c:v>1444.3333083567902</c:v>
                </c:pt>
                <c:pt idx="1379">
                  <c:v>1446.4217436305428</c:v>
                </c:pt>
                <c:pt idx="1380">
                  <c:v>1448.5114436378999</c:v>
                </c:pt>
                <c:pt idx="1381">
                  <c:v>1450.6024083788611</c:v>
                </c:pt>
                <c:pt idx="1382">
                  <c:v>1452.6946378534276</c:v>
                </c:pt>
                <c:pt idx="1383">
                  <c:v>1454.7881320615984</c:v>
                </c:pt>
                <c:pt idx="1384">
                  <c:v>1456.8828910033731</c:v>
                </c:pt>
                <c:pt idx="1385">
                  <c:v>1458.9789146787527</c:v>
                </c:pt>
                <c:pt idx="1386">
                  <c:v>1461.0762030877363</c:v>
                </c:pt>
                <c:pt idx="1387">
                  <c:v>1463.1747562303242</c:v>
                </c:pt>
                <c:pt idx="1388">
                  <c:v>1465.2745741065178</c:v>
                </c:pt>
                <c:pt idx="1389">
                  <c:v>1467.3756567163152</c:v>
                </c:pt>
                <c:pt idx="1390">
                  <c:v>1469.4780040597166</c:v>
                </c:pt>
                <c:pt idx="1391">
                  <c:v>1471.5816161367229</c:v>
                </c:pt>
                <c:pt idx="1392">
                  <c:v>1473.6864929473336</c:v>
                </c:pt>
                <c:pt idx="1393">
                  <c:v>1475.7926344915493</c:v>
                </c:pt>
                <c:pt idx="1394">
                  <c:v>1477.9000407693686</c:v>
                </c:pt>
                <c:pt idx="1395">
                  <c:v>1480.0087117807925</c:v>
                </c:pt>
                <c:pt idx="1396">
                  <c:v>1482.1186475258212</c:v>
                </c:pt>
                <c:pt idx="1397">
                  <c:v>1484.2298480044537</c:v>
                </c:pt>
                <c:pt idx="1398">
                  <c:v>1486.2834417182128</c:v>
                </c:pt>
                <c:pt idx="1399">
                  <c:v>1488.3382580392799</c:v>
                </c:pt>
                <c:pt idx="1400">
                  <c:v>1490.394296967655</c:v>
                </c:pt>
                <c:pt idx="1401">
                  <c:v>1492.4515585033394</c:v>
                </c:pt>
                <c:pt idx="1402">
                  <c:v>1494.5100426463321</c:v>
                </c:pt>
                <c:pt idx="1403">
                  <c:v>1496.5697493966336</c:v>
                </c:pt>
                <c:pt idx="1404">
                  <c:v>1498.6306787542435</c:v>
                </c:pt>
                <c:pt idx="1405">
                  <c:v>1500.6928307191622</c:v>
                </c:pt>
                <c:pt idx="1406">
                  <c:v>1502.7562052913891</c:v>
                </c:pt>
                <c:pt idx="1407">
                  <c:v>1504.8208024709247</c:v>
                </c:pt>
                <c:pt idx="1408">
                  <c:v>1506.8866222577699</c:v>
                </c:pt>
                <c:pt idx="1409">
                  <c:v>1508.9536646519227</c:v>
                </c:pt>
                <c:pt idx="1410">
                  <c:v>1511.0219296533839</c:v>
                </c:pt>
                <c:pt idx="1411">
                  <c:v>1513.0914172621542</c:v>
                </c:pt>
                <c:pt idx="1412">
                  <c:v>1515.1621274782331</c:v>
                </c:pt>
                <c:pt idx="1413">
                  <c:v>1517.2340603016205</c:v>
                </c:pt>
                <c:pt idx="1414">
                  <c:v>1519.3072157323163</c:v>
                </c:pt>
                <c:pt idx="1415">
                  <c:v>1521.3815937703209</c:v>
                </c:pt>
                <c:pt idx="1416">
                  <c:v>1523.4571944156335</c:v>
                </c:pt>
                <c:pt idx="1417">
                  <c:v>1525.5340176682553</c:v>
                </c:pt>
                <c:pt idx="1418">
                  <c:v>1527.6120635281864</c:v>
                </c:pt>
                <c:pt idx="1419">
                  <c:v>1529.6913319954247</c:v>
                </c:pt>
                <c:pt idx="1420">
                  <c:v>1531.7718230699722</c:v>
                </c:pt>
                <c:pt idx="1421">
                  <c:v>1533.8535367518282</c:v>
                </c:pt>
                <c:pt idx="1422">
                  <c:v>1535.9364730409925</c:v>
                </c:pt>
                <c:pt idx="1423">
                  <c:v>1538.0206319374661</c:v>
                </c:pt>
                <c:pt idx="1424">
                  <c:v>1540.106013441248</c:v>
                </c:pt>
                <c:pt idx="1425">
                  <c:v>1542.1926175523386</c:v>
                </c:pt>
                <c:pt idx="1426">
                  <c:v>1544.280444270737</c:v>
                </c:pt>
                <c:pt idx="1427">
                  <c:v>1546.369493596445</c:v>
                </c:pt>
                <c:pt idx="1428">
                  <c:v>1548.4597655294617</c:v>
                </c:pt>
                <c:pt idx="1429">
                  <c:v>1550.5512600697862</c:v>
                </c:pt>
                <c:pt idx="1430">
                  <c:v>1552.6439772174197</c:v>
                </c:pt>
                <c:pt idx="1431">
                  <c:v>1554.7379169723615</c:v>
                </c:pt>
                <c:pt idx="1432">
                  <c:v>1556.8330793346117</c:v>
                </c:pt>
                <c:pt idx="1433">
                  <c:v>1558.9294643041715</c:v>
                </c:pt>
                <c:pt idx="1434">
                  <c:v>1561.0270718810393</c:v>
                </c:pt>
                <c:pt idx="1435">
                  <c:v>1563.1259020652151</c:v>
                </c:pt>
                <c:pt idx="1436">
                  <c:v>1565.2259548567004</c:v>
                </c:pt>
                <c:pt idx="1437">
                  <c:v>1567.327230255494</c:v>
                </c:pt>
                <c:pt idx="1438">
                  <c:v>1569.4297282615967</c:v>
                </c:pt>
                <c:pt idx="1439">
                  <c:v>1571.533448875007</c:v>
                </c:pt>
                <c:pt idx="1440">
                  <c:v>1573.6383920957262</c:v>
                </c:pt>
                <c:pt idx="1441">
                  <c:v>1575.7445579237542</c:v>
                </c:pt>
                <c:pt idx="1442">
                  <c:v>1577.8519463590901</c:v>
                </c:pt>
                <c:pt idx="1443">
                  <c:v>1579.9605574017357</c:v>
                </c:pt>
                <c:pt idx="1444">
                  <c:v>1582.0703910516895</c:v>
                </c:pt>
                <c:pt idx="1445">
                  <c:v>1584.1814473089516</c:v>
                </c:pt>
                <c:pt idx="1446">
                  <c:v>1586.2937261735226</c:v>
                </c:pt>
                <c:pt idx="1447">
                  <c:v>1588.4072276454021</c:v>
                </c:pt>
                <c:pt idx="1448">
                  <c:v>1590.5219517245903</c:v>
                </c:pt>
                <c:pt idx="1449">
                  <c:v>1592.6378984110868</c:v>
                </c:pt>
                <c:pt idx="1450">
                  <c:v>1594.7550677048921</c:v>
                </c:pt>
                <c:pt idx="1451">
                  <c:v>1596.8734596060053</c:v>
                </c:pt>
                <c:pt idx="1452">
                  <c:v>1598.9930741144278</c:v>
                </c:pt>
                <c:pt idx="1453">
                  <c:v>1601.1139112301594</c:v>
                </c:pt>
                <c:pt idx="1454">
                  <c:v>1603.2359709531993</c:v>
                </c:pt>
                <c:pt idx="1455">
                  <c:v>1605.3592532835471</c:v>
                </c:pt>
                <c:pt idx="1456">
                  <c:v>1607.483758221204</c:v>
                </c:pt>
                <c:pt idx="1457">
                  <c:v>1609.6094857661692</c:v>
                </c:pt>
                <c:pt idx="1458">
                  <c:v>1611.7364359184432</c:v>
                </c:pt>
                <c:pt idx="1459">
                  <c:v>1613.8646086780259</c:v>
                </c:pt>
                <c:pt idx="1460">
                  <c:v>1615.9940040449169</c:v>
                </c:pt>
                <c:pt idx="1461">
                  <c:v>1618.1246220191165</c:v>
                </c:pt>
                <c:pt idx="1462">
                  <c:v>1620.2564626006251</c:v>
                </c:pt>
                <c:pt idx="1463">
                  <c:v>1622.3895257894424</c:v>
                </c:pt>
                <c:pt idx="1464">
                  <c:v>1624.5238115855677</c:v>
                </c:pt>
                <c:pt idx="1465">
                  <c:v>1626.6593199890017</c:v>
                </c:pt>
                <c:pt idx="1466">
                  <c:v>1628.7960509997445</c:v>
                </c:pt>
                <c:pt idx="1467">
                  <c:v>1630.9340046177952</c:v>
                </c:pt>
                <c:pt idx="1468">
                  <c:v>1633.0731808431558</c:v>
                </c:pt>
                <c:pt idx="1469">
                  <c:v>1635.2135796758243</c:v>
                </c:pt>
                <c:pt idx="1470">
                  <c:v>1637.3552011158013</c:v>
                </c:pt>
                <c:pt idx="1471">
                  <c:v>1639.4980451630868</c:v>
                </c:pt>
                <c:pt idx="1472">
                  <c:v>1641.6421118176809</c:v>
                </c:pt>
                <c:pt idx="1473">
                  <c:v>1643.7874010795847</c:v>
                </c:pt>
                <c:pt idx="1474">
                  <c:v>1645.9339129487958</c:v>
                </c:pt>
                <c:pt idx="1475">
                  <c:v>1648.0816474253156</c:v>
                </c:pt>
                <c:pt idx="1476">
                  <c:v>1650.2306045091443</c:v>
                </c:pt>
                <c:pt idx="1477">
                  <c:v>1652.3807842002809</c:v>
                </c:pt>
                <c:pt idx="1478">
                  <c:v>1654.5321864987272</c:v>
                </c:pt>
                <c:pt idx="1479">
                  <c:v>1656.6848114044819</c:v>
                </c:pt>
                <c:pt idx="1480">
                  <c:v>1658.8386589175448</c:v>
                </c:pt>
                <c:pt idx="1481">
                  <c:v>1660.9937290379166</c:v>
                </c:pt>
                <c:pt idx="1482">
                  <c:v>1663.1500217655966</c:v>
                </c:pt>
                <c:pt idx="1483">
                  <c:v>1665.3075371005859</c:v>
                </c:pt>
                <c:pt idx="1484">
                  <c:v>1667.4662750428829</c:v>
                </c:pt>
                <c:pt idx="1485">
                  <c:v>1669.6262355924889</c:v>
                </c:pt>
                <c:pt idx="1486">
                  <c:v>1671.7874187494037</c:v>
                </c:pt>
                <c:pt idx="1487">
                  <c:v>1673.9498245136263</c:v>
                </c:pt>
                <c:pt idx="1488">
                  <c:v>1676.1134528851585</c:v>
                </c:pt>
                <c:pt idx="1489">
                  <c:v>1678.2783038639991</c:v>
                </c:pt>
                <c:pt idx="1490">
                  <c:v>1680.4443774501474</c:v>
                </c:pt>
                <c:pt idx="1491">
                  <c:v>1682.6116736436049</c:v>
                </c:pt>
                <c:pt idx="1492">
                  <c:v>1684.7801924443711</c:v>
                </c:pt>
                <c:pt idx="1493">
                  <c:v>1686.9499338524461</c:v>
                </c:pt>
                <c:pt idx="1494">
                  <c:v>1689.1208978678294</c:v>
                </c:pt>
                <c:pt idx="1495">
                  <c:v>1691.2930844905216</c:v>
                </c:pt>
                <c:pt idx="1496">
                  <c:v>1693.4664937205214</c:v>
                </c:pt>
                <c:pt idx="1497">
                  <c:v>1695.6411255578305</c:v>
                </c:pt>
                <c:pt idx="1498">
                  <c:v>1697.8169800024489</c:v>
                </c:pt>
                <c:pt idx="1499">
                  <c:v>1699.9940570543754</c:v>
                </c:pt>
                <c:pt idx="1500">
                  <c:v>1702.1723567136096</c:v>
                </c:pt>
                <c:pt idx="1501">
                  <c:v>1704.4294391156141</c:v>
                </c:pt>
                <c:pt idx="1502">
                  <c:v>1706.6877958144544</c:v>
                </c:pt>
                <c:pt idx="1503">
                  <c:v>1708.9474268101303</c:v>
                </c:pt>
                <c:pt idx="1504">
                  <c:v>1711.2083321026419</c:v>
                </c:pt>
                <c:pt idx="1505">
                  <c:v>1713.470511691989</c:v>
                </c:pt>
                <c:pt idx="1506">
                  <c:v>1715.7339655781716</c:v>
                </c:pt>
                <c:pt idx="1507">
                  <c:v>1717.9986937611902</c:v>
                </c:pt>
                <c:pt idx="1508">
                  <c:v>1720.2646962410458</c:v>
                </c:pt>
                <c:pt idx="1509">
                  <c:v>1722.5319730177355</c:v>
                </c:pt>
                <c:pt idx="1510">
                  <c:v>1724.8005240912614</c:v>
                </c:pt>
                <c:pt idx="1511">
                  <c:v>1727.070349461623</c:v>
                </c:pt>
                <c:pt idx="1512">
                  <c:v>1729.3414491288199</c:v>
                </c:pt>
                <c:pt idx="1513">
                  <c:v>1731.6138230928534</c:v>
                </c:pt>
                <c:pt idx="1514">
                  <c:v>1733.8874713537223</c:v>
                </c:pt>
                <c:pt idx="1515">
                  <c:v>1736.1623939114268</c:v>
                </c:pt>
                <c:pt idx="1516">
                  <c:v>1738.4385907659666</c:v>
                </c:pt>
                <c:pt idx="1517">
                  <c:v>1740.7160619173424</c:v>
                </c:pt>
                <c:pt idx="1518">
                  <c:v>1742.9948073655551</c:v>
                </c:pt>
                <c:pt idx="1519">
                  <c:v>1745.274827110602</c:v>
                </c:pt>
                <c:pt idx="1520">
                  <c:v>1747.5561211524853</c:v>
                </c:pt>
                <c:pt idx="1521">
                  <c:v>1749.8386894912041</c:v>
                </c:pt>
                <c:pt idx="1522">
                  <c:v>1752.1225321267584</c:v>
                </c:pt>
                <c:pt idx="1523">
                  <c:v>1754.4076490591492</c:v>
                </c:pt>
                <c:pt idx="1524">
                  <c:v>1756.6940402883754</c:v>
                </c:pt>
                <c:pt idx="1525">
                  <c:v>1758.9817058144367</c:v>
                </c:pt>
                <c:pt idx="1526">
                  <c:v>1761.2706456373344</c:v>
                </c:pt>
                <c:pt idx="1527">
                  <c:v>1763.5608597570676</c:v>
                </c:pt>
                <c:pt idx="1528">
                  <c:v>1765.8523481736372</c:v>
                </c:pt>
                <c:pt idx="1529">
                  <c:v>1768.1451108870413</c:v>
                </c:pt>
                <c:pt idx="1530">
                  <c:v>1770.4391478972816</c:v>
                </c:pt>
                <c:pt idx="1531">
                  <c:v>1772.7344592043578</c:v>
                </c:pt>
                <c:pt idx="1532">
                  <c:v>1775.0310448082691</c:v>
                </c:pt>
                <c:pt idx="1533">
                  <c:v>1777.3289047090173</c:v>
                </c:pt>
                <c:pt idx="1534">
                  <c:v>1779.6280389066005</c:v>
                </c:pt>
                <c:pt idx="1535">
                  <c:v>1781.9284474010192</c:v>
                </c:pt>
                <c:pt idx="1536">
                  <c:v>1784.2301301922741</c:v>
                </c:pt>
                <c:pt idx="1537">
                  <c:v>1786.5330872803645</c:v>
                </c:pt>
                <c:pt idx="1538">
                  <c:v>1788.8373186652907</c:v>
                </c:pt>
                <c:pt idx="1539">
                  <c:v>1791.1428243470525</c:v>
                </c:pt>
                <c:pt idx="1540">
                  <c:v>1793.4496043256502</c:v>
                </c:pt>
                <c:pt idx="1541">
                  <c:v>1795.7576586010832</c:v>
                </c:pt>
                <c:pt idx="1542">
                  <c:v>1798.0669871733523</c:v>
                </c:pt>
                <c:pt idx="1543">
                  <c:v>1800.3775900424575</c:v>
                </c:pt>
                <c:pt idx="1544">
                  <c:v>1802.6894672083981</c:v>
                </c:pt>
                <c:pt idx="1545">
                  <c:v>1805.0026186711743</c:v>
                </c:pt>
                <c:pt idx="1546">
                  <c:v>1807.3170444307864</c:v>
                </c:pt>
                <c:pt idx="1547">
                  <c:v>1809.632744487234</c:v>
                </c:pt>
                <c:pt idx="1548">
                  <c:v>1811.9497188405176</c:v>
                </c:pt>
                <c:pt idx="1549">
                  <c:v>1814.2679674906369</c:v>
                </c:pt>
                <c:pt idx="1550">
                  <c:v>1816.5874904375919</c:v>
                </c:pt>
                <c:pt idx="1551">
                  <c:v>1818.908287681382</c:v>
                </c:pt>
                <c:pt idx="1552">
                  <c:v>1821.2303592220087</c:v>
                </c:pt>
                <c:pt idx="1553">
                  <c:v>1823.5537050594712</c:v>
                </c:pt>
                <c:pt idx="1554">
                  <c:v>1825.8783251937684</c:v>
                </c:pt>
                <c:pt idx="1555">
                  <c:v>1828.2042196249022</c:v>
                </c:pt>
                <c:pt idx="1556">
                  <c:v>1830.5313883528713</c:v>
                </c:pt>
                <c:pt idx="1557">
                  <c:v>1832.8598313776756</c:v>
                </c:pt>
                <c:pt idx="1558">
                  <c:v>1835.1895486993169</c:v>
                </c:pt>
                <c:pt idx="1559">
                  <c:v>1837.5205403177933</c:v>
                </c:pt>
                <c:pt idx="1560">
                  <c:v>1839.8528062331054</c:v>
                </c:pt>
                <c:pt idx="1561">
                  <c:v>1842.1863464452531</c:v>
                </c:pt>
                <c:pt idx="1562">
                  <c:v>1844.5211609542366</c:v>
                </c:pt>
                <c:pt idx="1563">
                  <c:v>1846.8572497600567</c:v>
                </c:pt>
                <c:pt idx="1564">
                  <c:v>1849.1946128627114</c:v>
                </c:pt>
                <c:pt idx="1565">
                  <c:v>1851.533250262202</c:v>
                </c:pt>
                <c:pt idx="1566">
                  <c:v>1853.8731619585285</c:v>
                </c:pt>
                <c:pt idx="1567">
                  <c:v>1856.2143479516903</c:v>
                </c:pt>
                <c:pt idx="1568">
                  <c:v>1858.5568082416889</c:v>
                </c:pt>
                <c:pt idx="1569">
                  <c:v>1860.9005428285225</c:v>
                </c:pt>
                <c:pt idx="1570">
                  <c:v>1863.2455517121916</c:v>
                </c:pt>
                <c:pt idx="1571">
                  <c:v>1865.5918348926966</c:v>
                </c:pt>
                <c:pt idx="1572">
                  <c:v>1867.9393923700375</c:v>
                </c:pt>
                <c:pt idx="1573">
                  <c:v>1870.2882241442144</c:v>
                </c:pt>
                <c:pt idx="1574">
                  <c:v>1872.6383302152262</c:v>
                </c:pt>
                <c:pt idx="1575">
                  <c:v>1874.9897105830744</c:v>
                </c:pt>
                <c:pt idx="1576">
                  <c:v>1877.3423652477582</c:v>
                </c:pt>
                <c:pt idx="1577">
                  <c:v>1879.6962942092769</c:v>
                </c:pt>
                <c:pt idx="1578">
                  <c:v>1882.0514974676328</c:v>
                </c:pt>
                <c:pt idx="1579">
                  <c:v>1884.4079750228238</c:v>
                </c:pt>
                <c:pt idx="1580">
                  <c:v>1886.7657268748499</c:v>
                </c:pt>
                <c:pt idx="1581">
                  <c:v>1889.1247530237122</c:v>
                </c:pt>
                <c:pt idx="1582">
                  <c:v>1891.4850534694103</c:v>
                </c:pt>
                <c:pt idx="1583">
                  <c:v>1893.8466282119443</c:v>
                </c:pt>
                <c:pt idx="1584">
                  <c:v>1896.209477251314</c:v>
                </c:pt>
                <c:pt idx="1585">
                  <c:v>1898.5736005875192</c:v>
                </c:pt>
                <c:pt idx="1586">
                  <c:v>1900.9389982205598</c:v>
                </c:pt>
                <c:pt idx="1587">
                  <c:v>1903.3056701504363</c:v>
                </c:pt>
                <c:pt idx="1588">
                  <c:v>1905.6736163771493</c:v>
                </c:pt>
                <c:pt idx="1589">
                  <c:v>1908.0428369006977</c:v>
                </c:pt>
                <c:pt idx="1590">
                  <c:v>1910.4133317210815</c:v>
                </c:pt>
                <c:pt idx="1591">
                  <c:v>1912.7851008383009</c:v>
                </c:pt>
                <c:pt idx="1592">
                  <c:v>1915.1581442523561</c:v>
                </c:pt>
                <c:pt idx="1593">
                  <c:v>1917.5324619632472</c:v>
                </c:pt>
                <c:pt idx="1594">
                  <c:v>1919.9080539709739</c:v>
                </c:pt>
                <c:pt idx="1595">
                  <c:v>1922.2849202755363</c:v>
                </c:pt>
                <c:pt idx="1596">
                  <c:v>1924.6630608769342</c:v>
                </c:pt>
                <c:pt idx="1597">
                  <c:v>1927.042475775168</c:v>
                </c:pt>
                <c:pt idx="1598">
                  <c:v>1929.4231649702383</c:v>
                </c:pt>
                <c:pt idx="1599">
                  <c:v>1931.8051284621436</c:v>
                </c:pt>
                <c:pt idx="1600">
                  <c:v>1934.1883662508844</c:v>
                </c:pt>
                <c:pt idx="1601">
                  <c:v>2799.9661440286618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Lambda train'!$Z$2:$Z$5000</c:f>
              <c:numCache>
                <c:formatCode>0.00</c:formatCode>
                <c:ptCount val="4999"/>
                <c:pt idx="300">
                  <c:v>250.26210974076884</c:v>
                </c:pt>
                <c:pt idx="301">
                  <c:v>251.23933227359325</c:v>
                </c:pt>
                <c:pt idx="302">
                  <c:v>252.21750507552309</c:v>
                </c:pt>
                <c:pt idx="303">
                  <c:v>253.19662814655823</c:v>
                </c:pt>
                <c:pt idx="304">
                  <c:v>254.17670148669873</c:v>
                </c:pt>
                <c:pt idx="305">
                  <c:v>255.15772509594458</c:v>
                </c:pt>
                <c:pt idx="306">
                  <c:v>256.13969897429587</c:v>
                </c:pt>
                <c:pt idx="307">
                  <c:v>257.12262312175244</c:v>
                </c:pt>
                <c:pt idx="308">
                  <c:v>258.10649753831433</c:v>
                </c:pt>
                <c:pt idx="309">
                  <c:v>259.09132222398159</c:v>
                </c:pt>
                <c:pt idx="310">
                  <c:v>260.07709717875423</c:v>
                </c:pt>
                <c:pt idx="311">
                  <c:v>261.06382240263218</c:v>
                </c:pt>
                <c:pt idx="312">
                  <c:v>262.05149789561551</c:v>
                </c:pt>
                <c:pt idx="313">
                  <c:v>263.04012365770421</c:v>
                </c:pt>
                <c:pt idx="314">
                  <c:v>264.02969968889818</c:v>
                </c:pt>
                <c:pt idx="315">
                  <c:v>265.02022598919757</c:v>
                </c:pt>
                <c:pt idx="316">
                  <c:v>266.01170255860234</c:v>
                </c:pt>
                <c:pt idx="317">
                  <c:v>267.00412939711237</c:v>
                </c:pt>
                <c:pt idx="318">
                  <c:v>267.99750650472782</c:v>
                </c:pt>
                <c:pt idx="319">
                  <c:v>268.99183388144854</c:v>
                </c:pt>
                <c:pt idx="320">
                  <c:v>269.98711152727469</c:v>
                </c:pt>
                <c:pt idx="321">
                  <c:v>270.98333944220616</c:v>
                </c:pt>
                <c:pt idx="322">
                  <c:v>271.980517626243</c:v>
                </c:pt>
                <c:pt idx="323">
                  <c:v>272.97864607938516</c:v>
                </c:pt>
                <c:pt idx="324">
                  <c:v>273.97772480163269</c:v>
                </c:pt>
                <c:pt idx="325">
                  <c:v>274.9777537929856</c:v>
                </c:pt>
                <c:pt idx="326">
                  <c:v>275.97873305344382</c:v>
                </c:pt>
                <c:pt idx="327">
                  <c:v>276.98066258300742</c:v>
                </c:pt>
                <c:pt idx="328">
                  <c:v>277.98354238167627</c:v>
                </c:pt>
                <c:pt idx="329">
                  <c:v>278.98737244945056</c:v>
                </c:pt>
                <c:pt idx="330">
                  <c:v>279.99215278633022</c:v>
                </c:pt>
                <c:pt idx="331">
                  <c:v>280.9978833923152</c:v>
                </c:pt>
                <c:pt idx="332">
                  <c:v>282.00456426740556</c:v>
                </c:pt>
                <c:pt idx="333">
                  <c:v>283.01219541160117</c:v>
                </c:pt>
                <c:pt idx="334">
                  <c:v>284.02077682490227</c:v>
                </c:pt>
                <c:pt idx="335">
                  <c:v>285.03030850730863</c:v>
                </c:pt>
                <c:pt idx="336">
                  <c:v>286.04079045882042</c:v>
                </c:pt>
                <c:pt idx="337">
                  <c:v>287.05222267943748</c:v>
                </c:pt>
                <c:pt idx="338">
                  <c:v>288.06460516915985</c:v>
                </c:pt>
                <c:pt idx="339">
                  <c:v>289.07793792798765</c:v>
                </c:pt>
                <c:pt idx="340">
                  <c:v>290.09222095592077</c:v>
                </c:pt>
                <c:pt idx="341">
                  <c:v>291.10745425295926</c:v>
                </c:pt>
                <c:pt idx="342">
                  <c:v>292.12363781910312</c:v>
                </c:pt>
                <c:pt idx="343">
                  <c:v>293.14077165435231</c:v>
                </c:pt>
                <c:pt idx="344">
                  <c:v>294.15885575870686</c:v>
                </c:pt>
                <c:pt idx="345">
                  <c:v>295.17789013216674</c:v>
                </c:pt>
                <c:pt idx="346">
                  <c:v>296.19787477473199</c:v>
                </c:pt>
                <c:pt idx="347">
                  <c:v>297.21880968640255</c:v>
                </c:pt>
                <c:pt idx="348">
                  <c:v>298.24069486717849</c:v>
                </c:pt>
                <c:pt idx="349">
                  <c:v>299.2635303170598</c:v>
                </c:pt>
                <c:pt idx="350">
                  <c:v>300.28731603604638</c:v>
                </c:pt>
                <c:pt idx="351">
                  <c:v>301.31205202413844</c:v>
                </c:pt>
                <c:pt idx="352">
                  <c:v>302.33773828133576</c:v>
                </c:pt>
                <c:pt idx="353">
                  <c:v>303.36437480763846</c:v>
                </c:pt>
                <c:pt idx="354">
                  <c:v>304.39196160304647</c:v>
                </c:pt>
                <c:pt idx="355">
                  <c:v>305.42049866755985</c:v>
                </c:pt>
                <c:pt idx="356">
                  <c:v>306.44998600117862</c:v>
                </c:pt>
                <c:pt idx="357">
                  <c:v>307.48042360390264</c:v>
                </c:pt>
                <c:pt idx="358">
                  <c:v>308.51181147573209</c:v>
                </c:pt>
                <c:pt idx="359">
                  <c:v>309.54414961666691</c:v>
                </c:pt>
                <c:pt idx="360">
                  <c:v>310.57743802670706</c:v>
                </c:pt>
                <c:pt idx="361">
                  <c:v>311.61167670585257</c:v>
                </c:pt>
                <c:pt idx="362">
                  <c:v>312.64686565410341</c:v>
                </c:pt>
                <c:pt idx="363">
                  <c:v>313.68300487145956</c:v>
                </c:pt>
                <c:pt idx="364">
                  <c:v>314.72009435792114</c:v>
                </c:pt>
                <c:pt idx="365">
                  <c:v>315.75813411348804</c:v>
                </c:pt>
                <c:pt idx="366">
                  <c:v>316.79712413816026</c:v>
                </c:pt>
                <c:pt idx="367">
                  <c:v>317.83706443193785</c:v>
                </c:pt>
                <c:pt idx="368">
                  <c:v>318.87795499482081</c:v>
                </c:pt>
                <c:pt idx="369">
                  <c:v>319.91979582680909</c:v>
                </c:pt>
                <c:pt idx="370">
                  <c:v>320.96258692790275</c:v>
                </c:pt>
                <c:pt idx="371">
                  <c:v>322.00632829810172</c:v>
                </c:pt>
                <c:pt idx="372">
                  <c:v>323.05101993740612</c:v>
                </c:pt>
                <c:pt idx="373">
                  <c:v>324.09666184581579</c:v>
                </c:pt>
                <c:pt idx="374">
                  <c:v>325.14325402333077</c:v>
                </c:pt>
                <c:pt idx="375">
                  <c:v>326.19079646995124</c:v>
                </c:pt>
                <c:pt idx="376">
                  <c:v>327.23928918567697</c:v>
                </c:pt>
                <c:pt idx="377">
                  <c:v>328.28873217050807</c:v>
                </c:pt>
                <c:pt idx="378">
                  <c:v>329.33912542444449</c:v>
                </c:pt>
                <c:pt idx="379">
                  <c:v>330.39046894748634</c:v>
                </c:pt>
                <c:pt idx="380">
                  <c:v>331.44276273963351</c:v>
                </c:pt>
                <c:pt idx="381">
                  <c:v>332.49600680088599</c:v>
                </c:pt>
                <c:pt idx="382">
                  <c:v>333.55020113124385</c:v>
                </c:pt>
                <c:pt idx="383">
                  <c:v>334.60534573070697</c:v>
                </c:pt>
                <c:pt idx="384">
                  <c:v>335.66144059927558</c:v>
                </c:pt>
                <c:pt idx="385">
                  <c:v>336.71848573694945</c:v>
                </c:pt>
                <c:pt idx="386">
                  <c:v>337.7764811437288</c:v>
                </c:pt>
                <c:pt idx="387">
                  <c:v>338.8354268196133</c:v>
                </c:pt>
                <c:pt idx="388">
                  <c:v>339.89532276460329</c:v>
                </c:pt>
                <c:pt idx="389">
                  <c:v>340.9561689786986</c:v>
                </c:pt>
                <c:pt idx="390">
                  <c:v>342.01796546189928</c:v>
                </c:pt>
                <c:pt idx="391">
                  <c:v>343.08071221420528</c:v>
                </c:pt>
                <c:pt idx="392">
                  <c:v>344.14440923561665</c:v>
                </c:pt>
                <c:pt idx="393">
                  <c:v>345.20905652613328</c:v>
                </c:pt>
                <c:pt idx="394">
                  <c:v>346.2746540857554</c:v>
                </c:pt>
                <c:pt idx="395">
                  <c:v>347.34120191448278</c:v>
                </c:pt>
                <c:pt idx="396">
                  <c:v>348.40870001231553</c:v>
                </c:pt>
                <c:pt idx="397">
                  <c:v>349.47714837925366</c:v>
                </c:pt>
                <c:pt idx="398">
                  <c:v>350.54654701529711</c:v>
                </c:pt>
                <c:pt idx="399">
                  <c:v>351.61689592044593</c:v>
                </c:pt>
                <c:pt idx="400">
                  <c:v>352.68819509470006</c:v>
                </c:pt>
                <c:pt idx="401">
                  <c:v>353.76044453805957</c:v>
                </c:pt>
                <c:pt idx="402">
                  <c:v>354.83364425052446</c:v>
                </c:pt>
                <c:pt idx="403">
                  <c:v>355.9077942320946</c:v>
                </c:pt>
                <c:pt idx="404">
                  <c:v>356.98289448277023</c:v>
                </c:pt>
                <c:pt idx="405">
                  <c:v>358.05894500255113</c:v>
                </c:pt>
                <c:pt idx="406">
                  <c:v>359.13594579143739</c:v>
                </c:pt>
                <c:pt idx="407">
                  <c:v>360.21389684942903</c:v>
                </c:pt>
                <c:pt idx="408">
                  <c:v>361.29279817652593</c:v>
                </c:pt>
                <c:pt idx="409">
                  <c:v>362.37264977272821</c:v>
                </c:pt>
                <c:pt idx="410">
                  <c:v>363.45345163803597</c:v>
                </c:pt>
                <c:pt idx="411">
                  <c:v>364.53520377244888</c:v>
                </c:pt>
                <c:pt idx="412">
                  <c:v>365.61790617596728</c:v>
                </c:pt>
                <c:pt idx="413">
                  <c:v>366.70155884859093</c:v>
                </c:pt>
                <c:pt idx="414">
                  <c:v>367.78616179032008</c:v>
                </c:pt>
                <c:pt idx="415">
                  <c:v>368.87171500115448</c:v>
                </c:pt>
                <c:pt idx="416">
                  <c:v>369.95821848109426</c:v>
                </c:pt>
                <c:pt idx="417">
                  <c:v>371.04567223013942</c:v>
                </c:pt>
                <c:pt idx="418">
                  <c:v>372.13407624828983</c:v>
                </c:pt>
                <c:pt idx="419">
                  <c:v>373.22343053554562</c:v>
                </c:pt>
                <c:pt idx="420">
                  <c:v>374.31373509190678</c:v>
                </c:pt>
                <c:pt idx="421">
                  <c:v>375.40498991737331</c:v>
                </c:pt>
                <c:pt idx="422">
                  <c:v>376.49719501194522</c:v>
                </c:pt>
                <c:pt idx="423">
                  <c:v>377.59035037562239</c:v>
                </c:pt>
                <c:pt idx="424">
                  <c:v>378.68445600840494</c:v>
                </c:pt>
                <c:pt idx="425">
                  <c:v>379.77951191029291</c:v>
                </c:pt>
                <c:pt idx="426">
                  <c:v>380.87551808128626</c:v>
                </c:pt>
                <c:pt idx="427">
                  <c:v>381.97247452138481</c:v>
                </c:pt>
                <c:pt idx="428">
                  <c:v>383.07038123058874</c:v>
                </c:pt>
                <c:pt idx="429">
                  <c:v>384.16923820889804</c:v>
                </c:pt>
                <c:pt idx="430">
                  <c:v>385.26904545631271</c:v>
                </c:pt>
                <c:pt idx="431">
                  <c:v>386.36980297283276</c:v>
                </c:pt>
                <c:pt idx="432">
                  <c:v>387.47151075845812</c:v>
                </c:pt>
                <c:pt idx="433">
                  <c:v>388.57416881318886</c:v>
                </c:pt>
                <c:pt idx="434">
                  <c:v>389.67777713702492</c:v>
                </c:pt>
                <c:pt idx="435">
                  <c:v>390.78233572996635</c:v>
                </c:pt>
                <c:pt idx="436">
                  <c:v>391.88784459201315</c:v>
                </c:pt>
                <c:pt idx="437">
                  <c:v>392.99430372316522</c:v>
                </c:pt>
                <c:pt idx="438">
                  <c:v>394.10171312342271</c:v>
                </c:pt>
                <c:pt idx="439">
                  <c:v>395.21007279278552</c:v>
                </c:pt>
                <c:pt idx="440">
                  <c:v>396.31938273125371</c:v>
                </c:pt>
                <c:pt idx="441">
                  <c:v>397.42964293882721</c:v>
                </c:pt>
                <c:pt idx="442">
                  <c:v>398.54085341550615</c:v>
                </c:pt>
                <c:pt idx="443">
                  <c:v>399.65301416129034</c:v>
                </c:pt>
                <c:pt idx="444">
                  <c:v>400.76612517617991</c:v>
                </c:pt>
                <c:pt idx="445">
                  <c:v>401.88018646017485</c:v>
                </c:pt>
                <c:pt idx="446">
                  <c:v>402.99519801327517</c:v>
                </c:pt>
                <c:pt idx="447">
                  <c:v>404.11115983548075</c:v>
                </c:pt>
                <c:pt idx="448">
                  <c:v>405.2280719267917</c:v>
                </c:pt>
                <c:pt idx="449">
                  <c:v>406.34593428720802</c:v>
                </c:pt>
                <c:pt idx="450">
                  <c:v>407.46474691672972</c:v>
                </c:pt>
                <c:pt idx="451">
                  <c:v>408.5845098153568</c:v>
                </c:pt>
                <c:pt idx="452">
                  <c:v>409.70522298308919</c:v>
                </c:pt>
                <c:pt idx="453">
                  <c:v>410.82688641992689</c:v>
                </c:pt>
                <c:pt idx="454">
                  <c:v>411.94950012586997</c:v>
                </c:pt>
                <c:pt idx="455">
                  <c:v>413.07306410091843</c:v>
                </c:pt>
                <c:pt idx="456">
                  <c:v>414.1975783450722</c:v>
                </c:pt>
                <c:pt idx="457">
                  <c:v>415.32304285833135</c:v>
                </c:pt>
                <c:pt idx="458">
                  <c:v>416.44945764069575</c:v>
                </c:pt>
                <c:pt idx="459">
                  <c:v>417.57682269216565</c:v>
                </c:pt>
                <c:pt idx="460">
                  <c:v>418.7051380127408</c:v>
                </c:pt>
                <c:pt idx="461">
                  <c:v>419.83440360242133</c:v>
                </c:pt>
                <c:pt idx="462">
                  <c:v>420.96461946120723</c:v>
                </c:pt>
                <c:pt idx="463">
                  <c:v>422.09578558909845</c:v>
                </c:pt>
                <c:pt idx="464">
                  <c:v>423.22790198609505</c:v>
                </c:pt>
                <c:pt idx="465">
                  <c:v>424.36096865219696</c:v>
                </c:pt>
                <c:pt idx="466">
                  <c:v>425.4949855874043</c:v>
                </c:pt>
                <c:pt idx="467">
                  <c:v>426.62995279171696</c:v>
                </c:pt>
                <c:pt idx="468">
                  <c:v>427.76587026513488</c:v>
                </c:pt>
                <c:pt idx="469">
                  <c:v>428.90273800765829</c:v>
                </c:pt>
                <c:pt idx="470">
                  <c:v>430.04055601928695</c:v>
                </c:pt>
                <c:pt idx="471">
                  <c:v>431.17932430002099</c:v>
                </c:pt>
                <c:pt idx="472">
                  <c:v>432.31904284986035</c:v>
                </c:pt>
                <c:pt idx="473">
                  <c:v>433.45971166880508</c:v>
                </c:pt>
                <c:pt idx="474">
                  <c:v>434.60133075685519</c:v>
                </c:pt>
                <c:pt idx="475">
                  <c:v>435.74390011401067</c:v>
                </c:pt>
                <c:pt idx="476">
                  <c:v>436.88741974027141</c:v>
                </c:pt>
                <c:pt idx="477">
                  <c:v>438.03188963563758</c:v>
                </c:pt>
                <c:pt idx="478">
                  <c:v>439.17730980010913</c:v>
                </c:pt>
                <c:pt idx="479">
                  <c:v>440.32368023368588</c:v>
                </c:pt>
                <c:pt idx="480">
                  <c:v>441.47100093636811</c:v>
                </c:pt>
                <c:pt idx="481">
                  <c:v>442.61927190815567</c:v>
                </c:pt>
                <c:pt idx="482">
                  <c:v>443.76849314904848</c:v>
                </c:pt>
                <c:pt idx="483">
                  <c:v>444.91866465904673</c:v>
                </c:pt>
                <c:pt idx="484">
                  <c:v>446.06978643815035</c:v>
                </c:pt>
                <c:pt idx="485">
                  <c:v>447.22185848635928</c:v>
                </c:pt>
                <c:pt idx="486">
                  <c:v>448.37488080367359</c:v>
                </c:pt>
                <c:pt idx="487">
                  <c:v>449.52885339009333</c:v>
                </c:pt>
                <c:pt idx="488">
                  <c:v>450.68377624561822</c:v>
                </c:pt>
                <c:pt idx="489">
                  <c:v>451.83964937024859</c:v>
                </c:pt>
                <c:pt idx="490">
                  <c:v>452.99647276398429</c:v>
                </c:pt>
                <c:pt idx="491">
                  <c:v>454.15424642682535</c:v>
                </c:pt>
                <c:pt idx="492">
                  <c:v>455.31297035877174</c:v>
                </c:pt>
                <c:pt idx="493">
                  <c:v>456.47264455982338</c:v>
                </c:pt>
                <c:pt idx="494">
                  <c:v>457.63326902998051</c:v>
                </c:pt>
                <c:pt idx="495">
                  <c:v>458.79484376924302</c:v>
                </c:pt>
                <c:pt idx="496">
                  <c:v>459.9573687776109</c:v>
                </c:pt>
                <c:pt idx="497">
                  <c:v>461.12084405508398</c:v>
                </c:pt>
                <c:pt idx="498">
                  <c:v>462.28526960166243</c:v>
                </c:pt>
                <c:pt idx="499">
                  <c:v>463.45064541734632</c:v>
                </c:pt>
                <c:pt idx="500">
                  <c:v>464.61697150213547</c:v>
                </c:pt>
                <c:pt idx="501">
                  <c:v>465.78424785603005</c:v>
                </c:pt>
                <c:pt idx="502">
                  <c:v>466.95247447903</c:v>
                </c:pt>
                <c:pt idx="503">
                  <c:v>468.12165137113516</c:v>
                </c:pt>
                <c:pt idx="504">
                  <c:v>469.2917785323458</c:v>
                </c:pt>
                <c:pt idx="505">
                  <c:v>470.46285596266182</c:v>
                </c:pt>
                <c:pt idx="506">
                  <c:v>471.6348836620831</c:v>
                </c:pt>
                <c:pt idx="507">
                  <c:v>472.80786163060975</c:v>
                </c:pt>
                <c:pt idx="508">
                  <c:v>473.98178986824166</c:v>
                </c:pt>
                <c:pt idx="509">
                  <c:v>475.15666837497906</c:v>
                </c:pt>
                <c:pt idx="510">
                  <c:v>476.33249715082178</c:v>
                </c:pt>
                <c:pt idx="511">
                  <c:v>477.50927619576987</c:v>
                </c:pt>
                <c:pt idx="512">
                  <c:v>478.68700550982328</c:v>
                </c:pt>
                <c:pt idx="513">
                  <c:v>479.86568509298195</c:v>
                </c:pt>
                <c:pt idx="514">
                  <c:v>481.0453149452461</c:v>
                </c:pt>
                <c:pt idx="515">
                  <c:v>482.22589506661552</c:v>
                </c:pt>
                <c:pt idx="516">
                  <c:v>483.40742545709043</c:v>
                </c:pt>
                <c:pt idx="517">
                  <c:v>484.58990611667059</c:v>
                </c:pt>
                <c:pt idx="518">
                  <c:v>485.77333704535602</c:v>
                </c:pt>
                <c:pt idx="519">
                  <c:v>486.95771824314693</c:v>
                </c:pt>
                <c:pt idx="520">
                  <c:v>488.1430497100431</c:v>
                </c:pt>
                <c:pt idx="521">
                  <c:v>489.32933144604465</c:v>
                </c:pt>
                <c:pt idx="522">
                  <c:v>490.51656345115157</c:v>
                </c:pt>
                <c:pt idx="523">
                  <c:v>491.70474572536381</c:v>
                </c:pt>
                <c:pt idx="524">
                  <c:v>492.89387826868142</c:v>
                </c:pt>
                <c:pt idx="525">
                  <c:v>494.08396108110441</c:v>
                </c:pt>
                <c:pt idx="526">
                  <c:v>495.27499416263277</c:v>
                </c:pt>
                <c:pt idx="527">
                  <c:v>496.46697751326644</c:v>
                </c:pt>
                <c:pt idx="528">
                  <c:v>497.65991113300538</c:v>
                </c:pt>
                <c:pt idx="529">
                  <c:v>498.85379502184981</c:v>
                </c:pt>
                <c:pt idx="530">
                  <c:v>500.04862917979949</c:v>
                </c:pt>
                <c:pt idx="531">
                  <c:v>501.24441360685455</c:v>
                </c:pt>
                <c:pt idx="532">
                  <c:v>502.44114830301504</c:v>
                </c:pt>
                <c:pt idx="533">
                  <c:v>503.63883326828068</c:v>
                </c:pt>
                <c:pt idx="534">
                  <c:v>504.8374685026518</c:v>
                </c:pt>
                <c:pt idx="535">
                  <c:v>506.0370540061283</c:v>
                </c:pt>
                <c:pt idx="536">
                  <c:v>507.23758977871012</c:v>
                </c:pt>
                <c:pt idx="537">
                  <c:v>508.43907582039731</c:v>
                </c:pt>
                <c:pt idx="538">
                  <c:v>509.64151213118976</c:v>
                </c:pt>
                <c:pt idx="539">
                  <c:v>510.84489871108769</c:v>
                </c:pt>
                <c:pt idx="540">
                  <c:v>512.04923556009089</c:v>
                </c:pt>
                <c:pt idx="541">
                  <c:v>513.25452267819946</c:v>
                </c:pt>
                <c:pt idx="542">
                  <c:v>514.46076006541341</c:v>
                </c:pt>
                <c:pt idx="543">
                  <c:v>515.66794772173262</c:v>
                </c:pt>
                <c:pt idx="544">
                  <c:v>516.87608564715731</c:v>
                </c:pt>
                <c:pt idx="545">
                  <c:v>518.08517384168726</c:v>
                </c:pt>
                <c:pt idx="546">
                  <c:v>519.29521230532259</c:v>
                </c:pt>
                <c:pt idx="547">
                  <c:v>520.50620103806318</c:v>
                </c:pt>
                <c:pt idx="548">
                  <c:v>521.71814003990926</c:v>
                </c:pt>
                <c:pt idx="549">
                  <c:v>522.93102931086059</c:v>
                </c:pt>
                <c:pt idx="550">
                  <c:v>524.14486885091719</c:v>
                </c:pt>
                <c:pt idx="551">
                  <c:v>525.35965866007939</c:v>
                </c:pt>
                <c:pt idx="552">
                  <c:v>526.57539873834685</c:v>
                </c:pt>
                <c:pt idx="553">
                  <c:v>527.79208908571957</c:v>
                </c:pt>
                <c:pt idx="554">
                  <c:v>529.00972970219777</c:v>
                </c:pt>
                <c:pt idx="555">
                  <c:v>530.22832058778124</c:v>
                </c:pt>
                <c:pt idx="556">
                  <c:v>531.44786174246997</c:v>
                </c:pt>
                <c:pt idx="557">
                  <c:v>532.6683531662643</c:v>
                </c:pt>
                <c:pt idx="558">
                  <c:v>533.88979485916366</c:v>
                </c:pt>
                <c:pt idx="559">
                  <c:v>535.11218682116851</c:v>
                </c:pt>
                <c:pt idx="560">
                  <c:v>536.33552905227884</c:v>
                </c:pt>
                <c:pt idx="561">
                  <c:v>537.55982155249444</c:v>
                </c:pt>
                <c:pt idx="562">
                  <c:v>538.78506432181541</c:v>
                </c:pt>
                <c:pt idx="563">
                  <c:v>540.01125736024164</c:v>
                </c:pt>
                <c:pt idx="564">
                  <c:v>541.23840066777325</c:v>
                </c:pt>
                <c:pt idx="565">
                  <c:v>542.46649424441023</c:v>
                </c:pt>
                <c:pt idx="566">
                  <c:v>543.69553809015258</c:v>
                </c:pt>
                <c:pt idx="567">
                  <c:v>544.92553220500031</c:v>
                </c:pt>
                <c:pt idx="568">
                  <c:v>546.15647658895318</c:v>
                </c:pt>
                <c:pt idx="569">
                  <c:v>547.38837124201166</c:v>
                </c:pt>
                <c:pt idx="570">
                  <c:v>548.62121616417539</c:v>
                </c:pt>
                <c:pt idx="571">
                  <c:v>549.8550113554445</c:v>
                </c:pt>
                <c:pt idx="572">
                  <c:v>551.08975681581887</c:v>
                </c:pt>
                <c:pt idx="573">
                  <c:v>552.32545254529873</c:v>
                </c:pt>
                <c:pt idx="574">
                  <c:v>553.56209854388385</c:v>
                </c:pt>
                <c:pt idx="575">
                  <c:v>554.79969481157434</c:v>
                </c:pt>
                <c:pt idx="576">
                  <c:v>556.03824134837009</c:v>
                </c:pt>
                <c:pt idx="577">
                  <c:v>557.27773815427133</c:v>
                </c:pt>
                <c:pt idx="578">
                  <c:v>558.51818522927783</c:v>
                </c:pt>
                <c:pt idx="579">
                  <c:v>559.75958257338971</c:v>
                </c:pt>
                <c:pt idx="580">
                  <c:v>561.00193018660707</c:v>
                </c:pt>
                <c:pt idx="581">
                  <c:v>562.24522806892958</c:v>
                </c:pt>
                <c:pt idx="582">
                  <c:v>563.48947622035757</c:v>
                </c:pt>
                <c:pt idx="583">
                  <c:v>564.73467464089072</c:v>
                </c:pt>
                <c:pt idx="584">
                  <c:v>565.98082333052935</c:v>
                </c:pt>
                <c:pt idx="585">
                  <c:v>567.22792228927347</c:v>
                </c:pt>
                <c:pt idx="586">
                  <c:v>568.47597151712273</c:v>
                </c:pt>
                <c:pt idx="587">
                  <c:v>569.72497101407748</c:v>
                </c:pt>
                <c:pt idx="588">
                  <c:v>570.97492078013738</c:v>
                </c:pt>
                <c:pt idx="589">
                  <c:v>572.22582081530277</c:v>
                </c:pt>
                <c:pt idx="590">
                  <c:v>573.47767111957353</c:v>
                </c:pt>
                <c:pt idx="591">
                  <c:v>574.73047169294978</c:v>
                </c:pt>
                <c:pt idx="592">
                  <c:v>575.98422253543117</c:v>
                </c:pt>
                <c:pt idx="593">
                  <c:v>577.23892364701783</c:v>
                </c:pt>
                <c:pt idx="594">
                  <c:v>578.49457502770997</c:v>
                </c:pt>
                <c:pt idx="595">
                  <c:v>579.75117667750749</c:v>
                </c:pt>
                <c:pt idx="596">
                  <c:v>581.00872859641049</c:v>
                </c:pt>
                <c:pt idx="597">
                  <c:v>582.26723078441842</c:v>
                </c:pt>
                <c:pt idx="598">
                  <c:v>583.52668324153206</c:v>
                </c:pt>
                <c:pt idx="599">
                  <c:v>584.78708596775095</c:v>
                </c:pt>
                <c:pt idx="600">
                  <c:v>586.04843896307534</c:v>
                </c:pt>
                <c:pt idx="601">
                  <c:v>587.31074222750476</c:v>
                </c:pt>
                <c:pt idx="602">
                  <c:v>588.57399576103967</c:v>
                </c:pt>
                <c:pt idx="603">
                  <c:v>589.83819956368006</c:v>
                </c:pt>
                <c:pt idx="604">
                  <c:v>591.10335363542572</c:v>
                </c:pt>
                <c:pt idx="605">
                  <c:v>592.36945797627664</c:v>
                </c:pt>
                <c:pt idx="606">
                  <c:v>593.63651258623304</c:v>
                </c:pt>
                <c:pt idx="607">
                  <c:v>594.9045174652947</c:v>
                </c:pt>
                <c:pt idx="608">
                  <c:v>596.17347261346174</c:v>
                </c:pt>
                <c:pt idx="609">
                  <c:v>597.44337803073415</c:v>
                </c:pt>
                <c:pt idx="610">
                  <c:v>598.71423371711182</c:v>
                </c:pt>
                <c:pt idx="611">
                  <c:v>599.9860396725951</c:v>
                </c:pt>
                <c:pt idx="612">
                  <c:v>601.25879589718352</c:v>
                </c:pt>
                <c:pt idx="613">
                  <c:v>602.5325023908772</c:v>
                </c:pt>
                <c:pt idx="614">
                  <c:v>603.80715915367637</c:v>
                </c:pt>
                <c:pt idx="615">
                  <c:v>605.08276618558079</c:v>
                </c:pt>
                <c:pt idx="616">
                  <c:v>606.35932348659071</c:v>
                </c:pt>
                <c:pt idx="617">
                  <c:v>607.636831056706</c:v>
                </c:pt>
                <c:pt idx="618">
                  <c:v>608.91528889592655</c:v>
                </c:pt>
                <c:pt idx="619">
                  <c:v>610.19469700425236</c:v>
                </c:pt>
                <c:pt idx="620">
                  <c:v>611.47505538168366</c:v>
                </c:pt>
                <c:pt idx="621">
                  <c:v>612.75636402822022</c:v>
                </c:pt>
                <c:pt idx="622">
                  <c:v>614.03862294386215</c:v>
                </c:pt>
                <c:pt idx="623">
                  <c:v>615.32183212860946</c:v>
                </c:pt>
                <c:pt idx="624">
                  <c:v>616.60599158246202</c:v>
                </c:pt>
                <c:pt idx="625">
                  <c:v>617.89110130542008</c:v>
                </c:pt>
                <c:pt idx="626">
                  <c:v>619.17716129748351</c:v>
                </c:pt>
                <c:pt idx="627">
                  <c:v>620.4641715586522</c:v>
                </c:pt>
                <c:pt idx="628">
                  <c:v>621.75213208892615</c:v>
                </c:pt>
                <c:pt idx="629">
                  <c:v>623.04104288830558</c:v>
                </c:pt>
                <c:pt idx="630">
                  <c:v>624.33090395679039</c:v>
                </c:pt>
                <c:pt idx="631">
                  <c:v>625.62171529438046</c:v>
                </c:pt>
                <c:pt idx="632">
                  <c:v>626.91347690107602</c:v>
                </c:pt>
                <c:pt idx="633">
                  <c:v>628.20618877687673</c:v>
                </c:pt>
                <c:pt idx="634">
                  <c:v>629.49985092178292</c:v>
                </c:pt>
                <c:pt idx="635">
                  <c:v>630.79446333579438</c:v>
                </c:pt>
                <c:pt idx="636">
                  <c:v>632.09002601891143</c:v>
                </c:pt>
                <c:pt idx="637">
                  <c:v>633.38653897113352</c:v>
                </c:pt>
                <c:pt idx="638">
                  <c:v>634.68400219246098</c:v>
                </c:pt>
                <c:pt idx="639">
                  <c:v>635.98241568289393</c:v>
                </c:pt>
                <c:pt idx="640">
                  <c:v>637.28177944243225</c:v>
                </c:pt>
                <c:pt idx="641">
                  <c:v>638.58209347107572</c:v>
                </c:pt>
                <c:pt idx="642">
                  <c:v>639.88335776882468</c:v>
                </c:pt>
                <c:pt idx="643">
                  <c:v>641.18557233567901</c:v>
                </c:pt>
                <c:pt idx="644">
                  <c:v>642.48873717163872</c:v>
                </c:pt>
                <c:pt idx="645">
                  <c:v>643.7928522767038</c:v>
                </c:pt>
                <c:pt idx="646">
                  <c:v>645.09791765087402</c:v>
                </c:pt>
                <c:pt idx="647">
                  <c:v>646.40393329414974</c:v>
                </c:pt>
                <c:pt idx="648">
                  <c:v>647.71089920653094</c:v>
                </c:pt>
                <c:pt idx="649">
                  <c:v>649.01881538801729</c:v>
                </c:pt>
                <c:pt idx="650">
                  <c:v>650.32768183860912</c:v>
                </c:pt>
                <c:pt idx="651">
                  <c:v>651.63749855830611</c:v>
                </c:pt>
                <c:pt idx="652">
                  <c:v>652.94826554710869</c:v>
                </c:pt>
                <c:pt idx="653">
                  <c:v>654.25998280501642</c:v>
                </c:pt>
                <c:pt idx="654">
                  <c:v>655.57265033202975</c:v>
                </c:pt>
                <c:pt idx="655">
                  <c:v>656.886268128148</c:v>
                </c:pt>
                <c:pt idx="656">
                  <c:v>658.20083619337197</c:v>
                </c:pt>
                <c:pt idx="657">
                  <c:v>659.5163545277012</c:v>
                </c:pt>
                <c:pt idx="658">
                  <c:v>660.83282313113568</c:v>
                </c:pt>
                <c:pt idx="659">
                  <c:v>662.15024200367577</c:v>
                </c:pt>
                <c:pt idx="660">
                  <c:v>663.46861114532089</c:v>
                </c:pt>
                <c:pt idx="661">
                  <c:v>664.78793055607161</c:v>
                </c:pt>
                <c:pt idx="662">
                  <c:v>666.1082002359276</c:v>
                </c:pt>
                <c:pt idx="663">
                  <c:v>667.42942018488884</c:v>
                </c:pt>
                <c:pt idx="664">
                  <c:v>668.75159040295557</c:v>
                </c:pt>
                <c:pt idx="665">
                  <c:v>670.07471089012756</c:v>
                </c:pt>
                <c:pt idx="666">
                  <c:v>671.39878164640481</c:v>
                </c:pt>
                <c:pt idx="667">
                  <c:v>672.72380267178767</c:v>
                </c:pt>
                <c:pt idx="668">
                  <c:v>674.04977396627567</c:v>
                </c:pt>
                <c:pt idx="669">
                  <c:v>675.37669552986927</c:v>
                </c:pt>
                <c:pt idx="670">
                  <c:v>676.7045673625679</c:v>
                </c:pt>
                <c:pt idx="671">
                  <c:v>678.03338946437202</c:v>
                </c:pt>
                <c:pt idx="672">
                  <c:v>679.36316183528163</c:v>
                </c:pt>
                <c:pt idx="673">
                  <c:v>680.69388447529627</c:v>
                </c:pt>
                <c:pt idx="674">
                  <c:v>682.02555738441652</c:v>
                </c:pt>
                <c:pt idx="675">
                  <c:v>683.35818056264202</c:v>
                </c:pt>
                <c:pt idx="676">
                  <c:v>684.6917540099729</c:v>
                </c:pt>
                <c:pt idx="677">
                  <c:v>686.02627772640915</c:v>
                </c:pt>
                <c:pt idx="678">
                  <c:v>687.36175171195066</c:v>
                </c:pt>
                <c:pt idx="679">
                  <c:v>688.69817596659766</c:v>
                </c:pt>
                <c:pt idx="680">
                  <c:v>690.03555049034992</c:v>
                </c:pt>
                <c:pt idx="681">
                  <c:v>691.37387528320744</c:v>
                </c:pt>
                <c:pt idx="682">
                  <c:v>692.71315034517056</c:v>
                </c:pt>
                <c:pt idx="683">
                  <c:v>694.05337567623883</c:v>
                </c:pt>
                <c:pt idx="684">
                  <c:v>695.39455127641259</c:v>
                </c:pt>
                <c:pt idx="685">
                  <c:v>696.7366771456916</c:v>
                </c:pt>
                <c:pt idx="686">
                  <c:v>698.07975328407588</c:v>
                </c:pt>
                <c:pt idx="687">
                  <c:v>699.42377969156564</c:v>
                </c:pt>
                <c:pt idx="688">
                  <c:v>700.76875636816067</c:v>
                </c:pt>
                <c:pt idx="689">
                  <c:v>702.11468331386118</c:v>
                </c:pt>
                <c:pt idx="690">
                  <c:v>703.46156052866695</c:v>
                </c:pt>
                <c:pt idx="691">
                  <c:v>704.80938801257798</c:v>
                </c:pt>
                <c:pt idx="692">
                  <c:v>706.1581657655945</c:v>
                </c:pt>
                <c:pt idx="693">
                  <c:v>707.50789378771628</c:v>
                </c:pt>
                <c:pt idx="694">
                  <c:v>708.85857207894355</c:v>
                </c:pt>
                <c:pt idx="695">
                  <c:v>710.21020063927597</c:v>
                </c:pt>
                <c:pt idx="696">
                  <c:v>711.56277946871387</c:v>
                </c:pt>
                <c:pt idx="697">
                  <c:v>712.91630856725715</c:v>
                </c:pt>
                <c:pt idx="698">
                  <c:v>714.27078793490568</c:v>
                </c:pt>
                <c:pt idx="699">
                  <c:v>715.62621757165971</c:v>
                </c:pt>
                <c:pt idx="700">
                  <c:v>716.98259747751888</c:v>
                </c:pt>
                <c:pt idx="701">
                  <c:v>718.33992765248354</c:v>
                </c:pt>
                <c:pt idx="702">
                  <c:v>719.69820809655357</c:v>
                </c:pt>
                <c:pt idx="703">
                  <c:v>721.05743880972886</c:v>
                </c:pt>
                <c:pt idx="704">
                  <c:v>722.41761979200965</c:v>
                </c:pt>
                <c:pt idx="705">
                  <c:v>723.77875104339557</c:v>
                </c:pt>
                <c:pt idx="706">
                  <c:v>725.14083256388699</c:v>
                </c:pt>
                <c:pt idx="707">
                  <c:v>726.50386435348378</c:v>
                </c:pt>
                <c:pt idx="708">
                  <c:v>727.86784641218583</c:v>
                </c:pt>
                <c:pt idx="709">
                  <c:v>729.23277873999336</c:v>
                </c:pt>
                <c:pt idx="710">
                  <c:v>730.59866133690605</c:v>
                </c:pt>
                <c:pt idx="711">
                  <c:v>731.96549420292411</c:v>
                </c:pt>
                <c:pt idx="712">
                  <c:v>733.33327733804776</c:v>
                </c:pt>
                <c:pt idx="713">
                  <c:v>734.70201074227646</c:v>
                </c:pt>
                <c:pt idx="714">
                  <c:v>736.07169441561075</c:v>
                </c:pt>
                <c:pt idx="715">
                  <c:v>737.4423283580503</c:v>
                </c:pt>
                <c:pt idx="716">
                  <c:v>738.81391256959512</c:v>
                </c:pt>
                <c:pt idx="717">
                  <c:v>740.18644705024542</c:v>
                </c:pt>
                <c:pt idx="718">
                  <c:v>741.55993180000087</c:v>
                </c:pt>
                <c:pt idx="719">
                  <c:v>742.93436681886203</c:v>
                </c:pt>
                <c:pt idx="720">
                  <c:v>744.30975210682823</c:v>
                </c:pt>
                <c:pt idx="721">
                  <c:v>745.6860876638998</c:v>
                </c:pt>
                <c:pt idx="722">
                  <c:v>747.06337349007686</c:v>
                </c:pt>
                <c:pt idx="723">
                  <c:v>748.44160958535917</c:v>
                </c:pt>
                <c:pt idx="724">
                  <c:v>749.82079594974698</c:v>
                </c:pt>
                <c:pt idx="725">
                  <c:v>751.20093258323993</c:v>
                </c:pt>
                <c:pt idx="726">
                  <c:v>752.58201948583826</c:v>
                </c:pt>
                <c:pt idx="727">
                  <c:v>753.96405665754219</c:v>
                </c:pt>
                <c:pt idx="728">
                  <c:v>755.34704409835115</c:v>
                </c:pt>
                <c:pt idx="729">
                  <c:v>756.73098180826571</c:v>
                </c:pt>
                <c:pt idx="730">
                  <c:v>758.11586978728553</c:v>
                </c:pt>
                <c:pt idx="731">
                  <c:v>759.5017080354105</c:v>
                </c:pt>
                <c:pt idx="732">
                  <c:v>760.88849655264107</c:v>
                </c:pt>
                <c:pt idx="733">
                  <c:v>762.2762353389769</c:v>
                </c:pt>
                <c:pt idx="734">
                  <c:v>763.66492439441822</c:v>
                </c:pt>
                <c:pt idx="735">
                  <c:v>765.0545637189648</c:v>
                </c:pt>
                <c:pt idx="736">
                  <c:v>766.44515331261664</c:v>
                </c:pt>
                <c:pt idx="737">
                  <c:v>767.83669317537385</c:v>
                </c:pt>
                <c:pt idx="738">
                  <c:v>769.22918330723644</c:v>
                </c:pt>
                <c:pt idx="739">
                  <c:v>770.6226237082044</c:v>
                </c:pt>
                <c:pt idx="740">
                  <c:v>772.01701437827774</c:v>
                </c:pt>
                <c:pt idx="741">
                  <c:v>773.41235531745633</c:v>
                </c:pt>
                <c:pt idx="742">
                  <c:v>774.80864652574041</c:v>
                </c:pt>
                <c:pt idx="743">
                  <c:v>776.20588800312976</c:v>
                </c:pt>
                <c:pt idx="744">
                  <c:v>777.60407974962436</c:v>
                </c:pt>
                <c:pt idx="745">
                  <c:v>779.00322176522445</c:v>
                </c:pt>
                <c:pt idx="746">
                  <c:v>780.4033140499298</c:v>
                </c:pt>
                <c:pt idx="747">
                  <c:v>781.80435660374064</c:v>
                </c:pt>
                <c:pt idx="748">
                  <c:v>783.20634942665674</c:v>
                </c:pt>
                <c:pt idx="749">
                  <c:v>784.60929251867833</c:v>
                </c:pt>
                <c:pt idx="750">
                  <c:v>786.01318587980506</c:v>
                </c:pt>
                <c:pt idx="751">
                  <c:v>787.41802951003717</c:v>
                </c:pt>
                <c:pt idx="752">
                  <c:v>788.82382340937465</c:v>
                </c:pt>
                <c:pt idx="753">
                  <c:v>790.23056757781751</c:v>
                </c:pt>
                <c:pt idx="754">
                  <c:v>791.63826201536574</c:v>
                </c:pt>
                <c:pt idx="755">
                  <c:v>793.04690672201934</c:v>
                </c:pt>
                <c:pt idx="756">
                  <c:v>794.45650169777809</c:v>
                </c:pt>
                <c:pt idx="757">
                  <c:v>795.86704694264245</c:v>
                </c:pt>
                <c:pt idx="758">
                  <c:v>797.27854245661206</c:v>
                </c:pt>
                <c:pt idx="759">
                  <c:v>798.69098823968716</c:v>
                </c:pt>
                <c:pt idx="760">
                  <c:v>800.10438429186729</c:v>
                </c:pt>
                <c:pt idx="761">
                  <c:v>801.51873061315291</c:v>
                </c:pt>
                <c:pt idx="762">
                  <c:v>802.93402720354402</c:v>
                </c:pt>
                <c:pt idx="763">
                  <c:v>804.35027406304039</c:v>
                </c:pt>
                <c:pt idx="764">
                  <c:v>805.76747119164213</c:v>
                </c:pt>
                <c:pt idx="765">
                  <c:v>807.18561858934913</c:v>
                </c:pt>
                <c:pt idx="766">
                  <c:v>808.60471625616128</c:v>
                </c:pt>
                <c:pt idx="767">
                  <c:v>810.02476419207937</c:v>
                </c:pt>
                <c:pt idx="768">
                  <c:v>811.44576239710238</c:v>
                </c:pt>
                <c:pt idx="769">
                  <c:v>812.86771087123088</c:v>
                </c:pt>
                <c:pt idx="770">
                  <c:v>814.29060961446453</c:v>
                </c:pt>
                <c:pt idx="771">
                  <c:v>815.71445862680366</c:v>
                </c:pt>
                <c:pt idx="772">
                  <c:v>817.1392579082484</c:v>
                </c:pt>
                <c:pt idx="773">
                  <c:v>818.56500745879816</c:v>
                </c:pt>
                <c:pt idx="774">
                  <c:v>819.9917072784533</c:v>
                </c:pt>
                <c:pt idx="775">
                  <c:v>821.41935736721393</c:v>
                </c:pt>
                <c:pt idx="776">
                  <c:v>822.84795772507982</c:v>
                </c:pt>
                <c:pt idx="777">
                  <c:v>824.27750835205109</c:v>
                </c:pt>
                <c:pt idx="778">
                  <c:v>825.70800924812761</c:v>
                </c:pt>
                <c:pt idx="779">
                  <c:v>827.13946041330973</c:v>
                </c:pt>
                <c:pt idx="780">
                  <c:v>828.57186184759712</c:v>
                </c:pt>
                <c:pt idx="781">
                  <c:v>830.00521355098954</c:v>
                </c:pt>
                <c:pt idx="782">
                  <c:v>831.43951552348767</c:v>
                </c:pt>
                <c:pt idx="783">
                  <c:v>832.87476776509106</c:v>
                </c:pt>
                <c:pt idx="784">
                  <c:v>834.31097027579972</c:v>
                </c:pt>
                <c:pt idx="785">
                  <c:v>835.74812305561386</c:v>
                </c:pt>
                <c:pt idx="786">
                  <c:v>837.18622610453315</c:v>
                </c:pt>
                <c:pt idx="787">
                  <c:v>838.62527942255792</c:v>
                </c:pt>
                <c:pt idx="788">
                  <c:v>840.06528300968807</c:v>
                </c:pt>
                <c:pt idx="789">
                  <c:v>841.50623686592371</c:v>
                </c:pt>
                <c:pt idx="790">
                  <c:v>842.94814099126427</c:v>
                </c:pt>
                <c:pt idx="791">
                  <c:v>844.39099538571054</c:v>
                </c:pt>
                <c:pt idx="792">
                  <c:v>845.83480004926196</c:v>
                </c:pt>
                <c:pt idx="793">
                  <c:v>847.27955498191886</c:v>
                </c:pt>
                <c:pt idx="794">
                  <c:v>848.72526018368126</c:v>
                </c:pt>
                <c:pt idx="795">
                  <c:v>850.17191565454868</c:v>
                </c:pt>
                <c:pt idx="796">
                  <c:v>851.6195213945216</c:v>
                </c:pt>
                <c:pt idx="797">
                  <c:v>853.0680774036</c:v>
                </c:pt>
                <c:pt idx="798">
                  <c:v>854.51758368178344</c:v>
                </c:pt>
                <c:pt idx="799">
                  <c:v>855.96804022907259</c:v>
                </c:pt>
                <c:pt idx="800">
                  <c:v>857.41944704546677</c:v>
                </c:pt>
                <c:pt idx="801">
                  <c:v>858.87180413096644</c:v>
                </c:pt>
                <c:pt idx="802">
                  <c:v>860.3251114855716</c:v>
                </c:pt>
                <c:pt idx="803">
                  <c:v>861.7793691092819</c:v>
                </c:pt>
                <c:pt idx="804">
                  <c:v>863.23457700209769</c:v>
                </c:pt>
                <c:pt idx="805">
                  <c:v>864.69073516401863</c:v>
                </c:pt>
                <c:pt idx="806">
                  <c:v>866.14784359504506</c:v>
                </c:pt>
                <c:pt idx="807">
                  <c:v>867.60590229517697</c:v>
                </c:pt>
                <c:pt idx="808">
                  <c:v>869.06491126441404</c:v>
                </c:pt>
                <c:pt idx="809">
                  <c:v>870.52487050275658</c:v>
                </c:pt>
                <c:pt idx="810">
                  <c:v>871.98578001020428</c:v>
                </c:pt>
                <c:pt idx="811">
                  <c:v>873.44763978675746</c:v>
                </c:pt>
                <c:pt idx="812">
                  <c:v>874.91044983241613</c:v>
                </c:pt>
                <c:pt idx="813">
                  <c:v>876.37421014718007</c:v>
                </c:pt>
                <c:pt idx="814">
                  <c:v>877.83892073104926</c:v>
                </c:pt>
                <c:pt idx="815">
                  <c:v>879.30458158402371</c:v>
                </c:pt>
                <c:pt idx="816">
                  <c:v>880.77119270610365</c:v>
                </c:pt>
                <c:pt idx="817">
                  <c:v>882.23875409728907</c:v>
                </c:pt>
                <c:pt idx="818">
                  <c:v>883.70726575757953</c:v>
                </c:pt>
                <c:pt idx="819">
                  <c:v>885.17672768697571</c:v>
                </c:pt>
                <c:pt idx="820">
                  <c:v>886.64713988547692</c:v>
                </c:pt>
                <c:pt idx="821">
                  <c:v>888.1185023530835</c:v>
                </c:pt>
                <c:pt idx="822">
                  <c:v>889.59081508979557</c:v>
                </c:pt>
                <c:pt idx="823">
                  <c:v>891.06407809561301</c:v>
                </c:pt>
                <c:pt idx="824">
                  <c:v>892.53829137053572</c:v>
                </c:pt>
                <c:pt idx="825">
                  <c:v>894.01345491456391</c:v>
                </c:pt>
                <c:pt idx="826">
                  <c:v>895.48956872769713</c:v>
                </c:pt>
                <c:pt idx="827">
                  <c:v>896.96663280993607</c:v>
                </c:pt>
                <c:pt idx="828">
                  <c:v>898.44464716128027</c:v>
                </c:pt>
                <c:pt idx="829">
                  <c:v>899.92361178172973</c:v>
                </c:pt>
                <c:pt idx="830">
                  <c:v>901.40352667128445</c:v>
                </c:pt>
                <c:pt idx="831">
                  <c:v>902.88439182994466</c:v>
                </c:pt>
                <c:pt idx="832">
                  <c:v>904.36620725771036</c:v>
                </c:pt>
                <c:pt idx="833">
                  <c:v>905.84897295458131</c:v>
                </c:pt>
                <c:pt idx="834">
                  <c:v>907.3326889205573</c:v>
                </c:pt>
                <c:pt idx="835">
                  <c:v>908.81735515563901</c:v>
                </c:pt>
                <c:pt idx="836">
                  <c:v>910.30297165982597</c:v>
                </c:pt>
                <c:pt idx="837">
                  <c:v>911.7895384331182</c:v>
                </c:pt>
                <c:pt idx="838">
                  <c:v>913.27705547551568</c:v>
                </c:pt>
                <c:pt idx="839">
                  <c:v>914.76552278701899</c:v>
                </c:pt>
                <c:pt idx="840">
                  <c:v>916.25494036762711</c:v>
                </c:pt>
                <c:pt idx="841">
                  <c:v>917.74530821734083</c:v>
                </c:pt>
                <c:pt idx="842">
                  <c:v>919.23662633616004</c:v>
                </c:pt>
                <c:pt idx="843">
                  <c:v>920.72889472408417</c:v>
                </c:pt>
                <c:pt idx="844">
                  <c:v>922.22211338111401</c:v>
                </c:pt>
                <c:pt idx="845">
                  <c:v>923.71628230724923</c:v>
                </c:pt>
                <c:pt idx="846">
                  <c:v>925.21140150248948</c:v>
                </c:pt>
                <c:pt idx="847">
                  <c:v>926.70747096683533</c:v>
                </c:pt>
                <c:pt idx="848">
                  <c:v>928.20449070028644</c:v>
                </c:pt>
                <c:pt idx="849">
                  <c:v>929.70246070284315</c:v>
                </c:pt>
                <c:pt idx="850">
                  <c:v>931.2013809745049</c:v>
                </c:pt>
                <c:pt idx="851">
                  <c:v>932.70125151527191</c:v>
                </c:pt>
                <c:pt idx="852">
                  <c:v>934.20207232514463</c:v>
                </c:pt>
                <c:pt idx="853">
                  <c:v>935.70384340412238</c:v>
                </c:pt>
                <c:pt idx="854">
                  <c:v>937.20656475220585</c:v>
                </c:pt>
                <c:pt idx="855">
                  <c:v>938.71023636939435</c:v>
                </c:pt>
                <c:pt idx="856">
                  <c:v>940.21485825568823</c:v>
                </c:pt>
                <c:pt idx="857">
                  <c:v>941.7204304110877</c:v>
                </c:pt>
                <c:pt idx="858">
                  <c:v>943.22695283559233</c:v>
                </c:pt>
                <c:pt idx="859">
                  <c:v>944.73442552920233</c:v>
                </c:pt>
                <c:pt idx="860">
                  <c:v>946.24284849191758</c:v>
                </c:pt>
                <c:pt idx="861">
                  <c:v>947.75222172373822</c:v>
                </c:pt>
                <c:pt idx="862">
                  <c:v>949.26254522466434</c:v>
                </c:pt>
                <c:pt idx="863">
                  <c:v>950.77381899469583</c:v>
                </c:pt>
                <c:pt idx="864">
                  <c:v>952.28604303383258</c:v>
                </c:pt>
                <c:pt idx="865">
                  <c:v>953.7992173420746</c:v>
                </c:pt>
                <c:pt idx="866">
                  <c:v>955.3133419194221</c:v>
                </c:pt>
                <c:pt idx="867">
                  <c:v>956.82841676587486</c:v>
                </c:pt>
                <c:pt idx="868">
                  <c:v>958.34444188143311</c:v>
                </c:pt>
                <c:pt idx="869">
                  <c:v>959.86141726609651</c:v>
                </c:pt>
                <c:pt idx="870">
                  <c:v>961.37934291986539</c:v>
                </c:pt>
                <c:pt idx="871">
                  <c:v>962.89821884273965</c:v>
                </c:pt>
                <c:pt idx="872">
                  <c:v>964.41804503471917</c:v>
                </c:pt>
                <c:pt idx="873">
                  <c:v>965.93882149580406</c:v>
                </c:pt>
                <c:pt idx="874">
                  <c:v>967.46054822599444</c:v>
                </c:pt>
                <c:pt idx="875">
                  <c:v>968.98322522528986</c:v>
                </c:pt>
                <c:pt idx="876">
                  <c:v>970.50685249369099</c:v>
                </c:pt>
                <c:pt idx="877">
                  <c:v>972.03143003119726</c:v>
                </c:pt>
                <c:pt idx="878">
                  <c:v>973.5569578378088</c:v>
                </c:pt>
                <c:pt idx="879">
                  <c:v>975.08343591352593</c:v>
                </c:pt>
                <c:pt idx="880">
                  <c:v>976.6108642583481</c:v>
                </c:pt>
                <c:pt idx="881">
                  <c:v>978.13924287227587</c:v>
                </c:pt>
                <c:pt idx="882">
                  <c:v>979.66857175530902</c:v>
                </c:pt>
                <c:pt idx="883">
                  <c:v>981.19885090744731</c:v>
                </c:pt>
                <c:pt idx="884">
                  <c:v>982.7300803286912</c:v>
                </c:pt>
                <c:pt idx="885">
                  <c:v>984.26226001904024</c:v>
                </c:pt>
                <c:pt idx="886">
                  <c:v>985.79538997849454</c:v>
                </c:pt>
                <c:pt idx="887">
                  <c:v>987.32947020705456</c:v>
                </c:pt>
                <c:pt idx="888">
                  <c:v>988.8645007047196</c:v>
                </c:pt>
                <c:pt idx="889">
                  <c:v>990.40048147149037</c:v>
                </c:pt>
                <c:pt idx="890">
                  <c:v>991.93741250736616</c:v>
                </c:pt>
                <c:pt idx="891">
                  <c:v>993.4752938123471</c:v>
                </c:pt>
                <c:pt idx="892">
                  <c:v>995.01412538643388</c:v>
                </c:pt>
                <c:pt idx="893">
                  <c:v>996.55390722962568</c:v>
                </c:pt>
                <c:pt idx="894">
                  <c:v>998.09463934192308</c:v>
                </c:pt>
                <c:pt idx="895">
                  <c:v>999.63632172332564</c:v>
                </c:pt>
                <c:pt idx="896">
                  <c:v>1001.1789543738334</c:v>
                </c:pt>
                <c:pt idx="897">
                  <c:v>1002.722537293447</c:v>
                </c:pt>
                <c:pt idx="898">
                  <c:v>1004.2670704821655</c:v>
                </c:pt>
                <c:pt idx="899">
                  <c:v>1005.8125539399896</c:v>
                </c:pt>
                <c:pt idx="900">
                  <c:v>1007.358987666919</c:v>
                </c:pt>
                <c:pt idx="901">
                  <c:v>1008.9063716629536</c:v>
                </c:pt>
                <c:pt idx="902">
                  <c:v>1010.454705928094</c:v>
                </c:pt>
                <c:pt idx="903">
                  <c:v>1012.0039904623393</c:v>
                </c:pt>
                <c:pt idx="904">
                  <c:v>1013.5542252656901</c:v>
                </c:pt>
                <c:pt idx="905">
                  <c:v>1015.1054103381462</c:v>
                </c:pt>
                <c:pt idx="906">
                  <c:v>1016.6575456797075</c:v>
                </c:pt>
                <c:pt idx="907">
                  <c:v>1018.2106312903745</c:v>
                </c:pt>
                <c:pt idx="908">
                  <c:v>1019.7646671701467</c:v>
                </c:pt>
                <c:pt idx="909">
                  <c:v>1021.3196533190243</c:v>
                </c:pt>
                <c:pt idx="910">
                  <c:v>1022.8755897370071</c:v>
                </c:pt>
                <c:pt idx="911">
                  <c:v>1024.4324764240951</c:v>
                </c:pt>
                <c:pt idx="912">
                  <c:v>1025.9903133802889</c:v>
                </c:pt>
                <c:pt idx="913">
                  <c:v>1027.5491006055877</c:v>
                </c:pt>
                <c:pt idx="914">
                  <c:v>1029.1088380999922</c:v>
                </c:pt>
                <c:pt idx="915">
                  <c:v>1030.6695258635016</c:v>
                </c:pt>
                <c:pt idx="916">
                  <c:v>1032.2311638961164</c:v>
                </c:pt>
                <c:pt idx="917">
                  <c:v>1033.793752197837</c:v>
                </c:pt>
                <c:pt idx="918">
                  <c:v>1035.3572907686626</c:v>
                </c:pt>
                <c:pt idx="919">
                  <c:v>1036.9217796085936</c:v>
                </c:pt>
                <c:pt idx="920">
                  <c:v>1038.48721871763</c:v>
                </c:pt>
                <c:pt idx="921">
                  <c:v>1040.0536080957718</c:v>
                </c:pt>
                <c:pt idx="922">
                  <c:v>1041.6209477430189</c:v>
                </c:pt>
                <c:pt idx="923">
                  <c:v>1043.1892376593712</c:v>
                </c:pt>
                <c:pt idx="924">
                  <c:v>1044.758477844829</c:v>
                </c:pt>
                <c:pt idx="925">
                  <c:v>1046.3286682993921</c:v>
                </c:pt>
                <c:pt idx="926">
                  <c:v>1047.8998090230607</c:v>
                </c:pt>
                <c:pt idx="927">
                  <c:v>1049.4719000158343</c:v>
                </c:pt>
                <c:pt idx="928">
                  <c:v>1051.0449412777134</c:v>
                </c:pt>
                <c:pt idx="929">
                  <c:v>1052.6189328086982</c:v>
                </c:pt>
                <c:pt idx="930">
                  <c:v>1054.1938746087881</c:v>
                </c:pt>
                <c:pt idx="931">
                  <c:v>1055.7697666779832</c:v>
                </c:pt>
                <c:pt idx="932">
                  <c:v>1057.3466090162838</c:v>
                </c:pt>
                <c:pt idx="933">
                  <c:v>1058.9244016236896</c:v>
                </c:pt>
                <c:pt idx="934">
                  <c:v>1060.5031445002012</c:v>
                </c:pt>
                <c:pt idx="935">
                  <c:v>1062.0828376458176</c:v>
                </c:pt>
                <c:pt idx="936">
                  <c:v>1063.6634810605394</c:v>
                </c:pt>
                <c:pt idx="937">
                  <c:v>1065.245074744367</c:v>
                </c:pt>
                <c:pt idx="938">
                  <c:v>1066.8276186972996</c:v>
                </c:pt>
                <c:pt idx="939">
                  <c:v>1068.4111129193379</c:v>
                </c:pt>
                <c:pt idx="940">
                  <c:v>1069.9955574104811</c:v>
                </c:pt>
                <c:pt idx="941">
                  <c:v>1071.5809521707297</c:v>
                </c:pt>
                <c:pt idx="942">
                  <c:v>1073.1672972000838</c:v>
                </c:pt>
                <c:pt idx="943">
                  <c:v>1074.7545924985434</c:v>
                </c:pt>
                <c:pt idx="944">
                  <c:v>1076.342838066108</c:v>
                </c:pt>
                <c:pt idx="945">
                  <c:v>1077.9320339027781</c:v>
                </c:pt>
                <c:pt idx="946">
                  <c:v>1079.5221800085537</c:v>
                </c:pt>
                <c:pt idx="947">
                  <c:v>1081.1132763834346</c:v>
                </c:pt>
                <c:pt idx="948">
                  <c:v>1082.7053230274207</c:v>
                </c:pt>
                <c:pt idx="949">
                  <c:v>1084.2983199405121</c:v>
                </c:pt>
                <c:pt idx="950">
                  <c:v>1085.8922671227092</c:v>
                </c:pt>
                <c:pt idx="951">
                  <c:v>1087.4871645740113</c:v>
                </c:pt>
                <c:pt idx="952">
                  <c:v>1089.0830122944189</c:v>
                </c:pt>
                <c:pt idx="953">
                  <c:v>1090.6798102839321</c:v>
                </c:pt>
                <c:pt idx="954">
                  <c:v>1092.2775585425502</c:v>
                </c:pt>
                <c:pt idx="955">
                  <c:v>1093.8762570702738</c:v>
                </c:pt>
                <c:pt idx="956">
                  <c:v>1095.4759058671029</c:v>
                </c:pt>
                <c:pt idx="957">
                  <c:v>1097.0765049330371</c:v>
                </c:pt>
                <c:pt idx="958">
                  <c:v>1098.6780542680769</c:v>
                </c:pt>
                <c:pt idx="959">
                  <c:v>1100.2805538722218</c:v>
                </c:pt>
                <c:pt idx="960">
                  <c:v>1101.8840037454722</c:v>
                </c:pt>
                <c:pt idx="961">
                  <c:v>1103.4884038878281</c:v>
                </c:pt>
                <c:pt idx="962">
                  <c:v>1105.0937542992892</c:v>
                </c:pt>
                <c:pt idx="963">
                  <c:v>1106.7000549798556</c:v>
                </c:pt>
                <c:pt idx="964">
                  <c:v>1108.3073059295275</c:v>
                </c:pt>
                <c:pt idx="965">
                  <c:v>1109.9155071483044</c:v>
                </c:pt>
                <c:pt idx="966">
                  <c:v>1111.524658636187</c:v>
                </c:pt>
                <c:pt idx="967">
                  <c:v>1113.1347603931749</c:v>
                </c:pt>
                <c:pt idx="968">
                  <c:v>1114.7458124192678</c:v>
                </c:pt>
                <c:pt idx="969">
                  <c:v>1116.3578147144667</c:v>
                </c:pt>
                <c:pt idx="970">
                  <c:v>1117.9707672787704</c:v>
                </c:pt>
                <c:pt idx="971">
                  <c:v>1119.5846701121798</c:v>
                </c:pt>
                <c:pt idx="972">
                  <c:v>1121.1995232146944</c:v>
                </c:pt>
                <c:pt idx="973">
                  <c:v>1122.8153265863143</c:v>
                </c:pt>
                <c:pt idx="974">
                  <c:v>1124.4320802270397</c:v>
                </c:pt>
                <c:pt idx="975">
                  <c:v>1126.0497841368701</c:v>
                </c:pt>
                <c:pt idx="976">
                  <c:v>1127.6684383158063</c:v>
                </c:pt>
                <c:pt idx="977">
                  <c:v>1129.2880427638477</c:v>
                </c:pt>
                <c:pt idx="978">
                  <c:v>1130.9085974809941</c:v>
                </c:pt>
                <c:pt idx="979">
                  <c:v>1132.5301024672463</c:v>
                </c:pt>
                <c:pt idx="980">
                  <c:v>1134.1525577226037</c:v>
                </c:pt>
                <c:pt idx="981">
                  <c:v>1135.7759632470663</c:v>
                </c:pt>
                <c:pt idx="982">
                  <c:v>1137.4003190406347</c:v>
                </c:pt>
                <c:pt idx="983">
                  <c:v>1139.0256251033079</c:v>
                </c:pt>
                <c:pt idx="984">
                  <c:v>1140.651881435087</c:v>
                </c:pt>
                <c:pt idx="985">
                  <c:v>1142.2790880359712</c:v>
                </c:pt>
                <c:pt idx="986">
                  <c:v>1143.9072449059604</c:v>
                </c:pt>
                <c:pt idx="987">
                  <c:v>1145.5363520450553</c:v>
                </c:pt>
                <c:pt idx="988">
                  <c:v>1147.1664094532555</c:v>
                </c:pt>
                <c:pt idx="989">
                  <c:v>1148.7974171305611</c:v>
                </c:pt>
                <c:pt idx="990">
                  <c:v>1150.4293750769721</c:v>
                </c:pt>
                <c:pt idx="991">
                  <c:v>1152.0622832924882</c:v>
                </c:pt>
                <c:pt idx="992">
                  <c:v>1153.6961417771101</c:v>
                </c:pt>
                <c:pt idx="993">
                  <c:v>1155.3309505308368</c:v>
                </c:pt>
                <c:pt idx="994">
                  <c:v>1156.9667095536693</c:v>
                </c:pt>
                <c:pt idx="995">
                  <c:v>1158.6034188456067</c:v>
                </c:pt>
                <c:pt idx="996">
                  <c:v>1160.2410784066496</c:v>
                </c:pt>
                <c:pt idx="997">
                  <c:v>1161.8796882367983</c:v>
                </c:pt>
                <c:pt idx="998">
                  <c:v>1163.519248336052</c:v>
                </c:pt>
                <c:pt idx="999">
                  <c:v>1165.1597587044109</c:v>
                </c:pt>
                <c:pt idx="1000">
                  <c:v>1166.8012193418754</c:v>
                </c:pt>
                <c:pt idx="1001">
                  <c:v>1168.4436302484451</c:v>
                </c:pt>
                <c:pt idx="1002">
                  <c:v>1170.0869914241202</c:v>
                </c:pt>
                <c:pt idx="1003">
                  <c:v>1171.7313028689007</c:v>
                </c:pt>
                <c:pt idx="1004">
                  <c:v>1173.3765645827866</c:v>
                </c:pt>
                <c:pt idx="1005">
                  <c:v>1175.0227765657776</c:v>
                </c:pt>
                <c:pt idx="1006">
                  <c:v>1176.669938817874</c:v>
                </c:pt>
                <c:pt idx="1007">
                  <c:v>1178.3180513390762</c:v>
                </c:pt>
                <c:pt idx="1008">
                  <c:v>1179.9671141293834</c:v>
                </c:pt>
                <c:pt idx="1009">
                  <c:v>1181.6171271887958</c:v>
                </c:pt>
                <c:pt idx="1010">
                  <c:v>1183.2680905173138</c:v>
                </c:pt>
                <c:pt idx="1011">
                  <c:v>1184.920004114937</c:v>
                </c:pt>
                <c:pt idx="1012">
                  <c:v>1186.5728679816657</c:v>
                </c:pt>
                <c:pt idx="1013">
                  <c:v>1188.2266821174994</c:v>
                </c:pt>
                <c:pt idx="1014">
                  <c:v>1189.8814465224391</c:v>
                </c:pt>
                <c:pt idx="1015">
                  <c:v>1191.5371611964833</c:v>
                </c:pt>
                <c:pt idx="1016">
                  <c:v>1193.1938261396335</c:v>
                </c:pt>
                <c:pt idx="1017">
                  <c:v>1194.851441351889</c:v>
                </c:pt>
                <c:pt idx="1018">
                  <c:v>1196.5100068332495</c:v>
                </c:pt>
                <c:pt idx="1019">
                  <c:v>1198.1695225837157</c:v>
                </c:pt>
                <c:pt idx="1020">
                  <c:v>1199.8299886032871</c:v>
                </c:pt>
                <c:pt idx="1021">
                  <c:v>1201.4914048919638</c:v>
                </c:pt>
                <c:pt idx="1022">
                  <c:v>1203.153771449746</c:v>
                </c:pt>
                <c:pt idx="1023">
                  <c:v>1204.8170882766333</c:v>
                </c:pt>
                <c:pt idx="1024">
                  <c:v>1206.4813553726262</c:v>
                </c:pt>
                <c:pt idx="1025">
                  <c:v>1208.1465727377245</c:v>
                </c:pt>
                <c:pt idx="1026">
                  <c:v>1209.8127403719277</c:v>
                </c:pt>
                <c:pt idx="1027">
                  <c:v>1211.4798582752369</c:v>
                </c:pt>
                <c:pt idx="1028">
                  <c:v>1213.1395725471536</c:v>
                </c:pt>
                <c:pt idx="1029">
                  <c:v>1214.800228957859</c:v>
                </c:pt>
                <c:pt idx="1030">
                  <c:v>1216.4618275073528</c:v>
                </c:pt>
                <c:pt idx="1031">
                  <c:v>1218.1243681956353</c:v>
                </c:pt>
                <c:pt idx="1032">
                  <c:v>1219.7878510227063</c:v>
                </c:pt>
                <c:pt idx="1033">
                  <c:v>1221.4522759885658</c:v>
                </c:pt>
                <c:pt idx="1034">
                  <c:v>1223.1176430932142</c:v>
                </c:pt>
                <c:pt idx="1035">
                  <c:v>1224.7839523366508</c:v>
                </c:pt>
                <c:pt idx="1036">
                  <c:v>1226.4512037188758</c:v>
                </c:pt>
                <c:pt idx="1037">
                  <c:v>1228.1193972398898</c:v>
                </c:pt>
                <c:pt idx="1038">
                  <c:v>1229.7885328996922</c:v>
                </c:pt>
                <c:pt idx="1039">
                  <c:v>1231.4586106982833</c:v>
                </c:pt>
                <c:pt idx="1040">
                  <c:v>1233.1296306356628</c:v>
                </c:pt>
                <c:pt idx="1041">
                  <c:v>1234.8015927118308</c:v>
                </c:pt>
                <c:pt idx="1042">
                  <c:v>1236.4744969267874</c:v>
                </c:pt>
                <c:pt idx="1043">
                  <c:v>1238.1483432805328</c:v>
                </c:pt>
                <c:pt idx="1044">
                  <c:v>1239.8231317730665</c:v>
                </c:pt>
                <c:pt idx="1045">
                  <c:v>1241.4988624043888</c:v>
                </c:pt>
                <c:pt idx="1046">
                  <c:v>1243.1755351744996</c:v>
                </c:pt>
                <c:pt idx="1047">
                  <c:v>1244.8531500833992</c:v>
                </c:pt>
                <c:pt idx="1048">
                  <c:v>1246.5317071310874</c:v>
                </c:pt>
                <c:pt idx="1049">
                  <c:v>1248.2112063175639</c:v>
                </c:pt>
                <c:pt idx="1050">
                  <c:v>1249.891647642829</c:v>
                </c:pt>
                <c:pt idx="1051">
                  <c:v>1251.5730311068826</c:v>
                </c:pt>
                <c:pt idx="1052">
                  <c:v>1253.2553567097252</c:v>
                </c:pt>
                <c:pt idx="1053">
                  <c:v>1254.938624451356</c:v>
                </c:pt>
                <c:pt idx="1054">
                  <c:v>1256.6228343317755</c:v>
                </c:pt>
                <c:pt idx="1055">
                  <c:v>1258.3079863509834</c:v>
                </c:pt>
                <c:pt idx="1056">
                  <c:v>1259.99408050898</c:v>
                </c:pt>
                <c:pt idx="1057">
                  <c:v>1261.6811168057652</c:v>
                </c:pt>
                <c:pt idx="1058">
                  <c:v>1263.3690952413388</c:v>
                </c:pt>
                <c:pt idx="1059">
                  <c:v>1265.0580158157011</c:v>
                </c:pt>
                <c:pt idx="1060">
                  <c:v>1266.747878528852</c:v>
                </c:pt>
                <c:pt idx="1061">
                  <c:v>1268.4386833807912</c:v>
                </c:pt>
                <c:pt idx="1062">
                  <c:v>1270.1304303715192</c:v>
                </c:pt>
                <c:pt idx="1063">
                  <c:v>1271.8231195010355</c:v>
                </c:pt>
                <c:pt idx="1064">
                  <c:v>1273.5167507693409</c:v>
                </c:pt>
                <c:pt idx="1065">
                  <c:v>1275.2113241764346</c:v>
                </c:pt>
                <c:pt idx="1066">
                  <c:v>1276.9068397223166</c:v>
                </c:pt>
                <c:pt idx="1067">
                  <c:v>1278.6032974069876</c:v>
                </c:pt>
                <c:pt idx="1068">
                  <c:v>1280.3006972304465</c:v>
                </c:pt>
                <c:pt idx="1069">
                  <c:v>1281.9990391926947</c:v>
                </c:pt>
                <c:pt idx="1070">
                  <c:v>1283.6983232937312</c:v>
                </c:pt>
                <c:pt idx="1071">
                  <c:v>1285.3985495335562</c:v>
                </c:pt>
                <c:pt idx="1072">
                  <c:v>1287.09971791217</c:v>
                </c:pt>
                <c:pt idx="1073">
                  <c:v>1288.801828429572</c:v>
                </c:pt>
                <c:pt idx="1074">
                  <c:v>1290.5048810857629</c:v>
                </c:pt>
                <c:pt idx="1075">
                  <c:v>1292.2088758807422</c:v>
                </c:pt>
                <c:pt idx="1076">
                  <c:v>1293.91381281451</c:v>
                </c:pt>
                <c:pt idx="1077">
                  <c:v>1295.6196918870664</c:v>
                </c:pt>
                <c:pt idx="1078">
                  <c:v>1297.3265130984114</c:v>
                </c:pt>
                <c:pt idx="1079">
                  <c:v>1299.0342764485449</c:v>
                </c:pt>
                <c:pt idx="1080">
                  <c:v>1300.742981937467</c:v>
                </c:pt>
                <c:pt idx="1081">
                  <c:v>1302.4526295651776</c:v>
                </c:pt>
                <c:pt idx="1082">
                  <c:v>1304.1632193316768</c:v>
                </c:pt>
                <c:pt idx="1083">
                  <c:v>1305.8747512369646</c:v>
                </c:pt>
                <c:pt idx="1084">
                  <c:v>1307.5872252810411</c:v>
                </c:pt>
                <c:pt idx="1085">
                  <c:v>1309.300641463906</c:v>
                </c:pt>
                <c:pt idx="1086">
                  <c:v>1311.0149997855594</c:v>
                </c:pt>
                <c:pt idx="1087">
                  <c:v>1312.7303002460017</c:v>
                </c:pt>
                <c:pt idx="1088">
                  <c:v>1314.4465428452322</c:v>
                </c:pt>
                <c:pt idx="1089">
                  <c:v>1316.1637275832516</c:v>
                </c:pt>
                <c:pt idx="1090">
                  <c:v>1317.8818544600592</c:v>
                </c:pt>
                <c:pt idx="1091">
                  <c:v>1319.6009234756555</c:v>
                </c:pt>
                <c:pt idx="1092">
                  <c:v>1321.3209346300405</c:v>
                </c:pt>
                <c:pt idx="1093">
                  <c:v>1323.0418879232138</c:v>
                </c:pt>
                <c:pt idx="1094">
                  <c:v>1324.7637833551757</c:v>
                </c:pt>
                <c:pt idx="1095">
                  <c:v>1326.4866209259262</c:v>
                </c:pt>
                <c:pt idx="1096">
                  <c:v>1328.2104006354657</c:v>
                </c:pt>
                <c:pt idx="1097">
                  <c:v>1329.9351224837933</c:v>
                </c:pt>
                <c:pt idx="1098">
                  <c:v>1331.6607864709094</c:v>
                </c:pt>
                <c:pt idx="1099">
                  <c:v>1333.3873925968146</c:v>
                </c:pt>
                <c:pt idx="1100">
                  <c:v>1335.1149408615079</c:v>
                </c:pt>
                <c:pt idx="1101">
                  <c:v>1336.8434312649897</c:v>
                </c:pt>
                <c:pt idx="1102">
                  <c:v>1338.5728638072603</c:v>
                </c:pt>
                <c:pt idx="1103">
                  <c:v>1340.3032384883193</c:v>
                </c:pt>
                <c:pt idx="1104">
                  <c:v>1342.034555308167</c:v>
                </c:pt>
                <c:pt idx="1105">
                  <c:v>1343.7668142668031</c:v>
                </c:pt>
                <c:pt idx="1106">
                  <c:v>1345.5000153642281</c:v>
                </c:pt>
                <c:pt idx="1107">
                  <c:v>1347.2341586004413</c:v>
                </c:pt>
                <c:pt idx="1108">
                  <c:v>1348.9692439754431</c:v>
                </c:pt>
                <c:pt idx="1109">
                  <c:v>1350.7052714892338</c:v>
                </c:pt>
                <c:pt idx="1110">
                  <c:v>1352.4422411418127</c:v>
                </c:pt>
                <c:pt idx="1111">
                  <c:v>1354.1801529331801</c:v>
                </c:pt>
                <c:pt idx="1112">
                  <c:v>1355.9190068633366</c:v>
                </c:pt>
                <c:pt idx="1113">
                  <c:v>1357.6588029322811</c:v>
                </c:pt>
                <c:pt idx="1114">
                  <c:v>1359.3995411400147</c:v>
                </c:pt>
                <c:pt idx="1115">
                  <c:v>1361.1412214865366</c:v>
                </c:pt>
                <c:pt idx="1116">
                  <c:v>1362.8838439718468</c:v>
                </c:pt>
                <c:pt idx="1117">
                  <c:v>1364.627408595946</c:v>
                </c:pt>
                <c:pt idx="1118">
                  <c:v>1366.3719153588336</c:v>
                </c:pt>
                <c:pt idx="1119">
                  <c:v>1368.1173642605099</c:v>
                </c:pt>
                <c:pt idx="1120">
                  <c:v>1369.8637553009744</c:v>
                </c:pt>
                <c:pt idx="1121">
                  <c:v>1371.6110884802274</c:v>
                </c:pt>
                <c:pt idx="1122">
                  <c:v>1373.3593637982694</c:v>
                </c:pt>
                <c:pt idx="1123">
                  <c:v>1375.1085812550996</c:v>
                </c:pt>
                <c:pt idx="1124">
                  <c:v>1376.8587408507187</c:v>
                </c:pt>
                <c:pt idx="1125">
                  <c:v>1378.6098425851262</c:v>
                </c:pt>
                <c:pt idx="1126">
                  <c:v>1380.3618864583223</c:v>
                </c:pt>
                <c:pt idx="1127">
                  <c:v>1382.1148724703071</c:v>
                </c:pt>
                <c:pt idx="1128">
                  <c:v>1383.8688006210803</c:v>
                </c:pt>
                <c:pt idx="1129">
                  <c:v>1385.623670910642</c:v>
                </c:pt>
                <c:pt idx="1130">
                  <c:v>1387.379483338992</c:v>
                </c:pt>
                <c:pt idx="1131">
                  <c:v>1389.1362379061311</c:v>
                </c:pt>
                <c:pt idx="1132">
                  <c:v>1390.8939346120585</c:v>
                </c:pt>
                <c:pt idx="1133">
                  <c:v>1392.6525734567745</c:v>
                </c:pt>
                <c:pt idx="1134">
                  <c:v>1394.4121544402792</c:v>
                </c:pt>
                <c:pt idx="1135">
                  <c:v>1396.1726775625723</c:v>
                </c:pt>
                <c:pt idx="1136">
                  <c:v>1397.9341428236539</c:v>
                </c:pt>
                <c:pt idx="1137">
                  <c:v>1399.6965502235241</c:v>
                </c:pt>
                <c:pt idx="1138">
                  <c:v>1401.4598997621831</c:v>
                </c:pt>
                <c:pt idx="1139">
                  <c:v>1403.2241914396304</c:v>
                </c:pt>
                <c:pt idx="1140">
                  <c:v>1404.9894252558663</c:v>
                </c:pt>
                <c:pt idx="1141">
                  <c:v>1406.755601210891</c:v>
                </c:pt>
                <c:pt idx="1142">
                  <c:v>1408.522719304704</c:v>
                </c:pt>
                <c:pt idx="1143">
                  <c:v>1410.2907795373058</c:v>
                </c:pt>
                <c:pt idx="1144">
                  <c:v>1412.0597819086961</c:v>
                </c:pt>
                <c:pt idx="1145">
                  <c:v>1413.8297264188748</c:v>
                </c:pt>
                <c:pt idx="1146">
                  <c:v>1415.600613067842</c:v>
                </c:pt>
                <c:pt idx="1147">
                  <c:v>1417.372441855598</c:v>
                </c:pt>
                <c:pt idx="1148">
                  <c:v>1419.1452127821426</c:v>
                </c:pt>
                <c:pt idx="1149">
                  <c:v>1420.9189258474757</c:v>
                </c:pt>
                <c:pt idx="1150">
                  <c:v>1422.6935810515974</c:v>
                </c:pt>
                <c:pt idx="1151">
                  <c:v>1424.4691783945075</c:v>
                </c:pt>
                <c:pt idx="1152">
                  <c:v>1426.2457178762065</c:v>
                </c:pt>
                <c:pt idx="1153">
                  <c:v>1428.0231994966939</c:v>
                </c:pt>
                <c:pt idx="1154">
                  <c:v>1429.8016232559696</c:v>
                </c:pt>
                <c:pt idx="1155">
                  <c:v>1431.5809891540341</c:v>
                </c:pt>
                <c:pt idx="1156">
                  <c:v>1433.3612971908867</c:v>
                </c:pt>
                <c:pt idx="1157">
                  <c:v>1435.1425473665286</c:v>
                </c:pt>
                <c:pt idx="1158">
                  <c:v>1436.924739680959</c:v>
                </c:pt>
                <c:pt idx="1159">
                  <c:v>1438.7078741341775</c:v>
                </c:pt>
                <c:pt idx="1160">
                  <c:v>1440.4919507261848</c:v>
                </c:pt>
                <c:pt idx="1161">
                  <c:v>1442.2769694569806</c:v>
                </c:pt>
                <c:pt idx="1162">
                  <c:v>1444.062930326565</c:v>
                </c:pt>
                <c:pt idx="1163">
                  <c:v>1445.8498333349382</c:v>
                </c:pt>
                <c:pt idx="1164">
                  <c:v>1447.6376784820995</c:v>
                </c:pt>
                <c:pt idx="1165">
                  <c:v>1449.4264657680496</c:v>
                </c:pt>
                <c:pt idx="1166">
                  <c:v>1451.2161951927881</c:v>
                </c:pt>
                <c:pt idx="1167">
                  <c:v>1453.0068667563155</c:v>
                </c:pt>
                <c:pt idx="1168">
                  <c:v>1454.7984804586313</c:v>
                </c:pt>
                <c:pt idx="1169">
                  <c:v>1456.5910362997356</c:v>
                </c:pt>
                <c:pt idx="1170">
                  <c:v>1458.3845342796285</c:v>
                </c:pt>
                <c:pt idx="1171">
                  <c:v>1460.1789743983102</c:v>
                </c:pt>
                <c:pt idx="1172">
                  <c:v>1461.9743566557802</c:v>
                </c:pt>
                <c:pt idx="1173">
                  <c:v>1463.7706810520388</c:v>
                </c:pt>
                <c:pt idx="1174">
                  <c:v>1465.5679475870861</c:v>
                </c:pt>
                <c:pt idx="1175">
                  <c:v>1467.3661562609216</c:v>
                </c:pt>
                <c:pt idx="1176">
                  <c:v>1469.1653070735463</c:v>
                </c:pt>
                <c:pt idx="1177">
                  <c:v>1470.9654000249591</c:v>
                </c:pt>
                <c:pt idx="1178">
                  <c:v>1472.7664351151607</c:v>
                </c:pt>
                <c:pt idx="1179">
                  <c:v>1474.5684123441506</c:v>
                </c:pt>
                <c:pt idx="1180">
                  <c:v>1476.3713317119291</c:v>
                </c:pt>
                <c:pt idx="1181">
                  <c:v>1478.1751932184961</c:v>
                </c:pt>
                <c:pt idx="1182">
                  <c:v>1479.979996863852</c:v>
                </c:pt>
                <c:pt idx="1183">
                  <c:v>1481.7857426479961</c:v>
                </c:pt>
                <c:pt idx="1184">
                  <c:v>1483.5924305709293</c:v>
                </c:pt>
                <c:pt idx="1185">
                  <c:v>1485.4000606326504</c:v>
                </c:pt>
                <c:pt idx="1186">
                  <c:v>1487.2086328331607</c:v>
                </c:pt>
                <c:pt idx="1187">
                  <c:v>1489.0181471724591</c:v>
                </c:pt>
                <c:pt idx="1188">
                  <c:v>1490.828603650546</c:v>
                </c:pt>
                <c:pt idx="1189">
                  <c:v>1492.6400022674218</c:v>
                </c:pt>
                <c:pt idx="1190">
                  <c:v>1494.4523430230861</c:v>
                </c:pt>
                <c:pt idx="1191">
                  <c:v>1496.2656259175385</c:v>
                </c:pt>
                <c:pt idx="1192">
                  <c:v>1498.0798509507802</c:v>
                </c:pt>
                <c:pt idx="1193">
                  <c:v>1499.8950181228097</c:v>
                </c:pt>
                <c:pt idx="1194">
                  <c:v>1501.7111274336285</c:v>
                </c:pt>
                <c:pt idx="1195">
                  <c:v>1503.5281788832356</c:v>
                </c:pt>
                <c:pt idx="1196">
                  <c:v>1505.3461724716312</c:v>
                </c:pt>
                <c:pt idx="1197">
                  <c:v>1507.1651081988155</c:v>
                </c:pt>
                <c:pt idx="1198">
                  <c:v>1508.984986064788</c:v>
                </c:pt>
                <c:pt idx="1199">
                  <c:v>1510.8058060695496</c:v>
                </c:pt>
                <c:pt idx="1200">
                  <c:v>1512.6275682130993</c:v>
                </c:pt>
                <c:pt idx="1201">
                  <c:v>1514.4502724954377</c:v>
                </c:pt>
                <c:pt idx="1202">
                  <c:v>1516.2739189165648</c:v>
                </c:pt>
                <c:pt idx="1203">
                  <c:v>1518.0985074764801</c:v>
                </c:pt>
                <c:pt idx="1204">
                  <c:v>1519.9240381751843</c:v>
                </c:pt>
                <c:pt idx="1205">
                  <c:v>1521.750511012677</c:v>
                </c:pt>
                <c:pt idx="1206">
                  <c:v>1523.5779259889582</c:v>
                </c:pt>
                <c:pt idx="1207">
                  <c:v>1525.4062831040283</c:v>
                </c:pt>
                <c:pt idx="1208">
                  <c:v>1527.2355823578864</c:v>
                </c:pt>
                <c:pt idx="1209">
                  <c:v>1529.0658237505336</c:v>
                </c:pt>
                <c:pt idx="1210">
                  <c:v>1530.8970072819689</c:v>
                </c:pt>
                <c:pt idx="1211">
                  <c:v>1533.1196339768383</c:v>
                </c:pt>
                <c:pt idx="1212">
                  <c:v>1535.3435254053124</c:v>
                </c:pt>
                <c:pt idx="1213">
                  <c:v>1537.5686815673907</c:v>
                </c:pt>
                <c:pt idx="1214">
                  <c:v>1539.7951024630738</c:v>
                </c:pt>
                <c:pt idx="1215">
                  <c:v>1542.0227880923612</c:v>
                </c:pt>
                <c:pt idx="1216">
                  <c:v>1544.251738455253</c:v>
                </c:pt>
                <c:pt idx="1217">
                  <c:v>1546.4819535517493</c:v>
                </c:pt>
                <c:pt idx="1218">
                  <c:v>1548.7134333818497</c:v>
                </c:pt>
                <c:pt idx="1219">
                  <c:v>1550.9461779455551</c:v>
                </c:pt>
                <c:pt idx="1220">
                  <c:v>1553.1801872428646</c:v>
                </c:pt>
                <c:pt idx="1221">
                  <c:v>1555.4154612737789</c:v>
                </c:pt>
                <c:pt idx="1222">
                  <c:v>1557.6520000382975</c:v>
                </c:pt>
                <c:pt idx="1223">
                  <c:v>1559.8898035364207</c:v>
                </c:pt>
                <c:pt idx="1224">
                  <c:v>1562.1288717681482</c:v>
                </c:pt>
                <c:pt idx="1225">
                  <c:v>1564.3692047334803</c:v>
                </c:pt>
                <c:pt idx="1226">
                  <c:v>1566.6108024324162</c:v>
                </c:pt>
                <c:pt idx="1227">
                  <c:v>1568.8536648649579</c:v>
                </c:pt>
                <c:pt idx="1228">
                  <c:v>1571.0977920311027</c:v>
                </c:pt>
                <c:pt idx="1229">
                  <c:v>1573.343183930853</c:v>
                </c:pt>
                <c:pt idx="1230">
                  <c:v>1575.589840564207</c:v>
                </c:pt>
                <c:pt idx="1231">
                  <c:v>1577.8377619311657</c:v>
                </c:pt>
                <c:pt idx="1232">
                  <c:v>1580.0869480317292</c:v>
                </c:pt>
                <c:pt idx="1233">
                  <c:v>1582.3373988658968</c:v>
                </c:pt>
                <c:pt idx="1234">
                  <c:v>1584.589114433669</c:v>
                </c:pt>
                <c:pt idx="1235">
                  <c:v>1586.8420947350457</c:v>
                </c:pt>
                <c:pt idx="1236">
                  <c:v>1589.0963397700264</c:v>
                </c:pt>
                <c:pt idx="1237">
                  <c:v>1591.3518495386129</c:v>
                </c:pt>
                <c:pt idx="1238">
                  <c:v>1593.6086240408017</c:v>
                </c:pt>
                <c:pt idx="1239">
                  <c:v>1595.8666632765967</c:v>
                </c:pt>
                <c:pt idx="1240">
                  <c:v>1598.1259672459955</c:v>
                </c:pt>
                <c:pt idx="1241">
                  <c:v>1600.3865359489992</c:v>
                </c:pt>
                <c:pt idx="1242">
                  <c:v>1602.6483693856069</c:v>
                </c:pt>
                <c:pt idx="1243">
                  <c:v>1604.9114675558194</c:v>
                </c:pt>
                <c:pt idx="1244">
                  <c:v>1607.1758304596362</c:v>
                </c:pt>
                <c:pt idx="1245">
                  <c:v>1609.4414580970574</c:v>
                </c:pt>
                <c:pt idx="1246">
                  <c:v>1611.7083504680827</c:v>
                </c:pt>
                <c:pt idx="1247">
                  <c:v>1613.976507572713</c:v>
                </c:pt>
                <c:pt idx="1248">
                  <c:v>1616.2459294109476</c:v>
                </c:pt>
                <c:pt idx="1249">
                  <c:v>1618.5166159827868</c:v>
                </c:pt>
                <c:pt idx="1250">
                  <c:v>1620.7885672882303</c:v>
                </c:pt>
                <c:pt idx="1251">
                  <c:v>1623.0617833272786</c:v>
                </c:pt>
                <c:pt idx="1252">
                  <c:v>1625.3362640999312</c:v>
                </c:pt>
                <c:pt idx="1253">
                  <c:v>1627.6120096061882</c:v>
                </c:pt>
                <c:pt idx="1254">
                  <c:v>1629.8890198460495</c:v>
                </c:pt>
                <c:pt idx="1255">
                  <c:v>1632.1672948195151</c:v>
                </c:pt>
                <c:pt idx="1256">
                  <c:v>1634.4468345265855</c:v>
                </c:pt>
                <c:pt idx="1257">
                  <c:v>1636.7276389672604</c:v>
                </c:pt>
                <c:pt idx="1258">
                  <c:v>1639.0097081415397</c:v>
                </c:pt>
                <c:pt idx="1259">
                  <c:v>1641.2930420494238</c:v>
                </c:pt>
                <c:pt idx="1260">
                  <c:v>1643.5776406909117</c:v>
                </c:pt>
                <c:pt idx="1261">
                  <c:v>1645.8635040660047</c:v>
                </c:pt>
                <c:pt idx="1262">
                  <c:v>1648.1506321747017</c:v>
                </c:pt>
                <c:pt idx="1263">
                  <c:v>1650.4390250170027</c:v>
                </c:pt>
                <c:pt idx="1264">
                  <c:v>1652.7286825929098</c:v>
                </c:pt>
                <c:pt idx="1265">
                  <c:v>1655.0196049024198</c:v>
                </c:pt>
                <c:pt idx="1266">
                  <c:v>1657.3117919455349</c:v>
                </c:pt>
                <c:pt idx="1267">
                  <c:v>1659.6052437222545</c:v>
                </c:pt>
                <c:pt idx="1268">
                  <c:v>1661.8999602325782</c:v>
                </c:pt>
                <c:pt idx="1269">
                  <c:v>1664.1959414765067</c:v>
                </c:pt>
                <c:pt idx="1270">
                  <c:v>1666.4931874540393</c:v>
                </c:pt>
                <c:pt idx="1271">
                  <c:v>1668.7916981651765</c:v>
                </c:pt>
                <c:pt idx="1272">
                  <c:v>1671.0914736099187</c:v>
                </c:pt>
                <c:pt idx="1273">
                  <c:v>1673.3925137882648</c:v>
                </c:pt>
                <c:pt idx="1274">
                  <c:v>1675.6948187002158</c:v>
                </c:pt>
                <c:pt idx="1275">
                  <c:v>1677.9983883457705</c:v>
                </c:pt>
                <c:pt idx="1276">
                  <c:v>1680.3032227249303</c:v>
                </c:pt>
                <c:pt idx="1277">
                  <c:v>1682.6093218376946</c:v>
                </c:pt>
                <c:pt idx="1278">
                  <c:v>1684.9166856840629</c:v>
                </c:pt>
                <c:pt idx="1279">
                  <c:v>1687.2253142640361</c:v>
                </c:pt>
                <c:pt idx="1280">
                  <c:v>1689.5352075776136</c:v>
                </c:pt>
                <c:pt idx="1281">
                  <c:v>1691.846365624795</c:v>
                </c:pt>
                <c:pt idx="1282">
                  <c:v>1694.1587884055812</c:v>
                </c:pt>
                <c:pt idx="1283">
                  <c:v>1696.472475919973</c:v>
                </c:pt>
                <c:pt idx="1284">
                  <c:v>1698.7874281679678</c:v>
                </c:pt>
                <c:pt idx="1285">
                  <c:v>1701.1036451495677</c:v>
                </c:pt>
                <c:pt idx="1286">
                  <c:v>1703.4211268647718</c:v>
                </c:pt>
                <c:pt idx="1287">
                  <c:v>1705.7398733135801</c:v>
                </c:pt>
                <c:pt idx="1288">
                  <c:v>1708.0598844959939</c:v>
                </c:pt>
                <c:pt idx="1289">
                  <c:v>1710.3811604120115</c:v>
                </c:pt>
                <c:pt idx="1290">
                  <c:v>1712.7037010616336</c:v>
                </c:pt>
                <c:pt idx="1291">
                  <c:v>1715.0275064448597</c:v>
                </c:pt>
                <c:pt idx="1292">
                  <c:v>1717.352576561691</c:v>
                </c:pt>
                <c:pt idx="1293">
                  <c:v>1719.678911412127</c:v>
                </c:pt>
                <c:pt idx="1294">
                  <c:v>1722.0065109961665</c:v>
                </c:pt>
                <c:pt idx="1295">
                  <c:v>1724.335375313811</c:v>
                </c:pt>
                <c:pt idx="1296">
                  <c:v>1726.6655043650599</c:v>
                </c:pt>
                <c:pt idx="1297">
                  <c:v>1728.9968981499126</c:v>
                </c:pt>
                <c:pt idx="1298">
                  <c:v>1731.329556668371</c:v>
                </c:pt>
                <c:pt idx="1299">
                  <c:v>1733.6634799204335</c:v>
                </c:pt>
                <c:pt idx="1300">
                  <c:v>1735.9986679060996</c:v>
                </c:pt>
                <c:pt idx="1301">
                  <c:v>1738.335120625371</c:v>
                </c:pt>
                <c:pt idx="1302">
                  <c:v>1740.6728380782465</c:v>
                </c:pt>
                <c:pt idx="1303">
                  <c:v>1743.0118202647275</c:v>
                </c:pt>
                <c:pt idx="1304">
                  <c:v>1745.3520671848116</c:v>
                </c:pt>
                <c:pt idx="1305">
                  <c:v>1747.6935788385008</c:v>
                </c:pt>
                <c:pt idx="1306">
                  <c:v>1750.0363552257941</c:v>
                </c:pt>
                <c:pt idx="1307">
                  <c:v>1752.3803963466914</c:v>
                </c:pt>
                <c:pt idx="1308">
                  <c:v>1754.7257022011945</c:v>
                </c:pt>
                <c:pt idx="1309">
                  <c:v>1757.0722727893017</c:v>
                </c:pt>
                <c:pt idx="1310">
                  <c:v>1759.4201081110123</c:v>
                </c:pt>
                <c:pt idx="1311">
                  <c:v>1761.7692081663283</c:v>
                </c:pt>
                <c:pt idx="1312">
                  <c:v>1764.1195729552487</c:v>
                </c:pt>
                <c:pt idx="1313">
                  <c:v>1766.4712024777737</c:v>
                </c:pt>
                <c:pt idx="1314">
                  <c:v>1768.8240967339027</c:v>
                </c:pt>
                <c:pt idx="1315">
                  <c:v>1771.1782557236365</c:v>
                </c:pt>
                <c:pt idx="1316">
                  <c:v>1773.5336794469742</c:v>
                </c:pt>
                <c:pt idx="1317">
                  <c:v>1775.8903679039167</c:v>
                </c:pt>
                <c:pt idx="1318">
                  <c:v>1778.2483210944647</c:v>
                </c:pt>
                <c:pt idx="1319">
                  <c:v>1780.6075390186163</c:v>
                </c:pt>
                <c:pt idx="1320">
                  <c:v>1782.9680216763718</c:v>
                </c:pt>
                <c:pt idx="1321">
                  <c:v>1785.3297690677323</c:v>
                </c:pt>
                <c:pt idx="1322">
                  <c:v>1787.6927811926971</c:v>
                </c:pt>
                <c:pt idx="1323">
                  <c:v>1790.0570580512667</c:v>
                </c:pt>
                <c:pt idx="1324">
                  <c:v>1792.4225996434407</c:v>
                </c:pt>
                <c:pt idx="1325">
                  <c:v>1794.7894059692189</c:v>
                </c:pt>
                <c:pt idx="1326">
                  <c:v>1797.1574770286013</c:v>
                </c:pt>
                <c:pt idx="1327">
                  <c:v>1799.5268128215885</c:v>
                </c:pt>
                <c:pt idx="1328">
                  <c:v>1801.8974133481811</c:v>
                </c:pt>
                <c:pt idx="1329">
                  <c:v>1804.2692786083767</c:v>
                </c:pt>
                <c:pt idx="1330">
                  <c:v>1806.6424086021771</c:v>
                </c:pt>
                <c:pt idx="1331">
                  <c:v>1809.0168033295824</c:v>
                </c:pt>
                <c:pt idx="1332">
                  <c:v>1811.3924627905915</c:v>
                </c:pt>
                <c:pt idx="1333">
                  <c:v>1813.7693869852064</c:v>
                </c:pt>
                <c:pt idx="1334">
                  <c:v>1816.1475759134246</c:v>
                </c:pt>
                <c:pt idx="1335">
                  <c:v>1818.5270295752475</c:v>
                </c:pt>
                <c:pt idx="1336">
                  <c:v>1820.9077479706746</c:v>
                </c:pt>
                <c:pt idx="1337">
                  <c:v>1823.2897310997068</c:v>
                </c:pt>
                <c:pt idx="1338">
                  <c:v>1825.6729789623437</c:v>
                </c:pt>
                <c:pt idx="1339">
                  <c:v>1828.0574915585839</c:v>
                </c:pt>
                <c:pt idx="1340">
                  <c:v>1830.4432688884292</c:v>
                </c:pt>
                <c:pt idx="1341">
                  <c:v>1832.8303109518793</c:v>
                </c:pt>
                <c:pt idx="1342">
                  <c:v>1835.2186177489327</c:v>
                </c:pt>
                <c:pt idx="1343">
                  <c:v>1837.6081892795919</c:v>
                </c:pt>
                <c:pt idx="1344">
                  <c:v>1839.9990255438554</c:v>
                </c:pt>
                <c:pt idx="1345">
                  <c:v>1842.3911265417225</c:v>
                </c:pt>
                <c:pt idx="1346">
                  <c:v>1844.7844922731942</c:v>
                </c:pt>
                <c:pt idx="1347">
                  <c:v>1847.1791227382712</c:v>
                </c:pt>
                <c:pt idx="1348">
                  <c:v>1849.5750179369527</c:v>
                </c:pt>
                <c:pt idx="1349">
                  <c:v>1851.9721778692376</c:v>
                </c:pt>
                <c:pt idx="1350">
                  <c:v>1854.3706025351275</c:v>
                </c:pt>
                <c:pt idx="1351">
                  <c:v>1856.770291934622</c:v>
                </c:pt>
                <c:pt idx="1352">
                  <c:v>1859.1712460677204</c:v>
                </c:pt>
                <c:pt idx="1353">
                  <c:v>1861.573464934424</c:v>
                </c:pt>
                <c:pt idx="1354">
                  <c:v>1863.9769485347319</c:v>
                </c:pt>
                <c:pt idx="1355">
                  <c:v>1866.381696868644</c:v>
                </c:pt>
                <c:pt idx="1356">
                  <c:v>1868.7877099361606</c:v>
                </c:pt>
                <c:pt idx="1357">
                  <c:v>1871.1949877372817</c:v>
                </c:pt>
                <c:pt idx="1358">
                  <c:v>1873.6035302720072</c:v>
                </c:pt>
                <c:pt idx="1359">
                  <c:v>1876.0133375403375</c:v>
                </c:pt>
                <c:pt idx="1360">
                  <c:v>1878.4244095422721</c:v>
                </c:pt>
                <c:pt idx="1361">
                  <c:v>1880.8367462778106</c:v>
                </c:pt>
                <c:pt idx="1362">
                  <c:v>1883.250347746954</c:v>
                </c:pt>
                <c:pt idx="1363">
                  <c:v>1885.6652139497023</c:v>
                </c:pt>
                <c:pt idx="1364">
                  <c:v>1888.0813448860547</c:v>
                </c:pt>
                <c:pt idx="1365">
                  <c:v>1890.4987405560114</c:v>
                </c:pt>
                <c:pt idx="1366">
                  <c:v>1892.9174009595727</c:v>
                </c:pt>
                <c:pt idx="1367">
                  <c:v>1895.3373260967383</c:v>
                </c:pt>
                <c:pt idx="1368">
                  <c:v>1897.7585159675089</c:v>
                </c:pt>
                <c:pt idx="1369">
                  <c:v>1900.1809705718838</c:v>
                </c:pt>
                <c:pt idx="1370">
                  <c:v>1902.6046899098628</c:v>
                </c:pt>
                <c:pt idx="1371">
                  <c:v>1905.0296739814457</c:v>
                </c:pt>
                <c:pt idx="1372">
                  <c:v>1907.4559227866341</c:v>
                </c:pt>
                <c:pt idx="1373">
                  <c:v>1909.8834363254273</c:v>
                </c:pt>
                <c:pt idx="1374">
                  <c:v>1912.3122145978239</c:v>
                </c:pt>
                <c:pt idx="1375">
                  <c:v>1914.7422576038255</c:v>
                </c:pt>
                <c:pt idx="1376">
                  <c:v>1917.1735653434314</c:v>
                </c:pt>
                <c:pt idx="1377">
                  <c:v>1919.6061378166414</c:v>
                </c:pt>
                <c:pt idx="1378">
                  <c:v>1922.0399750234569</c:v>
                </c:pt>
                <c:pt idx="1379">
                  <c:v>1924.4750769638761</c:v>
                </c:pt>
                <c:pt idx="1380">
                  <c:v>1926.9114436379</c:v>
                </c:pt>
                <c:pt idx="1381">
                  <c:v>1929.3490750455278</c:v>
                </c:pt>
                <c:pt idx="1382">
                  <c:v>1931.7879711867608</c:v>
                </c:pt>
                <c:pt idx="1383">
                  <c:v>1934.2281320615984</c:v>
                </c:pt>
                <c:pt idx="1384">
                  <c:v>1936.6695576700397</c:v>
                </c:pt>
                <c:pt idx="1385">
                  <c:v>1939.1122480120862</c:v>
                </c:pt>
                <c:pt idx="1386">
                  <c:v>1941.5562030877363</c:v>
                </c:pt>
                <c:pt idx="1387">
                  <c:v>1944.0014228969908</c:v>
                </c:pt>
                <c:pt idx="1388">
                  <c:v>1946.4479074398512</c:v>
                </c:pt>
                <c:pt idx="1389">
                  <c:v>1948.8956567163152</c:v>
                </c:pt>
                <c:pt idx="1390">
                  <c:v>1951.3446707263834</c:v>
                </c:pt>
                <c:pt idx="1391">
                  <c:v>1953.7949494700563</c:v>
                </c:pt>
                <c:pt idx="1392">
                  <c:v>1956.2464929473335</c:v>
                </c:pt>
                <c:pt idx="1393">
                  <c:v>1958.6993011582158</c:v>
                </c:pt>
                <c:pt idx="1394">
                  <c:v>1961.1533741027019</c:v>
                </c:pt>
                <c:pt idx="1395">
                  <c:v>1963.6087117807924</c:v>
                </c:pt>
                <c:pt idx="1396">
                  <c:v>1966.0653141924879</c:v>
                </c:pt>
                <c:pt idx="1397">
                  <c:v>1968.523181337787</c:v>
                </c:pt>
                <c:pt idx="1398">
                  <c:v>1970.9234417182129</c:v>
                </c:pt>
                <c:pt idx="1399">
                  <c:v>1973.3249247059466</c:v>
                </c:pt>
                <c:pt idx="1400">
                  <c:v>1975.7276303009883</c:v>
                </c:pt>
                <c:pt idx="1401">
                  <c:v>1978.1315585033394</c:v>
                </c:pt>
                <c:pt idx="1402">
                  <c:v>1980.5367093129987</c:v>
                </c:pt>
                <c:pt idx="1403">
                  <c:v>1982.943082729967</c:v>
                </c:pt>
                <c:pt idx="1404">
                  <c:v>1985.3506787542435</c:v>
                </c:pt>
                <c:pt idx="1405">
                  <c:v>1987.759497385829</c:v>
                </c:pt>
                <c:pt idx="1406">
                  <c:v>1990.1695386247225</c:v>
                </c:pt>
                <c:pt idx="1407">
                  <c:v>1992.5808024709247</c:v>
                </c:pt>
                <c:pt idx="1408">
                  <c:v>1994.9932889244367</c:v>
                </c:pt>
                <c:pt idx="1409">
                  <c:v>1997.4069979852561</c:v>
                </c:pt>
                <c:pt idx="1410">
                  <c:v>1999.8219296533839</c:v>
                </c:pt>
                <c:pt idx="1411">
                  <c:v>2002.2380839288207</c:v>
                </c:pt>
                <c:pt idx="1412">
                  <c:v>2004.6554608115664</c:v>
                </c:pt>
                <c:pt idx="1413">
                  <c:v>2007.0740603016206</c:v>
                </c:pt>
                <c:pt idx="1414">
                  <c:v>2009.493882398983</c:v>
                </c:pt>
                <c:pt idx="1415">
                  <c:v>2011.9149271036542</c:v>
                </c:pt>
                <c:pt idx="1416">
                  <c:v>2014.3371944156336</c:v>
                </c:pt>
                <c:pt idx="1417">
                  <c:v>2016.760684334922</c:v>
                </c:pt>
                <c:pt idx="1418">
                  <c:v>2019.1853968615196</c:v>
                </c:pt>
                <c:pt idx="1419">
                  <c:v>2021.6113319954247</c:v>
                </c:pt>
                <c:pt idx="1420">
                  <c:v>2024.0384897366389</c:v>
                </c:pt>
                <c:pt idx="1421">
                  <c:v>2026.4668700851616</c:v>
                </c:pt>
                <c:pt idx="1422">
                  <c:v>2028.8964730409925</c:v>
                </c:pt>
                <c:pt idx="1423">
                  <c:v>2031.3272986041327</c:v>
                </c:pt>
                <c:pt idx="1424">
                  <c:v>2033.7593467745814</c:v>
                </c:pt>
                <c:pt idx="1425">
                  <c:v>2036.1926175523386</c:v>
                </c:pt>
                <c:pt idx="1426">
                  <c:v>2038.6271109374038</c:v>
                </c:pt>
                <c:pt idx="1427">
                  <c:v>2041.0628269297783</c:v>
                </c:pt>
                <c:pt idx="1428">
                  <c:v>2043.4997655294617</c:v>
                </c:pt>
                <c:pt idx="1429">
                  <c:v>2045.9379267364529</c:v>
                </c:pt>
                <c:pt idx="1430">
                  <c:v>2048.377310550753</c:v>
                </c:pt>
                <c:pt idx="1431">
                  <c:v>2050.8179169723617</c:v>
                </c:pt>
                <c:pt idx="1432">
                  <c:v>2053.2597460012785</c:v>
                </c:pt>
                <c:pt idx="1433">
                  <c:v>2055.7027976375048</c:v>
                </c:pt>
                <c:pt idx="1434">
                  <c:v>2058.1470718810392</c:v>
                </c:pt>
                <c:pt idx="1435">
                  <c:v>2060.5925687318818</c:v>
                </c:pt>
                <c:pt idx="1436">
                  <c:v>2063.0392881900339</c:v>
                </c:pt>
                <c:pt idx="1437">
                  <c:v>2065.4872302554941</c:v>
                </c:pt>
                <c:pt idx="1438">
                  <c:v>2067.9363949282633</c:v>
                </c:pt>
                <c:pt idx="1439">
                  <c:v>2070.3867822083403</c:v>
                </c:pt>
                <c:pt idx="1440">
                  <c:v>2072.8383920957262</c:v>
                </c:pt>
                <c:pt idx="1441">
                  <c:v>2075.2912245904208</c:v>
                </c:pt>
                <c:pt idx="1442">
                  <c:v>2077.7452796924235</c:v>
                </c:pt>
                <c:pt idx="1443">
                  <c:v>2080.2005574017358</c:v>
                </c:pt>
                <c:pt idx="1444">
                  <c:v>2082.6570577183561</c:v>
                </c:pt>
                <c:pt idx="1445">
                  <c:v>2085.114780642285</c:v>
                </c:pt>
                <c:pt idx="1446">
                  <c:v>2087.5737261735226</c:v>
                </c:pt>
                <c:pt idx="1447">
                  <c:v>2090.0338943120687</c:v>
                </c:pt>
                <c:pt idx="1448">
                  <c:v>2092.4952850579239</c:v>
                </c:pt>
                <c:pt idx="1449">
                  <c:v>2094.9578984110867</c:v>
                </c:pt>
                <c:pt idx="1450">
                  <c:v>2097.4217343715586</c:v>
                </c:pt>
                <c:pt idx="1451">
                  <c:v>2099.8867929393386</c:v>
                </c:pt>
                <c:pt idx="1452">
                  <c:v>2102.3530741144277</c:v>
                </c:pt>
                <c:pt idx="1453">
                  <c:v>2104.8205778968259</c:v>
                </c:pt>
                <c:pt idx="1454">
                  <c:v>2107.2893042865326</c:v>
                </c:pt>
                <c:pt idx="1455">
                  <c:v>2109.759253283547</c:v>
                </c:pt>
                <c:pt idx="1456">
                  <c:v>2112.2304248878709</c:v>
                </c:pt>
                <c:pt idx="1457">
                  <c:v>2114.7028190995024</c:v>
                </c:pt>
                <c:pt idx="1458">
                  <c:v>2117.1764359184431</c:v>
                </c:pt>
                <c:pt idx="1459">
                  <c:v>2119.6512753446927</c:v>
                </c:pt>
                <c:pt idx="1460">
                  <c:v>2122.1273373782501</c:v>
                </c:pt>
                <c:pt idx="1461">
                  <c:v>2124.6046220191165</c:v>
                </c:pt>
                <c:pt idx="1462">
                  <c:v>2127.083129267292</c:v>
                </c:pt>
                <c:pt idx="1463">
                  <c:v>2129.5628591227755</c:v>
                </c:pt>
                <c:pt idx="1464">
                  <c:v>2132.0438115855677</c:v>
                </c:pt>
                <c:pt idx="1465">
                  <c:v>2134.5259866556685</c:v>
                </c:pt>
                <c:pt idx="1466">
                  <c:v>2137.0093843330778</c:v>
                </c:pt>
                <c:pt idx="1467">
                  <c:v>2139.4940046177953</c:v>
                </c:pt>
                <c:pt idx="1468">
                  <c:v>2141.9798475098223</c:v>
                </c:pt>
                <c:pt idx="1469">
                  <c:v>2144.4669130091579</c:v>
                </c:pt>
                <c:pt idx="1470">
                  <c:v>2146.9552011158012</c:v>
                </c:pt>
                <c:pt idx="1471">
                  <c:v>2149.4447118297535</c:v>
                </c:pt>
                <c:pt idx="1472">
                  <c:v>2151.9354451510144</c:v>
                </c:pt>
                <c:pt idx="1473">
                  <c:v>2154.4274010795848</c:v>
                </c:pt>
                <c:pt idx="1474">
                  <c:v>2156.9205796154624</c:v>
                </c:pt>
                <c:pt idx="1475">
                  <c:v>2159.4149807586491</c:v>
                </c:pt>
                <c:pt idx="1476">
                  <c:v>2161.9106045091444</c:v>
                </c:pt>
                <c:pt idx="1477">
                  <c:v>2164.4074508669473</c:v>
                </c:pt>
                <c:pt idx="1478">
                  <c:v>2166.9055198320607</c:v>
                </c:pt>
                <c:pt idx="1479">
                  <c:v>2169.4048114044817</c:v>
                </c:pt>
                <c:pt idx="1480">
                  <c:v>2171.9053255842114</c:v>
                </c:pt>
                <c:pt idx="1481">
                  <c:v>2174.40706237125</c:v>
                </c:pt>
                <c:pt idx="1482">
                  <c:v>2176.9100217655969</c:v>
                </c:pt>
                <c:pt idx="1483">
                  <c:v>2179.4142037672527</c:v>
                </c:pt>
                <c:pt idx="1484">
                  <c:v>2181.9196083762163</c:v>
                </c:pt>
                <c:pt idx="1485">
                  <c:v>2184.4262355924889</c:v>
                </c:pt>
                <c:pt idx="1486">
                  <c:v>2186.9340854160705</c:v>
                </c:pt>
                <c:pt idx="1487">
                  <c:v>2189.4431578469594</c:v>
                </c:pt>
                <c:pt idx="1488">
                  <c:v>2191.9534528851586</c:v>
                </c:pt>
                <c:pt idx="1489">
                  <c:v>2194.4649705306656</c:v>
                </c:pt>
                <c:pt idx="1490">
                  <c:v>2196.9777107834807</c:v>
                </c:pt>
                <c:pt idx="1491">
                  <c:v>2199.4916736436048</c:v>
                </c:pt>
                <c:pt idx="1492">
                  <c:v>2202.0068591110376</c:v>
                </c:pt>
                <c:pt idx="1493">
                  <c:v>2204.5232671857793</c:v>
                </c:pt>
                <c:pt idx="1494">
                  <c:v>2207.0408978678297</c:v>
                </c:pt>
                <c:pt idx="1495">
                  <c:v>2209.5597511571882</c:v>
                </c:pt>
                <c:pt idx="1496">
                  <c:v>2212.0798270538548</c:v>
                </c:pt>
                <c:pt idx="1497">
                  <c:v>2214.6011255578305</c:v>
                </c:pt>
                <c:pt idx="1498">
                  <c:v>2217.1236466691157</c:v>
                </c:pt>
                <c:pt idx="1499">
                  <c:v>2219.6473903877086</c:v>
                </c:pt>
                <c:pt idx="1500">
                  <c:v>2222.1723567136096</c:v>
                </c:pt>
                <c:pt idx="1501">
                  <c:v>2224.7761057822809</c:v>
                </c:pt>
                <c:pt idx="1502">
                  <c:v>2227.3811291477878</c:v>
                </c:pt>
                <c:pt idx="1503">
                  <c:v>2229.9874268101303</c:v>
                </c:pt>
                <c:pt idx="1504">
                  <c:v>2232.5949987693084</c:v>
                </c:pt>
                <c:pt idx="1505">
                  <c:v>2235.2038450253222</c:v>
                </c:pt>
                <c:pt idx="1506">
                  <c:v>2237.8139655781715</c:v>
                </c:pt>
                <c:pt idx="1507">
                  <c:v>2240.425360427857</c:v>
                </c:pt>
                <c:pt idx="1508">
                  <c:v>2243.0380295743789</c:v>
                </c:pt>
                <c:pt idx="1509">
                  <c:v>2245.6519730177356</c:v>
                </c:pt>
                <c:pt idx="1510">
                  <c:v>2248.2671907579279</c:v>
                </c:pt>
                <c:pt idx="1511">
                  <c:v>2250.8836827949563</c:v>
                </c:pt>
                <c:pt idx="1512">
                  <c:v>2253.5014491288198</c:v>
                </c:pt>
                <c:pt idx="1513">
                  <c:v>2256.1204897595198</c:v>
                </c:pt>
                <c:pt idx="1514">
                  <c:v>2258.7408046870555</c:v>
                </c:pt>
                <c:pt idx="1515">
                  <c:v>2261.3623939114268</c:v>
                </c:pt>
                <c:pt idx="1516">
                  <c:v>2263.9852574326333</c:v>
                </c:pt>
                <c:pt idx="1517">
                  <c:v>2266.6093952506758</c:v>
                </c:pt>
                <c:pt idx="1518">
                  <c:v>2269.2348073655548</c:v>
                </c:pt>
                <c:pt idx="1519">
                  <c:v>2271.8614937772686</c:v>
                </c:pt>
                <c:pt idx="1520">
                  <c:v>2274.4894544858189</c:v>
                </c:pt>
                <c:pt idx="1521">
                  <c:v>2277.1186894912043</c:v>
                </c:pt>
                <c:pt idx="1522">
                  <c:v>2279.749198793425</c:v>
                </c:pt>
                <c:pt idx="1523">
                  <c:v>2282.3809823924826</c:v>
                </c:pt>
                <c:pt idx="1524">
                  <c:v>2285.0140402883753</c:v>
                </c:pt>
                <c:pt idx="1525">
                  <c:v>2287.6483724811033</c:v>
                </c:pt>
                <c:pt idx="1526">
                  <c:v>2290.2839789706677</c:v>
                </c:pt>
                <c:pt idx="1527">
                  <c:v>2292.9208597570678</c:v>
                </c:pt>
                <c:pt idx="1528">
                  <c:v>2295.5590148403039</c:v>
                </c:pt>
                <c:pt idx="1529">
                  <c:v>2298.1984442203748</c:v>
                </c:pt>
                <c:pt idx="1530">
                  <c:v>2300.8391478972817</c:v>
                </c:pt>
                <c:pt idx="1531">
                  <c:v>2303.4811258710242</c:v>
                </c:pt>
                <c:pt idx="1532">
                  <c:v>2306.1243781416024</c:v>
                </c:pt>
                <c:pt idx="1533">
                  <c:v>2308.7689047090171</c:v>
                </c:pt>
                <c:pt idx="1534">
                  <c:v>2311.4147055732674</c:v>
                </c:pt>
                <c:pt idx="1535">
                  <c:v>2314.0617807343524</c:v>
                </c:pt>
                <c:pt idx="1536">
                  <c:v>2316.7101301922739</c:v>
                </c:pt>
                <c:pt idx="1537">
                  <c:v>2319.3597539470311</c:v>
                </c:pt>
                <c:pt idx="1538">
                  <c:v>2322.0106519986239</c:v>
                </c:pt>
                <c:pt idx="1539">
                  <c:v>2324.6628243470523</c:v>
                </c:pt>
                <c:pt idx="1540">
                  <c:v>2327.3162709923167</c:v>
                </c:pt>
                <c:pt idx="1541">
                  <c:v>2329.9709919344168</c:v>
                </c:pt>
                <c:pt idx="1542">
                  <c:v>2332.6269871733525</c:v>
                </c:pt>
                <c:pt idx="1543">
                  <c:v>2335.2842567091243</c:v>
                </c:pt>
                <c:pt idx="1544">
                  <c:v>2337.9428005417312</c:v>
                </c:pt>
                <c:pt idx="1545">
                  <c:v>2340.6026186711742</c:v>
                </c:pt>
                <c:pt idx="1546">
                  <c:v>2343.2637110974529</c:v>
                </c:pt>
                <c:pt idx="1547">
                  <c:v>2345.9260778205671</c:v>
                </c:pt>
                <c:pt idx="1548">
                  <c:v>2348.5897188405174</c:v>
                </c:pt>
                <c:pt idx="1549">
                  <c:v>2351.2546341573034</c:v>
                </c:pt>
                <c:pt idx="1550">
                  <c:v>2353.9208237709254</c:v>
                </c:pt>
                <c:pt idx="1551">
                  <c:v>2356.5882876813821</c:v>
                </c:pt>
                <c:pt idx="1552">
                  <c:v>2359.2570258886753</c:v>
                </c:pt>
                <c:pt idx="1553">
                  <c:v>2361.9270383928047</c:v>
                </c:pt>
                <c:pt idx="1554">
                  <c:v>2364.5983251937687</c:v>
                </c:pt>
                <c:pt idx="1555">
                  <c:v>2367.2708862915688</c:v>
                </c:pt>
                <c:pt idx="1556">
                  <c:v>2369.9447216862045</c:v>
                </c:pt>
                <c:pt idx="1557">
                  <c:v>2372.6198313776758</c:v>
                </c:pt>
                <c:pt idx="1558">
                  <c:v>2375.2962153659837</c:v>
                </c:pt>
                <c:pt idx="1559">
                  <c:v>2377.9738736511267</c:v>
                </c:pt>
                <c:pt idx="1560">
                  <c:v>2380.6528062331054</c:v>
                </c:pt>
                <c:pt idx="1561">
                  <c:v>2383.3330131119201</c:v>
                </c:pt>
                <c:pt idx="1562">
                  <c:v>2386.01449428757</c:v>
                </c:pt>
                <c:pt idx="1563">
                  <c:v>2388.6972497600568</c:v>
                </c:pt>
                <c:pt idx="1564">
                  <c:v>2391.3812795293779</c:v>
                </c:pt>
                <c:pt idx="1565">
                  <c:v>2394.0665835955351</c:v>
                </c:pt>
                <c:pt idx="1566">
                  <c:v>2396.7531619585284</c:v>
                </c:pt>
                <c:pt idx="1567">
                  <c:v>2399.4410146183573</c:v>
                </c:pt>
                <c:pt idx="1568">
                  <c:v>2402.1301415750222</c:v>
                </c:pt>
                <c:pt idx="1569">
                  <c:v>2404.8205428285228</c:v>
                </c:pt>
                <c:pt idx="1570">
                  <c:v>2407.5122183788585</c:v>
                </c:pt>
                <c:pt idx="1571">
                  <c:v>2410.2051682260299</c:v>
                </c:pt>
                <c:pt idx="1572">
                  <c:v>2412.8993923700373</c:v>
                </c:pt>
                <c:pt idx="1573">
                  <c:v>2415.5948908108812</c:v>
                </c:pt>
                <c:pt idx="1574">
                  <c:v>2418.2916635485594</c:v>
                </c:pt>
                <c:pt idx="1575">
                  <c:v>2420.9897105830742</c:v>
                </c:pt>
                <c:pt idx="1576">
                  <c:v>2423.689031914425</c:v>
                </c:pt>
                <c:pt idx="1577">
                  <c:v>2426.3896275426105</c:v>
                </c:pt>
                <c:pt idx="1578">
                  <c:v>2429.091497467633</c:v>
                </c:pt>
                <c:pt idx="1579">
                  <c:v>2431.7946416894906</c:v>
                </c:pt>
                <c:pt idx="1580">
                  <c:v>2434.4990602081834</c:v>
                </c:pt>
                <c:pt idx="1581">
                  <c:v>2437.2047530237123</c:v>
                </c:pt>
                <c:pt idx="1582">
                  <c:v>2439.9117201360768</c:v>
                </c:pt>
                <c:pt idx="1583">
                  <c:v>2442.6199615452779</c:v>
                </c:pt>
                <c:pt idx="1584">
                  <c:v>2445.3294772513141</c:v>
                </c:pt>
                <c:pt idx="1585">
                  <c:v>2448.0402672541859</c:v>
                </c:pt>
                <c:pt idx="1586">
                  <c:v>2450.7523315538933</c:v>
                </c:pt>
                <c:pt idx="1587">
                  <c:v>2453.4656701504364</c:v>
                </c:pt>
                <c:pt idx="1588">
                  <c:v>2456.180283043816</c:v>
                </c:pt>
                <c:pt idx="1589">
                  <c:v>2458.8961702340312</c:v>
                </c:pt>
                <c:pt idx="1590">
                  <c:v>2461.6133317210815</c:v>
                </c:pt>
                <c:pt idx="1591">
                  <c:v>2464.3317675049675</c:v>
                </c:pt>
                <c:pt idx="1592">
                  <c:v>2467.0514775856896</c:v>
                </c:pt>
                <c:pt idx="1593">
                  <c:v>2469.7724619632472</c:v>
                </c:pt>
                <c:pt idx="1594">
                  <c:v>2472.4947206376405</c:v>
                </c:pt>
                <c:pt idx="1595">
                  <c:v>2475.2182536088694</c:v>
                </c:pt>
                <c:pt idx="1596">
                  <c:v>2477.9430608769344</c:v>
                </c:pt>
                <c:pt idx="1597">
                  <c:v>2480.669142441835</c:v>
                </c:pt>
                <c:pt idx="1598">
                  <c:v>2483.3964983035717</c:v>
                </c:pt>
                <c:pt idx="1599">
                  <c:v>2486.1251284621435</c:v>
                </c:pt>
                <c:pt idx="1600">
                  <c:v>2488.8550329175509</c:v>
                </c:pt>
                <c:pt idx="1601">
                  <c:v>2488.8550329175509</c:v>
                </c:pt>
                <c:pt idx="1602">
                  <c:v>2488.8550329175509</c:v>
                </c:pt>
                <c:pt idx="1603">
                  <c:v>2488.8550329175509</c:v>
                </c:pt>
                <c:pt idx="1604">
                  <c:v>2488.8550329175509</c:v>
                </c:pt>
                <c:pt idx="1605">
                  <c:v>2488.8550329175509</c:v>
                </c:pt>
                <c:pt idx="1606">
                  <c:v>2488.8550329175509</c:v>
                </c:pt>
                <c:pt idx="1607">
                  <c:v>2488.8550329175509</c:v>
                </c:pt>
                <c:pt idx="1608">
                  <c:v>2488.8550329175509</c:v>
                </c:pt>
                <c:pt idx="1609">
                  <c:v>2488.8550329175509</c:v>
                </c:pt>
                <c:pt idx="1610">
                  <c:v>2488.8550329175509</c:v>
                </c:pt>
                <c:pt idx="1611">
                  <c:v>2488.8550329175509</c:v>
                </c:pt>
                <c:pt idx="1612">
                  <c:v>2488.8550329175509</c:v>
                </c:pt>
                <c:pt idx="1613">
                  <c:v>2488.8550329175509</c:v>
                </c:pt>
                <c:pt idx="1614">
                  <c:v>2488.8550329175509</c:v>
                </c:pt>
                <c:pt idx="1615">
                  <c:v>2488.8550329175509</c:v>
                </c:pt>
                <c:pt idx="1616">
                  <c:v>2488.8550329175509</c:v>
                </c:pt>
                <c:pt idx="1617">
                  <c:v>2488.8550329175509</c:v>
                </c:pt>
                <c:pt idx="1618">
                  <c:v>2488.8550329175509</c:v>
                </c:pt>
                <c:pt idx="1619">
                  <c:v>2488.8550329175509</c:v>
                </c:pt>
                <c:pt idx="1620">
                  <c:v>2488.8550329175509</c:v>
                </c:pt>
                <c:pt idx="1621">
                  <c:v>2488.8550329175509</c:v>
                </c:pt>
                <c:pt idx="1622">
                  <c:v>2488.8550329175509</c:v>
                </c:pt>
                <c:pt idx="1623">
                  <c:v>2488.8550329175509</c:v>
                </c:pt>
                <c:pt idx="1624">
                  <c:v>2488.8550329175509</c:v>
                </c:pt>
                <c:pt idx="1625">
                  <c:v>2488.8550329175509</c:v>
                </c:pt>
                <c:pt idx="1626">
                  <c:v>2488.8550329175509</c:v>
                </c:pt>
                <c:pt idx="1627">
                  <c:v>2488.8550329175509</c:v>
                </c:pt>
                <c:pt idx="1628">
                  <c:v>2488.8550329175509</c:v>
                </c:pt>
                <c:pt idx="1629">
                  <c:v>2488.8550329175509</c:v>
                </c:pt>
                <c:pt idx="1630">
                  <c:v>2488.8550329175509</c:v>
                </c:pt>
                <c:pt idx="1631">
                  <c:v>2488.8550329175509</c:v>
                </c:pt>
                <c:pt idx="1632">
                  <c:v>2488.8550329175509</c:v>
                </c:pt>
                <c:pt idx="1633">
                  <c:v>2488.8550329175509</c:v>
                </c:pt>
                <c:pt idx="1634">
                  <c:v>2488.8550329175509</c:v>
                </c:pt>
                <c:pt idx="1635">
                  <c:v>2488.8550329175509</c:v>
                </c:pt>
                <c:pt idx="1636">
                  <c:v>2488.8550329175509</c:v>
                </c:pt>
                <c:pt idx="1637">
                  <c:v>2488.8550329175509</c:v>
                </c:pt>
                <c:pt idx="1638">
                  <c:v>2488.8550329175509</c:v>
                </c:pt>
                <c:pt idx="1639">
                  <c:v>2488.8550329175509</c:v>
                </c:pt>
                <c:pt idx="1640">
                  <c:v>2488.8550329175509</c:v>
                </c:pt>
                <c:pt idx="1641">
                  <c:v>2488.8550329175509</c:v>
                </c:pt>
                <c:pt idx="1642">
                  <c:v>2488.8550329175509</c:v>
                </c:pt>
                <c:pt idx="1643">
                  <c:v>2488.8550329175509</c:v>
                </c:pt>
                <c:pt idx="1644">
                  <c:v>2488.8550329175509</c:v>
                </c:pt>
                <c:pt idx="1645">
                  <c:v>2488.8550329175509</c:v>
                </c:pt>
                <c:pt idx="1646">
                  <c:v>2488.8550329175509</c:v>
                </c:pt>
                <c:pt idx="1647">
                  <c:v>2488.8550329175509</c:v>
                </c:pt>
                <c:pt idx="1648">
                  <c:v>2488.8550329175509</c:v>
                </c:pt>
                <c:pt idx="1649">
                  <c:v>2488.8550329175509</c:v>
                </c:pt>
                <c:pt idx="1650">
                  <c:v>2488.8550329175509</c:v>
                </c:pt>
                <c:pt idx="1651">
                  <c:v>2488.8550329175509</c:v>
                </c:pt>
                <c:pt idx="1652">
                  <c:v>2488.8550329175509</c:v>
                </c:pt>
                <c:pt idx="1653">
                  <c:v>2488.8550329175509</c:v>
                </c:pt>
                <c:pt idx="1654">
                  <c:v>2488.8550329175509</c:v>
                </c:pt>
                <c:pt idx="1655">
                  <c:v>2488.8550329175509</c:v>
                </c:pt>
                <c:pt idx="1656">
                  <c:v>2488.8550329175509</c:v>
                </c:pt>
                <c:pt idx="1657">
                  <c:v>2488.8550329175509</c:v>
                </c:pt>
                <c:pt idx="1658">
                  <c:v>2488.8550329175509</c:v>
                </c:pt>
                <c:pt idx="1659">
                  <c:v>2488.8550329175509</c:v>
                </c:pt>
                <c:pt idx="1660">
                  <c:v>2488.8550329175509</c:v>
                </c:pt>
                <c:pt idx="1661">
                  <c:v>2488.8550329175509</c:v>
                </c:pt>
                <c:pt idx="1662">
                  <c:v>2488.8550329175509</c:v>
                </c:pt>
                <c:pt idx="1663">
                  <c:v>2488.8550329175509</c:v>
                </c:pt>
                <c:pt idx="1664">
                  <c:v>2488.8550329175509</c:v>
                </c:pt>
                <c:pt idx="1665">
                  <c:v>2488.8550329175509</c:v>
                </c:pt>
                <c:pt idx="1666">
                  <c:v>2488.8550329175509</c:v>
                </c:pt>
                <c:pt idx="1667">
                  <c:v>2488.8550329175509</c:v>
                </c:pt>
                <c:pt idx="1668">
                  <c:v>2488.8550329175509</c:v>
                </c:pt>
                <c:pt idx="1669">
                  <c:v>2488.8550329175509</c:v>
                </c:pt>
                <c:pt idx="1670">
                  <c:v>2488.8550329175509</c:v>
                </c:pt>
                <c:pt idx="1671">
                  <c:v>2488.8550329175509</c:v>
                </c:pt>
                <c:pt idx="1672">
                  <c:v>2488.8550329175509</c:v>
                </c:pt>
                <c:pt idx="1673">
                  <c:v>2488.8550329175509</c:v>
                </c:pt>
                <c:pt idx="1674">
                  <c:v>2488.8550329175509</c:v>
                </c:pt>
                <c:pt idx="1675">
                  <c:v>2488.8550329175509</c:v>
                </c:pt>
                <c:pt idx="1676">
                  <c:v>2488.8550329175509</c:v>
                </c:pt>
                <c:pt idx="1677">
                  <c:v>2488.8550329175509</c:v>
                </c:pt>
                <c:pt idx="1678">
                  <c:v>2488.8550329175509</c:v>
                </c:pt>
                <c:pt idx="1679">
                  <c:v>2488.8550329175509</c:v>
                </c:pt>
                <c:pt idx="1680">
                  <c:v>2488.8550329175509</c:v>
                </c:pt>
                <c:pt idx="1681">
                  <c:v>2488.8550329175509</c:v>
                </c:pt>
                <c:pt idx="1682">
                  <c:v>2488.8550329175509</c:v>
                </c:pt>
                <c:pt idx="1683">
                  <c:v>2488.8550329175509</c:v>
                </c:pt>
                <c:pt idx="1684">
                  <c:v>2488.8550329175509</c:v>
                </c:pt>
                <c:pt idx="1685">
                  <c:v>2488.8550329175509</c:v>
                </c:pt>
                <c:pt idx="1686">
                  <c:v>2488.8550329175509</c:v>
                </c:pt>
                <c:pt idx="1687">
                  <c:v>2488.8550329175509</c:v>
                </c:pt>
                <c:pt idx="1688">
                  <c:v>2488.8550329175509</c:v>
                </c:pt>
                <c:pt idx="1689">
                  <c:v>2488.8550329175509</c:v>
                </c:pt>
                <c:pt idx="1690">
                  <c:v>2488.8550329175509</c:v>
                </c:pt>
                <c:pt idx="1691">
                  <c:v>2488.8550329175509</c:v>
                </c:pt>
                <c:pt idx="1692">
                  <c:v>2488.8550329175509</c:v>
                </c:pt>
                <c:pt idx="1693">
                  <c:v>2488.8550329175509</c:v>
                </c:pt>
                <c:pt idx="1694">
                  <c:v>2488.8550329175509</c:v>
                </c:pt>
                <c:pt idx="1695">
                  <c:v>2488.8550329175509</c:v>
                </c:pt>
                <c:pt idx="1696">
                  <c:v>2488.8550329175509</c:v>
                </c:pt>
                <c:pt idx="1697">
                  <c:v>2488.8550329175509</c:v>
                </c:pt>
                <c:pt idx="1698">
                  <c:v>2488.8550329175509</c:v>
                </c:pt>
                <c:pt idx="1699">
                  <c:v>2488.8550329175509</c:v>
                </c:pt>
                <c:pt idx="1700">
                  <c:v>2488.8550329175509</c:v>
                </c:pt>
                <c:pt idx="1701">
                  <c:v>2488.8550329175509</c:v>
                </c:pt>
                <c:pt idx="1702">
                  <c:v>2488.8550329175509</c:v>
                </c:pt>
                <c:pt idx="1703">
                  <c:v>2488.8550329175509</c:v>
                </c:pt>
                <c:pt idx="1704">
                  <c:v>2488.8550329175509</c:v>
                </c:pt>
                <c:pt idx="1705">
                  <c:v>2488.8550329175509</c:v>
                </c:pt>
                <c:pt idx="1706">
                  <c:v>2488.8550329175509</c:v>
                </c:pt>
                <c:pt idx="1707">
                  <c:v>2488.8550329175509</c:v>
                </c:pt>
                <c:pt idx="1708">
                  <c:v>2488.8550329175509</c:v>
                </c:pt>
                <c:pt idx="1709">
                  <c:v>2488.8550329175509</c:v>
                </c:pt>
                <c:pt idx="1710">
                  <c:v>2488.8550329175509</c:v>
                </c:pt>
                <c:pt idx="1711">
                  <c:v>2488.8550329175509</c:v>
                </c:pt>
                <c:pt idx="1712">
                  <c:v>2488.8550329175509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Pre-indication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Lambda train'!$B$38</c:f>
              <c:numCache>
                <c:formatCode>0.00</c:formatCode>
                <c:ptCount val="1"/>
                <c:pt idx="0">
                  <c:v>2799.9661440286618</c:v>
                </c:pt>
              </c:numCache>
            </c:numRef>
          </c:xVal>
          <c:yVal>
            <c:numRef>
              <c:f>'Curves Lambda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Lambda train'!$AC$2:$AC$5000</c:f>
              <c:numCache>
                <c:formatCode>0.00</c:formatCode>
                <c:ptCount val="4999"/>
                <c:pt idx="0">
                  <c:v>2799.9661440286618</c:v>
                </c:pt>
                <c:pt idx="1">
                  <c:v>0</c:v>
                </c:pt>
              </c:numCache>
            </c:numRef>
          </c:xVal>
          <c:yVal>
            <c:numRef>
              <c:f>'Curves Lambda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79200"/>
        <c:axId val="84205952"/>
      </c:scatterChart>
      <c:valAx>
        <c:axId val="84179200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7306521862785841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205952"/>
        <c:crosses val="autoZero"/>
        <c:crossBetween val="midCat"/>
      </c:valAx>
      <c:valAx>
        <c:axId val="84205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17920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54682040654261"/>
          <c:y val="0.14011516314779332"/>
          <c:w val="0.13505161437440319"/>
          <c:h val="0.57773512476007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image" Target="../media/image43.emf"/><Relationship Id="rId7" Type="http://schemas.openxmlformats.org/officeDocument/2006/relationships/image" Target="../media/image3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11" Type="http://schemas.openxmlformats.org/officeDocument/2006/relationships/image" Target="../media/image35.emf"/><Relationship Id="rId5" Type="http://schemas.openxmlformats.org/officeDocument/2006/relationships/image" Target="../media/image41.emf"/><Relationship Id="rId10" Type="http://schemas.openxmlformats.org/officeDocument/2006/relationships/image" Target="../media/image36.emf"/><Relationship Id="rId4" Type="http://schemas.openxmlformats.org/officeDocument/2006/relationships/image" Target="../media/image42.emf"/><Relationship Id="rId9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19050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34" name="Lambd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19050</xdr:rowOff>
        </xdr:from>
        <xdr:to>
          <xdr:col>4</xdr:col>
          <xdr:colOff>523875</xdr:colOff>
          <xdr:row>2</xdr:row>
          <xdr:rowOff>0</xdr:rowOff>
        </xdr:to>
        <xdr:sp macro="" textlink="">
          <xdr:nvSpPr>
            <xdr:cNvPr id="1035" name="Gamm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</xdr:rowOff>
        </xdr:from>
        <xdr:to>
          <xdr:col>4</xdr:col>
          <xdr:colOff>876300</xdr:colOff>
          <xdr:row>3</xdr:row>
          <xdr:rowOff>66675</xdr:rowOff>
        </xdr:to>
        <xdr:sp macro="" textlink="">
          <xdr:nvSpPr>
            <xdr:cNvPr id="1077" name="Passenger_P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19050</xdr:rowOff>
        </xdr:from>
        <xdr:to>
          <xdr:col>5</xdr:col>
          <xdr:colOff>1123950</xdr:colOff>
          <xdr:row>3</xdr:row>
          <xdr:rowOff>0</xdr:rowOff>
        </xdr:to>
        <xdr:sp macro="" textlink="">
          <xdr:nvSpPr>
            <xdr:cNvPr id="1078" name="Freight_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1209675</xdr:colOff>
          <xdr:row>2</xdr:row>
          <xdr:rowOff>9525</xdr:rowOff>
        </xdr:from>
        <xdr:to>
          <xdr:col>6</xdr:col>
          <xdr:colOff>371475</xdr:colOff>
          <xdr:row>3</xdr:row>
          <xdr:rowOff>0</xdr:rowOff>
        </xdr:to>
        <xdr:sp macro="" textlink="">
          <xdr:nvSpPr>
            <xdr:cNvPr id="1079" name="Freight_G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4</xdr:row>
          <xdr:rowOff>28575</xdr:rowOff>
        </xdr:from>
        <xdr:to>
          <xdr:col>4</xdr:col>
          <xdr:colOff>1181100</xdr:colOff>
          <xdr:row>5</xdr:row>
          <xdr:rowOff>47625</xdr:rowOff>
        </xdr:to>
        <xdr:sp macro="" textlink="">
          <xdr:nvSpPr>
            <xdr:cNvPr id="1080" name="Service_brake_interface_ye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28575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1081" name="Service_brake_interface_n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5</xdr:row>
          <xdr:rowOff>19050</xdr:rowOff>
        </xdr:from>
        <xdr:to>
          <xdr:col>4</xdr:col>
          <xdr:colOff>1009650</xdr:colOff>
          <xdr:row>6</xdr:row>
          <xdr:rowOff>38100</xdr:rowOff>
        </xdr:to>
        <xdr:sp macro="" textlink="">
          <xdr:nvSpPr>
            <xdr:cNvPr id="1082" name="Traction_cut_off_interface_yes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28575</xdr:rowOff>
        </xdr:from>
        <xdr:to>
          <xdr:col>3</xdr:col>
          <xdr:colOff>1152525</xdr:colOff>
          <xdr:row>6</xdr:row>
          <xdr:rowOff>38100</xdr:rowOff>
        </xdr:to>
        <xdr:sp macro="" textlink="">
          <xdr:nvSpPr>
            <xdr:cNvPr id="1083" name="Traction_cut_off_interface_n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90" name="Length_trai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7</xdr:row>
          <xdr:rowOff>47625</xdr:rowOff>
        </xdr:from>
        <xdr:to>
          <xdr:col>5</xdr:col>
          <xdr:colOff>2019300</xdr:colOff>
          <xdr:row>8</xdr:row>
          <xdr:rowOff>47625</xdr:rowOff>
        </xdr:to>
        <xdr:sp macro="" textlink="">
          <xdr:nvSpPr>
            <xdr:cNvPr id="1091" name="Subset_sci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7</xdr:row>
          <xdr:rowOff>28575</xdr:rowOff>
        </xdr:from>
        <xdr:to>
          <xdr:col>5</xdr:col>
          <xdr:colOff>514350</xdr:colOff>
          <xdr:row>8</xdr:row>
          <xdr:rowOff>57150</xdr:rowOff>
        </xdr:to>
        <xdr:sp macro="" textlink="">
          <xdr:nvSpPr>
            <xdr:cNvPr id="1092" name="User_sc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38100</xdr:rowOff>
        </xdr:from>
        <xdr:to>
          <xdr:col>5</xdr:col>
          <xdr:colOff>2057400</xdr:colOff>
          <xdr:row>11</xdr:row>
          <xdr:rowOff>285750</xdr:rowOff>
        </xdr:to>
        <xdr:sp macro="" textlink="">
          <xdr:nvSpPr>
            <xdr:cNvPr id="1101" name="RotatingMassUnknown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28575</xdr:rowOff>
        </xdr:from>
        <xdr:to>
          <xdr:col>5</xdr:col>
          <xdr:colOff>552450</xdr:colOff>
          <xdr:row>12</xdr:row>
          <xdr:rowOff>47625</xdr:rowOff>
        </xdr:to>
        <xdr:sp macro="" textlink="">
          <xdr:nvSpPr>
            <xdr:cNvPr id="1102" name="RotatingMassEnter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8</xdr:row>
          <xdr:rowOff>57150</xdr:rowOff>
        </xdr:from>
        <xdr:to>
          <xdr:col>5</xdr:col>
          <xdr:colOff>314325</xdr:colOff>
          <xdr:row>9</xdr:row>
          <xdr:rowOff>295275</xdr:rowOff>
        </xdr:to>
        <xdr:sp macro="" textlink="">
          <xdr:nvSpPr>
            <xdr:cNvPr id="1111" name="Odo_fixed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8</xdr:row>
          <xdr:rowOff>171450</xdr:rowOff>
        </xdr:from>
        <xdr:to>
          <xdr:col>5</xdr:col>
          <xdr:colOff>1895475</xdr:colOff>
          <xdr:row>9</xdr:row>
          <xdr:rowOff>247650</xdr:rowOff>
        </xdr:to>
        <xdr:sp macro="" textlink="">
          <xdr:nvSpPr>
            <xdr:cNvPr id="1112" name="Odo_subset4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57150</xdr:rowOff>
        </xdr:from>
        <xdr:to>
          <xdr:col>4</xdr:col>
          <xdr:colOff>1181100</xdr:colOff>
          <xdr:row>7</xdr:row>
          <xdr:rowOff>57150</xdr:rowOff>
        </xdr:to>
        <xdr:sp macro="" textlink="">
          <xdr:nvSpPr>
            <xdr:cNvPr id="1116" name="Add_brake_ye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6</xdr:row>
          <xdr:rowOff>66675</xdr:rowOff>
        </xdr:from>
        <xdr:to>
          <xdr:col>3</xdr:col>
          <xdr:colOff>1181100</xdr:colOff>
          <xdr:row>7</xdr:row>
          <xdr:rowOff>38100</xdr:rowOff>
        </xdr:to>
        <xdr:sp macro="" textlink="">
          <xdr:nvSpPr>
            <xdr:cNvPr id="1117" name="Add_brake_no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11</xdr:row>
      <xdr:rowOff>133350</xdr:rowOff>
    </xdr:from>
    <xdr:to>
      <xdr:col>15</xdr:col>
      <xdr:colOff>257175</xdr:colOff>
      <xdr:row>31</xdr:row>
      <xdr:rowOff>47625</xdr:rowOff>
    </xdr:to>
    <xdr:graphicFrame macro="">
      <xdr:nvGraphicFramePr>
        <xdr:cNvPr id="174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114300</xdr:rowOff>
        </xdr:from>
        <xdr:to>
          <xdr:col>4</xdr:col>
          <xdr:colOff>619125</xdr:colOff>
          <xdr:row>7</xdr:row>
          <xdr:rowOff>152400</xdr:rowOff>
        </xdr:to>
        <xdr:sp macro="" textlink="">
          <xdr:nvSpPr>
            <xdr:cNvPr id="17411" name="button_track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28575</xdr:rowOff>
        </xdr:from>
        <xdr:to>
          <xdr:col>2</xdr:col>
          <xdr:colOff>942975</xdr:colOff>
          <xdr:row>9</xdr:row>
          <xdr:rowOff>314325</xdr:rowOff>
        </xdr:to>
        <xdr:sp macro="" textlink="">
          <xdr:nvSpPr>
            <xdr:cNvPr id="17412" name="Reduced_adhesion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47625</xdr:rowOff>
        </xdr:from>
        <xdr:to>
          <xdr:col>2</xdr:col>
          <xdr:colOff>942975</xdr:colOff>
          <xdr:row>6</xdr:row>
          <xdr:rowOff>333375</xdr:rowOff>
        </xdr:to>
        <xdr:sp macro="" textlink="">
          <xdr:nvSpPr>
            <xdr:cNvPr id="17413" name="Brake_inhibi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47625</xdr:rowOff>
        </xdr:from>
        <xdr:to>
          <xdr:col>1</xdr:col>
          <xdr:colOff>1066800</xdr:colOff>
          <xdr:row>0</xdr:row>
          <xdr:rowOff>333375</xdr:rowOff>
        </xdr:to>
        <xdr:sp macro="" textlink="">
          <xdr:nvSpPr>
            <xdr:cNvPr id="17420" name="LoA_MRSP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2</xdr:col>
          <xdr:colOff>847725</xdr:colOff>
          <xdr:row>0</xdr:row>
          <xdr:rowOff>314325</xdr:rowOff>
        </xdr:to>
        <xdr:sp macro="" textlink="">
          <xdr:nvSpPr>
            <xdr:cNvPr id="17421" name="EoA_SvL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19050</xdr:rowOff>
        </xdr:from>
        <xdr:to>
          <xdr:col>3</xdr:col>
          <xdr:colOff>695325</xdr:colOff>
          <xdr:row>2</xdr:row>
          <xdr:rowOff>342900</xdr:rowOff>
        </xdr:to>
        <xdr:sp macro="" textlink="">
          <xdr:nvSpPr>
            <xdr:cNvPr id="17432" name="Release_speed_fixed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47625</xdr:rowOff>
        </xdr:from>
        <xdr:to>
          <xdr:col>3</xdr:col>
          <xdr:colOff>1762125</xdr:colOff>
          <xdr:row>2</xdr:row>
          <xdr:rowOff>333375</xdr:rowOff>
        </xdr:to>
        <xdr:sp macro="" textlink="">
          <xdr:nvSpPr>
            <xdr:cNvPr id="17435" name="Release_speed_OB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57150</xdr:rowOff>
        </xdr:from>
        <xdr:to>
          <xdr:col>4</xdr:col>
          <xdr:colOff>590550</xdr:colOff>
          <xdr:row>2</xdr:row>
          <xdr:rowOff>295275</xdr:rowOff>
        </xdr:to>
        <xdr:sp macro="" textlink="">
          <xdr:nvSpPr>
            <xdr:cNvPr id="17440" name="Level1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57150</xdr:rowOff>
        </xdr:from>
        <xdr:to>
          <xdr:col>4</xdr:col>
          <xdr:colOff>1247775</xdr:colOff>
          <xdr:row>2</xdr:row>
          <xdr:rowOff>295275</xdr:rowOff>
        </xdr:to>
        <xdr:sp macro="" textlink="">
          <xdr:nvSpPr>
            <xdr:cNvPr id="17441" name="Level2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38100</xdr:rowOff>
        </xdr:from>
        <xdr:to>
          <xdr:col>1</xdr:col>
          <xdr:colOff>619125</xdr:colOff>
          <xdr:row>1</xdr:row>
          <xdr:rowOff>323850</xdr:rowOff>
        </xdr:to>
        <xdr:sp macro="" textlink="">
          <xdr:nvSpPr>
            <xdr:cNvPr id="20495" name="Q_NVINHSMICPERM_yes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38100</xdr:rowOff>
        </xdr:from>
        <xdr:to>
          <xdr:col>1</xdr:col>
          <xdr:colOff>1266825</xdr:colOff>
          <xdr:row>1</xdr:row>
          <xdr:rowOff>323850</xdr:rowOff>
        </xdr:to>
        <xdr:sp macro="" textlink="">
          <xdr:nvSpPr>
            <xdr:cNvPr id="20496" name="Q_NVINHSMICPERM_no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47625</xdr:rowOff>
        </xdr:from>
        <xdr:to>
          <xdr:col>1</xdr:col>
          <xdr:colOff>619125</xdr:colOff>
          <xdr:row>0</xdr:row>
          <xdr:rowOff>333375</xdr:rowOff>
        </xdr:to>
        <xdr:sp macro="" textlink="">
          <xdr:nvSpPr>
            <xdr:cNvPr id="20497" name="Q_NVSBTSMPERM_yes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0</xdr:row>
          <xdr:rowOff>47625</xdr:rowOff>
        </xdr:from>
        <xdr:to>
          <xdr:col>1</xdr:col>
          <xdr:colOff>1266825</xdr:colOff>
          <xdr:row>0</xdr:row>
          <xdr:rowOff>333375</xdr:rowOff>
        </xdr:to>
        <xdr:sp macro="" textlink="">
          <xdr:nvSpPr>
            <xdr:cNvPr id="20498" name="Q_NVSBTSMPERM_no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27</xdr:row>
      <xdr:rowOff>60960</xdr:rowOff>
    </xdr:from>
    <xdr:to>
      <xdr:col>10</xdr:col>
      <xdr:colOff>131445</xdr:colOff>
      <xdr:row>41</xdr:row>
      <xdr:rowOff>97155</xdr:rowOff>
    </xdr:to>
    <xdr:graphicFrame macro="">
      <xdr:nvGraphicFramePr>
        <xdr:cNvPr id="92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194310</xdr:colOff>
      <xdr:row>27</xdr:row>
      <xdr:rowOff>89535</xdr:rowOff>
    </xdr:from>
    <xdr:to>
      <xdr:col>15</xdr:col>
      <xdr:colOff>55245</xdr:colOff>
      <xdr:row>41</xdr:row>
      <xdr:rowOff>106680</xdr:rowOff>
    </xdr:to>
    <xdr:graphicFrame macro="">
      <xdr:nvGraphicFramePr>
        <xdr:cNvPr id="92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9218" name="lambd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12</xdr:row>
          <xdr:rowOff>28575</xdr:rowOff>
        </xdr:from>
        <xdr:to>
          <xdr:col>5</xdr:col>
          <xdr:colOff>0</xdr:colOff>
          <xdr:row>13</xdr:row>
          <xdr:rowOff>57150</xdr:rowOff>
        </xdr:to>
        <xdr:sp macro="" textlink="">
          <xdr:nvSpPr>
            <xdr:cNvPr id="9223" name="Conversionmodel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13</xdr:row>
          <xdr:rowOff>38100</xdr:rowOff>
        </xdr:from>
        <xdr:to>
          <xdr:col>5</xdr:col>
          <xdr:colOff>914400</xdr:colOff>
          <xdr:row>14</xdr:row>
          <xdr:rowOff>47625</xdr:rowOff>
        </xdr:to>
        <xdr:sp macro="" textlink="">
          <xdr:nvSpPr>
            <xdr:cNvPr id="9224" name="ShorterValue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</xdr:row>
      <xdr:rowOff>28575</xdr:rowOff>
    </xdr:from>
    <xdr:to>
      <xdr:col>17</xdr:col>
      <xdr:colOff>590550</xdr:colOff>
      <xdr:row>19</xdr:row>
      <xdr:rowOff>180975</xdr:rowOff>
    </xdr:to>
    <xdr:graphicFrame macro="">
      <xdr:nvGraphicFramePr>
        <xdr:cNvPr id="72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53</xdr:row>
      <xdr:rowOff>28575</xdr:rowOff>
    </xdr:from>
    <xdr:to>
      <xdr:col>17</xdr:col>
      <xdr:colOff>590550</xdr:colOff>
      <xdr:row>66</xdr:row>
      <xdr:rowOff>180975</xdr:rowOff>
    </xdr:to>
    <xdr:graphicFrame macro="">
      <xdr:nvGraphicFramePr>
        <xdr:cNvPr id="72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9525</xdr:colOff>
      <xdr:row>6</xdr:row>
      <xdr:rowOff>28575</xdr:rowOff>
    </xdr:from>
    <xdr:to>
      <xdr:col>29</xdr:col>
      <xdr:colOff>590550</xdr:colOff>
      <xdr:row>19</xdr:row>
      <xdr:rowOff>180975</xdr:rowOff>
    </xdr:to>
    <xdr:graphicFrame macro="">
      <xdr:nvGraphicFramePr>
        <xdr:cNvPr id="72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9525</xdr:colOff>
      <xdr:row>53</xdr:row>
      <xdr:rowOff>9525</xdr:rowOff>
    </xdr:from>
    <xdr:to>
      <xdr:col>29</xdr:col>
      <xdr:colOff>590550</xdr:colOff>
      <xdr:row>66</xdr:row>
      <xdr:rowOff>180975</xdr:rowOff>
    </xdr:to>
    <xdr:graphicFrame macro="">
      <xdr:nvGraphicFramePr>
        <xdr:cNvPr id="72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22</xdr:row>
      <xdr:rowOff>28575</xdr:rowOff>
    </xdr:from>
    <xdr:to>
      <xdr:col>17</xdr:col>
      <xdr:colOff>590550</xdr:colOff>
      <xdr:row>35</xdr:row>
      <xdr:rowOff>180975</xdr:rowOff>
    </xdr:to>
    <xdr:graphicFrame macro="">
      <xdr:nvGraphicFramePr>
        <xdr:cNvPr id="72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9525</xdr:colOff>
      <xdr:row>22</xdr:row>
      <xdr:rowOff>28575</xdr:rowOff>
    </xdr:from>
    <xdr:to>
      <xdr:col>29</xdr:col>
      <xdr:colOff>590550</xdr:colOff>
      <xdr:row>35</xdr:row>
      <xdr:rowOff>180975</xdr:rowOff>
    </xdr:to>
    <xdr:graphicFrame macro="">
      <xdr:nvGraphicFramePr>
        <xdr:cNvPr id="7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9525</xdr:colOff>
      <xdr:row>37</xdr:row>
      <xdr:rowOff>28575</xdr:rowOff>
    </xdr:from>
    <xdr:to>
      <xdr:col>17</xdr:col>
      <xdr:colOff>590550</xdr:colOff>
      <xdr:row>50</xdr:row>
      <xdr:rowOff>180975</xdr:rowOff>
    </xdr:to>
    <xdr:graphicFrame macro="">
      <xdr:nvGraphicFramePr>
        <xdr:cNvPr id="7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37</xdr:row>
      <xdr:rowOff>28575</xdr:rowOff>
    </xdr:from>
    <xdr:to>
      <xdr:col>29</xdr:col>
      <xdr:colOff>590550</xdr:colOff>
      <xdr:row>50</xdr:row>
      <xdr:rowOff>180975</xdr:rowOff>
    </xdr:to>
    <xdr:graphicFrame macro="">
      <xdr:nvGraphicFramePr>
        <xdr:cNvPr id="7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20</xdr:row>
          <xdr:rowOff>47625</xdr:rowOff>
        </xdr:from>
        <xdr:to>
          <xdr:col>13</xdr:col>
          <xdr:colOff>590550</xdr:colOff>
          <xdr:row>20</xdr:row>
          <xdr:rowOff>304800</xdr:rowOff>
        </xdr:to>
        <xdr:sp macro="" textlink="">
          <xdr:nvSpPr>
            <xdr:cNvPr id="7179" name="EBCL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20</xdr:row>
          <xdr:rowOff>57150</xdr:rowOff>
        </xdr:from>
        <xdr:to>
          <xdr:col>16</xdr:col>
          <xdr:colOff>38100</xdr:colOff>
          <xdr:row>20</xdr:row>
          <xdr:rowOff>295275</xdr:rowOff>
        </xdr:to>
        <xdr:sp macro="" textlink="">
          <xdr:nvSpPr>
            <xdr:cNvPr id="7180" name="EBCL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20</xdr:row>
          <xdr:rowOff>57150</xdr:rowOff>
        </xdr:from>
        <xdr:to>
          <xdr:col>18</xdr:col>
          <xdr:colOff>9525</xdr:colOff>
          <xdr:row>20</xdr:row>
          <xdr:rowOff>295275</xdr:rowOff>
        </xdr:to>
        <xdr:sp macro="" textlink="">
          <xdr:nvSpPr>
            <xdr:cNvPr id="7181" name="EBCL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20</xdr:row>
          <xdr:rowOff>57150</xdr:rowOff>
        </xdr:from>
        <xdr:to>
          <xdr:col>20</xdr:col>
          <xdr:colOff>95250</xdr:colOff>
          <xdr:row>20</xdr:row>
          <xdr:rowOff>295275</xdr:rowOff>
        </xdr:to>
        <xdr:sp macro="" textlink="">
          <xdr:nvSpPr>
            <xdr:cNvPr id="7182" name="EBCL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20</xdr:row>
          <xdr:rowOff>57150</xdr:rowOff>
        </xdr:from>
        <xdr:to>
          <xdr:col>21</xdr:col>
          <xdr:colOff>647700</xdr:colOff>
          <xdr:row>20</xdr:row>
          <xdr:rowOff>295275</xdr:rowOff>
        </xdr:to>
        <xdr:sp macro="" textlink="">
          <xdr:nvSpPr>
            <xdr:cNvPr id="7183" name="EBCL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20</xdr:row>
          <xdr:rowOff>57150</xdr:rowOff>
        </xdr:from>
        <xdr:to>
          <xdr:col>23</xdr:col>
          <xdr:colOff>409575</xdr:colOff>
          <xdr:row>20</xdr:row>
          <xdr:rowOff>295275</xdr:rowOff>
        </xdr:to>
        <xdr:sp macro="" textlink="">
          <xdr:nvSpPr>
            <xdr:cNvPr id="7184" name="EBCL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20</xdr:row>
          <xdr:rowOff>57150</xdr:rowOff>
        </xdr:from>
        <xdr:to>
          <xdr:col>25</xdr:col>
          <xdr:colOff>419100</xdr:colOff>
          <xdr:row>20</xdr:row>
          <xdr:rowOff>295275</xdr:rowOff>
        </xdr:to>
        <xdr:sp macro="" textlink="">
          <xdr:nvSpPr>
            <xdr:cNvPr id="7185" name="EBCL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20</xdr:row>
          <xdr:rowOff>57150</xdr:rowOff>
        </xdr:from>
        <xdr:to>
          <xdr:col>27</xdr:col>
          <xdr:colOff>428625</xdr:colOff>
          <xdr:row>20</xdr:row>
          <xdr:rowOff>295275</xdr:rowOff>
        </xdr:to>
        <xdr:sp macro="" textlink="">
          <xdr:nvSpPr>
            <xdr:cNvPr id="7186" name="EBCL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20</xdr:row>
          <xdr:rowOff>57150</xdr:rowOff>
        </xdr:from>
        <xdr:to>
          <xdr:col>29</xdr:col>
          <xdr:colOff>419100</xdr:colOff>
          <xdr:row>20</xdr:row>
          <xdr:rowOff>295275</xdr:rowOff>
        </xdr:to>
        <xdr:sp macro="" textlink="">
          <xdr:nvSpPr>
            <xdr:cNvPr id="7187" name="EBCL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20</xdr:row>
          <xdr:rowOff>47625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7206" name="EBCL0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28575</xdr:rowOff>
        </xdr:from>
        <xdr:to>
          <xdr:col>2</xdr:col>
          <xdr:colOff>2143125</xdr:colOff>
          <xdr:row>16</xdr:row>
          <xdr:rowOff>161925</xdr:rowOff>
        </xdr:to>
        <xdr:sp macro="" textlink="">
          <xdr:nvSpPr>
            <xdr:cNvPr id="7209" name="Kdry_rst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18</xdr:row>
      <xdr:rowOff>104775</xdr:rowOff>
    </xdr:from>
    <xdr:to>
      <xdr:col>12</xdr:col>
      <xdr:colOff>495300</xdr:colOff>
      <xdr:row>31</xdr:row>
      <xdr:rowOff>104775</xdr:rowOff>
    </xdr:to>
    <xdr:graphicFrame macro="">
      <xdr:nvGraphicFramePr>
        <xdr:cNvPr id="430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63</xdr:row>
      <xdr:rowOff>0</xdr:rowOff>
    </xdr:from>
    <xdr:to>
      <xdr:col>12</xdr:col>
      <xdr:colOff>590550</xdr:colOff>
      <xdr:row>76</xdr:row>
      <xdr:rowOff>180975</xdr:rowOff>
    </xdr:to>
    <xdr:graphicFrame macro="">
      <xdr:nvGraphicFramePr>
        <xdr:cNvPr id="430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18</xdr:row>
      <xdr:rowOff>104775</xdr:rowOff>
    </xdr:from>
    <xdr:to>
      <xdr:col>24</xdr:col>
      <xdr:colOff>428625</xdr:colOff>
      <xdr:row>31</xdr:row>
      <xdr:rowOff>66675</xdr:rowOff>
    </xdr:to>
    <xdr:graphicFrame macro="">
      <xdr:nvGraphicFramePr>
        <xdr:cNvPr id="4308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63</xdr:row>
      <xdr:rowOff>9525</xdr:rowOff>
    </xdr:from>
    <xdr:to>
      <xdr:col>24</xdr:col>
      <xdr:colOff>590550</xdr:colOff>
      <xdr:row>76</xdr:row>
      <xdr:rowOff>180975</xdr:rowOff>
    </xdr:to>
    <xdr:graphicFrame macro="">
      <xdr:nvGraphicFramePr>
        <xdr:cNvPr id="4309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33</xdr:row>
      <xdr:rowOff>0</xdr:rowOff>
    </xdr:from>
    <xdr:to>
      <xdr:col>12</xdr:col>
      <xdr:colOff>590550</xdr:colOff>
      <xdr:row>46</xdr:row>
      <xdr:rowOff>180975</xdr:rowOff>
    </xdr:to>
    <xdr:graphicFrame macro="">
      <xdr:nvGraphicFramePr>
        <xdr:cNvPr id="430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</xdr:colOff>
      <xdr:row>33</xdr:row>
      <xdr:rowOff>0</xdr:rowOff>
    </xdr:from>
    <xdr:to>
      <xdr:col>24</xdr:col>
      <xdr:colOff>590550</xdr:colOff>
      <xdr:row>46</xdr:row>
      <xdr:rowOff>180975</xdr:rowOff>
    </xdr:to>
    <xdr:graphicFrame macro="">
      <xdr:nvGraphicFramePr>
        <xdr:cNvPr id="430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9525</xdr:colOff>
      <xdr:row>48</xdr:row>
      <xdr:rowOff>0</xdr:rowOff>
    </xdr:from>
    <xdr:to>
      <xdr:col>12</xdr:col>
      <xdr:colOff>590550</xdr:colOff>
      <xdr:row>61</xdr:row>
      <xdr:rowOff>180975</xdr:rowOff>
    </xdr:to>
    <xdr:graphicFrame macro="">
      <xdr:nvGraphicFramePr>
        <xdr:cNvPr id="4309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48</xdr:row>
      <xdr:rowOff>9525</xdr:rowOff>
    </xdr:from>
    <xdr:to>
      <xdr:col>24</xdr:col>
      <xdr:colOff>590550</xdr:colOff>
      <xdr:row>61</xdr:row>
      <xdr:rowOff>180975</xdr:rowOff>
    </xdr:to>
    <xdr:graphicFrame macro="">
      <xdr:nvGraphicFramePr>
        <xdr:cNvPr id="4309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</xdr:colOff>
      <xdr:row>78</xdr:row>
      <xdr:rowOff>0</xdr:rowOff>
    </xdr:from>
    <xdr:to>
      <xdr:col>12</xdr:col>
      <xdr:colOff>590550</xdr:colOff>
      <xdr:row>91</xdr:row>
      <xdr:rowOff>180975</xdr:rowOff>
    </xdr:to>
    <xdr:graphicFrame macro="">
      <xdr:nvGraphicFramePr>
        <xdr:cNvPr id="43095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9525</xdr:colOff>
      <xdr:row>78</xdr:row>
      <xdr:rowOff>0</xdr:rowOff>
    </xdr:from>
    <xdr:to>
      <xdr:col>24</xdr:col>
      <xdr:colOff>590550</xdr:colOff>
      <xdr:row>91</xdr:row>
      <xdr:rowOff>180975</xdr:rowOff>
    </xdr:to>
    <xdr:graphicFrame macro="">
      <xdr:nvGraphicFramePr>
        <xdr:cNvPr id="4309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9525</xdr:colOff>
      <xdr:row>93</xdr:row>
      <xdr:rowOff>0</xdr:rowOff>
    </xdr:from>
    <xdr:to>
      <xdr:col>12</xdr:col>
      <xdr:colOff>590550</xdr:colOff>
      <xdr:row>106</xdr:row>
      <xdr:rowOff>180975</xdr:rowOff>
    </xdr:to>
    <xdr:graphicFrame macro="">
      <xdr:nvGraphicFramePr>
        <xdr:cNvPr id="4309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9525</xdr:colOff>
      <xdr:row>93</xdr:row>
      <xdr:rowOff>0</xdr:rowOff>
    </xdr:from>
    <xdr:to>
      <xdr:col>24</xdr:col>
      <xdr:colOff>590550</xdr:colOff>
      <xdr:row>106</xdr:row>
      <xdr:rowOff>180975</xdr:rowOff>
    </xdr:to>
    <xdr:graphicFrame macro="">
      <xdr:nvGraphicFramePr>
        <xdr:cNvPr id="4309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9525</xdr:colOff>
      <xdr:row>108</xdr:row>
      <xdr:rowOff>0</xdr:rowOff>
    </xdr:from>
    <xdr:to>
      <xdr:col>12</xdr:col>
      <xdr:colOff>590550</xdr:colOff>
      <xdr:row>121</xdr:row>
      <xdr:rowOff>180975</xdr:rowOff>
    </xdr:to>
    <xdr:graphicFrame macro="">
      <xdr:nvGraphicFramePr>
        <xdr:cNvPr id="43099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9525</xdr:colOff>
      <xdr:row>108</xdr:row>
      <xdr:rowOff>0</xdr:rowOff>
    </xdr:from>
    <xdr:to>
      <xdr:col>24</xdr:col>
      <xdr:colOff>590550</xdr:colOff>
      <xdr:row>121</xdr:row>
      <xdr:rowOff>180975</xdr:rowOff>
    </xdr:to>
    <xdr:graphicFrame macro="">
      <xdr:nvGraphicFramePr>
        <xdr:cNvPr id="43100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9525</xdr:colOff>
      <xdr:row>123</xdr:row>
      <xdr:rowOff>0</xdr:rowOff>
    </xdr:from>
    <xdr:to>
      <xdr:col>12</xdr:col>
      <xdr:colOff>590550</xdr:colOff>
      <xdr:row>136</xdr:row>
      <xdr:rowOff>180975</xdr:rowOff>
    </xdr:to>
    <xdr:graphicFrame macro="">
      <xdr:nvGraphicFramePr>
        <xdr:cNvPr id="43101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9525</xdr:colOff>
      <xdr:row>122</xdr:row>
      <xdr:rowOff>990600</xdr:rowOff>
    </xdr:from>
    <xdr:to>
      <xdr:col>24</xdr:col>
      <xdr:colOff>590550</xdr:colOff>
      <xdr:row>136</xdr:row>
      <xdr:rowOff>180975</xdr:rowOff>
    </xdr:to>
    <xdr:graphicFrame macro="">
      <xdr:nvGraphicFramePr>
        <xdr:cNvPr id="43102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9525</xdr:colOff>
      <xdr:row>138</xdr:row>
      <xdr:rowOff>0</xdr:rowOff>
    </xdr:from>
    <xdr:to>
      <xdr:col>12</xdr:col>
      <xdr:colOff>590550</xdr:colOff>
      <xdr:row>151</xdr:row>
      <xdr:rowOff>180975</xdr:rowOff>
    </xdr:to>
    <xdr:graphicFrame macro="">
      <xdr:nvGraphicFramePr>
        <xdr:cNvPr id="43103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9525</xdr:colOff>
      <xdr:row>138</xdr:row>
      <xdr:rowOff>9525</xdr:rowOff>
    </xdr:from>
    <xdr:to>
      <xdr:col>24</xdr:col>
      <xdr:colOff>590550</xdr:colOff>
      <xdr:row>151</xdr:row>
      <xdr:rowOff>180975</xdr:rowOff>
    </xdr:to>
    <xdr:graphicFrame macro="">
      <xdr:nvGraphicFramePr>
        <xdr:cNvPr id="43104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3</xdr:row>
      <xdr:rowOff>104775</xdr:rowOff>
    </xdr:from>
    <xdr:to>
      <xdr:col>12</xdr:col>
      <xdr:colOff>495300</xdr:colOff>
      <xdr:row>16</xdr:row>
      <xdr:rowOff>104775</xdr:rowOff>
    </xdr:to>
    <xdr:graphicFrame macro="">
      <xdr:nvGraphicFramePr>
        <xdr:cNvPr id="43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114300</xdr:colOff>
      <xdr:row>3</xdr:row>
      <xdr:rowOff>104775</xdr:rowOff>
    </xdr:from>
    <xdr:to>
      <xdr:col>24</xdr:col>
      <xdr:colOff>428625</xdr:colOff>
      <xdr:row>16</xdr:row>
      <xdr:rowOff>66675</xdr:rowOff>
    </xdr:to>
    <xdr:graphicFrame macro="">
      <xdr:nvGraphicFramePr>
        <xdr:cNvPr id="4310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133350</xdr:rowOff>
    </xdr:from>
    <xdr:to>
      <xdr:col>1</xdr:col>
      <xdr:colOff>3276600</xdr:colOff>
      <xdr:row>26</xdr:row>
      <xdr:rowOff>104775</xdr:rowOff>
    </xdr:to>
    <xdr:graphicFrame macro="">
      <xdr:nvGraphicFramePr>
        <xdr:cNvPr id="62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</xdr:row>
      <xdr:rowOff>28575</xdr:rowOff>
    </xdr:from>
    <xdr:to>
      <xdr:col>12</xdr:col>
      <xdr:colOff>457200</xdr:colOff>
      <xdr:row>14</xdr:row>
      <xdr:rowOff>104775</xdr:rowOff>
    </xdr:to>
    <xdr:graphicFrame macro="">
      <xdr:nvGraphicFramePr>
        <xdr:cNvPr id="62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133350</xdr:colOff>
      <xdr:row>16</xdr:row>
      <xdr:rowOff>38100</xdr:rowOff>
    </xdr:from>
    <xdr:to>
      <xdr:col>12</xdr:col>
      <xdr:colOff>419100</xdr:colOff>
      <xdr:row>27</xdr:row>
      <xdr:rowOff>152400</xdr:rowOff>
    </xdr:to>
    <xdr:graphicFrame macro="">
      <xdr:nvGraphicFramePr>
        <xdr:cNvPr id="624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41</xdr:row>
      <xdr:rowOff>133350</xdr:rowOff>
    </xdr:from>
    <xdr:to>
      <xdr:col>1</xdr:col>
      <xdr:colOff>3276600</xdr:colOff>
      <xdr:row>53</xdr:row>
      <xdr:rowOff>104775</xdr:rowOff>
    </xdr:to>
    <xdr:graphicFrame macro="">
      <xdr:nvGraphicFramePr>
        <xdr:cNvPr id="624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133350</xdr:colOff>
      <xdr:row>29</xdr:row>
      <xdr:rowOff>38100</xdr:rowOff>
    </xdr:from>
    <xdr:to>
      <xdr:col>12</xdr:col>
      <xdr:colOff>419100</xdr:colOff>
      <xdr:row>40</xdr:row>
      <xdr:rowOff>152400</xdr:rowOff>
    </xdr:to>
    <xdr:graphicFrame macro="">
      <xdr:nvGraphicFramePr>
        <xdr:cNvPr id="624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76200</xdr:rowOff>
        </xdr:from>
        <xdr:to>
          <xdr:col>12</xdr:col>
          <xdr:colOff>0</xdr:colOff>
          <xdr:row>5</xdr:row>
          <xdr:rowOff>104775</xdr:rowOff>
        </xdr:to>
        <xdr:sp macro="" textlink="">
          <xdr:nvSpPr>
            <xdr:cNvPr id="14340" name="button_lambda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28575</xdr:rowOff>
        </xdr:from>
        <xdr:to>
          <xdr:col>17</xdr:col>
          <xdr:colOff>419100</xdr:colOff>
          <xdr:row>1</xdr:row>
          <xdr:rowOff>19050</xdr:rowOff>
        </xdr:to>
        <xdr:sp macro="" textlink="">
          <xdr:nvSpPr>
            <xdr:cNvPr id="27649" name="button_gamma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180975</xdr:rowOff>
    </xdr:from>
    <xdr:to>
      <xdr:col>12</xdr:col>
      <xdr:colOff>609600</xdr:colOff>
      <xdr:row>35</xdr:row>
      <xdr:rowOff>0</xdr:rowOff>
    </xdr:to>
    <xdr:graphicFrame macro="">
      <xdr:nvGraphicFramePr>
        <xdr:cNvPr id="1146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7</xdr:col>
          <xdr:colOff>466725</xdr:colOff>
          <xdr:row>0</xdr:row>
          <xdr:rowOff>552450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8</xdr:row>
      <xdr:rowOff>180975</xdr:rowOff>
    </xdr:from>
    <xdr:to>
      <xdr:col>12</xdr:col>
      <xdr:colOff>552450</xdr:colOff>
      <xdr:row>35</xdr:row>
      <xdr:rowOff>0</xdr:rowOff>
    </xdr:to>
    <xdr:graphicFrame macro="">
      <xdr:nvGraphicFramePr>
        <xdr:cNvPr id="2406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47625</xdr:rowOff>
        </xdr:from>
        <xdr:to>
          <xdr:col>7</xdr:col>
          <xdr:colOff>409575</xdr:colOff>
          <xdr:row>0</xdr:row>
          <xdr:rowOff>533400</xdr:rowOff>
        </xdr:to>
        <xdr:sp macro="" textlink="">
          <xdr:nvSpPr>
            <xdr:cNvPr id="240642" name="CommandButton1" hidden="1">
              <a:extLst>
                <a:ext uri="{63B3BB69-23CF-44E3-9099-C40C66FF867C}">
                  <a14:compatExt spid="_x0000_s24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8"/>
  <sheetViews>
    <sheetView showGridLines="0" topLeftCell="B1" zoomScaleNormal="100" workbookViewId="0">
      <selection activeCell="D12" sqref="D12"/>
    </sheetView>
  </sheetViews>
  <sheetFormatPr defaultColWidth="9" defaultRowHeight="15" x14ac:dyDescent="0.25"/>
  <cols>
    <col min="1" max="1" width="9" hidden="1" customWidth="1"/>
    <col min="2" max="2" width="9.28515625" customWidth="1"/>
    <col min="3" max="3" width="43.28515625" customWidth="1"/>
    <col min="4" max="4" width="17.85546875" customWidth="1"/>
    <col min="5" max="5" width="18.140625" customWidth="1"/>
    <col min="6" max="6" width="37.5703125" customWidth="1"/>
  </cols>
  <sheetData>
    <row r="1" spans="2:7" ht="15.75" thickBot="1" x14ac:dyDescent="0.3"/>
    <row r="2" spans="2:7" ht="23.25" customHeight="1" x14ac:dyDescent="0.25">
      <c r="B2" s="9"/>
      <c r="C2" s="82" t="s">
        <v>47</v>
      </c>
      <c r="D2" s="196"/>
      <c r="E2" s="196"/>
      <c r="F2" s="197"/>
    </row>
    <row r="3" spans="2:7" ht="26.25" customHeight="1" x14ac:dyDescent="0.25">
      <c r="C3" s="83" t="s">
        <v>46</v>
      </c>
      <c r="D3" s="198"/>
      <c r="E3" s="198"/>
      <c r="F3" s="199"/>
    </row>
    <row r="4" spans="2:7" ht="21" customHeight="1" x14ac:dyDescent="0.25">
      <c r="C4" s="83" t="s">
        <v>161</v>
      </c>
      <c r="D4" s="133">
        <v>0</v>
      </c>
      <c r="E4" s="200"/>
      <c r="F4" s="201"/>
    </row>
    <row r="5" spans="2:7" ht="25.5" customHeight="1" x14ac:dyDescent="0.25">
      <c r="C5" s="83" t="s">
        <v>41</v>
      </c>
      <c r="D5" s="198"/>
      <c r="E5" s="198"/>
      <c r="F5" s="199"/>
    </row>
    <row r="6" spans="2:7" ht="22.5" customHeight="1" x14ac:dyDescent="0.25">
      <c r="B6" t="s">
        <v>42</v>
      </c>
      <c r="C6" s="83" t="s">
        <v>43</v>
      </c>
      <c r="D6" s="198"/>
      <c r="E6" s="198"/>
      <c r="F6" s="199"/>
    </row>
    <row r="7" spans="2:7" ht="28.9" customHeight="1" x14ac:dyDescent="0.25">
      <c r="C7" s="118" t="s">
        <v>209</v>
      </c>
      <c r="D7" s="207"/>
      <c r="E7" s="208"/>
      <c r="F7" s="201"/>
    </row>
    <row r="8" spans="2:7" ht="21.6" customHeight="1" x14ac:dyDescent="0.25">
      <c r="C8" s="83" t="s">
        <v>194</v>
      </c>
      <c r="D8" s="178"/>
      <c r="E8" s="81"/>
      <c r="F8" s="85"/>
    </row>
    <row r="9" spans="2:7" ht="25.9" customHeight="1" x14ac:dyDescent="0.25">
      <c r="C9" s="209" t="s">
        <v>206</v>
      </c>
      <c r="D9" s="192">
        <v>0</v>
      </c>
      <c r="E9" s="211"/>
      <c r="F9" s="212"/>
    </row>
    <row r="10" spans="2:7" ht="25.9" customHeight="1" x14ac:dyDescent="0.25">
      <c r="C10" s="210"/>
      <c r="D10" s="193">
        <v>0</v>
      </c>
      <c r="E10" s="213"/>
      <c r="F10" s="214"/>
    </row>
    <row r="11" spans="2:7" ht="23.25" customHeight="1" x14ac:dyDescent="0.25">
      <c r="C11" s="84" t="s">
        <v>44</v>
      </c>
      <c r="D11" s="134">
        <v>600</v>
      </c>
      <c r="E11" s="203"/>
      <c r="F11" s="204"/>
    </row>
    <row r="12" spans="2:7" ht="23.25" customHeight="1" x14ac:dyDescent="0.25">
      <c r="C12" s="83" t="s">
        <v>205</v>
      </c>
      <c r="D12" s="195">
        <v>40</v>
      </c>
      <c r="E12" s="205"/>
      <c r="F12" s="206"/>
    </row>
    <row r="13" spans="2:7" ht="22.5" customHeight="1" thickBot="1" x14ac:dyDescent="0.3">
      <c r="C13" s="97" t="s">
        <v>219</v>
      </c>
      <c r="D13" s="144">
        <v>10</v>
      </c>
      <c r="E13" s="98"/>
      <c r="F13" s="99"/>
    </row>
    <row r="14" spans="2:7" hidden="1" x14ac:dyDescent="0.25">
      <c r="B14" s="9"/>
      <c r="C14" s="143" t="s">
        <v>0</v>
      </c>
      <c r="D14" s="215" t="s">
        <v>228</v>
      </c>
      <c r="E14" s="215"/>
      <c r="F14" s="215"/>
      <c r="G14" s="136">
        <f>IF(D14="Lambda",IF(D15="Passenger in P",900,1500),4095)</f>
        <v>900</v>
      </c>
    </row>
    <row r="15" spans="2:7" hidden="1" x14ac:dyDescent="0.25">
      <c r="B15" s="9"/>
      <c r="C15" s="140" t="s">
        <v>17</v>
      </c>
      <c r="D15" s="202" t="s">
        <v>229</v>
      </c>
      <c r="E15" s="202"/>
      <c r="F15" s="202"/>
      <c r="G15" s="136"/>
    </row>
    <row r="16" spans="2:7" hidden="1" x14ac:dyDescent="0.25">
      <c r="C16" s="140" t="s">
        <v>161</v>
      </c>
      <c r="D16" s="202">
        <f>D4</f>
        <v>0</v>
      </c>
      <c r="E16" s="202"/>
      <c r="F16" s="202"/>
      <c r="G16" s="136"/>
    </row>
    <row r="17" spans="3:7" hidden="1" x14ac:dyDescent="0.25">
      <c r="C17" s="140" t="s">
        <v>41</v>
      </c>
      <c r="D17" s="202" t="s">
        <v>210</v>
      </c>
      <c r="E17" s="202"/>
      <c r="F17" s="202"/>
      <c r="G17" s="136"/>
    </row>
    <row r="18" spans="3:7" hidden="1" x14ac:dyDescent="0.25">
      <c r="C18" s="140" t="s">
        <v>43</v>
      </c>
      <c r="D18" s="202" t="s">
        <v>210</v>
      </c>
      <c r="E18" s="202"/>
      <c r="F18" s="202"/>
      <c r="G18" s="136"/>
    </row>
    <row r="19" spans="3:7" hidden="1" x14ac:dyDescent="0.25">
      <c r="C19" s="140" t="s">
        <v>139</v>
      </c>
      <c r="D19" s="202">
        <f>D7</f>
        <v>0</v>
      </c>
      <c r="E19" s="202"/>
      <c r="F19" s="202"/>
      <c r="G19" s="136"/>
    </row>
    <row r="20" spans="3:7" hidden="1" x14ac:dyDescent="0.25">
      <c r="C20" s="140" t="s">
        <v>140</v>
      </c>
      <c r="D20" s="202">
        <f>D8</f>
        <v>0</v>
      </c>
      <c r="E20" s="202"/>
      <c r="F20" s="202"/>
      <c r="G20" s="136"/>
    </row>
    <row r="21" spans="3:7" hidden="1" x14ac:dyDescent="0.25">
      <c r="C21" s="140" t="s">
        <v>74</v>
      </c>
      <c r="D21" s="202">
        <f>D9</f>
        <v>0</v>
      </c>
      <c r="E21" s="202"/>
      <c r="F21" s="202"/>
      <c r="G21" s="136"/>
    </row>
    <row r="22" spans="3:7" hidden="1" x14ac:dyDescent="0.25">
      <c r="C22" s="140" t="s">
        <v>44</v>
      </c>
      <c r="D22" s="202">
        <f>D11</f>
        <v>600</v>
      </c>
      <c r="E22" s="202"/>
      <c r="F22" s="202"/>
      <c r="G22" s="136"/>
    </row>
    <row r="23" spans="3:7" hidden="1" x14ac:dyDescent="0.25">
      <c r="C23" s="140" t="s">
        <v>45</v>
      </c>
      <c r="D23" s="202">
        <f>IF(D12="","Not known",D12)</f>
        <v>40</v>
      </c>
      <c r="E23" s="202"/>
      <c r="F23" s="202"/>
      <c r="G23" s="136"/>
    </row>
    <row r="24" spans="3:7" x14ac:dyDescent="0.25">
      <c r="C24" s="8"/>
      <c r="D24" s="8"/>
      <c r="E24" s="8"/>
      <c r="F24" s="8"/>
    </row>
    <row r="25" spans="3:7" x14ac:dyDescent="0.25">
      <c r="C25" s="8"/>
      <c r="D25" s="8"/>
      <c r="E25" s="8"/>
      <c r="F25" s="8"/>
    </row>
    <row r="26" spans="3:7" x14ac:dyDescent="0.25">
      <c r="C26" s="8"/>
      <c r="D26" s="8"/>
      <c r="E26" s="8"/>
      <c r="F26" s="8"/>
    </row>
    <row r="27" spans="3:7" x14ac:dyDescent="0.25">
      <c r="C27" s="8"/>
      <c r="D27" s="8"/>
      <c r="E27" s="8"/>
      <c r="F27" s="8"/>
    </row>
    <row r="28" spans="3:7" x14ac:dyDescent="0.25">
      <c r="C28" s="8"/>
      <c r="D28" s="8"/>
      <c r="E28" s="8"/>
      <c r="F28" s="8"/>
    </row>
  </sheetData>
  <sheetProtection sheet="1" objects="1" scenarios="1" selectLockedCells="1"/>
  <mergeCells count="20">
    <mergeCell ref="C9:C10"/>
    <mergeCell ref="E9:F10"/>
    <mergeCell ref="D21:F21"/>
    <mergeCell ref="D17:F17"/>
    <mergeCell ref="D19:F19"/>
    <mergeCell ref="D14:F14"/>
    <mergeCell ref="D15:F15"/>
    <mergeCell ref="D16:F16"/>
    <mergeCell ref="D2:F2"/>
    <mergeCell ref="D5:F5"/>
    <mergeCell ref="D6:F6"/>
    <mergeCell ref="E4:F4"/>
    <mergeCell ref="D23:F23"/>
    <mergeCell ref="D3:F3"/>
    <mergeCell ref="D22:F22"/>
    <mergeCell ref="D18:F18"/>
    <mergeCell ref="E11:F11"/>
    <mergeCell ref="E12:F12"/>
    <mergeCell ref="D20:F20"/>
    <mergeCell ref="D7:F7"/>
  </mergeCells>
  <phoneticPr fontId="16" type="noConversion"/>
  <dataValidations count="2">
    <dataValidation type="whole" operator="lessThanOrEqual" allowBlank="1" showInputMessage="1" showErrorMessage="1" error="Entered value outside allowed range" sqref="D11">
      <formula1>G14</formula1>
    </dataValidation>
    <dataValidation type="decimal" operator="greaterThanOrEqual" allowBlank="1" showInputMessage="1" showErrorMessage="1" error="Entered value outside allowed range (min. 2m)" sqref="D13">
      <formula1>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17" r:id="rId4" name="Add_brake_no">
          <controlPr defaultSize="0" autoLine="0" r:id="rId5">
            <anchor moveWithCells="1" sizeWithCells="1">
              <from>
                <xdr:col>3</xdr:col>
                <xdr:colOff>561975</xdr:colOff>
                <xdr:row>6</xdr:row>
                <xdr:rowOff>66675</xdr:rowOff>
              </from>
              <to>
                <xdr:col>3</xdr:col>
                <xdr:colOff>1181100</xdr:colOff>
                <xdr:row>6</xdr:row>
                <xdr:rowOff>400050</xdr:rowOff>
              </to>
            </anchor>
          </controlPr>
        </control>
      </mc:Choice>
      <mc:Fallback>
        <control shapeId="1117" r:id="rId4" name="Add_brake_no"/>
      </mc:Fallback>
    </mc:AlternateContent>
    <mc:AlternateContent xmlns:mc="http://schemas.openxmlformats.org/markup-compatibility/2006">
      <mc:Choice Requires="x14">
        <control shapeId="1116" r:id="rId6" name="Add_brake_yes">
          <controlPr defaultSize="0" autoLine="0" r:id="rId7">
            <anchor moveWithCells="1" sizeWithCells="1">
              <from>
                <xdr:col>4</xdr:col>
                <xdr:colOff>476250</xdr:colOff>
                <xdr:row>6</xdr:row>
                <xdr:rowOff>57150</xdr:rowOff>
              </from>
              <to>
                <xdr:col>4</xdr:col>
                <xdr:colOff>1181100</xdr:colOff>
                <xdr:row>6</xdr:row>
                <xdr:rowOff>419100</xdr:rowOff>
              </to>
            </anchor>
          </controlPr>
        </control>
      </mc:Choice>
      <mc:Fallback>
        <control shapeId="1116" r:id="rId6" name="Add_brake_yes"/>
      </mc:Fallback>
    </mc:AlternateContent>
    <mc:AlternateContent xmlns:mc="http://schemas.openxmlformats.org/markup-compatibility/2006">
      <mc:Choice Requires="x14">
        <control shapeId="1112" r:id="rId8" name="Odo_subset41">
          <controlPr defaultSize="0" autoLine="0" r:id="rId9">
            <anchor moveWithCells="1" sizeWithCells="1">
              <from>
                <xdr:col>5</xdr:col>
                <xdr:colOff>695325</xdr:colOff>
                <xdr:row>8</xdr:row>
                <xdr:rowOff>171450</xdr:rowOff>
              </from>
              <to>
                <xdr:col>5</xdr:col>
                <xdr:colOff>1895475</xdr:colOff>
                <xdr:row>9</xdr:row>
                <xdr:rowOff>247650</xdr:rowOff>
              </to>
            </anchor>
          </controlPr>
        </control>
      </mc:Choice>
      <mc:Fallback>
        <control shapeId="1112" r:id="rId8" name="Odo_subset41"/>
      </mc:Fallback>
    </mc:AlternateContent>
    <mc:AlternateContent xmlns:mc="http://schemas.openxmlformats.org/markup-compatibility/2006">
      <mc:Choice Requires="x14">
        <control shapeId="1111" r:id="rId10" name="Odo_fixed">
          <controlPr defaultSize="0" autoLine="0" r:id="rId11">
            <anchor>
              <from>
                <xdr:col>4</xdr:col>
                <xdr:colOff>361950</xdr:colOff>
                <xdr:row>8</xdr:row>
                <xdr:rowOff>57150</xdr:rowOff>
              </from>
              <to>
                <xdr:col>5</xdr:col>
                <xdr:colOff>314325</xdr:colOff>
                <xdr:row>9</xdr:row>
                <xdr:rowOff>295275</xdr:rowOff>
              </to>
            </anchor>
          </controlPr>
        </control>
      </mc:Choice>
      <mc:Fallback>
        <control shapeId="1111" r:id="rId10" name="Odo_fixed"/>
      </mc:Fallback>
    </mc:AlternateContent>
    <mc:AlternateContent xmlns:mc="http://schemas.openxmlformats.org/markup-compatibility/2006">
      <mc:Choice Requires="x14">
        <control shapeId="1102" r:id="rId12" name="RotatingMassEnter">
          <controlPr defaultSize="0" autoLine="0" r:id="rId13">
            <anchor moveWithCells="1" sizeWithCells="1">
              <from>
                <xdr:col>4</xdr:col>
                <xdr:colOff>371475</xdr:colOff>
                <xdr:row>11</xdr:row>
                <xdr:rowOff>28575</xdr:rowOff>
              </from>
              <to>
                <xdr:col>5</xdr:col>
                <xdr:colOff>552450</xdr:colOff>
                <xdr:row>11</xdr:row>
                <xdr:rowOff>342900</xdr:rowOff>
              </to>
            </anchor>
          </controlPr>
        </control>
      </mc:Choice>
      <mc:Fallback>
        <control shapeId="1102" r:id="rId12" name="RotatingMassEnter"/>
      </mc:Fallback>
    </mc:AlternateContent>
    <mc:AlternateContent xmlns:mc="http://schemas.openxmlformats.org/markup-compatibility/2006">
      <mc:Choice Requires="x14">
        <control shapeId="1101" r:id="rId14" name="RotatingMassUnknown">
          <controlPr defaultSize="0" autoLine="0" r:id="rId15">
            <anchor moveWithCells="1">
              <from>
                <xdr:col>5</xdr:col>
                <xdr:colOff>695325</xdr:colOff>
                <xdr:row>11</xdr:row>
                <xdr:rowOff>38100</xdr:rowOff>
              </from>
              <to>
                <xdr:col>5</xdr:col>
                <xdr:colOff>2057400</xdr:colOff>
                <xdr:row>11</xdr:row>
                <xdr:rowOff>285750</xdr:rowOff>
              </to>
            </anchor>
          </controlPr>
        </control>
      </mc:Choice>
      <mc:Fallback>
        <control shapeId="1101" r:id="rId14" name="RotatingMassUnknown"/>
      </mc:Fallback>
    </mc:AlternateContent>
    <mc:AlternateContent xmlns:mc="http://schemas.openxmlformats.org/markup-compatibility/2006">
      <mc:Choice Requires="x14">
        <control shapeId="1092" r:id="rId16" name="User_sci">
          <controlPr defaultSize="0" disabled="1" autoLine="0" autoPict="0" r:id="rId17">
            <anchor moveWithCells="1" sizeWithCells="1">
              <from>
                <xdr:col>4</xdr:col>
                <xdr:colOff>371475</xdr:colOff>
                <xdr:row>7</xdr:row>
                <xdr:rowOff>28575</xdr:rowOff>
              </from>
              <to>
                <xdr:col>5</xdr:col>
                <xdr:colOff>514350</xdr:colOff>
                <xdr:row>7</xdr:row>
                <xdr:rowOff>323850</xdr:rowOff>
              </to>
            </anchor>
          </controlPr>
        </control>
      </mc:Choice>
      <mc:Fallback>
        <control shapeId="1092" r:id="rId16" name="User_sci"/>
      </mc:Fallback>
    </mc:AlternateContent>
    <mc:AlternateContent xmlns:mc="http://schemas.openxmlformats.org/markup-compatibility/2006">
      <mc:Choice Requires="x14">
        <control shapeId="1091" r:id="rId18" name="Subset_sci">
          <controlPr defaultSize="0" disabled="1" autoLine="0" r:id="rId19">
            <anchor moveWithCells="1" sizeWithCells="1">
              <from>
                <xdr:col>5</xdr:col>
                <xdr:colOff>695325</xdr:colOff>
                <xdr:row>7</xdr:row>
                <xdr:rowOff>47625</xdr:rowOff>
              </from>
              <to>
                <xdr:col>5</xdr:col>
                <xdr:colOff>2019300</xdr:colOff>
                <xdr:row>7</xdr:row>
                <xdr:rowOff>314325</xdr:rowOff>
              </to>
            </anchor>
          </controlPr>
        </control>
      </mc:Choice>
      <mc:Fallback>
        <control shapeId="1091" r:id="rId18" name="Subset_sci"/>
      </mc:Fallback>
    </mc:AlternateContent>
    <mc:AlternateContent xmlns:mc="http://schemas.openxmlformats.org/markup-compatibility/2006">
      <mc:Choice Requires="x14">
        <control shapeId="1090" r:id="rId20" name="Length_train">
          <controlPr defaultSize="0" autoLine="0" autoPict="0" r:id="rId21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6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0" r:id="rId20" name="Length_train"/>
      </mc:Fallback>
    </mc:AlternateContent>
    <mc:AlternateContent xmlns:mc="http://schemas.openxmlformats.org/markup-compatibility/2006">
      <mc:Choice Requires="x14">
        <control shapeId="1083" r:id="rId22" name="Traction_cut_off_interface_no">
          <controlPr defaultSize="0" autoLine="0" autoPict="0" r:id="rId23">
            <anchor moveWithCells="1" sizeWithCells="1">
              <from>
                <xdr:col>3</xdr:col>
                <xdr:colOff>571500</xdr:colOff>
                <xdr:row>5</xdr:row>
                <xdr:rowOff>28575</xdr:rowOff>
              </from>
              <to>
                <xdr:col>3</xdr:col>
                <xdr:colOff>1152525</xdr:colOff>
                <xdr:row>5</xdr:row>
                <xdr:rowOff>323850</xdr:rowOff>
              </to>
            </anchor>
          </controlPr>
        </control>
      </mc:Choice>
      <mc:Fallback>
        <control shapeId="1083" r:id="rId22" name="Traction_cut_off_interface_no"/>
      </mc:Fallback>
    </mc:AlternateContent>
    <mc:AlternateContent xmlns:mc="http://schemas.openxmlformats.org/markup-compatibility/2006">
      <mc:Choice Requires="x14">
        <control shapeId="1082" r:id="rId24" name="Traction_cut_off_interface_yes">
          <controlPr defaultSize="0" autoLine="0" autoPict="0" r:id="rId25">
            <anchor moveWithCells="1" sizeWithCells="1">
              <from>
                <xdr:col>4</xdr:col>
                <xdr:colOff>476250</xdr:colOff>
                <xdr:row>5</xdr:row>
                <xdr:rowOff>19050</xdr:rowOff>
              </from>
              <to>
                <xdr:col>4</xdr:col>
                <xdr:colOff>1009650</xdr:colOff>
                <xdr:row>5</xdr:row>
                <xdr:rowOff>323850</xdr:rowOff>
              </to>
            </anchor>
          </controlPr>
        </control>
      </mc:Choice>
      <mc:Fallback>
        <control shapeId="1082" r:id="rId24" name="Traction_cut_off_interface_yes"/>
      </mc:Fallback>
    </mc:AlternateContent>
    <mc:AlternateContent xmlns:mc="http://schemas.openxmlformats.org/markup-compatibility/2006">
      <mc:Choice Requires="x14">
        <control shapeId="1081" r:id="rId26" name="Service_brake_interface_no">
          <controlPr defaultSize="0" autoLine="0" autoPict="0" r:id="rId27">
            <anchor moveWithCells="1" sizeWithCells="1">
              <from>
                <xdr:col>3</xdr:col>
                <xdr:colOff>571500</xdr:colOff>
                <xdr:row>4</xdr:row>
                <xdr:rowOff>28575</xdr:rowOff>
              </from>
              <to>
                <xdr:col>3</xdr:col>
                <xdr:colOff>1200150</xdr:colOff>
                <xdr:row>4</xdr:row>
                <xdr:rowOff>352425</xdr:rowOff>
              </to>
            </anchor>
          </controlPr>
        </control>
      </mc:Choice>
      <mc:Fallback>
        <control shapeId="1081" r:id="rId26" name="Service_brake_interface_no"/>
      </mc:Fallback>
    </mc:AlternateContent>
    <mc:AlternateContent xmlns:mc="http://schemas.openxmlformats.org/markup-compatibility/2006">
      <mc:Choice Requires="x14">
        <control shapeId="1080" r:id="rId28" name="Service_brake_interface_yes">
          <controlPr defaultSize="0" autoLine="0" autoPict="0" r:id="rId29">
            <anchor moveWithCells="1" sizeWithCells="1">
              <from>
                <xdr:col>4</xdr:col>
                <xdr:colOff>476250</xdr:colOff>
                <xdr:row>4</xdr:row>
                <xdr:rowOff>28575</xdr:rowOff>
              </from>
              <to>
                <xdr:col>4</xdr:col>
                <xdr:colOff>1181100</xdr:colOff>
                <xdr:row>4</xdr:row>
                <xdr:rowOff>371475</xdr:rowOff>
              </to>
            </anchor>
          </controlPr>
        </control>
      </mc:Choice>
      <mc:Fallback>
        <control shapeId="1080" r:id="rId28" name="Service_brake_interface_yes"/>
      </mc:Fallback>
    </mc:AlternateContent>
    <mc:AlternateContent xmlns:mc="http://schemas.openxmlformats.org/markup-compatibility/2006">
      <mc:Choice Requires="x14">
        <control shapeId="1079" r:id="rId30" name="Freight_G">
          <controlPr defaultSize="0" autoLine="0" autoPict="0" r:id="rId31">
            <anchor moveWithCells="1" sizeWithCells="1">
              <from>
                <xdr:col>5</xdr:col>
                <xdr:colOff>1209675</xdr:colOff>
                <xdr:row>2</xdr:row>
                <xdr:rowOff>9525</xdr:rowOff>
              </from>
              <to>
                <xdr:col>5</xdr:col>
                <xdr:colOff>2876550</xdr:colOff>
                <xdr:row>3</xdr:row>
                <xdr:rowOff>0</xdr:rowOff>
              </to>
            </anchor>
          </controlPr>
        </control>
      </mc:Choice>
      <mc:Fallback>
        <control shapeId="1079" r:id="rId30" name="Freight_G"/>
      </mc:Fallback>
    </mc:AlternateContent>
    <mc:AlternateContent xmlns:mc="http://schemas.openxmlformats.org/markup-compatibility/2006">
      <mc:Choice Requires="x14">
        <control shapeId="1078" r:id="rId32" name="Freight_P">
          <controlPr defaultSize="0" autoLine="0" r:id="rId33">
            <anchor moveWithCells="1" sizeWithCells="1">
              <from>
                <xdr:col>4</xdr:col>
                <xdr:colOff>962025</xdr:colOff>
                <xdr:row>2</xdr:row>
                <xdr:rowOff>19050</xdr:rowOff>
              </from>
              <to>
                <xdr:col>5</xdr:col>
                <xdr:colOff>1123950</xdr:colOff>
                <xdr:row>3</xdr:row>
                <xdr:rowOff>0</xdr:rowOff>
              </to>
            </anchor>
          </controlPr>
        </control>
      </mc:Choice>
      <mc:Fallback>
        <control shapeId="1078" r:id="rId32" name="Freight_P"/>
      </mc:Fallback>
    </mc:AlternateContent>
    <mc:AlternateContent xmlns:mc="http://schemas.openxmlformats.org/markup-compatibility/2006">
      <mc:Choice Requires="x14">
        <control shapeId="1077" r:id="rId34" name="Passenger_P">
          <controlPr defaultSize="0" autoLine="0" r:id="rId35">
            <anchor moveWithCells="1" sizeWithCells="1">
              <from>
                <xdr:col>3</xdr:col>
                <xdr:colOff>571500</xdr:colOff>
                <xdr:row>2</xdr:row>
                <xdr:rowOff>9525</xdr:rowOff>
              </from>
              <to>
                <xdr:col>4</xdr:col>
                <xdr:colOff>876300</xdr:colOff>
                <xdr:row>2</xdr:row>
                <xdr:rowOff>400050</xdr:rowOff>
              </to>
            </anchor>
          </controlPr>
        </control>
      </mc:Choice>
      <mc:Fallback>
        <control shapeId="1077" r:id="rId34" name="Passenger_P"/>
      </mc:Fallback>
    </mc:AlternateContent>
    <mc:AlternateContent xmlns:mc="http://schemas.openxmlformats.org/markup-compatibility/2006">
      <mc:Choice Requires="x14">
        <control shapeId="1035" r:id="rId36" name="Gamma">
          <controlPr defaultSize="0" autoLine="0" r:id="rId37">
            <anchor moveWithCells="1" sizeWithCells="1">
              <from>
                <xdr:col>3</xdr:col>
                <xdr:colOff>561975</xdr:colOff>
                <xdr:row>1</xdr:row>
                <xdr:rowOff>19050</xdr:rowOff>
              </from>
              <to>
                <xdr:col>4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035" r:id="rId36" name="Gamma"/>
      </mc:Fallback>
    </mc:AlternateContent>
    <mc:AlternateContent xmlns:mc="http://schemas.openxmlformats.org/markup-compatibility/2006">
      <mc:Choice Requires="x14">
        <control shapeId="1034" r:id="rId38" name="Lambda">
          <controlPr defaultSize="0" autoLine="0" autoPict="0" r:id="rId39">
            <anchor moveWithCells="1" sizeWithCells="1">
              <from>
                <xdr:col>5</xdr:col>
                <xdr:colOff>466725</xdr:colOff>
                <xdr:row>1</xdr:row>
                <xdr:rowOff>19050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34" r:id="rId38" name="Lambd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9999"/>
  <sheetViews>
    <sheetView showGridLines="0" topLeftCell="A4" zoomScaleNormal="60" workbookViewId="0">
      <selection activeCell="C14" sqref="C14:D14"/>
    </sheetView>
  </sheetViews>
  <sheetFormatPr defaultColWidth="9" defaultRowHeight="15" x14ac:dyDescent="0.25"/>
  <cols>
    <col min="1" max="1" width="19.5703125" customWidth="1"/>
    <col min="2" max="2" width="17" customWidth="1"/>
    <col min="3" max="3" width="14.28515625" customWidth="1"/>
    <col min="4" max="4" width="27" customWidth="1"/>
    <col min="5" max="5" width="19.140625" customWidth="1"/>
    <col min="6" max="6" width="21.42578125" customWidth="1"/>
    <col min="7" max="7" width="22.28515625" customWidth="1"/>
    <col min="8" max="8" width="19.85546875" customWidth="1"/>
    <col min="9" max="9" width="21.5703125" customWidth="1"/>
    <col min="10" max="10" width="16.28515625" customWidth="1"/>
    <col min="11" max="11" width="22.7109375" customWidth="1"/>
    <col min="12" max="12" width="11.5703125" customWidth="1"/>
  </cols>
  <sheetData>
    <row r="1" spans="1:16" ht="28.5" customHeight="1" x14ac:dyDescent="0.25">
      <c r="A1" s="86" t="s">
        <v>138</v>
      </c>
      <c r="B1" s="218"/>
      <c r="C1" s="219"/>
      <c r="D1" s="188" t="s">
        <v>216</v>
      </c>
      <c r="E1" s="187">
        <v>0</v>
      </c>
      <c r="F1" s="89" t="s">
        <v>196</v>
      </c>
      <c r="G1" s="90" t="s">
        <v>198</v>
      </c>
      <c r="P1" s="8"/>
    </row>
    <row r="2" spans="1:16" ht="28.5" customHeight="1" x14ac:dyDescent="0.25">
      <c r="A2" s="87" t="s">
        <v>72</v>
      </c>
      <c r="B2" s="228">
        <v>0</v>
      </c>
      <c r="C2" s="229"/>
      <c r="D2" s="190" t="s">
        <v>197</v>
      </c>
      <c r="E2" s="189">
        <v>30</v>
      </c>
      <c r="F2" s="91">
        <v>0</v>
      </c>
      <c r="G2" s="129">
        <v>0</v>
      </c>
      <c r="P2" s="8"/>
    </row>
    <row r="3" spans="1:16" ht="28.5" customHeight="1" thickBot="1" x14ac:dyDescent="0.3">
      <c r="A3" s="88" t="s">
        <v>217</v>
      </c>
      <c r="B3" s="230">
        <v>7000</v>
      </c>
      <c r="C3" s="231"/>
      <c r="D3" s="191"/>
      <c r="E3" s="179"/>
      <c r="F3" s="128">
        <v>6000</v>
      </c>
      <c r="G3" s="129">
        <v>0</v>
      </c>
      <c r="J3" s="34"/>
      <c r="P3" s="8"/>
    </row>
    <row r="4" spans="1:16" ht="28.5" customHeight="1" thickBot="1" x14ac:dyDescent="0.3">
      <c r="A4" s="175" t="s">
        <v>208</v>
      </c>
      <c r="B4" s="244">
        <v>160</v>
      </c>
      <c r="C4" s="245"/>
      <c r="D4" s="8"/>
      <c r="E4" s="13"/>
      <c r="F4" s="130"/>
      <c r="G4" s="129"/>
      <c r="I4" s="2"/>
      <c r="J4" s="26"/>
      <c r="K4" s="35"/>
      <c r="P4" s="8"/>
    </row>
    <row r="5" spans="1:16" ht="28.5" customHeight="1" x14ac:dyDescent="0.25">
      <c r="A5" s="241" t="s">
        <v>200</v>
      </c>
      <c r="B5" s="242"/>
      <c r="C5" s="243"/>
      <c r="D5" s="8"/>
      <c r="E5" s="8"/>
      <c r="F5" s="130"/>
      <c r="G5" s="129"/>
      <c r="I5" s="2"/>
      <c r="J5" s="26"/>
      <c r="K5" s="35"/>
    </row>
    <row r="6" spans="1:16" ht="28.5" customHeight="1" x14ac:dyDescent="0.25">
      <c r="A6" s="93" t="s">
        <v>201</v>
      </c>
      <c r="B6" s="182">
        <v>6000</v>
      </c>
      <c r="C6" s="95"/>
      <c r="D6" s="8"/>
      <c r="E6" s="8"/>
      <c r="F6" s="128"/>
      <c r="G6" s="129"/>
      <c r="J6" s="34"/>
    </row>
    <row r="7" spans="1:16" ht="28.5" customHeight="1" thickBot="1" x14ac:dyDescent="0.3">
      <c r="A7" s="88" t="s">
        <v>202</v>
      </c>
      <c r="B7" s="183"/>
      <c r="C7" s="96"/>
      <c r="D7" s="13"/>
      <c r="F7" s="130"/>
      <c r="G7" s="129"/>
    </row>
    <row r="8" spans="1:16" ht="28.5" customHeight="1" x14ac:dyDescent="0.25">
      <c r="A8" s="241" t="s">
        <v>207</v>
      </c>
      <c r="B8" s="242"/>
      <c r="C8" s="243"/>
      <c r="D8" s="13"/>
      <c r="F8" s="130"/>
      <c r="G8" s="129"/>
    </row>
    <row r="9" spans="1:16" ht="28.5" customHeight="1" x14ac:dyDescent="0.25">
      <c r="A9" s="93" t="s">
        <v>203</v>
      </c>
      <c r="B9" s="182">
        <v>6500</v>
      </c>
      <c r="C9" s="92"/>
      <c r="D9" s="8"/>
      <c r="E9" s="8"/>
      <c r="F9" s="128"/>
      <c r="G9" s="129"/>
    </row>
    <row r="10" spans="1:16" ht="28.5" customHeight="1" thickBot="1" x14ac:dyDescent="0.3">
      <c r="A10" s="88" t="s">
        <v>204</v>
      </c>
      <c r="B10" s="182">
        <v>7100</v>
      </c>
      <c r="C10" s="94"/>
      <c r="D10" s="8"/>
      <c r="E10" s="8"/>
      <c r="F10" s="128"/>
      <c r="G10" s="129"/>
    </row>
    <row r="11" spans="1:16" ht="27" customHeight="1" thickBot="1" x14ac:dyDescent="0.3">
      <c r="A11" s="13"/>
      <c r="B11" s="27"/>
      <c r="C11" s="13"/>
      <c r="D11" s="8"/>
      <c r="E11" s="8"/>
      <c r="F11" s="131"/>
      <c r="G11" s="132"/>
    </row>
    <row r="12" spans="1:16" ht="26.25" customHeight="1" x14ac:dyDescent="0.25">
      <c r="A12" s="246" t="s">
        <v>199</v>
      </c>
      <c r="B12" s="247"/>
      <c r="C12" s="247"/>
      <c r="D12" s="248"/>
      <c r="E12" s="8"/>
    </row>
    <row r="13" spans="1:16" x14ac:dyDescent="0.25">
      <c r="A13" s="220" t="s">
        <v>81</v>
      </c>
      <c r="B13" s="221"/>
      <c r="C13" s="222" t="s">
        <v>148</v>
      </c>
      <c r="D13" s="223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13"/>
    </row>
    <row r="14" spans="1:16" x14ac:dyDescent="0.25">
      <c r="A14" s="226">
        <v>0</v>
      </c>
      <c r="B14" s="227"/>
      <c r="C14" s="224">
        <v>0</v>
      </c>
      <c r="D14" s="225"/>
      <c r="E14" s="238"/>
      <c r="F14" s="238"/>
      <c r="G14" s="238"/>
      <c r="H14" s="238"/>
      <c r="I14" s="238"/>
      <c r="J14" s="238"/>
      <c r="K14" s="238"/>
      <c r="L14" s="238"/>
      <c r="M14" s="238"/>
      <c r="N14" s="238"/>
    </row>
    <row r="15" spans="1:16" x14ac:dyDescent="0.25">
      <c r="A15" s="232">
        <v>4000</v>
      </c>
      <c r="B15" s="233"/>
      <c r="C15" s="216">
        <f>C14</f>
        <v>0</v>
      </c>
      <c r="D15" s="217"/>
      <c r="E15" s="238"/>
      <c r="F15" s="238"/>
      <c r="G15" s="238"/>
      <c r="H15" s="238"/>
      <c r="I15" s="238"/>
      <c r="J15" s="238"/>
      <c r="K15" s="238"/>
      <c r="L15" s="238"/>
      <c r="M15" s="238"/>
      <c r="N15" s="238"/>
    </row>
    <row r="16" spans="1:16" x14ac:dyDescent="0.25">
      <c r="A16" s="226">
        <f>A15</f>
        <v>4000</v>
      </c>
      <c r="B16" s="227"/>
      <c r="C16" s="224">
        <v>2</v>
      </c>
      <c r="D16" s="225"/>
      <c r="E16" s="238"/>
      <c r="F16" s="238"/>
      <c r="G16" s="238"/>
      <c r="H16" s="238"/>
      <c r="I16" s="238"/>
      <c r="J16" s="238"/>
      <c r="K16" s="238"/>
      <c r="L16" s="238"/>
      <c r="M16" s="238"/>
      <c r="N16" s="238"/>
    </row>
    <row r="17" spans="1:15" x14ac:dyDescent="0.25">
      <c r="A17" s="232">
        <v>6000</v>
      </c>
      <c r="B17" s="233"/>
      <c r="C17" s="216">
        <f>C16</f>
        <v>2</v>
      </c>
      <c r="D17" s="217"/>
      <c r="E17" s="238"/>
      <c r="F17" s="238"/>
      <c r="G17" s="238"/>
      <c r="H17" s="238"/>
      <c r="I17" s="238"/>
      <c r="J17" s="238"/>
      <c r="K17" s="238"/>
      <c r="L17" s="238"/>
      <c r="M17" s="238"/>
      <c r="N17" s="238"/>
    </row>
    <row r="18" spans="1:15" x14ac:dyDescent="0.25">
      <c r="A18" s="226">
        <f>A17</f>
        <v>6000</v>
      </c>
      <c r="B18" s="227"/>
      <c r="C18" s="224">
        <v>-1</v>
      </c>
      <c r="D18" s="225"/>
      <c r="E18" s="238"/>
      <c r="F18" s="238"/>
      <c r="G18" s="238"/>
      <c r="H18" s="238"/>
      <c r="I18" s="238"/>
      <c r="J18" s="238"/>
      <c r="K18" s="238"/>
      <c r="L18" s="238"/>
      <c r="M18" s="238"/>
      <c r="N18" s="238"/>
    </row>
    <row r="19" spans="1:15" x14ac:dyDescent="0.25">
      <c r="A19" s="232">
        <v>6500</v>
      </c>
      <c r="B19" s="233"/>
      <c r="C19" s="216">
        <f>C18</f>
        <v>-1</v>
      </c>
      <c r="D19" s="217"/>
      <c r="E19" s="238"/>
      <c r="F19" s="238"/>
      <c r="G19" s="238"/>
      <c r="H19" s="238"/>
      <c r="I19" s="238"/>
      <c r="J19" s="238"/>
      <c r="K19" s="238"/>
      <c r="L19" s="238"/>
      <c r="M19" s="238"/>
      <c r="N19" s="238"/>
    </row>
    <row r="20" spans="1:15" x14ac:dyDescent="0.25">
      <c r="A20" s="226">
        <f>A19</f>
        <v>6500</v>
      </c>
      <c r="B20" s="227"/>
      <c r="C20" s="224">
        <v>-2</v>
      </c>
      <c r="D20" s="225"/>
      <c r="E20" s="238"/>
      <c r="F20" s="238"/>
      <c r="G20" s="238"/>
      <c r="H20" s="238"/>
      <c r="I20" s="238"/>
      <c r="J20" s="238"/>
      <c r="K20" s="238"/>
      <c r="L20" s="238"/>
      <c r="M20" s="238"/>
      <c r="N20" s="238"/>
    </row>
    <row r="21" spans="1:15" x14ac:dyDescent="0.25">
      <c r="A21" s="232">
        <v>6500</v>
      </c>
      <c r="B21" s="233"/>
      <c r="C21" s="216">
        <f>C20</f>
        <v>-2</v>
      </c>
      <c r="D21" s="217"/>
      <c r="E21" s="238"/>
      <c r="F21" s="238"/>
      <c r="G21" s="238"/>
      <c r="H21" s="238"/>
      <c r="I21" s="238"/>
      <c r="J21" s="238"/>
      <c r="K21" s="238"/>
      <c r="L21" s="238"/>
      <c r="M21" s="238"/>
      <c r="N21" s="238"/>
    </row>
    <row r="22" spans="1:15" x14ac:dyDescent="0.25">
      <c r="A22" s="226">
        <f>A21</f>
        <v>6500</v>
      </c>
      <c r="B22" s="227"/>
      <c r="C22" s="224">
        <v>-2</v>
      </c>
      <c r="D22" s="225"/>
      <c r="E22" s="238"/>
      <c r="F22" s="238"/>
      <c r="G22" s="238"/>
      <c r="H22" s="238"/>
      <c r="I22" s="238"/>
      <c r="J22" s="238"/>
      <c r="K22" s="238"/>
      <c r="L22" s="238"/>
      <c r="M22" s="238"/>
      <c r="N22" s="238"/>
    </row>
    <row r="23" spans="1:15" x14ac:dyDescent="0.25">
      <c r="A23" s="232">
        <v>6500</v>
      </c>
      <c r="B23" s="233"/>
      <c r="C23" s="216">
        <f>C22</f>
        <v>-2</v>
      </c>
      <c r="D23" s="217"/>
      <c r="E23" s="238"/>
      <c r="F23" s="238"/>
      <c r="G23" s="238"/>
      <c r="H23" s="238"/>
      <c r="I23" s="238"/>
      <c r="J23" s="238"/>
      <c r="K23" s="238"/>
      <c r="L23" s="238"/>
      <c r="M23" s="238"/>
      <c r="N23" s="238"/>
    </row>
    <row r="24" spans="1:15" x14ac:dyDescent="0.25">
      <c r="A24" s="226">
        <f>A23</f>
        <v>6500</v>
      </c>
      <c r="B24" s="227"/>
      <c r="C24" s="224">
        <v>-2</v>
      </c>
      <c r="D24" s="225"/>
      <c r="E24" s="238"/>
      <c r="F24" s="238"/>
      <c r="G24" s="238"/>
      <c r="H24" s="238"/>
      <c r="I24" s="238"/>
      <c r="J24" s="238"/>
      <c r="K24" s="238"/>
      <c r="L24" s="238"/>
      <c r="M24" s="238"/>
      <c r="N24" s="238"/>
    </row>
    <row r="25" spans="1:15" x14ac:dyDescent="0.25">
      <c r="A25" s="232">
        <v>6500</v>
      </c>
      <c r="B25" s="233"/>
      <c r="C25" s="216">
        <f>C24</f>
        <v>-2</v>
      </c>
      <c r="D25" s="217"/>
      <c r="E25" s="238"/>
      <c r="F25" s="238"/>
      <c r="G25" s="238"/>
      <c r="H25" s="238"/>
      <c r="I25" s="238"/>
      <c r="J25" s="238"/>
      <c r="K25" s="238"/>
      <c r="L25" s="238"/>
      <c r="M25" s="238"/>
      <c r="N25" s="238"/>
    </row>
    <row r="26" spans="1:15" x14ac:dyDescent="0.25">
      <c r="A26" s="226">
        <f>A25</f>
        <v>6500</v>
      </c>
      <c r="B26" s="227"/>
      <c r="C26" s="224">
        <v>-2</v>
      </c>
      <c r="D26" s="225"/>
      <c r="E26" s="238"/>
      <c r="F26" s="238"/>
      <c r="G26" s="238"/>
      <c r="H26" s="238"/>
      <c r="I26" s="238"/>
      <c r="J26" s="238"/>
      <c r="K26" s="238"/>
      <c r="L26" s="238"/>
      <c r="M26" s="238"/>
      <c r="N26" s="238"/>
    </row>
    <row r="27" spans="1:15" x14ac:dyDescent="0.25">
      <c r="A27" s="232">
        <v>6500</v>
      </c>
      <c r="B27" s="233"/>
      <c r="C27" s="234">
        <f>C26</f>
        <v>-2</v>
      </c>
      <c r="D27" s="235"/>
      <c r="E27" s="238"/>
      <c r="F27" s="238"/>
      <c r="G27" s="238"/>
      <c r="H27" s="238"/>
      <c r="I27" s="238"/>
      <c r="J27" s="238"/>
      <c r="K27" s="238"/>
      <c r="L27" s="238"/>
      <c r="M27" s="238"/>
      <c r="N27" s="238"/>
    </row>
    <row r="28" spans="1:15" x14ac:dyDescent="0.25">
      <c r="A28" s="226">
        <f>A27</f>
        <v>6500</v>
      </c>
      <c r="B28" s="227"/>
      <c r="C28" s="224">
        <v>-2</v>
      </c>
      <c r="D28" s="225"/>
      <c r="E28" s="238"/>
      <c r="F28" s="238"/>
      <c r="G28" s="238"/>
      <c r="H28" s="238"/>
      <c r="I28" s="238"/>
      <c r="J28" s="238"/>
      <c r="K28" s="238"/>
      <c r="L28" s="238"/>
      <c r="M28" s="238"/>
      <c r="N28" s="238"/>
    </row>
    <row r="29" spans="1:15" x14ac:dyDescent="0.25">
      <c r="A29" s="232">
        <v>6500</v>
      </c>
      <c r="B29" s="233"/>
      <c r="C29" s="234">
        <f>C28</f>
        <v>-2</v>
      </c>
      <c r="D29" s="235"/>
      <c r="E29" s="238"/>
      <c r="F29" s="238"/>
      <c r="G29" s="238"/>
      <c r="H29" s="238"/>
      <c r="I29" s="238"/>
      <c r="J29" s="238"/>
      <c r="K29" s="238"/>
      <c r="L29" s="238"/>
      <c r="M29" s="238"/>
      <c r="N29" s="238"/>
    </row>
    <row r="30" spans="1:15" x14ac:dyDescent="0.25">
      <c r="A30" s="226">
        <f>A29</f>
        <v>6500</v>
      </c>
      <c r="B30" s="227"/>
      <c r="C30" s="224">
        <v>-2</v>
      </c>
      <c r="D30" s="225"/>
      <c r="E30" s="238"/>
      <c r="F30" s="238"/>
      <c r="G30" s="238"/>
      <c r="H30" s="238"/>
      <c r="I30" s="238"/>
      <c r="J30" s="238"/>
      <c r="K30" s="238"/>
      <c r="L30" s="238"/>
      <c r="M30" s="238"/>
      <c r="N30" s="238"/>
    </row>
    <row r="31" spans="1:15" x14ac:dyDescent="0.25">
      <c r="A31" s="232">
        <v>6500</v>
      </c>
      <c r="B31" s="233"/>
      <c r="C31" s="234">
        <f>C30</f>
        <v>-2</v>
      </c>
      <c r="D31" s="235"/>
      <c r="E31" s="238"/>
      <c r="F31" s="238"/>
      <c r="G31" s="238"/>
      <c r="H31" s="238"/>
      <c r="I31" s="238"/>
      <c r="J31" s="238"/>
      <c r="K31" s="238"/>
      <c r="L31" s="238"/>
      <c r="M31" s="238"/>
      <c r="N31" s="238"/>
    </row>
    <row r="32" spans="1:15" x14ac:dyDescent="0.25">
      <c r="A32" s="226">
        <f>A31</f>
        <v>6500</v>
      </c>
      <c r="B32" s="227"/>
      <c r="C32" s="224">
        <v>-2</v>
      </c>
      <c r="D32" s="225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"/>
    </row>
    <row r="33" spans="1:15" ht="15.75" thickBot="1" x14ac:dyDescent="0.3">
      <c r="A33" s="239">
        <f>MAX(($B$3+$E$1),A31)</f>
        <v>7000</v>
      </c>
      <c r="B33" s="240"/>
      <c r="C33" s="236">
        <f>C32</f>
        <v>-2</v>
      </c>
      <c r="D33" s="237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"/>
    </row>
    <row r="34" spans="1:15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57.75" customHeight="1" x14ac:dyDescent="0.25">
      <c r="A35" s="22" t="s">
        <v>81</v>
      </c>
      <c r="B35" s="1" t="s">
        <v>150</v>
      </c>
      <c r="C35" s="28" t="s">
        <v>149</v>
      </c>
      <c r="D35" s="29" t="s">
        <v>83</v>
      </c>
      <c r="E35" s="40" t="s">
        <v>212</v>
      </c>
      <c r="F35" s="22" t="s">
        <v>82</v>
      </c>
      <c r="G35" s="40"/>
      <c r="H35" s="22"/>
      <c r="I35" s="22"/>
      <c r="J35" s="22"/>
      <c r="K35" s="22"/>
      <c r="L35" s="22"/>
      <c r="M35" s="22"/>
      <c r="N35" s="2"/>
      <c r="O35" s="2"/>
    </row>
    <row r="36" spans="1:15" x14ac:dyDescent="0.25">
      <c r="A36">
        <v>0</v>
      </c>
      <c r="B36">
        <v>0</v>
      </c>
      <c r="C36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>
        <v>1</v>
      </c>
      <c r="B37">
        <v>0</v>
      </c>
      <c r="C37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>
        <v>2</v>
      </c>
      <c r="B38">
        <v>0</v>
      </c>
      <c r="C38">
        <v>0</v>
      </c>
      <c r="D38" s="2">
        <v>0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>
        <v>3</v>
      </c>
      <c r="B39">
        <v>0</v>
      </c>
      <c r="C39">
        <v>0</v>
      </c>
      <c r="D39" s="2">
        <v>0</v>
      </c>
      <c r="L39" s="2"/>
    </row>
    <row r="40" spans="1:15" x14ac:dyDescent="0.25">
      <c r="A40">
        <v>4</v>
      </c>
      <c r="B40">
        <v>0</v>
      </c>
      <c r="C40">
        <v>0</v>
      </c>
      <c r="D40" s="2">
        <v>0</v>
      </c>
      <c r="L40" s="2"/>
    </row>
    <row r="41" spans="1:15" x14ac:dyDescent="0.25">
      <c r="A41">
        <v>5</v>
      </c>
      <c r="B41">
        <v>0</v>
      </c>
      <c r="C41">
        <v>0</v>
      </c>
      <c r="D41" s="2">
        <v>0</v>
      </c>
      <c r="L41" s="2"/>
    </row>
    <row r="42" spans="1:15" x14ac:dyDescent="0.25">
      <c r="A42">
        <v>6</v>
      </c>
      <c r="B42">
        <v>0</v>
      </c>
      <c r="C42">
        <v>0</v>
      </c>
      <c r="D42" s="2">
        <v>0</v>
      </c>
      <c r="L42" s="2"/>
    </row>
    <row r="43" spans="1:15" x14ac:dyDescent="0.25">
      <c r="A43">
        <v>7</v>
      </c>
      <c r="B43">
        <v>0</v>
      </c>
      <c r="C43">
        <v>0</v>
      </c>
      <c r="D43" s="2">
        <v>0</v>
      </c>
      <c r="L43" s="2"/>
    </row>
    <row r="44" spans="1:15" x14ac:dyDescent="0.25">
      <c r="A44">
        <v>8</v>
      </c>
      <c r="B44">
        <v>0</v>
      </c>
      <c r="C44">
        <v>0</v>
      </c>
      <c r="D44" s="2">
        <v>0</v>
      </c>
      <c r="L44" s="2"/>
    </row>
    <row r="45" spans="1:15" x14ac:dyDescent="0.25">
      <c r="A45">
        <v>9</v>
      </c>
      <c r="B45">
        <v>0</v>
      </c>
      <c r="C45">
        <v>0</v>
      </c>
      <c r="D45" s="2">
        <v>0</v>
      </c>
      <c r="L45" s="2"/>
    </row>
    <row r="46" spans="1:15" x14ac:dyDescent="0.25">
      <c r="A46">
        <v>10</v>
      </c>
      <c r="B46">
        <v>0</v>
      </c>
      <c r="C46">
        <v>0</v>
      </c>
      <c r="D46" s="2">
        <v>0</v>
      </c>
      <c r="L46" s="2"/>
    </row>
    <row r="47" spans="1:15" x14ac:dyDescent="0.25">
      <c r="A47">
        <v>11</v>
      </c>
      <c r="B47">
        <v>0</v>
      </c>
      <c r="C47">
        <v>0</v>
      </c>
      <c r="D47" s="2">
        <v>0</v>
      </c>
      <c r="L47" s="2"/>
    </row>
    <row r="48" spans="1:15" x14ac:dyDescent="0.25">
      <c r="A48">
        <v>12</v>
      </c>
      <c r="B48">
        <v>0</v>
      </c>
      <c r="C48">
        <v>0</v>
      </c>
      <c r="D48" s="2">
        <v>0</v>
      </c>
      <c r="L48" s="2"/>
    </row>
    <row r="49" spans="1:12" x14ac:dyDescent="0.25">
      <c r="A49">
        <v>13</v>
      </c>
      <c r="B49">
        <v>0</v>
      </c>
      <c r="C49">
        <v>0</v>
      </c>
      <c r="D49" s="2">
        <v>0</v>
      </c>
      <c r="L49" s="2"/>
    </row>
    <row r="50" spans="1:12" x14ac:dyDescent="0.25">
      <c r="A50">
        <v>14</v>
      </c>
      <c r="B50">
        <v>0</v>
      </c>
      <c r="C50">
        <v>0</v>
      </c>
      <c r="D50" s="2">
        <v>0</v>
      </c>
      <c r="L50" s="2"/>
    </row>
    <row r="51" spans="1:12" x14ac:dyDescent="0.25">
      <c r="A51">
        <v>15</v>
      </c>
      <c r="B51">
        <v>0</v>
      </c>
      <c r="C51">
        <v>0</v>
      </c>
      <c r="D51" s="2">
        <v>0</v>
      </c>
      <c r="L51" s="2"/>
    </row>
    <row r="52" spans="1:12" x14ac:dyDescent="0.25">
      <c r="A52">
        <v>16</v>
      </c>
      <c r="B52">
        <v>0</v>
      </c>
      <c r="C52">
        <v>0</v>
      </c>
      <c r="D52" s="2">
        <v>0</v>
      </c>
      <c r="L52" s="2"/>
    </row>
    <row r="53" spans="1:12" x14ac:dyDescent="0.25">
      <c r="A53">
        <v>17</v>
      </c>
      <c r="B53">
        <v>0</v>
      </c>
      <c r="C53">
        <v>0</v>
      </c>
      <c r="D53" s="2">
        <v>0</v>
      </c>
      <c r="L53" s="2"/>
    </row>
    <row r="54" spans="1:12" x14ac:dyDescent="0.25">
      <c r="A54">
        <v>18</v>
      </c>
      <c r="B54">
        <v>0</v>
      </c>
      <c r="C54">
        <v>0</v>
      </c>
      <c r="D54" s="2">
        <v>0</v>
      </c>
      <c r="L54" s="2"/>
    </row>
    <row r="55" spans="1:12" x14ac:dyDescent="0.25">
      <c r="A55">
        <v>19</v>
      </c>
      <c r="B55">
        <v>0</v>
      </c>
      <c r="C55">
        <v>0</v>
      </c>
      <c r="D55" s="2">
        <v>0</v>
      </c>
      <c r="L55" s="2"/>
    </row>
    <row r="56" spans="1:12" x14ac:dyDescent="0.25">
      <c r="A56">
        <v>20</v>
      </c>
      <c r="B56">
        <v>0</v>
      </c>
      <c r="C56">
        <v>0</v>
      </c>
      <c r="D56" s="2">
        <v>0</v>
      </c>
      <c r="L56" s="2"/>
    </row>
    <row r="57" spans="1:12" x14ac:dyDescent="0.25">
      <c r="A57">
        <v>21</v>
      </c>
      <c r="B57">
        <v>0</v>
      </c>
      <c r="C57">
        <v>0</v>
      </c>
      <c r="D57" s="2">
        <v>0</v>
      </c>
      <c r="L57" s="2"/>
    </row>
    <row r="58" spans="1:12" x14ac:dyDescent="0.25">
      <c r="A58">
        <v>22</v>
      </c>
      <c r="B58">
        <v>0</v>
      </c>
      <c r="C58">
        <v>0</v>
      </c>
      <c r="D58" s="2">
        <v>0</v>
      </c>
      <c r="L58" s="2"/>
    </row>
    <row r="59" spans="1:12" x14ac:dyDescent="0.25">
      <c r="A59">
        <v>23</v>
      </c>
      <c r="B59">
        <v>0</v>
      </c>
      <c r="C59">
        <v>0</v>
      </c>
      <c r="D59" s="2">
        <v>0</v>
      </c>
      <c r="L59" s="2"/>
    </row>
    <row r="60" spans="1:12" x14ac:dyDescent="0.25">
      <c r="A60">
        <v>24</v>
      </c>
      <c r="B60">
        <v>0</v>
      </c>
      <c r="C60">
        <v>0</v>
      </c>
      <c r="D60" s="2">
        <v>0</v>
      </c>
      <c r="L60" s="2"/>
    </row>
    <row r="61" spans="1:12" x14ac:dyDescent="0.25">
      <c r="A61">
        <v>25</v>
      </c>
      <c r="B61">
        <v>0</v>
      </c>
      <c r="C61">
        <v>0</v>
      </c>
      <c r="D61" s="2">
        <v>0</v>
      </c>
      <c r="L61" s="2"/>
    </row>
    <row r="62" spans="1:12" x14ac:dyDescent="0.25">
      <c r="A62">
        <v>26</v>
      </c>
      <c r="B62">
        <v>0</v>
      </c>
      <c r="C62">
        <v>0</v>
      </c>
      <c r="D62" s="2">
        <v>0</v>
      </c>
      <c r="L62" s="2"/>
    </row>
    <row r="63" spans="1:12" x14ac:dyDescent="0.25">
      <c r="A63">
        <v>27</v>
      </c>
      <c r="B63">
        <v>0</v>
      </c>
      <c r="C63">
        <v>0</v>
      </c>
      <c r="D63" s="2">
        <v>0</v>
      </c>
      <c r="L63" s="2"/>
    </row>
    <row r="64" spans="1:12" x14ac:dyDescent="0.25">
      <c r="A64">
        <v>28</v>
      </c>
      <c r="B64">
        <v>0</v>
      </c>
      <c r="C64">
        <v>0</v>
      </c>
      <c r="D64" s="2">
        <v>0</v>
      </c>
      <c r="L64" s="2"/>
    </row>
    <row r="65" spans="1:12" x14ac:dyDescent="0.25">
      <c r="A65">
        <v>29</v>
      </c>
      <c r="B65">
        <v>0</v>
      </c>
      <c r="C65">
        <v>0</v>
      </c>
      <c r="D65" s="2">
        <v>0</v>
      </c>
      <c r="L65" s="2"/>
    </row>
    <row r="66" spans="1:12" x14ac:dyDescent="0.25">
      <c r="A66">
        <v>30</v>
      </c>
      <c r="B66">
        <v>0</v>
      </c>
      <c r="C66">
        <v>0</v>
      </c>
      <c r="D66" s="2">
        <v>0</v>
      </c>
      <c r="L66" s="2"/>
    </row>
    <row r="67" spans="1:12" x14ac:dyDescent="0.25">
      <c r="A67">
        <v>31</v>
      </c>
      <c r="B67">
        <v>0</v>
      </c>
      <c r="C67">
        <v>0</v>
      </c>
      <c r="D67" s="2">
        <v>0</v>
      </c>
      <c r="L67" s="2"/>
    </row>
    <row r="68" spans="1:12" x14ac:dyDescent="0.25">
      <c r="A68">
        <v>32</v>
      </c>
      <c r="B68">
        <v>0</v>
      </c>
      <c r="C68">
        <v>0</v>
      </c>
      <c r="D68" s="2">
        <v>0</v>
      </c>
      <c r="L68" s="2"/>
    </row>
    <row r="69" spans="1:12" x14ac:dyDescent="0.25">
      <c r="A69">
        <v>33</v>
      </c>
      <c r="B69">
        <v>0</v>
      </c>
      <c r="C69">
        <v>0</v>
      </c>
      <c r="D69" s="2">
        <v>0</v>
      </c>
      <c r="L69" s="2"/>
    </row>
    <row r="70" spans="1:12" x14ac:dyDescent="0.25">
      <c r="A70">
        <v>34</v>
      </c>
      <c r="B70">
        <v>0</v>
      </c>
      <c r="C70">
        <v>0</v>
      </c>
      <c r="D70" s="2">
        <v>0</v>
      </c>
      <c r="L70" s="2"/>
    </row>
    <row r="71" spans="1:12" x14ac:dyDescent="0.25">
      <c r="A71">
        <v>35</v>
      </c>
      <c r="B71">
        <v>0</v>
      </c>
      <c r="C71">
        <v>0</v>
      </c>
      <c r="D71" s="2">
        <v>0</v>
      </c>
      <c r="L71" s="2"/>
    </row>
    <row r="72" spans="1:12" x14ac:dyDescent="0.25">
      <c r="A72">
        <v>36</v>
      </c>
      <c r="B72">
        <v>0</v>
      </c>
      <c r="C72">
        <v>0</v>
      </c>
      <c r="D72" s="2">
        <v>0</v>
      </c>
      <c r="L72" s="2"/>
    </row>
    <row r="73" spans="1:12" x14ac:dyDescent="0.25">
      <c r="A73">
        <v>37</v>
      </c>
      <c r="B73">
        <v>0</v>
      </c>
      <c r="C73">
        <v>0</v>
      </c>
      <c r="D73" s="2">
        <v>0</v>
      </c>
      <c r="L73" s="2"/>
    </row>
    <row r="74" spans="1:12" x14ac:dyDescent="0.25">
      <c r="A74">
        <v>38</v>
      </c>
      <c r="B74">
        <v>0</v>
      </c>
      <c r="C74">
        <v>0</v>
      </c>
      <c r="D74" s="2">
        <v>0</v>
      </c>
      <c r="L74" s="2"/>
    </row>
    <row r="75" spans="1:12" x14ac:dyDescent="0.25">
      <c r="A75">
        <v>39</v>
      </c>
      <c r="B75">
        <v>0</v>
      </c>
      <c r="C75">
        <v>0</v>
      </c>
      <c r="D75" s="2">
        <v>0</v>
      </c>
      <c r="L75" s="2"/>
    </row>
    <row r="76" spans="1:12" x14ac:dyDescent="0.25">
      <c r="A76">
        <v>40</v>
      </c>
      <c r="B76">
        <v>0</v>
      </c>
      <c r="C76">
        <v>0</v>
      </c>
      <c r="D76" s="2">
        <v>0</v>
      </c>
      <c r="L76" s="2"/>
    </row>
    <row r="77" spans="1:12" x14ac:dyDescent="0.25">
      <c r="A77">
        <v>41</v>
      </c>
      <c r="B77">
        <v>0</v>
      </c>
      <c r="C77">
        <v>0</v>
      </c>
      <c r="D77" s="2">
        <v>0</v>
      </c>
      <c r="L77" s="2"/>
    </row>
    <row r="78" spans="1:12" x14ac:dyDescent="0.25">
      <c r="A78">
        <v>42</v>
      </c>
      <c r="B78">
        <v>0</v>
      </c>
      <c r="C78">
        <v>0</v>
      </c>
      <c r="D78" s="2">
        <v>0</v>
      </c>
      <c r="L78" s="2"/>
    </row>
    <row r="79" spans="1:12" x14ac:dyDescent="0.25">
      <c r="A79">
        <v>43</v>
      </c>
      <c r="B79">
        <v>0</v>
      </c>
      <c r="C79">
        <v>0</v>
      </c>
      <c r="D79" s="2">
        <v>0</v>
      </c>
      <c r="L79" s="2"/>
    </row>
    <row r="80" spans="1:12" x14ac:dyDescent="0.25">
      <c r="A80">
        <v>44</v>
      </c>
      <c r="B80">
        <v>0</v>
      </c>
      <c r="C80">
        <v>0</v>
      </c>
      <c r="D80" s="2">
        <v>0</v>
      </c>
      <c r="L80" s="2"/>
    </row>
    <row r="81" spans="1:12" x14ac:dyDescent="0.25">
      <c r="A81">
        <v>45</v>
      </c>
      <c r="B81">
        <v>0</v>
      </c>
      <c r="C81">
        <v>0</v>
      </c>
      <c r="D81" s="2">
        <v>0</v>
      </c>
      <c r="L81" s="2"/>
    </row>
    <row r="82" spans="1:12" x14ac:dyDescent="0.25">
      <c r="A82">
        <v>46</v>
      </c>
      <c r="B82">
        <v>0</v>
      </c>
      <c r="C82">
        <v>0</v>
      </c>
      <c r="D82" s="2">
        <v>0</v>
      </c>
      <c r="L82" s="2"/>
    </row>
    <row r="83" spans="1:12" x14ac:dyDescent="0.25">
      <c r="A83">
        <v>47</v>
      </c>
      <c r="B83">
        <v>0</v>
      </c>
      <c r="C83">
        <v>0</v>
      </c>
      <c r="D83" s="2">
        <v>0</v>
      </c>
      <c r="L83" s="2"/>
    </row>
    <row r="84" spans="1:12" x14ac:dyDescent="0.25">
      <c r="A84">
        <v>48</v>
      </c>
      <c r="B84">
        <v>0</v>
      </c>
      <c r="C84">
        <v>0</v>
      </c>
      <c r="D84" s="2">
        <v>0</v>
      </c>
      <c r="L84" s="2"/>
    </row>
    <row r="85" spans="1:12" x14ac:dyDescent="0.25">
      <c r="A85">
        <v>49</v>
      </c>
      <c r="B85">
        <v>0</v>
      </c>
      <c r="C85">
        <v>0</v>
      </c>
      <c r="D85" s="2">
        <v>0</v>
      </c>
      <c r="L85" s="2"/>
    </row>
    <row r="86" spans="1:12" x14ac:dyDescent="0.25">
      <c r="A86">
        <v>50</v>
      </c>
      <c r="B86">
        <v>0</v>
      </c>
      <c r="C86">
        <v>0</v>
      </c>
      <c r="D86" s="2">
        <v>0</v>
      </c>
      <c r="L86" s="2"/>
    </row>
    <row r="87" spans="1:12" x14ac:dyDescent="0.25">
      <c r="A87">
        <v>51</v>
      </c>
      <c r="B87">
        <v>0</v>
      </c>
      <c r="C87">
        <v>0</v>
      </c>
      <c r="D87" s="2">
        <v>0</v>
      </c>
    </row>
    <row r="88" spans="1:12" x14ac:dyDescent="0.25">
      <c r="A88">
        <v>52</v>
      </c>
      <c r="B88">
        <v>0</v>
      </c>
      <c r="C88">
        <v>0</v>
      </c>
      <c r="D88" s="2">
        <v>0</v>
      </c>
    </row>
    <row r="89" spans="1:12" x14ac:dyDescent="0.25">
      <c r="A89">
        <v>53</v>
      </c>
      <c r="B89">
        <v>0</v>
      </c>
      <c r="C89">
        <v>0</v>
      </c>
      <c r="D89" s="2">
        <v>0</v>
      </c>
    </row>
    <row r="90" spans="1:12" x14ac:dyDescent="0.25">
      <c r="A90">
        <v>54</v>
      </c>
      <c r="B90">
        <v>0</v>
      </c>
      <c r="C90">
        <v>0</v>
      </c>
      <c r="D90" s="2">
        <v>0</v>
      </c>
    </row>
    <row r="91" spans="1:12" x14ac:dyDescent="0.25">
      <c r="A91">
        <v>55</v>
      </c>
      <c r="B91">
        <v>0</v>
      </c>
      <c r="C91">
        <v>0</v>
      </c>
      <c r="D91" s="2">
        <v>0</v>
      </c>
    </row>
    <row r="92" spans="1:12" x14ac:dyDescent="0.25">
      <c r="A92">
        <v>56</v>
      </c>
      <c r="B92">
        <v>0</v>
      </c>
      <c r="C92">
        <v>0</v>
      </c>
      <c r="D92" s="2">
        <v>0</v>
      </c>
    </row>
    <row r="93" spans="1:12" x14ac:dyDescent="0.25">
      <c r="A93">
        <v>57</v>
      </c>
      <c r="B93">
        <v>0</v>
      </c>
      <c r="C93">
        <v>0</v>
      </c>
      <c r="D93" s="2">
        <v>0</v>
      </c>
    </row>
    <row r="94" spans="1:12" x14ac:dyDescent="0.25">
      <c r="A94">
        <v>58</v>
      </c>
      <c r="B94">
        <v>0</v>
      </c>
      <c r="C94">
        <v>0</v>
      </c>
      <c r="D94" s="2">
        <v>0</v>
      </c>
    </row>
    <row r="95" spans="1:12" x14ac:dyDescent="0.25">
      <c r="A95">
        <v>59</v>
      </c>
      <c r="B95">
        <v>0</v>
      </c>
      <c r="C95">
        <v>0</v>
      </c>
      <c r="D95" s="2">
        <v>0</v>
      </c>
    </row>
    <row r="96" spans="1:12" x14ac:dyDescent="0.25">
      <c r="A96">
        <v>60</v>
      </c>
      <c r="B96">
        <v>0</v>
      </c>
      <c r="C96">
        <v>0</v>
      </c>
      <c r="D96" s="2">
        <v>0</v>
      </c>
    </row>
    <row r="97" spans="1:4" x14ac:dyDescent="0.25">
      <c r="A97">
        <v>61</v>
      </c>
      <c r="B97">
        <v>0</v>
      </c>
      <c r="C97">
        <v>0</v>
      </c>
      <c r="D97" s="2">
        <v>0</v>
      </c>
    </row>
    <row r="98" spans="1:4" x14ac:dyDescent="0.25">
      <c r="A98">
        <v>62</v>
      </c>
      <c r="B98">
        <v>0</v>
      </c>
      <c r="C98">
        <v>0</v>
      </c>
      <c r="D98" s="2">
        <v>0</v>
      </c>
    </row>
    <row r="99" spans="1:4" x14ac:dyDescent="0.25">
      <c r="A99">
        <v>63</v>
      </c>
      <c r="B99">
        <v>0</v>
      </c>
      <c r="C99">
        <v>0</v>
      </c>
      <c r="D99" s="2">
        <v>0</v>
      </c>
    </row>
    <row r="100" spans="1:4" x14ac:dyDescent="0.25">
      <c r="A100">
        <v>64</v>
      </c>
      <c r="B100">
        <v>0</v>
      </c>
      <c r="C100">
        <v>0</v>
      </c>
      <c r="D100" s="2">
        <v>0</v>
      </c>
    </row>
    <row r="101" spans="1:4" x14ac:dyDescent="0.25">
      <c r="A101">
        <v>65</v>
      </c>
      <c r="B101">
        <v>0</v>
      </c>
      <c r="C101">
        <v>0</v>
      </c>
      <c r="D101" s="2">
        <v>0</v>
      </c>
    </row>
    <row r="102" spans="1:4" x14ac:dyDescent="0.25">
      <c r="A102">
        <v>66</v>
      </c>
      <c r="B102">
        <v>0</v>
      </c>
      <c r="C102">
        <v>0</v>
      </c>
      <c r="D102" s="2">
        <v>0</v>
      </c>
    </row>
    <row r="103" spans="1:4" x14ac:dyDescent="0.25">
      <c r="A103">
        <v>67</v>
      </c>
      <c r="B103">
        <v>0</v>
      </c>
      <c r="C103">
        <v>0</v>
      </c>
      <c r="D103" s="2">
        <v>0</v>
      </c>
    </row>
    <row r="104" spans="1:4" x14ac:dyDescent="0.25">
      <c r="A104">
        <v>68</v>
      </c>
      <c r="B104">
        <v>0</v>
      </c>
      <c r="C104">
        <v>0</v>
      </c>
      <c r="D104" s="2">
        <v>0</v>
      </c>
    </row>
    <row r="105" spans="1:4" x14ac:dyDescent="0.25">
      <c r="A105">
        <v>69</v>
      </c>
      <c r="B105">
        <v>0</v>
      </c>
      <c r="C105">
        <v>0</v>
      </c>
      <c r="D105" s="2">
        <v>0</v>
      </c>
    </row>
    <row r="106" spans="1:4" x14ac:dyDescent="0.25">
      <c r="A106">
        <v>70</v>
      </c>
      <c r="B106">
        <v>0</v>
      </c>
      <c r="C106">
        <v>0</v>
      </c>
      <c r="D106" s="2">
        <v>0</v>
      </c>
    </row>
    <row r="107" spans="1:4" x14ac:dyDescent="0.25">
      <c r="A107">
        <v>71</v>
      </c>
      <c r="B107">
        <v>0</v>
      </c>
      <c r="C107">
        <v>0</v>
      </c>
      <c r="D107" s="2">
        <v>0</v>
      </c>
    </row>
    <row r="108" spans="1:4" x14ac:dyDescent="0.25">
      <c r="A108">
        <v>72</v>
      </c>
      <c r="B108">
        <v>0</v>
      </c>
      <c r="C108">
        <v>0</v>
      </c>
      <c r="D108" s="2">
        <v>0</v>
      </c>
    </row>
    <row r="109" spans="1:4" x14ac:dyDescent="0.25">
      <c r="A109">
        <v>73</v>
      </c>
      <c r="B109">
        <v>0</v>
      </c>
      <c r="C109">
        <v>0</v>
      </c>
      <c r="D109" s="2">
        <v>0</v>
      </c>
    </row>
    <row r="110" spans="1:4" x14ac:dyDescent="0.25">
      <c r="A110">
        <v>74</v>
      </c>
      <c r="B110">
        <v>0</v>
      </c>
      <c r="C110">
        <v>0</v>
      </c>
      <c r="D110" s="2">
        <v>0</v>
      </c>
    </row>
    <row r="111" spans="1:4" x14ac:dyDescent="0.25">
      <c r="A111">
        <v>75</v>
      </c>
      <c r="B111">
        <v>0</v>
      </c>
      <c r="C111">
        <v>0</v>
      </c>
      <c r="D111" s="2">
        <v>0</v>
      </c>
    </row>
    <row r="112" spans="1:4" x14ac:dyDescent="0.25">
      <c r="A112">
        <v>76</v>
      </c>
      <c r="B112">
        <v>0</v>
      </c>
      <c r="C112">
        <v>0</v>
      </c>
      <c r="D112" s="2">
        <v>0</v>
      </c>
    </row>
    <row r="113" spans="1:4" x14ac:dyDescent="0.25">
      <c r="A113">
        <v>77</v>
      </c>
      <c r="B113">
        <v>0</v>
      </c>
      <c r="C113">
        <v>0</v>
      </c>
      <c r="D113" s="2">
        <v>0</v>
      </c>
    </row>
    <row r="114" spans="1:4" x14ac:dyDescent="0.25">
      <c r="A114">
        <v>78</v>
      </c>
      <c r="B114">
        <v>0</v>
      </c>
      <c r="C114">
        <v>0</v>
      </c>
      <c r="D114" s="2">
        <v>0</v>
      </c>
    </row>
    <row r="115" spans="1:4" x14ac:dyDescent="0.25">
      <c r="A115">
        <v>79</v>
      </c>
      <c r="B115">
        <v>0</v>
      </c>
      <c r="C115">
        <v>0</v>
      </c>
      <c r="D115" s="2">
        <v>0</v>
      </c>
    </row>
    <row r="116" spans="1:4" x14ac:dyDescent="0.25">
      <c r="A116">
        <v>80</v>
      </c>
      <c r="B116">
        <v>0</v>
      </c>
      <c r="C116">
        <v>0</v>
      </c>
      <c r="D116" s="2">
        <v>0</v>
      </c>
    </row>
    <row r="117" spans="1:4" x14ac:dyDescent="0.25">
      <c r="A117">
        <v>81</v>
      </c>
      <c r="B117">
        <v>0</v>
      </c>
      <c r="C117">
        <v>0</v>
      </c>
      <c r="D117" s="2">
        <v>0</v>
      </c>
    </row>
    <row r="118" spans="1:4" x14ac:dyDescent="0.25">
      <c r="A118">
        <v>82</v>
      </c>
      <c r="B118">
        <v>0</v>
      </c>
      <c r="C118">
        <v>0</v>
      </c>
      <c r="D118" s="2">
        <v>0</v>
      </c>
    </row>
    <row r="119" spans="1:4" x14ac:dyDescent="0.25">
      <c r="A119">
        <v>83</v>
      </c>
      <c r="B119">
        <v>0</v>
      </c>
      <c r="C119">
        <v>0</v>
      </c>
      <c r="D119" s="2">
        <v>0</v>
      </c>
    </row>
    <row r="120" spans="1:4" x14ac:dyDescent="0.25">
      <c r="A120">
        <v>84</v>
      </c>
      <c r="B120">
        <v>0</v>
      </c>
      <c r="C120">
        <v>0</v>
      </c>
      <c r="D120" s="2">
        <v>0</v>
      </c>
    </row>
    <row r="121" spans="1:4" x14ac:dyDescent="0.25">
      <c r="A121">
        <v>85</v>
      </c>
      <c r="B121">
        <v>0</v>
      </c>
      <c r="C121">
        <v>0</v>
      </c>
      <c r="D121" s="2">
        <v>0</v>
      </c>
    </row>
    <row r="122" spans="1:4" x14ac:dyDescent="0.25">
      <c r="A122">
        <v>86</v>
      </c>
      <c r="B122">
        <v>0</v>
      </c>
      <c r="C122">
        <v>0</v>
      </c>
      <c r="D122" s="2">
        <v>0</v>
      </c>
    </row>
    <row r="123" spans="1:4" x14ac:dyDescent="0.25">
      <c r="A123">
        <v>87</v>
      </c>
      <c r="B123">
        <v>0</v>
      </c>
      <c r="C123">
        <v>0</v>
      </c>
      <c r="D123" s="2">
        <v>0</v>
      </c>
    </row>
    <row r="124" spans="1:4" x14ac:dyDescent="0.25">
      <c r="A124">
        <v>88</v>
      </c>
      <c r="B124">
        <v>0</v>
      </c>
      <c r="C124">
        <v>0</v>
      </c>
      <c r="D124" s="2">
        <v>0</v>
      </c>
    </row>
    <row r="125" spans="1:4" x14ac:dyDescent="0.25">
      <c r="A125">
        <v>89</v>
      </c>
      <c r="B125">
        <v>0</v>
      </c>
      <c r="C125">
        <v>0</v>
      </c>
      <c r="D125" s="2">
        <v>0</v>
      </c>
    </row>
    <row r="126" spans="1:4" x14ac:dyDescent="0.25">
      <c r="A126">
        <v>90</v>
      </c>
      <c r="B126">
        <v>0</v>
      </c>
      <c r="C126">
        <v>0</v>
      </c>
      <c r="D126" s="2">
        <v>0</v>
      </c>
    </row>
    <row r="127" spans="1:4" x14ac:dyDescent="0.25">
      <c r="A127">
        <v>91</v>
      </c>
      <c r="B127">
        <v>0</v>
      </c>
      <c r="C127">
        <v>0</v>
      </c>
      <c r="D127" s="2">
        <v>0</v>
      </c>
    </row>
    <row r="128" spans="1:4" x14ac:dyDescent="0.25">
      <c r="A128">
        <v>92</v>
      </c>
      <c r="B128">
        <v>0</v>
      </c>
      <c r="C128">
        <v>0</v>
      </c>
      <c r="D128" s="2">
        <v>0</v>
      </c>
    </row>
    <row r="129" spans="1:4" x14ac:dyDescent="0.25">
      <c r="A129">
        <v>93</v>
      </c>
      <c r="B129">
        <v>0</v>
      </c>
      <c r="C129">
        <v>0</v>
      </c>
      <c r="D129" s="2">
        <v>0</v>
      </c>
    </row>
    <row r="130" spans="1:4" x14ac:dyDescent="0.25">
      <c r="A130">
        <v>94</v>
      </c>
      <c r="B130">
        <v>0</v>
      </c>
      <c r="C130">
        <v>0</v>
      </c>
      <c r="D130" s="2">
        <v>0</v>
      </c>
    </row>
    <row r="131" spans="1:4" x14ac:dyDescent="0.25">
      <c r="A131">
        <v>95</v>
      </c>
      <c r="B131">
        <v>0</v>
      </c>
      <c r="C131">
        <v>0</v>
      </c>
      <c r="D131" s="2">
        <v>0</v>
      </c>
    </row>
    <row r="132" spans="1:4" x14ac:dyDescent="0.25">
      <c r="A132">
        <v>96</v>
      </c>
      <c r="B132">
        <v>0</v>
      </c>
      <c r="C132">
        <v>0</v>
      </c>
      <c r="D132" s="2">
        <v>0</v>
      </c>
    </row>
    <row r="133" spans="1:4" x14ac:dyDescent="0.25">
      <c r="A133">
        <v>97</v>
      </c>
      <c r="B133">
        <v>0</v>
      </c>
      <c r="C133">
        <v>0</v>
      </c>
      <c r="D133" s="2">
        <v>0</v>
      </c>
    </row>
    <row r="134" spans="1:4" x14ac:dyDescent="0.25">
      <c r="A134">
        <v>98</v>
      </c>
      <c r="B134">
        <v>0</v>
      </c>
      <c r="C134">
        <v>0</v>
      </c>
      <c r="D134" s="2">
        <v>0</v>
      </c>
    </row>
    <row r="135" spans="1:4" x14ac:dyDescent="0.25">
      <c r="A135">
        <v>99</v>
      </c>
      <c r="B135">
        <v>0</v>
      </c>
      <c r="C135">
        <v>0</v>
      </c>
      <c r="D135" s="2">
        <v>0</v>
      </c>
    </row>
    <row r="136" spans="1:4" x14ac:dyDescent="0.25">
      <c r="A136">
        <v>100</v>
      </c>
      <c r="B136">
        <v>0</v>
      </c>
      <c r="C136">
        <v>0</v>
      </c>
      <c r="D136" s="2">
        <v>0</v>
      </c>
    </row>
    <row r="137" spans="1:4" x14ac:dyDescent="0.25">
      <c r="A137">
        <v>101</v>
      </c>
      <c r="B137">
        <v>0</v>
      </c>
      <c r="C137">
        <v>0</v>
      </c>
      <c r="D137" s="2">
        <v>0</v>
      </c>
    </row>
    <row r="138" spans="1:4" x14ac:dyDescent="0.25">
      <c r="A138">
        <v>102</v>
      </c>
      <c r="B138">
        <v>0</v>
      </c>
      <c r="C138">
        <v>0</v>
      </c>
      <c r="D138" s="2">
        <v>0</v>
      </c>
    </row>
    <row r="139" spans="1:4" x14ac:dyDescent="0.25">
      <c r="A139">
        <v>103</v>
      </c>
      <c r="B139">
        <v>0</v>
      </c>
      <c r="C139">
        <v>0</v>
      </c>
      <c r="D139" s="2">
        <v>0</v>
      </c>
    </row>
    <row r="140" spans="1:4" x14ac:dyDescent="0.25">
      <c r="A140">
        <v>104</v>
      </c>
      <c r="B140">
        <v>0</v>
      </c>
      <c r="C140">
        <v>0</v>
      </c>
      <c r="D140" s="2">
        <v>0</v>
      </c>
    </row>
    <row r="141" spans="1:4" x14ac:dyDescent="0.25">
      <c r="A141">
        <v>105</v>
      </c>
      <c r="B141">
        <v>0</v>
      </c>
      <c r="C141">
        <v>0</v>
      </c>
      <c r="D141" s="2">
        <v>0</v>
      </c>
    </row>
    <row r="142" spans="1:4" x14ac:dyDescent="0.25">
      <c r="A142">
        <v>106</v>
      </c>
      <c r="B142">
        <v>0</v>
      </c>
      <c r="C142">
        <v>0</v>
      </c>
      <c r="D142" s="2">
        <v>0</v>
      </c>
    </row>
    <row r="143" spans="1:4" x14ac:dyDescent="0.25">
      <c r="A143">
        <v>107</v>
      </c>
      <c r="B143">
        <v>0</v>
      </c>
      <c r="C143">
        <v>0</v>
      </c>
      <c r="D143" s="2">
        <v>0</v>
      </c>
    </row>
    <row r="144" spans="1:4" x14ac:dyDescent="0.25">
      <c r="A144">
        <v>108</v>
      </c>
      <c r="B144">
        <v>0</v>
      </c>
      <c r="C144">
        <v>0</v>
      </c>
      <c r="D144" s="2">
        <v>0</v>
      </c>
    </row>
    <row r="145" spans="1:4" x14ac:dyDescent="0.25">
      <c r="A145">
        <v>109</v>
      </c>
      <c r="B145">
        <v>0</v>
      </c>
      <c r="C145">
        <v>0</v>
      </c>
      <c r="D145" s="2">
        <v>0</v>
      </c>
    </row>
    <row r="146" spans="1:4" x14ac:dyDescent="0.25">
      <c r="A146">
        <v>110</v>
      </c>
      <c r="B146">
        <v>0</v>
      </c>
      <c r="C146">
        <v>0</v>
      </c>
      <c r="D146" s="2">
        <v>0</v>
      </c>
    </row>
    <row r="147" spans="1:4" x14ac:dyDescent="0.25">
      <c r="A147">
        <v>111</v>
      </c>
      <c r="B147">
        <v>0</v>
      </c>
      <c r="C147">
        <v>0</v>
      </c>
      <c r="D147" s="2">
        <v>0</v>
      </c>
    </row>
    <row r="148" spans="1:4" x14ac:dyDescent="0.25">
      <c r="A148">
        <v>112</v>
      </c>
      <c r="B148">
        <v>0</v>
      </c>
      <c r="C148">
        <v>0</v>
      </c>
      <c r="D148" s="2">
        <v>0</v>
      </c>
    </row>
    <row r="149" spans="1:4" x14ac:dyDescent="0.25">
      <c r="A149">
        <v>113</v>
      </c>
      <c r="B149">
        <v>0</v>
      </c>
      <c r="C149">
        <v>0</v>
      </c>
      <c r="D149" s="2">
        <v>0</v>
      </c>
    </row>
    <row r="150" spans="1:4" x14ac:dyDescent="0.25">
      <c r="A150">
        <v>114</v>
      </c>
      <c r="B150">
        <v>0</v>
      </c>
      <c r="C150">
        <v>0</v>
      </c>
      <c r="D150" s="2">
        <v>0</v>
      </c>
    </row>
    <row r="151" spans="1:4" x14ac:dyDescent="0.25">
      <c r="A151">
        <v>115</v>
      </c>
      <c r="B151">
        <v>0</v>
      </c>
      <c r="C151">
        <v>0</v>
      </c>
      <c r="D151" s="2">
        <v>0</v>
      </c>
    </row>
    <row r="152" spans="1:4" x14ac:dyDescent="0.25">
      <c r="A152">
        <v>116</v>
      </c>
      <c r="B152">
        <v>0</v>
      </c>
      <c r="C152">
        <v>0</v>
      </c>
      <c r="D152" s="2">
        <v>0</v>
      </c>
    </row>
    <row r="153" spans="1:4" x14ac:dyDescent="0.25">
      <c r="A153">
        <v>117</v>
      </c>
      <c r="B153">
        <v>0</v>
      </c>
      <c r="C153">
        <v>0</v>
      </c>
      <c r="D153" s="2">
        <v>0</v>
      </c>
    </row>
    <row r="154" spans="1:4" x14ac:dyDescent="0.25">
      <c r="A154">
        <v>118</v>
      </c>
      <c r="B154">
        <v>0</v>
      </c>
      <c r="C154">
        <v>0</v>
      </c>
      <c r="D154" s="2">
        <v>0</v>
      </c>
    </row>
    <row r="155" spans="1:4" x14ac:dyDescent="0.25">
      <c r="A155">
        <v>119</v>
      </c>
      <c r="B155">
        <v>0</v>
      </c>
      <c r="C155">
        <v>0</v>
      </c>
      <c r="D155" s="2">
        <v>0</v>
      </c>
    </row>
    <row r="156" spans="1:4" x14ac:dyDescent="0.25">
      <c r="A156">
        <v>120</v>
      </c>
      <c r="B156">
        <v>0</v>
      </c>
      <c r="C156">
        <v>0</v>
      </c>
      <c r="D156" s="2">
        <v>0</v>
      </c>
    </row>
    <row r="157" spans="1:4" x14ac:dyDescent="0.25">
      <c r="A157">
        <v>121</v>
      </c>
      <c r="B157">
        <v>0</v>
      </c>
      <c r="C157">
        <v>0</v>
      </c>
      <c r="D157" s="2">
        <v>0</v>
      </c>
    </row>
    <row r="158" spans="1:4" x14ac:dyDescent="0.25">
      <c r="A158">
        <v>122</v>
      </c>
      <c r="B158">
        <v>0</v>
      </c>
      <c r="C158">
        <v>0</v>
      </c>
      <c r="D158" s="2">
        <v>0</v>
      </c>
    </row>
    <row r="159" spans="1:4" x14ac:dyDescent="0.25">
      <c r="A159">
        <v>123</v>
      </c>
      <c r="B159">
        <v>0</v>
      </c>
      <c r="C159">
        <v>0</v>
      </c>
      <c r="D159" s="2">
        <v>0</v>
      </c>
    </row>
    <row r="160" spans="1:4" x14ac:dyDescent="0.25">
      <c r="A160">
        <v>124</v>
      </c>
      <c r="B160">
        <v>0</v>
      </c>
      <c r="C160">
        <v>0</v>
      </c>
      <c r="D160" s="2">
        <v>0</v>
      </c>
    </row>
    <row r="161" spans="1:4" x14ac:dyDescent="0.25">
      <c r="A161">
        <v>125</v>
      </c>
      <c r="B161">
        <v>0</v>
      </c>
      <c r="C161">
        <v>0</v>
      </c>
      <c r="D161" s="2">
        <v>0</v>
      </c>
    </row>
    <row r="162" spans="1:4" x14ac:dyDescent="0.25">
      <c r="A162">
        <v>126</v>
      </c>
      <c r="B162">
        <v>0</v>
      </c>
      <c r="C162">
        <v>0</v>
      </c>
      <c r="D162" s="2">
        <v>0</v>
      </c>
    </row>
    <row r="163" spans="1:4" x14ac:dyDescent="0.25">
      <c r="A163">
        <v>127</v>
      </c>
      <c r="B163">
        <v>0</v>
      </c>
      <c r="C163">
        <v>0</v>
      </c>
      <c r="D163" s="2">
        <v>0</v>
      </c>
    </row>
    <row r="164" spans="1:4" x14ac:dyDescent="0.25">
      <c r="A164">
        <v>128</v>
      </c>
      <c r="B164">
        <v>0</v>
      </c>
      <c r="C164">
        <v>0</v>
      </c>
      <c r="D164" s="2">
        <v>0</v>
      </c>
    </row>
    <row r="165" spans="1:4" x14ac:dyDescent="0.25">
      <c r="A165">
        <v>129</v>
      </c>
      <c r="B165">
        <v>0</v>
      </c>
      <c r="C165">
        <v>0</v>
      </c>
      <c r="D165" s="2">
        <v>0</v>
      </c>
    </row>
    <row r="166" spans="1:4" x14ac:dyDescent="0.25">
      <c r="A166">
        <v>130</v>
      </c>
      <c r="B166">
        <v>0</v>
      </c>
      <c r="C166">
        <v>0</v>
      </c>
      <c r="D166" s="2">
        <v>0</v>
      </c>
    </row>
    <row r="167" spans="1:4" x14ac:dyDescent="0.25">
      <c r="A167">
        <v>131</v>
      </c>
      <c r="B167">
        <v>0</v>
      </c>
      <c r="C167">
        <v>0</v>
      </c>
      <c r="D167" s="2">
        <v>0</v>
      </c>
    </row>
    <row r="168" spans="1:4" x14ac:dyDescent="0.25">
      <c r="A168">
        <v>132</v>
      </c>
      <c r="B168">
        <v>0</v>
      </c>
      <c r="C168">
        <v>0</v>
      </c>
      <c r="D168" s="2">
        <v>0</v>
      </c>
    </row>
    <row r="169" spans="1:4" x14ac:dyDescent="0.25">
      <c r="A169">
        <v>133</v>
      </c>
      <c r="B169">
        <v>0</v>
      </c>
      <c r="C169">
        <v>0</v>
      </c>
      <c r="D169" s="2">
        <v>0</v>
      </c>
    </row>
    <row r="170" spans="1:4" x14ac:dyDescent="0.25">
      <c r="A170">
        <v>134</v>
      </c>
      <c r="B170">
        <v>0</v>
      </c>
      <c r="C170">
        <v>0</v>
      </c>
      <c r="D170" s="2">
        <v>0</v>
      </c>
    </row>
    <row r="171" spans="1:4" x14ac:dyDescent="0.25">
      <c r="A171">
        <v>135</v>
      </c>
      <c r="B171">
        <v>0</v>
      </c>
      <c r="C171">
        <v>0</v>
      </c>
      <c r="D171" s="2">
        <v>0</v>
      </c>
    </row>
    <row r="172" spans="1:4" x14ac:dyDescent="0.25">
      <c r="A172">
        <v>136</v>
      </c>
      <c r="B172">
        <v>0</v>
      </c>
      <c r="C172">
        <v>0</v>
      </c>
      <c r="D172" s="2">
        <v>0</v>
      </c>
    </row>
    <row r="173" spans="1:4" x14ac:dyDescent="0.25">
      <c r="A173">
        <v>137</v>
      </c>
      <c r="B173">
        <v>0</v>
      </c>
      <c r="C173">
        <v>0</v>
      </c>
      <c r="D173" s="2">
        <v>0</v>
      </c>
    </row>
    <row r="174" spans="1:4" x14ac:dyDescent="0.25">
      <c r="A174">
        <v>138</v>
      </c>
      <c r="B174">
        <v>0</v>
      </c>
      <c r="C174">
        <v>0</v>
      </c>
      <c r="D174" s="2">
        <v>0</v>
      </c>
    </row>
    <row r="175" spans="1:4" x14ac:dyDescent="0.25">
      <c r="A175">
        <v>139</v>
      </c>
      <c r="B175">
        <v>0</v>
      </c>
      <c r="C175">
        <v>0</v>
      </c>
      <c r="D175" s="2">
        <v>0</v>
      </c>
    </row>
    <row r="176" spans="1:4" x14ac:dyDescent="0.25">
      <c r="A176">
        <v>140</v>
      </c>
      <c r="B176">
        <v>0</v>
      </c>
      <c r="C176">
        <v>0</v>
      </c>
      <c r="D176" s="2">
        <v>0</v>
      </c>
    </row>
    <row r="177" spans="1:4" x14ac:dyDescent="0.25">
      <c r="A177">
        <v>141</v>
      </c>
      <c r="B177">
        <v>0</v>
      </c>
      <c r="C177">
        <v>0</v>
      </c>
      <c r="D177" s="2">
        <v>0</v>
      </c>
    </row>
    <row r="178" spans="1:4" x14ac:dyDescent="0.25">
      <c r="A178">
        <v>142</v>
      </c>
      <c r="B178">
        <v>0</v>
      </c>
      <c r="C178">
        <v>0</v>
      </c>
      <c r="D178" s="2">
        <v>0</v>
      </c>
    </row>
    <row r="179" spans="1:4" x14ac:dyDescent="0.25">
      <c r="A179">
        <v>143</v>
      </c>
      <c r="B179">
        <v>0</v>
      </c>
      <c r="C179">
        <v>0</v>
      </c>
      <c r="D179" s="2">
        <v>0</v>
      </c>
    </row>
    <row r="180" spans="1:4" x14ac:dyDescent="0.25">
      <c r="A180">
        <v>144</v>
      </c>
      <c r="B180">
        <v>0</v>
      </c>
      <c r="C180">
        <v>0</v>
      </c>
      <c r="D180" s="2">
        <v>0</v>
      </c>
    </row>
    <row r="181" spans="1:4" x14ac:dyDescent="0.25">
      <c r="A181">
        <v>145</v>
      </c>
      <c r="B181">
        <v>0</v>
      </c>
      <c r="C181">
        <v>0</v>
      </c>
      <c r="D181" s="2">
        <v>0</v>
      </c>
    </row>
    <row r="182" spans="1:4" x14ac:dyDescent="0.25">
      <c r="A182">
        <v>146</v>
      </c>
      <c r="B182">
        <v>0</v>
      </c>
      <c r="C182">
        <v>0</v>
      </c>
      <c r="D182" s="2">
        <v>0</v>
      </c>
    </row>
    <row r="183" spans="1:4" x14ac:dyDescent="0.25">
      <c r="A183">
        <v>147</v>
      </c>
      <c r="B183">
        <v>0</v>
      </c>
      <c r="C183">
        <v>0</v>
      </c>
      <c r="D183" s="2">
        <v>0</v>
      </c>
    </row>
    <row r="184" spans="1:4" x14ac:dyDescent="0.25">
      <c r="A184">
        <v>148</v>
      </c>
      <c r="B184">
        <v>0</v>
      </c>
      <c r="C184">
        <v>0</v>
      </c>
      <c r="D184" s="2">
        <v>0</v>
      </c>
    </row>
    <row r="185" spans="1:4" x14ac:dyDescent="0.25">
      <c r="A185">
        <v>149</v>
      </c>
      <c r="B185">
        <v>0</v>
      </c>
      <c r="C185">
        <v>0</v>
      </c>
      <c r="D185" s="2">
        <v>0</v>
      </c>
    </row>
    <row r="186" spans="1:4" x14ac:dyDescent="0.25">
      <c r="A186">
        <v>150</v>
      </c>
      <c r="B186">
        <v>0</v>
      </c>
      <c r="C186">
        <v>0</v>
      </c>
      <c r="D186" s="2">
        <v>0</v>
      </c>
    </row>
    <row r="187" spans="1:4" x14ac:dyDescent="0.25">
      <c r="A187">
        <v>151</v>
      </c>
      <c r="B187">
        <v>0</v>
      </c>
      <c r="C187">
        <v>0</v>
      </c>
      <c r="D187" s="2">
        <v>0</v>
      </c>
    </row>
    <row r="188" spans="1:4" x14ac:dyDescent="0.25">
      <c r="A188">
        <v>152</v>
      </c>
      <c r="B188">
        <v>0</v>
      </c>
      <c r="C188">
        <v>0</v>
      </c>
      <c r="D188" s="2">
        <v>0</v>
      </c>
    </row>
    <row r="189" spans="1:4" x14ac:dyDescent="0.25">
      <c r="A189">
        <v>153</v>
      </c>
      <c r="B189">
        <v>0</v>
      </c>
      <c r="C189">
        <v>0</v>
      </c>
      <c r="D189" s="2">
        <v>0</v>
      </c>
    </row>
    <row r="190" spans="1:4" x14ac:dyDescent="0.25">
      <c r="A190">
        <v>154</v>
      </c>
      <c r="B190">
        <v>0</v>
      </c>
      <c r="C190">
        <v>0</v>
      </c>
      <c r="D190" s="2">
        <v>0</v>
      </c>
    </row>
    <row r="191" spans="1:4" x14ac:dyDescent="0.25">
      <c r="A191">
        <v>155</v>
      </c>
      <c r="B191">
        <v>0</v>
      </c>
      <c r="C191">
        <v>0</v>
      </c>
      <c r="D191" s="2">
        <v>0</v>
      </c>
    </row>
    <row r="192" spans="1:4" x14ac:dyDescent="0.25">
      <c r="A192">
        <v>156</v>
      </c>
      <c r="B192">
        <v>0</v>
      </c>
      <c r="C192">
        <v>0</v>
      </c>
      <c r="D192" s="2">
        <v>0</v>
      </c>
    </row>
    <row r="193" spans="1:4" x14ac:dyDescent="0.25">
      <c r="A193">
        <v>157</v>
      </c>
      <c r="B193">
        <v>0</v>
      </c>
      <c r="C193">
        <v>0</v>
      </c>
      <c r="D193" s="2">
        <v>0</v>
      </c>
    </row>
    <row r="194" spans="1:4" x14ac:dyDescent="0.25">
      <c r="A194">
        <v>158</v>
      </c>
      <c r="B194">
        <v>0</v>
      </c>
      <c r="C194">
        <v>0</v>
      </c>
      <c r="D194" s="2">
        <v>0</v>
      </c>
    </row>
    <row r="195" spans="1:4" x14ac:dyDescent="0.25">
      <c r="A195">
        <v>159</v>
      </c>
      <c r="B195">
        <v>0</v>
      </c>
      <c r="C195">
        <v>0</v>
      </c>
      <c r="D195" s="2">
        <v>0</v>
      </c>
    </row>
    <row r="196" spans="1:4" x14ac:dyDescent="0.25">
      <c r="A196">
        <v>160</v>
      </c>
      <c r="B196">
        <v>0</v>
      </c>
      <c r="C196">
        <v>0</v>
      </c>
      <c r="D196" s="2">
        <v>0</v>
      </c>
    </row>
    <row r="197" spans="1:4" x14ac:dyDescent="0.25">
      <c r="A197">
        <v>161</v>
      </c>
      <c r="B197">
        <v>0</v>
      </c>
      <c r="C197">
        <v>0</v>
      </c>
      <c r="D197" s="2">
        <v>0</v>
      </c>
    </row>
    <row r="198" spans="1:4" x14ac:dyDescent="0.25">
      <c r="A198">
        <v>162</v>
      </c>
      <c r="B198">
        <v>0</v>
      </c>
      <c r="C198">
        <v>0</v>
      </c>
      <c r="D198" s="2">
        <v>0</v>
      </c>
    </row>
    <row r="199" spans="1:4" x14ac:dyDescent="0.25">
      <c r="A199">
        <v>163</v>
      </c>
      <c r="B199">
        <v>0</v>
      </c>
      <c r="C199">
        <v>0</v>
      </c>
      <c r="D199" s="2">
        <v>0</v>
      </c>
    </row>
    <row r="200" spans="1:4" x14ac:dyDescent="0.25">
      <c r="A200">
        <v>164</v>
      </c>
      <c r="B200">
        <v>0</v>
      </c>
      <c r="C200">
        <v>0</v>
      </c>
      <c r="D200" s="2">
        <v>0</v>
      </c>
    </row>
    <row r="201" spans="1:4" x14ac:dyDescent="0.25">
      <c r="A201">
        <v>165</v>
      </c>
      <c r="B201">
        <v>0</v>
      </c>
      <c r="C201">
        <v>0</v>
      </c>
      <c r="D201" s="2">
        <v>0</v>
      </c>
    </row>
    <row r="202" spans="1:4" x14ac:dyDescent="0.25">
      <c r="A202">
        <v>166</v>
      </c>
      <c r="B202">
        <v>0</v>
      </c>
      <c r="C202">
        <v>0</v>
      </c>
      <c r="D202" s="2">
        <v>0</v>
      </c>
    </row>
    <row r="203" spans="1:4" x14ac:dyDescent="0.25">
      <c r="A203">
        <v>167</v>
      </c>
      <c r="B203">
        <v>0</v>
      </c>
      <c r="C203">
        <v>0</v>
      </c>
      <c r="D203" s="2">
        <v>0</v>
      </c>
    </row>
    <row r="204" spans="1:4" x14ac:dyDescent="0.25">
      <c r="A204">
        <v>168</v>
      </c>
      <c r="B204">
        <v>0</v>
      </c>
      <c r="C204">
        <v>0</v>
      </c>
      <c r="D204" s="2">
        <v>0</v>
      </c>
    </row>
    <row r="205" spans="1:4" x14ac:dyDescent="0.25">
      <c r="A205">
        <v>169</v>
      </c>
      <c r="B205">
        <v>0</v>
      </c>
      <c r="C205">
        <v>0</v>
      </c>
      <c r="D205" s="2">
        <v>0</v>
      </c>
    </row>
    <row r="206" spans="1:4" x14ac:dyDescent="0.25">
      <c r="A206">
        <v>170</v>
      </c>
      <c r="B206">
        <v>0</v>
      </c>
      <c r="C206">
        <v>0</v>
      </c>
      <c r="D206" s="2">
        <v>0</v>
      </c>
    </row>
    <row r="207" spans="1:4" x14ac:dyDescent="0.25">
      <c r="A207">
        <v>171</v>
      </c>
      <c r="B207">
        <v>0</v>
      </c>
      <c r="C207">
        <v>0</v>
      </c>
      <c r="D207" s="2">
        <v>0</v>
      </c>
    </row>
    <row r="208" spans="1:4" x14ac:dyDescent="0.25">
      <c r="A208">
        <v>172</v>
      </c>
      <c r="B208">
        <v>0</v>
      </c>
      <c r="C208">
        <v>0</v>
      </c>
      <c r="D208" s="2">
        <v>0</v>
      </c>
    </row>
    <row r="209" spans="1:4" x14ac:dyDescent="0.25">
      <c r="A209">
        <v>173</v>
      </c>
      <c r="B209">
        <v>0</v>
      </c>
      <c r="C209">
        <v>0</v>
      </c>
      <c r="D209" s="2">
        <v>0</v>
      </c>
    </row>
    <row r="210" spans="1:4" x14ac:dyDescent="0.25">
      <c r="A210">
        <v>174</v>
      </c>
      <c r="B210">
        <v>0</v>
      </c>
      <c r="C210">
        <v>0</v>
      </c>
      <c r="D210" s="2">
        <v>0</v>
      </c>
    </row>
    <row r="211" spans="1:4" x14ac:dyDescent="0.25">
      <c r="A211">
        <v>175</v>
      </c>
      <c r="B211">
        <v>0</v>
      </c>
      <c r="C211">
        <v>0</v>
      </c>
      <c r="D211" s="2">
        <v>0</v>
      </c>
    </row>
    <row r="212" spans="1:4" x14ac:dyDescent="0.25">
      <c r="A212">
        <v>176</v>
      </c>
      <c r="B212">
        <v>0</v>
      </c>
      <c r="C212">
        <v>0</v>
      </c>
      <c r="D212" s="2">
        <v>0</v>
      </c>
    </row>
    <row r="213" spans="1:4" x14ac:dyDescent="0.25">
      <c r="A213">
        <v>177</v>
      </c>
      <c r="B213">
        <v>0</v>
      </c>
      <c r="C213">
        <v>0</v>
      </c>
      <c r="D213" s="2">
        <v>0</v>
      </c>
    </row>
    <row r="214" spans="1:4" x14ac:dyDescent="0.25">
      <c r="A214">
        <v>178</v>
      </c>
      <c r="B214">
        <v>0</v>
      </c>
      <c r="C214">
        <v>0</v>
      </c>
      <c r="D214" s="2">
        <v>0</v>
      </c>
    </row>
    <row r="215" spans="1:4" x14ac:dyDescent="0.25">
      <c r="A215">
        <v>179</v>
      </c>
      <c r="B215">
        <v>0</v>
      </c>
      <c r="C215">
        <v>0</v>
      </c>
      <c r="D215" s="2">
        <v>0</v>
      </c>
    </row>
    <row r="216" spans="1:4" x14ac:dyDescent="0.25">
      <c r="A216">
        <v>180</v>
      </c>
      <c r="B216">
        <v>0</v>
      </c>
      <c r="C216">
        <v>0</v>
      </c>
      <c r="D216" s="2">
        <v>0</v>
      </c>
    </row>
    <row r="217" spans="1:4" x14ac:dyDescent="0.25">
      <c r="A217">
        <v>181</v>
      </c>
      <c r="B217">
        <v>0</v>
      </c>
      <c r="C217">
        <v>0</v>
      </c>
      <c r="D217" s="2">
        <v>0</v>
      </c>
    </row>
    <row r="218" spans="1:4" x14ac:dyDescent="0.25">
      <c r="A218">
        <v>182</v>
      </c>
      <c r="B218">
        <v>0</v>
      </c>
      <c r="C218">
        <v>0</v>
      </c>
      <c r="D218" s="2">
        <v>0</v>
      </c>
    </row>
    <row r="219" spans="1:4" x14ac:dyDescent="0.25">
      <c r="A219">
        <v>183</v>
      </c>
      <c r="B219">
        <v>0</v>
      </c>
      <c r="C219">
        <v>0</v>
      </c>
      <c r="D219" s="2">
        <v>0</v>
      </c>
    </row>
    <row r="220" spans="1:4" x14ac:dyDescent="0.25">
      <c r="A220">
        <v>184</v>
      </c>
      <c r="B220">
        <v>0</v>
      </c>
      <c r="C220">
        <v>0</v>
      </c>
      <c r="D220" s="2">
        <v>0</v>
      </c>
    </row>
    <row r="221" spans="1:4" x14ac:dyDescent="0.25">
      <c r="A221">
        <v>185</v>
      </c>
      <c r="B221">
        <v>0</v>
      </c>
      <c r="C221">
        <v>0</v>
      </c>
      <c r="D221" s="2">
        <v>0</v>
      </c>
    </row>
    <row r="222" spans="1:4" x14ac:dyDescent="0.25">
      <c r="A222">
        <v>186</v>
      </c>
      <c r="B222">
        <v>0</v>
      </c>
      <c r="C222">
        <v>0</v>
      </c>
      <c r="D222" s="2">
        <v>0</v>
      </c>
    </row>
    <row r="223" spans="1:4" x14ac:dyDescent="0.25">
      <c r="A223">
        <v>187</v>
      </c>
      <c r="B223">
        <v>0</v>
      </c>
      <c r="C223">
        <v>0</v>
      </c>
      <c r="D223" s="2">
        <v>0</v>
      </c>
    </row>
    <row r="224" spans="1:4" x14ac:dyDescent="0.25">
      <c r="A224">
        <v>188</v>
      </c>
      <c r="B224">
        <v>0</v>
      </c>
      <c r="C224">
        <v>0</v>
      </c>
      <c r="D224" s="2">
        <v>0</v>
      </c>
    </row>
    <row r="225" spans="1:4" x14ac:dyDescent="0.25">
      <c r="A225">
        <v>189</v>
      </c>
      <c r="B225">
        <v>0</v>
      </c>
      <c r="C225">
        <v>0</v>
      </c>
      <c r="D225" s="2">
        <v>0</v>
      </c>
    </row>
    <row r="226" spans="1:4" x14ac:dyDescent="0.25">
      <c r="A226">
        <v>190</v>
      </c>
      <c r="B226">
        <v>0</v>
      </c>
      <c r="C226">
        <v>0</v>
      </c>
      <c r="D226" s="2">
        <v>0</v>
      </c>
    </row>
    <row r="227" spans="1:4" x14ac:dyDescent="0.25">
      <c r="A227">
        <v>191</v>
      </c>
      <c r="B227">
        <v>0</v>
      </c>
      <c r="C227">
        <v>0</v>
      </c>
      <c r="D227" s="2">
        <v>0</v>
      </c>
    </row>
    <row r="228" spans="1:4" x14ac:dyDescent="0.25">
      <c r="A228">
        <v>192</v>
      </c>
      <c r="B228">
        <v>0</v>
      </c>
      <c r="C228">
        <v>0</v>
      </c>
      <c r="D228" s="2">
        <v>0</v>
      </c>
    </row>
    <row r="229" spans="1:4" x14ac:dyDescent="0.25">
      <c r="A229">
        <v>193</v>
      </c>
      <c r="B229">
        <v>0</v>
      </c>
      <c r="C229">
        <v>0</v>
      </c>
      <c r="D229" s="2">
        <v>0</v>
      </c>
    </row>
    <row r="230" spans="1:4" x14ac:dyDescent="0.25">
      <c r="A230">
        <v>194</v>
      </c>
      <c r="B230">
        <v>0</v>
      </c>
      <c r="C230">
        <v>0</v>
      </c>
      <c r="D230" s="2">
        <v>0</v>
      </c>
    </row>
    <row r="231" spans="1:4" x14ac:dyDescent="0.25">
      <c r="A231">
        <v>195</v>
      </c>
      <c r="B231">
        <v>0</v>
      </c>
      <c r="C231">
        <v>0</v>
      </c>
      <c r="D231" s="2">
        <v>0</v>
      </c>
    </row>
    <row r="232" spans="1:4" x14ac:dyDescent="0.25">
      <c r="A232">
        <v>196</v>
      </c>
      <c r="B232">
        <v>0</v>
      </c>
      <c r="C232">
        <v>0</v>
      </c>
      <c r="D232" s="2">
        <v>0</v>
      </c>
    </row>
    <row r="233" spans="1:4" x14ac:dyDescent="0.25">
      <c r="A233">
        <v>197</v>
      </c>
      <c r="B233">
        <v>0</v>
      </c>
      <c r="C233">
        <v>0</v>
      </c>
      <c r="D233" s="2">
        <v>0</v>
      </c>
    </row>
    <row r="234" spans="1:4" x14ac:dyDescent="0.25">
      <c r="A234">
        <v>198</v>
      </c>
      <c r="B234">
        <v>0</v>
      </c>
      <c r="C234">
        <v>0</v>
      </c>
      <c r="D234" s="2">
        <v>0</v>
      </c>
    </row>
    <row r="235" spans="1:4" x14ac:dyDescent="0.25">
      <c r="A235">
        <v>199</v>
      </c>
      <c r="B235">
        <v>0</v>
      </c>
      <c r="C235">
        <v>0</v>
      </c>
      <c r="D235" s="2">
        <v>0</v>
      </c>
    </row>
    <row r="236" spans="1:4" x14ac:dyDescent="0.25">
      <c r="A236">
        <v>200</v>
      </c>
      <c r="B236">
        <v>0</v>
      </c>
      <c r="C236">
        <v>0</v>
      </c>
      <c r="D236" s="2">
        <v>0</v>
      </c>
    </row>
    <row r="237" spans="1:4" x14ac:dyDescent="0.25">
      <c r="A237">
        <v>201</v>
      </c>
      <c r="B237">
        <v>0</v>
      </c>
      <c r="C237">
        <v>0</v>
      </c>
      <c r="D237" s="2">
        <v>0</v>
      </c>
    </row>
    <row r="238" spans="1:4" x14ac:dyDescent="0.25">
      <c r="A238">
        <v>202</v>
      </c>
      <c r="B238">
        <v>0</v>
      </c>
      <c r="C238">
        <v>0</v>
      </c>
      <c r="D238" s="2">
        <v>0</v>
      </c>
    </row>
    <row r="239" spans="1:4" x14ac:dyDescent="0.25">
      <c r="A239">
        <v>203</v>
      </c>
      <c r="B239">
        <v>0</v>
      </c>
      <c r="C239">
        <v>0</v>
      </c>
      <c r="D239" s="2">
        <v>0</v>
      </c>
    </row>
    <row r="240" spans="1:4" x14ac:dyDescent="0.25">
      <c r="A240">
        <v>204</v>
      </c>
      <c r="B240">
        <v>0</v>
      </c>
      <c r="C240">
        <v>0</v>
      </c>
      <c r="D240" s="2">
        <v>0</v>
      </c>
    </row>
    <row r="241" spans="1:4" x14ac:dyDescent="0.25">
      <c r="A241">
        <v>205</v>
      </c>
      <c r="B241">
        <v>0</v>
      </c>
      <c r="C241">
        <v>0</v>
      </c>
      <c r="D241" s="2">
        <v>0</v>
      </c>
    </row>
    <row r="242" spans="1:4" x14ac:dyDescent="0.25">
      <c r="A242">
        <v>206</v>
      </c>
      <c r="B242">
        <v>0</v>
      </c>
      <c r="C242">
        <v>0</v>
      </c>
      <c r="D242" s="2">
        <v>0</v>
      </c>
    </row>
    <row r="243" spans="1:4" x14ac:dyDescent="0.25">
      <c r="A243">
        <v>207</v>
      </c>
      <c r="B243">
        <v>0</v>
      </c>
      <c r="C243">
        <v>0</v>
      </c>
      <c r="D243" s="2">
        <v>0</v>
      </c>
    </row>
    <row r="244" spans="1:4" x14ac:dyDescent="0.25">
      <c r="A244">
        <v>208</v>
      </c>
      <c r="B244">
        <v>0</v>
      </c>
      <c r="C244">
        <v>0</v>
      </c>
      <c r="D244" s="2">
        <v>0</v>
      </c>
    </row>
    <row r="245" spans="1:4" x14ac:dyDescent="0.25">
      <c r="A245">
        <v>209</v>
      </c>
      <c r="B245">
        <v>0</v>
      </c>
      <c r="C245">
        <v>0</v>
      </c>
      <c r="D245" s="2">
        <v>0</v>
      </c>
    </row>
    <row r="246" spans="1:4" x14ac:dyDescent="0.25">
      <c r="A246">
        <v>210</v>
      </c>
      <c r="B246">
        <v>0</v>
      </c>
      <c r="C246">
        <v>0</v>
      </c>
      <c r="D246" s="2">
        <v>0</v>
      </c>
    </row>
    <row r="247" spans="1:4" x14ac:dyDescent="0.25">
      <c r="A247">
        <v>211</v>
      </c>
      <c r="B247">
        <v>0</v>
      </c>
      <c r="C247">
        <v>0</v>
      </c>
      <c r="D247" s="2">
        <v>0</v>
      </c>
    </row>
    <row r="248" spans="1:4" x14ac:dyDescent="0.25">
      <c r="A248">
        <v>212</v>
      </c>
      <c r="B248">
        <v>0</v>
      </c>
      <c r="C248">
        <v>0</v>
      </c>
      <c r="D248" s="2">
        <v>0</v>
      </c>
    </row>
    <row r="249" spans="1:4" x14ac:dyDescent="0.25">
      <c r="A249">
        <v>213</v>
      </c>
      <c r="B249">
        <v>0</v>
      </c>
      <c r="C249">
        <v>0</v>
      </c>
      <c r="D249" s="2">
        <v>0</v>
      </c>
    </row>
    <row r="250" spans="1:4" x14ac:dyDescent="0.25">
      <c r="A250">
        <v>214</v>
      </c>
      <c r="B250">
        <v>0</v>
      </c>
      <c r="C250">
        <v>0</v>
      </c>
      <c r="D250" s="2">
        <v>0</v>
      </c>
    </row>
    <row r="251" spans="1:4" x14ac:dyDescent="0.25">
      <c r="A251">
        <v>215</v>
      </c>
      <c r="B251">
        <v>0</v>
      </c>
      <c r="C251">
        <v>0</v>
      </c>
      <c r="D251" s="2">
        <v>0</v>
      </c>
    </row>
    <row r="252" spans="1:4" x14ac:dyDescent="0.25">
      <c r="A252">
        <v>216</v>
      </c>
      <c r="B252">
        <v>0</v>
      </c>
      <c r="C252">
        <v>0</v>
      </c>
      <c r="D252" s="2">
        <v>0</v>
      </c>
    </row>
    <row r="253" spans="1:4" x14ac:dyDescent="0.25">
      <c r="A253">
        <v>217</v>
      </c>
      <c r="B253">
        <v>0</v>
      </c>
      <c r="C253">
        <v>0</v>
      </c>
      <c r="D253" s="2">
        <v>0</v>
      </c>
    </row>
    <row r="254" spans="1:4" x14ac:dyDescent="0.25">
      <c r="A254">
        <v>218</v>
      </c>
      <c r="B254">
        <v>0</v>
      </c>
      <c r="C254">
        <v>0</v>
      </c>
      <c r="D254" s="2">
        <v>0</v>
      </c>
    </row>
    <row r="255" spans="1:4" x14ac:dyDescent="0.25">
      <c r="A255">
        <v>219</v>
      </c>
      <c r="B255">
        <v>0</v>
      </c>
      <c r="C255">
        <v>0</v>
      </c>
      <c r="D255" s="2">
        <v>0</v>
      </c>
    </row>
    <row r="256" spans="1:4" x14ac:dyDescent="0.25">
      <c r="A256">
        <v>220</v>
      </c>
      <c r="B256">
        <v>0</v>
      </c>
      <c r="C256">
        <v>0</v>
      </c>
      <c r="D256" s="2">
        <v>0</v>
      </c>
    </row>
    <row r="257" spans="1:4" x14ac:dyDescent="0.25">
      <c r="A257">
        <v>221</v>
      </c>
      <c r="B257">
        <v>0</v>
      </c>
      <c r="C257">
        <v>0</v>
      </c>
      <c r="D257" s="2">
        <v>0</v>
      </c>
    </row>
    <row r="258" spans="1:4" x14ac:dyDescent="0.25">
      <c r="A258">
        <v>222</v>
      </c>
      <c r="B258">
        <v>0</v>
      </c>
      <c r="C258">
        <v>0</v>
      </c>
      <c r="D258" s="2">
        <v>0</v>
      </c>
    </row>
    <row r="259" spans="1:4" x14ac:dyDescent="0.25">
      <c r="A259">
        <v>223</v>
      </c>
      <c r="B259">
        <v>0</v>
      </c>
      <c r="C259">
        <v>0</v>
      </c>
      <c r="D259" s="2">
        <v>0</v>
      </c>
    </row>
    <row r="260" spans="1:4" x14ac:dyDescent="0.25">
      <c r="A260">
        <v>224</v>
      </c>
      <c r="B260">
        <v>0</v>
      </c>
      <c r="C260">
        <v>0</v>
      </c>
      <c r="D260" s="2">
        <v>0</v>
      </c>
    </row>
    <row r="261" spans="1:4" x14ac:dyDescent="0.25">
      <c r="A261">
        <v>225</v>
      </c>
      <c r="B261">
        <v>0</v>
      </c>
      <c r="C261">
        <v>0</v>
      </c>
      <c r="D261" s="2">
        <v>0</v>
      </c>
    </row>
    <row r="262" spans="1:4" x14ac:dyDescent="0.25">
      <c r="A262">
        <v>226</v>
      </c>
      <c r="B262">
        <v>0</v>
      </c>
      <c r="C262">
        <v>0</v>
      </c>
      <c r="D262" s="2">
        <v>0</v>
      </c>
    </row>
    <row r="263" spans="1:4" x14ac:dyDescent="0.25">
      <c r="A263">
        <v>227</v>
      </c>
      <c r="B263">
        <v>0</v>
      </c>
      <c r="C263">
        <v>0</v>
      </c>
      <c r="D263" s="2">
        <v>0</v>
      </c>
    </row>
    <row r="264" spans="1:4" x14ac:dyDescent="0.25">
      <c r="A264">
        <v>228</v>
      </c>
      <c r="B264">
        <v>0</v>
      </c>
      <c r="C264">
        <v>0</v>
      </c>
      <c r="D264" s="2">
        <v>0</v>
      </c>
    </row>
    <row r="265" spans="1:4" x14ac:dyDescent="0.25">
      <c r="A265">
        <v>229</v>
      </c>
      <c r="B265">
        <v>0</v>
      </c>
      <c r="C265">
        <v>0</v>
      </c>
      <c r="D265" s="2">
        <v>0</v>
      </c>
    </row>
    <row r="266" spans="1:4" x14ac:dyDescent="0.25">
      <c r="A266">
        <v>230</v>
      </c>
      <c r="B266">
        <v>0</v>
      </c>
      <c r="C266">
        <v>0</v>
      </c>
      <c r="D266" s="2">
        <v>0</v>
      </c>
    </row>
    <row r="267" spans="1:4" x14ac:dyDescent="0.25">
      <c r="A267">
        <v>231</v>
      </c>
      <c r="B267">
        <v>0</v>
      </c>
      <c r="C267">
        <v>0</v>
      </c>
      <c r="D267" s="2">
        <v>0</v>
      </c>
    </row>
    <row r="268" spans="1:4" x14ac:dyDescent="0.25">
      <c r="A268">
        <v>232</v>
      </c>
      <c r="B268">
        <v>0</v>
      </c>
      <c r="C268">
        <v>0</v>
      </c>
      <c r="D268" s="2">
        <v>0</v>
      </c>
    </row>
    <row r="269" spans="1:4" x14ac:dyDescent="0.25">
      <c r="A269">
        <v>233</v>
      </c>
      <c r="B269">
        <v>0</v>
      </c>
      <c r="C269">
        <v>0</v>
      </c>
      <c r="D269" s="2">
        <v>0</v>
      </c>
    </row>
    <row r="270" spans="1:4" x14ac:dyDescent="0.25">
      <c r="A270">
        <v>234</v>
      </c>
      <c r="B270">
        <v>0</v>
      </c>
      <c r="C270">
        <v>0</v>
      </c>
      <c r="D270" s="2">
        <v>0</v>
      </c>
    </row>
    <row r="271" spans="1:4" x14ac:dyDescent="0.25">
      <c r="A271">
        <v>235</v>
      </c>
      <c r="B271">
        <v>0</v>
      </c>
      <c r="C271">
        <v>0</v>
      </c>
      <c r="D271" s="2">
        <v>0</v>
      </c>
    </row>
    <row r="272" spans="1:4" x14ac:dyDescent="0.25">
      <c r="A272">
        <v>236</v>
      </c>
      <c r="B272">
        <v>0</v>
      </c>
      <c r="C272">
        <v>0</v>
      </c>
      <c r="D272" s="2">
        <v>0</v>
      </c>
    </row>
    <row r="273" spans="1:4" x14ac:dyDescent="0.25">
      <c r="A273">
        <v>237</v>
      </c>
      <c r="B273">
        <v>0</v>
      </c>
      <c r="C273">
        <v>0</v>
      </c>
      <c r="D273" s="2">
        <v>0</v>
      </c>
    </row>
    <row r="274" spans="1:4" x14ac:dyDescent="0.25">
      <c r="A274">
        <v>238</v>
      </c>
      <c r="B274">
        <v>0</v>
      </c>
      <c r="C274">
        <v>0</v>
      </c>
      <c r="D274" s="2">
        <v>0</v>
      </c>
    </row>
    <row r="275" spans="1:4" x14ac:dyDescent="0.25">
      <c r="A275">
        <v>239</v>
      </c>
      <c r="B275">
        <v>0</v>
      </c>
      <c r="C275">
        <v>0</v>
      </c>
      <c r="D275" s="2">
        <v>0</v>
      </c>
    </row>
    <row r="276" spans="1:4" x14ac:dyDescent="0.25">
      <c r="A276">
        <v>240</v>
      </c>
      <c r="B276">
        <v>0</v>
      </c>
      <c r="C276">
        <v>0</v>
      </c>
      <c r="D276" s="2">
        <v>0</v>
      </c>
    </row>
    <row r="277" spans="1:4" x14ac:dyDescent="0.25">
      <c r="A277">
        <v>241</v>
      </c>
      <c r="B277">
        <v>0</v>
      </c>
      <c r="C277">
        <v>0</v>
      </c>
      <c r="D277" s="2">
        <v>0</v>
      </c>
    </row>
    <row r="278" spans="1:4" x14ac:dyDescent="0.25">
      <c r="A278">
        <v>242</v>
      </c>
      <c r="B278">
        <v>0</v>
      </c>
      <c r="C278">
        <v>0</v>
      </c>
      <c r="D278" s="2">
        <v>0</v>
      </c>
    </row>
    <row r="279" spans="1:4" x14ac:dyDescent="0.25">
      <c r="A279">
        <v>243</v>
      </c>
      <c r="B279">
        <v>0</v>
      </c>
      <c r="C279">
        <v>0</v>
      </c>
      <c r="D279" s="2">
        <v>0</v>
      </c>
    </row>
    <row r="280" spans="1:4" x14ac:dyDescent="0.25">
      <c r="A280">
        <v>244</v>
      </c>
      <c r="B280">
        <v>0</v>
      </c>
      <c r="C280">
        <v>0</v>
      </c>
      <c r="D280" s="2">
        <v>0</v>
      </c>
    </row>
    <row r="281" spans="1:4" x14ac:dyDescent="0.25">
      <c r="A281">
        <v>245</v>
      </c>
      <c r="B281">
        <v>0</v>
      </c>
      <c r="C281">
        <v>0</v>
      </c>
      <c r="D281" s="2">
        <v>0</v>
      </c>
    </row>
    <row r="282" spans="1:4" x14ac:dyDescent="0.25">
      <c r="A282">
        <v>246</v>
      </c>
      <c r="B282">
        <v>0</v>
      </c>
      <c r="C282">
        <v>0</v>
      </c>
      <c r="D282" s="2">
        <v>0</v>
      </c>
    </row>
    <row r="283" spans="1:4" x14ac:dyDescent="0.25">
      <c r="A283">
        <v>247</v>
      </c>
      <c r="B283">
        <v>0</v>
      </c>
      <c r="C283">
        <v>0</v>
      </c>
      <c r="D283" s="2">
        <v>0</v>
      </c>
    </row>
    <row r="284" spans="1:4" x14ac:dyDescent="0.25">
      <c r="A284">
        <v>248</v>
      </c>
      <c r="B284">
        <v>0</v>
      </c>
      <c r="C284">
        <v>0</v>
      </c>
      <c r="D284" s="2">
        <v>0</v>
      </c>
    </row>
    <row r="285" spans="1:4" x14ac:dyDescent="0.25">
      <c r="A285">
        <v>249</v>
      </c>
      <c r="B285">
        <v>0</v>
      </c>
      <c r="C285">
        <v>0</v>
      </c>
      <c r="D285" s="2">
        <v>0</v>
      </c>
    </row>
    <row r="286" spans="1:4" x14ac:dyDescent="0.25">
      <c r="A286">
        <v>250</v>
      </c>
      <c r="B286">
        <v>0</v>
      </c>
      <c r="C286">
        <v>0</v>
      </c>
      <c r="D286" s="2">
        <v>0</v>
      </c>
    </row>
    <row r="287" spans="1:4" x14ac:dyDescent="0.25">
      <c r="A287">
        <v>251</v>
      </c>
      <c r="B287">
        <v>0</v>
      </c>
      <c r="C287">
        <v>0</v>
      </c>
      <c r="D287" s="2">
        <v>0</v>
      </c>
    </row>
    <row r="288" spans="1:4" x14ac:dyDescent="0.25">
      <c r="A288">
        <v>252</v>
      </c>
      <c r="B288">
        <v>0</v>
      </c>
      <c r="C288">
        <v>0</v>
      </c>
      <c r="D288" s="2">
        <v>0</v>
      </c>
    </row>
    <row r="289" spans="1:4" x14ac:dyDescent="0.25">
      <c r="A289">
        <v>253</v>
      </c>
      <c r="B289">
        <v>0</v>
      </c>
      <c r="C289">
        <v>0</v>
      </c>
      <c r="D289" s="2">
        <v>0</v>
      </c>
    </row>
    <row r="290" spans="1:4" x14ac:dyDescent="0.25">
      <c r="A290">
        <v>254</v>
      </c>
      <c r="B290">
        <v>0</v>
      </c>
      <c r="C290">
        <v>0</v>
      </c>
      <c r="D290" s="2">
        <v>0</v>
      </c>
    </row>
    <row r="291" spans="1:4" x14ac:dyDescent="0.25">
      <c r="A291">
        <v>255</v>
      </c>
      <c r="B291">
        <v>0</v>
      </c>
      <c r="C291">
        <v>0</v>
      </c>
      <c r="D291" s="2">
        <v>0</v>
      </c>
    </row>
    <row r="292" spans="1:4" x14ac:dyDescent="0.25">
      <c r="A292">
        <v>256</v>
      </c>
      <c r="B292">
        <v>0</v>
      </c>
      <c r="C292">
        <v>0</v>
      </c>
      <c r="D292" s="2">
        <v>0</v>
      </c>
    </row>
    <row r="293" spans="1:4" x14ac:dyDescent="0.25">
      <c r="A293">
        <v>257</v>
      </c>
      <c r="B293">
        <v>0</v>
      </c>
      <c r="C293">
        <v>0</v>
      </c>
      <c r="D293" s="2">
        <v>0</v>
      </c>
    </row>
    <row r="294" spans="1:4" x14ac:dyDescent="0.25">
      <c r="A294">
        <v>258</v>
      </c>
      <c r="B294">
        <v>0</v>
      </c>
      <c r="C294">
        <v>0</v>
      </c>
      <c r="D294" s="2">
        <v>0</v>
      </c>
    </row>
    <row r="295" spans="1:4" x14ac:dyDescent="0.25">
      <c r="A295">
        <v>259</v>
      </c>
      <c r="B295">
        <v>0</v>
      </c>
      <c r="C295">
        <v>0</v>
      </c>
      <c r="D295" s="2">
        <v>0</v>
      </c>
    </row>
    <row r="296" spans="1:4" x14ac:dyDescent="0.25">
      <c r="A296">
        <v>260</v>
      </c>
      <c r="B296">
        <v>0</v>
      </c>
      <c r="C296">
        <v>0</v>
      </c>
      <c r="D296" s="2">
        <v>0</v>
      </c>
    </row>
    <row r="297" spans="1:4" x14ac:dyDescent="0.25">
      <c r="A297">
        <v>261</v>
      </c>
      <c r="B297">
        <v>0</v>
      </c>
      <c r="C297">
        <v>0</v>
      </c>
      <c r="D297" s="2">
        <v>0</v>
      </c>
    </row>
    <row r="298" spans="1:4" x14ac:dyDescent="0.25">
      <c r="A298">
        <v>262</v>
      </c>
      <c r="B298">
        <v>0</v>
      </c>
      <c r="C298">
        <v>0</v>
      </c>
      <c r="D298" s="2">
        <v>0</v>
      </c>
    </row>
    <row r="299" spans="1:4" x14ac:dyDescent="0.25">
      <c r="A299">
        <v>263</v>
      </c>
      <c r="B299">
        <v>0</v>
      </c>
      <c r="C299">
        <v>0</v>
      </c>
      <c r="D299" s="2">
        <v>0</v>
      </c>
    </row>
    <row r="300" spans="1:4" x14ac:dyDescent="0.25">
      <c r="A300">
        <v>264</v>
      </c>
      <c r="B300">
        <v>0</v>
      </c>
      <c r="C300">
        <v>0</v>
      </c>
      <c r="D300" s="2">
        <v>0</v>
      </c>
    </row>
    <row r="301" spans="1:4" x14ac:dyDescent="0.25">
      <c r="A301">
        <v>265</v>
      </c>
      <c r="B301">
        <v>0</v>
      </c>
      <c r="C301">
        <v>0</v>
      </c>
      <c r="D301" s="2">
        <v>0</v>
      </c>
    </row>
    <row r="302" spans="1:4" x14ac:dyDescent="0.25">
      <c r="A302">
        <v>266</v>
      </c>
      <c r="B302">
        <v>0</v>
      </c>
      <c r="C302">
        <v>0</v>
      </c>
      <c r="D302" s="2">
        <v>0</v>
      </c>
    </row>
    <row r="303" spans="1:4" x14ac:dyDescent="0.25">
      <c r="A303">
        <v>267</v>
      </c>
      <c r="B303">
        <v>0</v>
      </c>
      <c r="C303">
        <v>0</v>
      </c>
      <c r="D303" s="2">
        <v>0</v>
      </c>
    </row>
    <row r="304" spans="1:4" x14ac:dyDescent="0.25">
      <c r="A304">
        <v>268</v>
      </c>
      <c r="B304">
        <v>0</v>
      </c>
      <c r="C304">
        <v>0</v>
      </c>
      <c r="D304" s="2">
        <v>0</v>
      </c>
    </row>
    <row r="305" spans="1:4" x14ac:dyDescent="0.25">
      <c r="A305">
        <v>269</v>
      </c>
      <c r="B305">
        <v>0</v>
      </c>
      <c r="C305">
        <v>0</v>
      </c>
      <c r="D305" s="2">
        <v>0</v>
      </c>
    </row>
    <row r="306" spans="1:4" x14ac:dyDescent="0.25">
      <c r="A306">
        <v>270</v>
      </c>
      <c r="B306">
        <v>0</v>
      </c>
      <c r="C306">
        <v>0</v>
      </c>
      <c r="D306" s="2">
        <v>0</v>
      </c>
    </row>
    <row r="307" spans="1:4" x14ac:dyDescent="0.25">
      <c r="A307">
        <v>271</v>
      </c>
      <c r="B307">
        <v>0</v>
      </c>
      <c r="C307">
        <v>0</v>
      </c>
      <c r="D307" s="2">
        <v>0</v>
      </c>
    </row>
    <row r="308" spans="1:4" x14ac:dyDescent="0.25">
      <c r="A308">
        <v>272</v>
      </c>
      <c r="B308">
        <v>0</v>
      </c>
      <c r="C308">
        <v>0</v>
      </c>
      <c r="D308" s="2">
        <v>0</v>
      </c>
    </row>
    <row r="309" spans="1:4" x14ac:dyDescent="0.25">
      <c r="A309">
        <v>273</v>
      </c>
      <c r="B309">
        <v>0</v>
      </c>
      <c r="C309">
        <v>0</v>
      </c>
      <c r="D309" s="2">
        <v>0</v>
      </c>
    </row>
    <row r="310" spans="1:4" x14ac:dyDescent="0.25">
      <c r="A310">
        <v>274</v>
      </c>
      <c r="B310">
        <v>0</v>
      </c>
      <c r="C310">
        <v>0</v>
      </c>
      <c r="D310" s="2">
        <v>0</v>
      </c>
    </row>
    <row r="311" spans="1:4" x14ac:dyDescent="0.25">
      <c r="A311">
        <v>275</v>
      </c>
      <c r="B311">
        <v>0</v>
      </c>
      <c r="C311">
        <v>0</v>
      </c>
      <c r="D311" s="2">
        <v>0</v>
      </c>
    </row>
    <row r="312" spans="1:4" x14ac:dyDescent="0.25">
      <c r="A312">
        <v>276</v>
      </c>
      <c r="B312">
        <v>0</v>
      </c>
      <c r="C312">
        <v>0</v>
      </c>
      <c r="D312" s="2">
        <v>0</v>
      </c>
    </row>
    <row r="313" spans="1:4" x14ac:dyDescent="0.25">
      <c r="A313">
        <v>277</v>
      </c>
      <c r="B313">
        <v>0</v>
      </c>
      <c r="C313">
        <v>0</v>
      </c>
      <c r="D313" s="2">
        <v>0</v>
      </c>
    </row>
    <row r="314" spans="1:4" x14ac:dyDescent="0.25">
      <c r="A314">
        <v>278</v>
      </c>
      <c r="B314">
        <v>0</v>
      </c>
      <c r="C314">
        <v>0</v>
      </c>
      <c r="D314" s="2">
        <v>0</v>
      </c>
    </row>
    <row r="315" spans="1:4" x14ac:dyDescent="0.25">
      <c r="A315">
        <v>279</v>
      </c>
      <c r="B315">
        <v>0</v>
      </c>
      <c r="C315">
        <v>0</v>
      </c>
      <c r="D315" s="2">
        <v>0</v>
      </c>
    </row>
    <row r="316" spans="1:4" x14ac:dyDescent="0.25">
      <c r="A316">
        <v>280</v>
      </c>
      <c r="B316">
        <v>0</v>
      </c>
      <c r="C316">
        <v>0</v>
      </c>
      <c r="D316" s="2">
        <v>0</v>
      </c>
    </row>
    <row r="317" spans="1:4" x14ac:dyDescent="0.25">
      <c r="A317">
        <v>281</v>
      </c>
      <c r="B317">
        <v>0</v>
      </c>
      <c r="C317">
        <v>0</v>
      </c>
      <c r="D317" s="2">
        <v>0</v>
      </c>
    </row>
    <row r="318" spans="1:4" x14ac:dyDescent="0.25">
      <c r="A318">
        <v>282</v>
      </c>
      <c r="B318">
        <v>0</v>
      </c>
      <c r="C318">
        <v>0</v>
      </c>
      <c r="D318" s="2">
        <v>0</v>
      </c>
    </row>
    <row r="319" spans="1:4" x14ac:dyDescent="0.25">
      <c r="A319">
        <v>283</v>
      </c>
      <c r="B319">
        <v>0</v>
      </c>
      <c r="C319">
        <v>0</v>
      </c>
      <c r="D319" s="2">
        <v>0</v>
      </c>
    </row>
    <row r="320" spans="1:4" x14ac:dyDescent="0.25">
      <c r="A320">
        <v>284</v>
      </c>
      <c r="B320">
        <v>0</v>
      </c>
      <c r="C320">
        <v>0</v>
      </c>
      <c r="D320" s="2">
        <v>0</v>
      </c>
    </row>
    <row r="321" spans="1:4" x14ac:dyDescent="0.25">
      <c r="A321">
        <v>285</v>
      </c>
      <c r="B321">
        <v>0</v>
      </c>
      <c r="C321">
        <v>0</v>
      </c>
      <c r="D321" s="2">
        <v>0</v>
      </c>
    </row>
    <row r="322" spans="1:4" x14ac:dyDescent="0.25">
      <c r="A322">
        <v>286</v>
      </c>
      <c r="B322">
        <v>0</v>
      </c>
      <c r="C322">
        <v>0</v>
      </c>
      <c r="D322" s="2">
        <v>0</v>
      </c>
    </row>
    <row r="323" spans="1:4" x14ac:dyDescent="0.25">
      <c r="A323">
        <v>287</v>
      </c>
      <c r="B323">
        <v>0</v>
      </c>
      <c r="C323">
        <v>0</v>
      </c>
      <c r="D323" s="2">
        <v>0</v>
      </c>
    </row>
    <row r="324" spans="1:4" x14ac:dyDescent="0.25">
      <c r="A324">
        <v>288</v>
      </c>
      <c r="B324">
        <v>0</v>
      </c>
      <c r="C324">
        <v>0</v>
      </c>
      <c r="D324" s="2">
        <v>0</v>
      </c>
    </row>
    <row r="325" spans="1:4" x14ac:dyDescent="0.25">
      <c r="A325">
        <v>289</v>
      </c>
      <c r="B325">
        <v>0</v>
      </c>
      <c r="C325">
        <v>0</v>
      </c>
      <c r="D325" s="2">
        <v>0</v>
      </c>
    </row>
    <row r="326" spans="1:4" x14ac:dyDescent="0.25">
      <c r="A326">
        <v>290</v>
      </c>
      <c r="B326">
        <v>0</v>
      </c>
      <c r="C326">
        <v>0</v>
      </c>
      <c r="D326" s="2">
        <v>0</v>
      </c>
    </row>
    <row r="327" spans="1:4" x14ac:dyDescent="0.25">
      <c r="A327">
        <v>291</v>
      </c>
      <c r="B327">
        <v>0</v>
      </c>
      <c r="C327">
        <v>0</v>
      </c>
      <c r="D327" s="2">
        <v>0</v>
      </c>
    </row>
    <row r="328" spans="1:4" x14ac:dyDescent="0.25">
      <c r="A328">
        <v>292</v>
      </c>
      <c r="B328">
        <v>0</v>
      </c>
      <c r="C328">
        <v>0</v>
      </c>
      <c r="D328" s="2">
        <v>0</v>
      </c>
    </row>
    <row r="329" spans="1:4" x14ac:dyDescent="0.25">
      <c r="A329">
        <v>293</v>
      </c>
      <c r="B329">
        <v>0</v>
      </c>
      <c r="C329">
        <v>0</v>
      </c>
      <c r="D329" s="2">
        <v>0</v>
      </c>
    </row>
    <row r="330" spans="1:4" x14ac:dyDescent="0.25">
      <c r="A330">
        <v>294</v>
      </c>
      <c r="B330">
        <v>0</v>
      </c>
      <c r="C330">
        <v>0</v>
      </c>
      <c r="D330" s="2">
        <v>0</v>
      </c>
    </row>
    <row r="331" spans="1:4" x14ac:dyDescent="0.25">
      <c r="A331">
        <v>295</v>
      </c>
      <c r="B331">
        <v>0</v>
      </c>
      <c r="C331">
        <v>0</v>
      </c>
      <c r="D331" s="2">
        <v>0</v>
      </c>
    </row>
    <row r="332" spans="1:4" x14ac:dyDescent="0.25">
      <c r="A332">
        <v>296</v>
      </c>
      <c r="B332">
        <v>0</v>
      </c>
      <c r="C332">
        <v>0</v>
      </c>
      <c r="D332" s="2">
        <v>0</v>
      </c>
    </row>
    <row r="333" spans="1:4" x14ac:dyDescent="0.25">
      <c r="A333">
        <v>297</v>
      </c>
      <c r="B333">
        <v>0</v>
      </c>
      <c r="C333">
        <v>0</v>
      </c>
      <c r="D333" s="2">
        <v>0</v>
      </c>
    </row>
    <row r="334" spans="1:4" x14ac:dyDescent="0.25">
      <c r="A334">
        <v>298</v>
      </c>
      <c r="B334">
        <v>0</v>
      </c>
      <c r="C334">
        <v>0</v>
      </c>
      <c r="D334" s="2">
        <v>0</v>
      </c>
    </row>
    <row r="335" spans="1:4" x14ac:dyDescent="0.25">
      <c r="A335">
        <v>299</v>
      </c>
      <c r="B335">
        <v>0</v>
      </c>
      <c r="C335">
        <v>0</v>
      </c>
      <c r="D335" s="2">
        <v>0</v>
      </c>
    </row>
    <row r="336" spans="1:4" x14ac:dyDescent="0.25">
      <c r="A336">
        <v>300</v>
      </c>
      <c r="B336">
        <v>0</v>
      </c>
      <c r="C336">
        <v>0</v>
      </c>
      <c r="D336" s="2">
        <v>0</v>
      </c>
    </row>
    <row r="337" spans="1:4" x14ac:dyDescent="0.25">
      <c r="A337">
        <v>301</v>
      </c>
      <c r="B337">
        <v>0</v>
      </c>
      <c r="C337">
        <v>0</v>
      </c>
      <c r="D337" s="2">
        <v>0</v>
      </c>
    </row>
    <row r="338" spans="1:4" x14ac:dyDescent="0.25">
      <c r="A338">
        <v>302</v>
      </c>
      <c r="B338">
        <v>0</v>
      </c>
      <c r="C338">
        <v>0</v>
      </c>
      <c r="D338" s="2">
        <v>0</v>
      </c>
    </row>
    <row r="339" spans="1:4" x14ac:dyDescent="0.25">
      <c r="A339">
        <v>303</v>
      </c>
      <c r="B339">
        <v>0</v>
      </c>
      <c r="C339">
        <v>0</v>
      </c>
      <c r="D339" s="2">
        <v>0</v>
      </c>
    </row>
    <row r="340" spans="1:4" x14ac:dyDescent="0.25">
      <c r="A340">
        <v>304</v>
      </c>
      <c r="B340">
        <v>0</v>
      </c>
      <c r="C340">
        <v>0</v>
      </c>
      <c r="D340" s="2">
        <v>0</v>
      </c>
    </row>
    <row r="341" spans="1:4" x14ac:dyDescent="0.25">
      <c r="A341">
        <v>305</v>
      </c>
      <c r="B341">
        <v>0</v>
      </c>
      <c r="C341">
        <v>0</v>
      </c>
      <c r="D341" s="2">
        <v>0</v>
      </c>
    </row>
    <row r="342" spans="1:4" x14ac:dyDescent="0.25">
      <c r="A342">
        <v>306</v>
      </c>
      <c r="B342">
        <v>0</v>
      </c>
      <c r="C342">
        <v>0</v>
      </c>
      <c r="D342" s="2">
        <v>0</v>
      </c>
    </row>
    <row r="343" spans="1:4" x14ac:dyDescent="0.25">
      <c r="A343">
        <v>307</v>
      </c>
      <c r="B343">
        <v>0</v>
      </c>
      <c r="C343">
        <v>0</v>
      </c>
      <c r="D343" s="2">
        <v>0</v>
      </c>
    </row>
    <row r="344" spans="1:4" x14ac:dyDescent="0.25">
      <c r="A344">
        <v>308</v>
      </c>
      <c r="B344">
        <v>0</v>
      </c>
      <c r="C344">
        <v>0</v>
      </c>
      <c r="D344" s="2">
        <v>0</v>
      </c>
    </row>
    <row r="345" spans="1:4" x14ac:dyDescent="0.25">
      <c r="A345">
        <v>309</v>
      </c>
      <c r="B345">
        <v>0</v>
      </c>
      <c r="C345">
        <v>0</v>
      </c>
      <c r="D345" s="2">
        <v>0</v>
      </c>
    </row>
    <row r="346" spans="1:4" x14ac:dyDescent="0.25">
      <c r="A346">
        <v>310</v>
      </c>
      <c r="B346">
        <v>0</v>
      </c>
      <c r="C346">
        <v>0</v>
      </c>
      <c r="D346" s="2">
        <v>0</v>
      </c>
    </row>
    <row r="347" spans="1:4" x14ac:dyDescent="0.25">
      <c r="A347">
        <v>311</v>
      </c>
      <c r="B347">
        <v>0</v>
      </c>
      <c r="C347">
        <v>0</v>
      </c>
      <c r="D347" s="2">
        <v>0</v>
      </c>
    </row>
    <row r="348" spans="1:4" x14ac:dyDescent="0.25">
      <c r="A348">
        <v>312</v>
      </c>
      <c r="B348">
        <v>0</v>
      </c>
      <c r="C348">
        <v>0</v>
      </c>
      <c r="D348" s="2">
        <v>0</v>
      </c>
    </row>
    <row r="349" spans="1:4" x14ac:dyDescent="0.25">
      <c r="A349">
        <v>313</v>
      </c>
      <c r="B349">
        <v>0</v>
      </c>
      <c r="C349">
        <v>0</v>
      </c>
      <c r="D349" s="2">
        <v>0</v>
      </c>
    </row>
    <row r="350" spans="1:4" x14ac:dyDescent="0.25">
      <c r="A350">
        <v>314</v>
      </c>
      <c r="B350">
        <v>0</v>
      </c>
      <c r="C350">
        <v>0</v>
      </c>
      <c r="D350" s="2">
        <v>0</v>
      </c>
    </row>
    <row r="351" spans="1:4" x14ac:dyDescent="0.25">
      <c r="A351">
        <v>315</v>
      </c>
      <c r="B351">
        <v>0</v>
      </c>
      <c r="C351">
        <v>0</v>
      </c>
      <c r="D351" s="2">
        <v>0</v>
      </c>
    </row>
    <row r="352" spans="1:4" x14ac:dyDescent="0.25">
      <c r="A352">
        <v>316</v>
      </c>
      <c r="B352">
        <v>0</v>
      </c>
      <c r="C352">
        <v>0</v>
      </c>
      <c r="D352" s="2">
        <v>0</v>
      </c>
    </row>
    <row r="353" spans="1:4" x14ac:dyDescent="0.25">
      <c r="A353">
        <v>317</v>
      </c>
      <c r="B353">
        <v>0</v>
      </c>
      <c r="C353">
        <v>0</v>
      </c>
      <c r="D353" s="2">
        <v>0</v>
      </c>
    </row>
    <row r="354" spans="1:4" x14ac:dyDescent="0.25">
      <c r="A354">
        <v>318</v>
      </c>
      <c r="B354">
        <v>0</v>
      </c>
      <c r="C354">
        <v>0</v>
      </c>
      <c r="D354" s="2">
        <v>0</v>
      </c>
    </row>
    <row r="355" spans="1:4" x14ac:dyDescent="0.25">
      <c r="A355">
        <v>319</v>
      </c>
      <c r="B355">
        <v>0</v>
      </c>
      <c r="C355">
        <v>0</v>
      </c>
      <c r="D355" s="2">
        <v>0</v>
      </c>
    </row>
    <row r="356" spans="1:4" x14ac:dyDescent="0.25">
      <c r="A356">
        <v>320</v>
      </c>
      <c r="B356">
        <v>0</v>
      </c>
      <c r="C356">
        <v>0</v>
      </c>
      <c r="D356" s="2">
        <v>0</v>
      </c>
    </row>
    <row r="357" spans="1:4" x14ac:dyDescent="0.25">
      <c r="A357">
        <v>321</v>
      </c>
      <c r="B357">
        <v>0</v>
      </c>
      <c r="C357">
        <v>0</v>
      </c>
      <c r="D357" s="2">
        <v>0</v>
      </c>
    </row>
    <row r="358" spans="1:4" x14ac:dyDescent="0.25">
      <c r="A358">
        <v>322</v>
      </c>
      <c r="B358">
        <v>0</v>
      </c>
      <c r="C358">
        <v>0</v>
      </c>
      <c r="D358" s="2">
        <v>0</v>
      </c>
    </row>
    <row r="359" spans="1:4" x14ac:dyDescent="0.25">
      <c r="A359">
        <v>323</v>
      </c>
      <c r="B359">
        <v>0</v>
      </c>
      <c r="C359">
        <v>0</v>
      </c>
      <c r="D359" s="2">
        <v>0</v>
      </c>
    </row>
    <row r="360" spans="1:4" x14ac:dyDescent="0.25">
      <c r="A360">
        <v>324</v>
      </c>
      <c r="B360">
        <v>0</v>
      </c>
      <c r="C360">
        <v>0</v>
      </c>
      <c r="D360" s="2">
        <v>0</v>
      </c>
    </row>
    <row r="361" spans="1:4" x14ac:dyDescent="0.25">
      <c r="A361">
        <v>325</v>
      </c>
      <c r="B361">
        <v>0</v>
      </c>
      <c r="C361">
        <v>0</v>
      </c>
      <c r="D361" s="2">
        <v>0</v>
      </c>
    </row>
    <row r="362" spans="1:4" x14ac:dyDescent="0.25">
      <c r="A362">
        <v>326</v>
      </c>
      <c r="B362">
        <v>0</v>
      </c>
      <c r="C362">
        <v>0</v>
      </c>
      <c r="D362" s="2">
        <v>0</v>
      </c>
    </row>
    <row r="363" spans="1:4" x14ac:dyDescent="0.25">
      <c r="A363">
        <v>327</v>
      </c>
      <c r="B363">
        <v>0</v>
      </c>
      <c r="C363">
        <v>0</v>
      </c>
      <c r="D363" s="2">
        <v>0</v>
      </c>
    </row>
    <row r="364" spans="1:4" x14ac:dyDescent="0.25">
      <c r="A364">
        <v>328</v>
      </c>
      <c r="B364">
        <v>0</v>
      </c>
      <c r="C364">
        <v>0</v>
      </c>
      <c r="D364" s="2">
        <v>0</v>
      </c>
    </row>
    <row r="365" spans="1:4" x14ac:dyDescent="0.25">
      <c r="A365">
        <v>329</v>
      </c>
      <c r="B365">
        <v>0</v>
      </c>
      <c r="C365">
        <v>0</v>
      </c>
      <c r="D365" s="2">
        <v>0</v>
      </c>
    </row>
    <row r="366" spans="1:4" x14ac:dyDescent="0.25">
      <c r="A366">
        <v>330</v>
      </c>
      <c r="B366">
        <v>0</v>
      </c>
      <c r="C366">
        <v>0</v>
      </c>
      <c r="D366" s="2">
        <v>0</v>
      </c>
    </row>
    <row r="367" spans="1:4" x14ac:dyDescent="0.25">
      <c r="A367">
        <v>331</v>
      </c>
      <c r="B367">
        <v>0</v>
      </c>
      <c r="C367">
        <v>0</v>
      </c>
      <c r="D367" s="2">
        <v>0</v>
      </c>
    </row>
    <row r="368" spans="1:4" x14ac:dyDescent="0.25">
      <c r="A368">
        <v>332</v>
      </c>
      <c r="B368">
        <v>0</v>
      </c>
      <c r="C368">
        <v>0</v>
      </c>
      <c r="D368" s="2">
        <v>0</v>
      </c>
    </row>
    <row r="369" spans="1:4" x14ac:dyDescent="0.25">
      <c r="A369">
        <v>333</v>
      </c>
      <c r="B369">
        <v>0</v>
      </c>
      <c r="C369">
        <v>0</v>
      </c>
      <c r="D369" s="2">
        <v>0</v>
      </c>
    </row>
    <row r="370" spans="1:4" x14ac:dyDescent="0.25">
      <c r="A370">
        <v>334</v>
      </c>
      <c r="B370">
        <v>0</v>
      </c>
      <c r="C370">
        <v>0</v>
      </c>
      <c r="D370" s="2">
        <v>0</v>
      </c>
    </row>
    <row r="371" spans="1:4" x14ac:dyDescent="0.25">
      <c r="A371">
        <v>335</v>
      </c>
      <c r="B371">
        <v>0</v>
      </c>
      <c r="C371">
        <v>0</v>
      </c>
      <c r="D371" s="2">
        <v>0</v>
      </c>
    </row>
    <row r="372" spans="1:4" x14ac:dyDescent="0.25">
      <c r="A372">
        <v>336</v>
      </c>
      <c r="B372">
        <v>0</v>
      </c>
      <c r="C372">
        <v>0</v>
      </c>
      <c r="D372" s="2">
        <v>0</v>
      </c>
    </row>
    <row r="373" spans="1:4" x14ac:dyDescent="0.25">
      <c r="A373">
        <v>337</v>
      </c>
      <c r="B373">
        <v>0</v>
      </c>
      <c r="C373">
        <v>0</v>
      </c>
      <c r="D373" s="2">
        <v>0</v>
      </c>
    </row>
    <row r="374" spans="1:4" x14ac:dyDescent="0.25">
      <c r="A374">
        <v>338</v>
      </c>
      <c r="B374">
        <v>0</v>
      </c>
      <c r="C374">
        <v>0</v>
      </c>
      <c r="D374" s="2">
        <v>0</v>
      </c>
    </row>
    <row r="375" spans="1:4" x14ac:dyDescent="0.25">
      <c r="A375">
        <v>339</v>
      </c>
      <c r="B375">
        <v>0</v>
      </c>
      <c r="C375">
        <v>0</v>
      </c>
      <c r="D375" s="2">
        <v>0</v>
      </c>
    </row>
    <row r="376" spans="1:4" x14ac:dyDescent="0.25">
      <c r="A376">
        <v>340</v>
      </c>
      <c r="B376">
        <v>0</v>
      </c>
      <c r="C376">
        <v>0</v>
      </c>
      <c r="D376" s="2">
        <v>0</v>
      </c>
    </row>
    <row r="377" spans="1:4" x14ac:dyDescent="0.25">
      <c r="A377">
        <v>341</v>
      </c>
      <c r="B377">
        <v>0</v>
      </c>
      <c r="C377">
        <v>0</v>
      </c>
      <c r="D377" s="2">
        <v>0</v>
      </c>
    </row>
    <row r="378" spans="1:4" x14ac:dyDescent="0.25">
      <c r="A378">
        <v>342</v>
      </c>
      <c r="B378">
        <v>0</v>
      </c>
      <c r="C378">
        <v>0</v>
      </c>
      <c r="D378" s="2">
        <v>0</v>
      </c>
    </row>
    <row r="379" spans="1:4" x14ac:dyDescent="0.25">
      <c r="A379">
        <v>343</v>
      </c>
      <c r="B379">
        <v>0</v>
      </c>
      <c r="C379">
        <v>0</v>
      </c>
      <c r="D379" s="2">
        <v>0</v>
      </c>
    </row>
    <row r="380" spans="1:4" x14ac:dyDescent="0.25">
      <c r="A380">
        <v>344</v>
      </c>
      <c r="B380">
        <v>0</v>
      </c>
      <c r="C380">
        <v>0</v>
      </c>
      <c r="D380" s="2">
        <v>0</v>
      </c>
    </row>
    <row r="381" spans="1:4" x14ac:dyDescent="0.25">
      <c r="A381">
        <v>345</v>
      </c>
      <c r="B381">
        <v>0</v>
      </c>
      <c r="C381">
        <v>0</v>
      </c>
      <c r="D381" s="2">
        <v>0</v>
      </c>
    </row>
    <row r="382" spans="1:4" x14ac:dyDescent="0.25">
      <c r="A382">
        <v>346</v>
      </c>
      <c r="B382">
        <v>0</v>
      </c>
      <c r="C382">
        <v>0</v>
      </c>
      <c r="D382" s="2">
        <v>0</v>
      </c>
    </row>
    <row r="383" spans="1:4" x14ac:dyDescent="0.25">
      <c r="A383">
        <v>347</v>
      </c>
      <c r="B383">
        <v>0</v>
      </c>
      <c r="C383">
        <v>0</v>
      </c>
      <c r="D383" s="2">
        <v>0</v>
      </c>
    </row>
    <row r="384" spans="1:4" x14ac:dyDescent="0.25">
      <c r="A384">
        <v>348</v>
      </c>
      <c r="B384">
        <v>0</v>
      </c>
      <c r="C384">
        <v>0</v>
      </c>
      <c r="D384" s="2">
        <v>0</v>
      </c>
    </row>
    <row r="385" spans="1:4" x14ac:dyDescent="0.25">
      <c r="A385">
        <v>349</v>
      </c>
      <c r="B385">
        <v>0</v>
      </c>
      <c r="C385">
        <v>0</v>
      </c>
      <c r="D385" s="2">
        <v>0</v>
      </c>
    </row>
    <row r="386" spans="1:4" x14ac:dyDescent="0.25">
      <c r="A386">
        <v>350</v>
      </c>
      <c r="B386">
        <v>0</v>
      </c>
      <c r="C386">
        <v>0</v>
      </c>
      <c r="D386" s="2">
        <v>0</v>
      </c>
    </row>
    <row r="387" spans="1:4" x14ac:dyDescent="0.25">
      <c r="A387">
        <v>351</v>
      </c>
      <c r="B387">
        <v>0</v>
      </c>
      <c r="C387">
        <v>0</v>
      </c>
      <c r="D387" s="2">
        <v>0</v>
      </c>
    </row>
    <row r="388" spans="1:4" x14ac:dyDescent="0.25">
      <c r="A388">
        <v>352</v>
      </c>
      <c r="B388">
        <v>0</v>
      </c>
      <c r="C388">
        <v>0</v>
      </c>
      <c r="D388" s="2">
        <v>0</v>
      </c>
    </row>
    <row r="389" spans="1:4" x14ac:dyDescent="0.25">
      <c r="A389">
        <v>353</v>
      </c>
      <c r="B389">
        <v>0</v>
      </c>
      <c r="C389">
        <v>0</v>
      </c>
      <c r="D389" s="2">
        <v>0</v>
      </c>
    </row>
    <row r="390" spans="1:4" x14ac:dyDescent="0.25">
      <c r="A390">
        <v>354</v>
      </c>
      <c r="B390">
        <v>0</v>
      </c>
      <c r="C390">
        <v>0</v>
      </c>
      <c r="D390" s="2">
        <v>0</v>
      </c>
    </row>
    <row r="391" spans="1:4" x14ac:dyDescent="0.25">
      <c r="A391">
        <v>355</v>
      </c>
      <c r="B391">
        <v>0</v>
      </c>
      <c r="C391">
        <v>0</v>
      </c>
      <c r="D391" s="2">
        <v>0</v>
      </c>
    </row>
    <row r="392" spans="1:4" x14ac:dyDescent="0.25">
      <c r="A392">
        <v>356</v>
      </c>
      <c r="B392">
        <v>0</v>
      </c>
      <c r="C392">
        <v>0</v>
      </c>
      <c r="D392" s="2">
        <v>0</v>
      </c>
    </row>
    <row r="393" spans="1:4" x14ac:dyDescent="0.25">
      <c r="A393">
        <v>357</v>
      </c>
      <c r="B393">
        <v>0</v>
      </c>
      <c r="C393">
        <v>0</v>
      </c>
      <c r="D393" s="2">
        <v>0</v>
      </c>
    </row>
    <row r="394" spans="1:4" x14ac:dyDescent="0.25">
      <c r="A394">
        <v>358</v>
      </c>
      <c r="B394">
        <v>0</v>
      </c>
      <c r="C394">
        <v>0</v>
      </c>
      <c r="D394" s="2">
        <v>0</v>
      </c>
    </row>
    <row r="395" spans="1:4" x14ac:dyDescent="0.25">
      <c r="A395">
        <v>359</v>
      </c>
      <c r="B395">
        <v>0</v>
      </c>
      <c r="C395">
        <v>0</v>
      </c>
      <c r="D395" s="2">
        <v>0</v>
      </c>
    </row>
    <row r="396" spans="1:4" x14ac:dyDescent="0.25">
      <c r="A396">
        <v>360</v>
      </c>
      <c r="B396">
        <v>0</v>
      </c>
      <c r="C396">
        <v>0</v>
      </c>
      <c r="D396" s="2">
        <v>0</v>
      </c>
    </row>
    <row r="397" spans="1:4" x14ac:dyDescent="0.25">
      <c r="A397">
        <v>361</v>
      </c>
      <c r="B397">
        <v>0</v>
      </c>
      <c r="C397">
        <v>0</v>
      </c>
      <c r="D397" s="2">
        <v>0</v>
      </c>
    </row>
    <row r="398" spans="1:4" x14ac:dyDescent="0.25">
      <c r="A398">
        <v>362</v>
      </c>
      <c r="B398">
        <v>0</v>
      </c>
      <c r="C398">
        <v>0</v>
      </c>
      <c r="D398" s="2">
        <v>0</v>
      </c>
    </row>
    <row r="399" spans="1:4" x14ac:dyDescent="0.25">
      <c r="A399">
        <v>363</v>
      </c>
      <c r="B399">
        <v>0</v>
      </c>
      <c r="C399">
        <v>0</v>
      </c>
      <c r="D399" s="2">
        <v>0</v>
      </c>
    </row>
    <row r="400" spans="1:4" x14ac:dyDescent="0.25">
      <c r="A400">
        <v>364</v>
      </c>
      <c r="B400">
        <v>0</v>
      </c>
      <c r="C400">
        <v>0</v>
      </c>
      <c r="D400" s="2">
        <v>0</v>
      </c>
    </row>
    <row r="401" spans="1:4" x14ac:dyDescent="0.25">
      <c r="A401">
        <v>365</v>
      </c>
      <c r="B401">
        <v>0</v>
      </c>
      <c r="C401">
        <v>0</v>
      </c>
      <c r="D401" s="2">
        <v>0</v>
      </c>
    </row>
    <row r="402" spans="1:4" x14ac:dyDescent="0.25">
      <c r="A402">
        <v>366</v>
      </c>
      <c r="B402">
        <v>0</v>
      </c>
      <c r="C402">
        <v>0</v>
      </c>
      <c r="D402" s="2">
        <v>0</v>
      </c>
    </row>
    <row r="403" spans="1:4" x14ac:dyDescent="0.25">
      <c r="A403">
        <v>367</v>
      </c>
      <c r="B403">
        <v>0</v>
      </c>
      <c r="C403">
        <v>0</v>
      </c>
      <c r="D403" s="2">
        <v>0</v>
      </c>
    </row>
    <row r="404" spans="1:4" x14ac:dyDescent="0.25">
      <c r="A404">
        <v>368</v>
      </c>
      <c r="B404">
        <v>0</v>
      </c>
      <c r="C404">
        <v>0</v>
      </c>
      <c r="D404" s="2">
        <v>0</v>
      </c>
    </row>
    <row r="405" spans="1:4" x14ac:dyDescent="0.25">
      <c r="A405">
        <v>369</v>
      </c>
      <c r="B405">
        <v>0</v>
      </c>
      <c r="C405">
        <v>0</v>
      </c>
      <c r="D405" s="2">
        <v>0</v>
      </c>
    </row>
    <row r="406" spans="1:4" x14ac:dyDescent="0.25">
      <c r="A406">
        <v>370</v>
      </c>
      <c r="B406">
        <v>0</v>
      </c>
      <c r="C406">
        <v>0</v>
      </c>
      <c r="D406" s="2">
        <v>0</v>
      </c>
    </row>
    <row r="407" spans="1:4" x14ac:dyDescent="0.25">
      <c r="A407">
        <v>371</v>
      </c>
      <c r="B407">
        <v>0</v>
      </c>
      <c r="C407">
        <v>0</v>
      </c>
      <c r="D407" s="2">
        <v>0</v>
      </c>
    </row>
    <row r="408" spans="1:4" x14ac:dyDescent="0.25">
      <c r="A408">
        <v>372</v>
      </c>
      <c r="B408">
        <v>0</v>
      </c>
      <c r="C408">
        <v>0</v>
      </c>
      <c r="D408" s="2">
        <v>0</v>
      </c>
    </row>
    <row r="409" spans="1:4" x14ac:dyDescent="0.25">
      <c r="A409">
        <v>373</v>
      </c>
      <c r="B409">
        <v>0</v>
      </c>
      <c r="C409">
        <v>0</v>
      </c>
      <c r="D409" s="2">
        <v>0</v>
      </c>
    </row>
    <row r="410" spans="1:4" x14ac:dyDescent="0.25">
      <c r="A410">
        <v>374</v>
      </c>
      <c r="B410">
        <v>0</v>
      </c>
      <c r="C410">
        <v>0</v>
      </c>
      <c r="D410" s="2">
        <v>0</v>
      </c>
    </row>
    <row r="411" spans="1:4" x14ac:dyDescent="0.25">
      <c r="A411">
        <v>375</v>
      </c>
      <c r="B411">
        <v>0</v>
      </c>
      <c r="C411">
        <v>0</v>
      </c>
      <c r="D411" s="2">
        <v>0</v>
      </c>
    </row>
    <row r="412" spans="1:4" x14ac:dyDescent="0.25">
      <c r="A412">
        <v>376</v>
      </c>
      <c r="B412">
        <v>0</v>
      </c>
      <c r="C412">
        <v>0</v>
      </c>
      <c r="D412" s="2">
        <v>0</v>
      </c>
    </row>
    <row r="413" spans="1:4" x14ac:dyDescent="0.25">
      <c r="A413">
        <v>377</v>
      </c>
      <c r="B413">
        <v>0</v>
      </c>
      <c r="C413">
        <v>0</v>
      </c>
      <c r="D413" s="2">
        <v>0</v>
      </c>
    </row>
    <row r="414" spans="1:4" x14ac:dyDescent="0.25">
      <c r="A414">
        <v>378</v>
      </c>
      <c r="B414">
        <v>0</v>
      </c>
      <c r="C414">
        <v>0</v>
      </c>
      <c r="D414" s="2">
        <v>0</v>
      </c>
    </row>
    <row r="415" spans="1:4" x14ac:dyDescent="0.25">
      <c r="A415">
        <v>379</v>
      </c>
      <c r="B415">
        <v>0</v>
      </c>
      <c r="C415">
        <v>0</v>
      </c>
      <c r="D415" s="2">
        <v>0</v>
      </c>
    </row>
    <row r="416" spans="1:4" x14ac:dyDescent="0.25">
      <c r="A416">
        <v>380</v>
      </c>
      <c r="B416">
        <v>0</v>
      </c>
      <c r="C416">
        <v>0</v>
      </c>
      <c r="D416" s="2">
        <v>0</v>
      </c>
    </row>
    <row r="417" spans="1:4" x14ac:dyDescent="0.25">
      <c r="A417">
        <v>381</v>
      </c>
      <c r="B417">
        <v>0</v>
      </c>
      <c r="C417">
        <v>0</v>
      </c>
      <c r="D417" s="2">
        <v>0</v>
      </c>
    </row>
    <row r="418" spans="1:4" x14ac:dyDescent="0.25">
      <c r="A418">
        <v>382</v>
      </c>
      <c r="B418">
        <v>0</v>
      </c>
      <c r="C418">
        <v>0</v>
      </c>
      <c r="D418" s="2">
        <v>0</v>
      </c>
    </row>
    <row r="419" spans="1:4" x14ac:dyDescent="0.25">
      <c r="A419">
        <v>383</v>
      </c>
      <c r="B419">
        <v>0</v>
      </c>
      <c r="C419">
        <v>0</v>
      </c>
      <c r="D419" s="2">
        <v>0</v>
      </c>
    </row>
    <row r="420" spans="1:4" x14ac:dyDescent="0.25">
      <c r="A420">
        <v>384</v>
      </c>
      <c r="B420">
        <v>0</v>
      </c>
      <c r="C420">
        <v>0</v>
      </c>
      <c r="D420" s="2">
        <v>0</v>
      </c>
    </row>
    <row r="421" spans="1:4" x14ac:dyDescent="0.25">
      <c r="A421">
        <v>385</v>
      </c>
      <c r="B421">
        <v>0</v>
      </c>
      <c r="C421">
        <v>0</v>
      </c>
      <c r="D421" s="2">
        <v>0</v>
      </c>
    </row>
    <row r="422" spans="1:4" x14ac:dyDescent="0.25">
      <c r="A422">
        <v>386</v>
      </c>
      <c r="B422">
        <v>0</v>
      </c>
      <c r="C422">
        <v>0</v>
      </c>
      <c r="D422" s="2">
        <v>0</v>
      </c>
    </row>
    <row r="423" spans="1:4" x14ac:dyDescent="0.25">
      <c r="A423">
        <v>387</v>
      </c>
      <c r="B423">
        <v>0</v>
      </c>
      <c r="C423">
        <v>0</v>
      </c>
      <c r="D423" s="2">
        <v>0</v>
      </c>
    </row>
    <row r="424" spans="1:4" x14ac:dyDescent="0.25">
      <c r="A424">
        <v>388</v>
      </c>
      <c r="B424">
        <v>0</v>
      </c>
      <c r="C424">
        <v>0</v>
      </c>
      <c r="D424" s="2">
        <v>0</v>
      </c>
    </row>
    <row r="425" spans="1:4" x14ac:dyDescent="0.25">
      <c r="A425">
        <v>389</v>
      </c>
      <c r="B425">
        <v>0</v>
      </c>
      <c r="C425">
        <v>0</v>
      </c>
      <c r="D425" s="2">
        <v>0</v>
      </c>
    </row>
    <row r="426" spans="1:4" x14ac:dyDescent="0.25">
      <c r="A426">
        <v>390</v>
      </c>
      <c r="B426">
        <v>0</v>
      </c>
      <c r="C426">
        <v>0</v>
      </c>
      <c r="D426" s="2">
        <v>0</v>
      </c>
    </row>
    <row r="427" spans="1:4" x14ac:dyDescent="0.25">
      <c r="A427">
        <v>391</v>
      </c>
      <c r="B427">
        <v>0</v>
      </c>
      <c r="C427">
        <v>0</v>
      </c>
      <c r="D427" s="2">
        <v>0</v>
      </c>
    </row>
    <row r="428" spans="1:4" x14ac:dyDescent="0.25">
      <c r="A428">
        <v>392</v>
      </c>
      <c r="B428">
        <v>0</v>
      </c>
      <c r="C428">
        <v>0</v>
      </c>
      <c r="D428" s="2">
        <v>0</v>
      </c>
    </row>
    <row r="429" spans="1:4" x14ac:dyDescent="0.25">
      <c r="A429">
        <v>393</v>
      </c>
      <c r="B429">
        <v>0</v>
      </c>
      <c r="C429">
        <v>0</v>
      </c>
      <c r="D429" s="2">
        <v>0</v>
      </c>
    </row>
    <row r="430" spans="1:4" x14ac:dyDescent="0.25">
      <c r="A430">
        <v>394</v>
      </c>
      <c r="B430">
        <v>0</v>
      </c>
      <c r="C430">
        <v>0</v>
      </c>
      <c r="D430" s="2">
        <v>0</v>
      </c>
    </row>
    <row r="431" spans="1:4" x14ac:dyDescent="0.25">
      <c r="A431">
        <v>395</v>
      </c>
      <c r="B431">
        <v>0</v>
      </c>
      <c r="C431">
        <v>0</v>
      </c>
      <c r="D431" s="2">
        <v>0</v>
      </c>
    </row>
    <row r="432" spans="1:4" x14ac:dyDescent="0.25">
      <c r="A432">
        <v>396</v>
      </c>
      <c r="B432">
        <v>0</v>
      </c>
      <c r="C432">
        <v>0</v>
      </c>
      <c r="D432" s="2">
        <v>0</v>
      </c>
    </row>
    <row r="433" spans="1:4" x14ac:dyDescent="0.25">
      <c r="A433">
        <v>397</v>
      </c>
      <c r="B433">
        <v>0</v>
      </c>
      <c r="C433">
        <v>0</v>
      </c>
      <c r="D433" s="2">
        <v>0</v>
      </c>
    </row>
    <row r="434" spans="1:4" x14ac:dyDescent="0.25">
      <c r="A434">
        <v>398</v>
      </c>
      <c r="B434">
        <v>0</v>
      </c>
      <c r="C434">
        <v>0</v>
      </c>
      <c r="D434" s="2">
        <v>0</v>
      </c>
    </row>
    <row r="435" spans="1:4" x14ac:dyDescent="0.25">
      <c r="A435">
        <v>399</v>
      </c>
      <c r="B435">
        <v>0</v>
      </c>
      <c r="C435">
        <v>0</v>
      </c>
      <c r="D435" s="2">
        <v>0</v>
      </c>
    </row>
    <row r="436" spans="1:4" x14ac:dyDescent="0.25">
      <c r="A436">
        <v>400</v>
      </c>
      <c r="B436">
        <v>0</v>
      </c>
      <c r="C436">
        <v>0</v>
      </c>
      <c r="D436" s="2">
        <v>0</v>
      </c>
    </row>
    <row r="437" spans="1:4" x14ac:dyDescent="0.25">
      <c r="A437">
        <v>401</v>
      </c>
      <c r="B437">
        <v>0</v>
      </c>
      <c r="C437">
        <v>0</v>
      </c>
      <c r="D437" s="2">
        <v>0</v>
      </c>
    </row>
    <row r="438" spans="1:4" x14ac:dyDescent="0.25">
      <c r="A438">
        <v>402</v>
      </c>
      <c r="B438">
        <v>0</v>
      </c>
      <c r="C438">
        <v>0</v>
      </c>
      <c r="D438" s="2">
        <v>0</v>
      </c>
    </row>
    <row r="439" spans="1:4" x14ac:dyDescent="0.25">
      <c r="A439">
        <v>403</v>
      </c>
      <c r="B439">
        <v>0</v>
      </c>
      <c r="C439">
        <v>0</v>
      </c>
      <c r="D439" s="2">
        <v>0</v>
      </c>
    </row>
    <row r="440" spans="1:4" x14ac:dyDescent="0.25">
      <c r="A440">
        <v>404</v>
      </c>
      <c r="B440">
        <v>0</v>
      </c>
      <c r="C440">
        <v>0</v>
      </c>
      <c r="D440" s="2">
        <v>0</v>
      </c>
    </row>
    <row r="441" spans="1:4" x14ac:dyDescent="0.25">
      <c r="A441">
        <v>405</v>
      </c>
      <c r="B441">
        <v>0</v>
      </c>
      <c r="C441">
        <v>0</v>
      </c>
      <c r="D441" s="2">
        <v>0</v>
      </c>
    </row>
    <row r="442" spans="1:4" x14ac:dyDescent="0.25">
      <c r="A442">
        <v>406</v>
      </c>
      <c r="B442">
        <v>0</v>
      </c>
      <c r="C442">
        <v>0</v>
      </c>
      <c r="D442" s="2">
        <v>0</v>
      </c>
    </row>
    <row r="443" spans="1:4" x14ac:dyDescent="0.25">
      <c r="A443">
        <v>407</v>
      </c>
      <c r="B443">
        <v>0</v>
      </c>
      <c r="C443">
        <v>0</v>
      </c>
      <c r="D443" s="2">
        <v>0</v>
      </c>
    </row>
    <row r="444" spans="1:4" x14ac:dyDescent="0.25">
      <c r="A444">
        <v>408</v>
      </c>
      <c r="B444">
        <v>0</v>
      </c>
      <c r="C444">
        <v>0</v>
      </c>
      <c r="D444" s="2">
        <v>0</v>
      </c>
    </row>
    <row r="445" spans="1:4" x14ac:dyDescent="0.25">
      <c r="A445">
        <v>409</v>
      </c>
      <c r="B445">
        <v>0</v>
      </c>
      <c r="C445">
        <v>0</v>
      </c>
      <c r="D445" s="2">
        <v>0</v>
      </c>
    </row>
    <row r="446" spans="1:4" x14ac:dyDescent="0.25">
      <c r="A446">
        <v>410</v>
      </c>
      <c r="B446">
        <v>0</v>
      </c>
      <c r="C446">
        <v>0</v>
      </c>
      <c r="D446" s="2">
        <v>0</v>
      </c>
    </row>
    <row r="447" spans="1:4" x14ac:dyDescent="0.25">
      <c r="A447">
        <v>411</v>
      </c>
      <c r="B447">
        <v>0</v>
      </c>
      <c r="C447">
        <v>0</v>
      </c>
      <c r="D447" s="2">
        <v>0</v>
      </c>
    </row>
    <row r="448" spans="1:4" x14ac:dyDescent="0.25">
      <c r="A448">
        <v>412</v>
      </c>
      <c r="B448">
        <v>0</v>
      </c>
      <c r="C448">
        <v>0</v>
      </c>
      <c r="D448" s="2">
        <v>0</v>
      </c>
    </row>
    <row r="449" spans="1:4" x14ac:dyDescent="0.25">
      <c r="A449">
        <v>413</v>
      </c>
      <c r="B449">
        <v>0</v>
      </c>
      <c r="C449">
        <v>0</v>
      </c>
      <c r="D449" s="2">
        <v>0</v>
      </c>
    </row>
    <row r="450" spans="1:4" x14ac:dyDescent="0.25">
      <c r="A450">
        <v>414</v>
      </c>
      <c r="B450">
        <v>0</v>
      </c>
      <c r="C450">
        <v>0</v>
      </c>
      <c r="D450" s="2">
        <v>0</v>
      </c>
    </row>
    <row r="451" spans="1:4" x14ac:dyDescent="0.25">
      <c r="A451">
        <v>415</v>
      </c>
      <c r="B451">
        <v>0</v>
      </c>
      <c r="C451">
        <v>0</v>
      </c>
      <c r="D451" s="2">
        <v>0</v>
      </c>
    </row>
    <row r="452" spans="1:4" x14ac:dyDescent="0.25">
      <c r="A452">
        <v>416</v>
      </c>
      <c r="B452">
        <v>0</v>
      </c>
      <c r="C452">
        <v>0</v>
      </c>
      <c r="D452" s="2">
        <v>0</v>
      </c>
    </row>
    <row r="453" spans="1:4" x14ac:dyDescent="0.25">
      <c r="A453">
        <v>417</v>
      </c>
      <c r="B453">
        <v>0</v>
      </c>
      <c r="C453">
        <v>0</v>
      </c>
      <c r="D453" s="2">
        <v>0</v>
      </c>
    </row>
    <row r="454" spans="1:4" x14ac:dyDescent="0.25">
      <c r="A454">
        <v>418</v>
      </c>
      <c r="B454">
        <v>0</v>
      </c>
      <c r="C454">
        <v>0</v>
      </c>
      <c r="D454" s="2">
        <v>0</v>
      </c>
    </row>
    <row r="455" spans="1:4" x14ac:dyDescent="0.25">
      <c r="A455">
        <v>419</v>
      </c>
      <c r="B455">
        <v>0</v>
      </c>
      <c r="C455">
        <v>0</v>
      </c>
      <c r="D455" s="2">
        <v>0</v>
      </c>
    </row>
    <row r="456" spans="1:4" x14ac:dyDescent="0.25">
      <c r="A456">
        <v>420</v>
      </c>
      <c r="B456">
        <v>0</v>
      </c>
      <c r="C456">
        <v>0</v>
      </c>
      <c r="D456" s="2">
        <v>0</v>
      </c>
    </row>
    <row r="457" spans="1:4" x14ac:dyDescent="0.25">
      <c r="A457">
        <v>421</v>
      </c>
      <c r="B457">
        <v>0</v>
      </c>
      <c r="C457">
        <v>0</v>
      </c>
      <c r="D457" s="2">
        <v>0</v>
      </c>
    </row>
    <row r="458" spans="1:4" x14ac:dyDescent="0.25">
      <c r="A458">
        <v>422</v>
      </c>
      <c r="B458">
        <v>0</v>
      </c>
      <c r="C458">
        <v>0</v>
      </c>
      <c r="D458" s="2">
        <v>0</v>
      </c>
    </row>
    <row r="459" spans="1:4" x14ac:dyDescent="0.25">
      <c r="A459">
        <v>423</v>
      </c>
      <c r="B459">
        <v>0</v>
      </c>
      <c r="C459">
        <v>0</v>
      </c>
      <c r="D459" s="2">
        <v>0</v>
      </c>
    </row>
    <row r="460" spans="1:4" x14ac:dyDescent="0.25">
      <c r="A460">
        <v>424</v>
      </c>
      <c r="B460">
        <v>0</v>
      </c>
      <c r="C460">
        <v>0</v>
      </c>
      <c r="D460" s="2">
        <v>0</v>
      </c>
    </row>
    <row r="461" spans="1:4" x14ac:dyDescent="0.25">
      <c r="A461">
        <v>425</v>
      </c>
      <c r="B461">
        <v>0</v>
      </c>
      <c r="C461">
        <v>0</v>
      </c>
      <c r="D461" s="2">
        <v>0</v>
      </c>
    </row>
    <row r="462" spans="1:4" x14ac:dyDescent="0.25">
      <c r="A462">
        <v>426</v>
      </c>
      <c r="B462">
        <v>0</v>
      </c>
      <c r="C462">
        <v>0</v>
      </c>
      <c r="D462" s="2">
        <v>0</v>
      </c>
    </row>
    <row r="463" spans="1:4" x14ac:dyDescent="0.25">
      <c r="A463">
        <v>427</v>
      </c>
      <c r="B463">
        <v>0</v>
      </c>
      <c r="C463">
        <v>0</v>
      </c>
      <c r="D463" s="2">
        <v>0</v>
      </c>
    </row>
    <row r="464" spans="1:4" x14ac:dyDescent="0.25">
      <c r="A464">
        <v>428</v>
      </c>
      <c r="B464">
        <v>0</v>
      </c>
      <c r="C464">
        <v>0</v>
      </c>
      <c r="D464" s="2">
        <v>0</v>
      </c>
    </row>
    <row r="465" spans="1:4" x14ac:dyDescent="0.25">
      <c r="A465">
        <v>429</v>
      </c>
      <c r="B465">
        <v>0</v>
      </c>
      <c r="C465">
        <v>0</v>
      </c>
      <c r="D465" s="2">
        <v>0</v>
      </c>
    </row>
    <row r="466" spans="1:4" x14ac:dyDescent="0.25">
      <c r="A466">
        <v>430</v>
      </c>
      <c r="B466">
        <v>0</v>
      </c>
      <c r="C466">
        <v>0</v>
      </c>
      <c r="D466" s="2">
        <v>0</v>
      </c>
    </row>
    <row r="467" spans="1:4" x14ac:dyDescent="0.25">
      <c r="A467">
        <v>431</v>
      </c>
      <c r="B467">
        <v>0</v>
      </c>
      <c r="C467">
        <v>0</v>
      </c>
      <c r="D467" s="2">
        <v>0</v>
      </c>
    </row>
    <row r="468" spans="1:4" x14ac:dyDescent="0.25">
      <c r="A468">
        <v>432</v>
      </c>
      <c r="B468">
        <v>0</v>
      </c>
      <c r="C468">
        <v>0</v>
      </c>
      <c r="D468" s="2">
        <v>0</v>
      </c>
    </row>
    <row r="469" spans="1:4" x14ac:dyDescent="0.25">
      <c r="A469">
        <v>433</v>
      </c>
      <c r="B469">
        <v>0</v>
      </c>
      <c r="C469">
        <v>0</v>
      </c>
      <c r="D469" s="2">
        <v>0</v>
      </c>
    </row>
    <row r="470" spans="1:4" x14ac:dyDescent="0.25">
      <c r="A470">
        <v>434</v>
      </c>
      <c r="B470">
        <v>0</v>
      </c>
      <c r="C470">
        <v>0</v>
      </c>
      <c r="D470" s="2">
        <v>0</v>
      </c>
    </row>
    <row r="471" spans="1:4" x14ac:dyDescent="0.25">
      <c r="A471">
        <v>435</v>
      </c>
      <c r="B471">
        <v>0</v>
      </c>
      <c r="C471">
        <v>0</v>
      </c>
      <c r="D471" s="2">
        <v>0</v>
      </c>
    </row>
    <row r="472" spans="1:4" x14ac:dyDescent="0.25">
      <c r="A472">
        <v>436</v>
      </c>
      <c r="B472">
        <v>0</v>
      </c>
      <c r="C472">
        <v>0</v>
      </c>
      <c r="D472" s="2">
        <v>0</v>
      </c>
    </row>
    <row r="473" spans="1:4" x14ac:dyDescent="0.25">
      <c r="A473">
        <v>437</v>
      </c>
      <c r="B473">
        <v>0</v>
      </c>
      <c r="C473">
        <v>0</v>
      </c>
      <c r="D473" s="2">
        <v>0</v>
      </c>
    </row>
    <row r="474" spans="1:4" x14ac:dyDescent="0.25">
      <c r="A474">
        <v>438</v>
      </c>
      <c r="B474">
        <v>0</v>
      </c>
      <c r="C474">
        <v>0</v>
      </c>
      <c r="D474" s="2">
        <v>0</v>
      </c>
    </row>
    <row r="475" spans="1:4" x14ac:dyDescent="0.25">
      <c r="A475">
        <v>439</v>
      </c>
      <c r="B475">
        <v>0</v>
      </c>
      <c r="C475">
        <v>0</v>
      </c>
      <c r="D475" s="2">
        <v>0</v>
      </c>
    </row>
    <row r="476" spans="1:4" x14ac:dyDescent="0.25">
      <c r="A476">
        <v>440</v>
      </c>
      <c r="B476">
        <v>0</v>
      </c>
      <c r="C476">
        <v>0</v>
      </c>
      <c r="D476" s="2">
        <v>0</v>
      </c>
    </row>
    <row r="477" spans="1:4" x14ac:dyDescent="0.25">
      <c r="A477">
        <v>441</v>
      </c>
      <c r="B477">
        <v>0</v>
      </c>
      <c r="C477">
        <v>0</v>
      </c>
      <c r="D477" s="2">
        <v>0</v>
      </c>
    </row>
    <row r="478" spans="1:4" x14ac:dyDescent="0.25">
      <c r="A478">
        <v>442</v>
      </c>
      <c r="B478">
        <v>0</v>
      </c>
      <c r="C478">
        <v>0</v>
      </c>
      <c r="D478" s="2">
        <v>0</v>
      </c>
    </row>
    <row r="479" spans="1:4" x14ac:dyDescent="0.25">
      <c r="A479">
        <v>443</v>
      </c>
      <c r="B479">
        <v>0</v>
      </c>
      <c r="C479">
        <v>0</v>
      </c>
      <c r="D479" s="2">
        <v>0</v>
      </c>
    </row>
    <row r="480" spans="1:4" x14ac:dyDescent="0.25">
      <c r="A480">
        <v>444</v>
      </c>
      <c r="B480">
        <v>0</v>
      </c>
      <c r="C480">
        <v>0</v>
      </c>
      <c r="D480" s="2">
        <v>0</v>
      </c>
    </row>
    <row r="481" spans="1:4" x14ac:dyDescent="0.25">
      <c r="A481">
        <v>445</v>
      </c>
      <c r="B481">
        <v>0</v>
      </c>
      <c r="C481">
        <v>0</v>
      </c>
      <c r="D481" s="2">
        <v>0</v>
      </c>
    </row>
    <row r="482" spans="1:4" x14ac:dyDescent="0.25">
      <c r="A482">
        <v>446</v>
      </c>
      <c r="B482">
        <v>0</v>
      </c>
      <c r="C482">
        <v>0</v>
      </c>
      <c r="D482" s="2">
        <v>0</v>
      </c>
    </row>
    <row r="483" spans="1:4" x14ac:dyDescent="0.25">
      <c r="A483">
        <v>447</v>
      </c>
      <c r="B483">
        <v>0</v>
      </c>
      <c r="C483">
        <v>0</v>
      </c>
      <c r="D483" s="2">
        <v>0</v>
      </c>
    </row>
    <row r="484" spans="1:4" x14ac:dyDescent="0.25">
      <c r="A484">
        <v>448</v>
      </c>
      <c r="B484">
        <v>0</v>
      </c>
      <c r="C484">
        <v>0</v>
      </c>
      <c r="D484" s="2">
        <v>0</v>
      </c>
    </row>
    <row r="485" spans="1:4" x14ac:dyDescent="0.25">
      <c r="A485">
        <v>449</v>
      </c>
      <c r="B485">
        <v>0</v>
      </c>
      <c r="C485">
        <v>0</v>
      </c>
      <c r="D485" s="2">
        <v>0</v>
      </c>
    </row>
    <row r="486" spans="1:4" x14ac:dyDescent="0.25">
      <c r="A486">
        <v>450</v>
      </c>
      <c r="B486">
        <v>0</v>
      </c>
      <c r="C486">
        <v>0</v>
      </c>
      <c r="D486" s="2">
        <v>0</v>
      </c>
    </row>
    <row r="487" spans="1:4" x14ac:dyDescent="0.25">
      <c r="A487">
        <v>451</v>
      </c>
      <c r="B487">
        <v>0</v>
      </c>
      <c r="C487">
        <v>0</v>
      </c>
      <c r="D487" s="2">
        <v>0</v>
      </c>
    </row>
    <row r="488" spans="1:4" x14ac:dyDescent="0.25">
      <c r="A488">
        <v>452</v>
      </c>
      <c r="B488">
        <v>0</v>
      </c>
      <c r="C488">
        <v>0</v>
      </c>
      <c r="D488" s="2">
        <v>0</v>
      </c>
    </row>
    <row r="489" spans="1:4" x14ac:dyDescent="0.25">
      <c r="A489">
        <v>453</v>
      </c>
      <c r="B489">
        <v>0</v>
      </c>
      <c r="C489">
        <v>0</v>
      </c>
      <c r="D489" s="2">
        <v>0</v>
      </c>
    </row>
    <row r="490" spans="1:4" x14ac:dyDescent="0.25">
      <c r="A490">
        <v>454</v>
      </c>
      <c r="B490">
        <v>0</v>
      </c>
      <c r="C490">
        <v>0</v>
      </c>
      <c r="D490" s="2">
        <v>0</v>
      </c>
    </row>
    <row r="491" spans="1:4" x14ac:dyDescent="0.25">
      <c r="A491">
        <v>455</v>
      </c>
      <c r="B491">
        <v>0</v>
      </c>
      <c r="C491">
        <v>0</v>
      </c>
      <c r="D491" s="2">
        <v>0</v>
      </c>
    </row>
    <row r="492" spans="1:4" x14ac:dyDescent="0.25">
      <c r="A492">
        <v>456</v>
      </c>
      <c r="B492">
        <v>0</v>
      </c>
      <c r="C492">
        <v>0</v>
      </c>
      <c r="D492" s="2">
        <v>0</v>
      </c>
    </row>
    <row r="493" spans="1:4" x14ac:dyDescent="0.25">
      <c r="A493">
        <v>457</v>
      </c>
      <c r="B493">
        <v>0</v>
      </c>
      <c r="C493">
        <v>0</v>
      </c>
      <c r="D493" s="2">
        <v>0</v>
      </c>
    </row>
    <row r="494" spans="1:4" x14ac:dyDescent="0.25">
      <c r="A494">
        <v>458</v>
      </c>
      <c r="B494">
        <v>0</v>
      </c>
      <c r="C494">
        <v>0</v>
      </c>
      <c r="D494" s="2">
        <v>0</v>
      </c>
    </row>
    <row r="495" spans="1:4" x14ac:dyDescent="0.25">
      <c r="A495">
        <v>459</v>
      </c>
      <c r="B495">
        <v>0</v>
      </c>
      <c r="C495">
        <v>0</v>
      </c>
      <c r="D495" s="2">
        <v>0</v>
      </c>
    </row>
    <row r="496" spans="1:4" x14ac:dyDescent="0.25">
      <c r="A496">
        <v>460</v>
      </c>
      <c r="B496">
        <v>0</v>
      </c>
      <c r="C496">
        <v>0</v>
      </c>
      <c r="D496" s="2">
        <v>0</v>
      </c>
    </row>
    <row r="497" spans="1:4" x14ac:dyDescent="0.25">
      <c r="A497">
        <v>461</v>
      </c>
      <c r="B497">
        <v>0</v>
      </c>
      <c r="C497">
        <v>0</v>
      </c>
      <c r="D497" s="2">
        <v>0</v>
      </c>
    </row>
    <row r="498" spans="1:4" x14ac:dyDescent="0.25">
      <c r="A498">
        <v>462</v>
      </c>
      <c r="B498">
        <v>0</v>
      </c>
      <c r="C498">
        <v>0</v>
      </c>
      <c r="D498" s="2">
        <v>0</v>
      </c>
    </row>
    <row r="499" spans="1:4" x14ac:dyDescent="0.25">
      <c r="A499">
        <v>463</v>
      </c>
      <c r="B499">
        <v>0</v>
      </c>
      <c r="C499">
        <v>0</v>
      </c>
      <c r="D499" s="2">
        <v>0</v>
      </c>
    </row>
    <row r="500" spans="1:4" x14ac:dyDescent="0.25">
      <c r="A500">
        <v>464</v>
      </c>
      <c r="B500">
        <v>0</v>
      </c>
      <c r="C500">
        <v>0</v>
      </c>
      <c r="D500" s="2">
        <v>0</v>
      </c>
    </row>
    <row r="501" spans="1:4" x14ac:dyDescent="0.25">
      <c r="A501">
        <v>465</v>
      </c>
      <c r="B501">
        <v>0</v>
      </c>
      <c r="C501">
        <v>0</v>
      </c>
      <c r="D501" s="2">
        <v>0</v>
      </c>
    </row>
    <row r="502" spans="1:4" x14ac:dyDescent="0.25">
      <c r="A502">
        <v>466</v>
      </c>
      <c r="B502">
        <v>0</v>
      </c>
      <c r="C502">
        <v>0</v>
      </c>
      <c r="D502" s="2">
        <v>0</v>
      </c>
    </row>
    <row r="503" spans="1:4" x14ac:dyDescent="0.25">
      <c r="A503">
        <v>467</v>
      </c>
      <c r="B503">
        <v>0</v>
      </c>
      <c r="C503">
        <v>0</v>
      </c>
      <c r="D503" s="2">
        <v>0</v>
      </c>
    </row>
    <row r="504" spans="1:4" x14ac:dyDescent="0.25">
      <c r="A504">
        <v>468</v>
      </c>
      <c r="B504">
        <v>0</v>
      </c>
      <c r="C504">
        <v>0</v>
      </c>
      <c r="D504" s="2">
        <v>0</v>
      </c>
    </row>
    <row r="505" spans="1:4" x14ac:dyDescent="0.25">
      <c r="A505">
        <v>469</v>
      </c>
      <c r="B505">
        <v>0</v>
      </c>
      <c r="C505">
        <v>0</v>
      </c>
      <c r="D505" s="2">
        <v>0</v>
      </c>
    </row>
    <row r="506" spans="1:4" x14ac:dyDescent="0.25">
      <c r="A506">
        <v>470</v>
      </c>
      <c r="B506">
        <v>0</v>
      </c>
      <c r="C506">
        <v>0</v>
      </c>
      <c r="D506" s="2">
        <v>0</v>
      </c>
    </row>
    <row r="507" spans="1:4" x14ac:dyDescent="0.25">
      <c r="A507">
        <v>471</v>
      </c>
      <c r="B507">
        <v>0</v>
      </c>
      <c r="C507">
        <v>0</v>
      </c>
      <c r="D507" s="2">
        <v>0</v>
      </c>
    </row>
    <row r="508" spans="1:4" x14ac:dyDescent="0.25">
      <c r="A508">
        <v>472</v>
      </c>
      <c r="B508">
        <v>0</v>
      </c>
      <c r="C508">
        <v>0</v>
      </c>
      <c r="D508" s="2">
        <v>0</v>
      </c>
    </row>
    <row r="509" spans="1:4" x14ac:dyDescent="0.25">
      <c r="A509">
        <v>473</v>
      </c>
      <c r="B509">
        <v>0</v>
      </c>
      <c r="C509">
        <v>0</v>
      </c>
      <c r="D509" s="2">
        <v>0</v>
      </c>
    </row>
    <row r="510" spans="1:4" x14ac:dyDescent="0.25">
      <c r="A510">
        <v>474</v>
      </c>
      <c r="B510">
        <v>0</v>
      </c>
      <c r="C510">
        <v>0</v>
      </c>
      <c r="D510" s="2">
        <v>0</v>
      </c>
    </row>
    <row r="511" spans="1:4" x14ac:dyDescent="0.25">
      <c r="A511">
        <v>475</v>
      </c>
      <c r="B511">
        <v>0</v>
      </c>
      <c r="C511">
        <v>0</v>
      </c>
      <c r="D511" s="2">
        <v>0</v>
      </c>
    </row>
    <row r="512" spans="1:4" x14ac:dyDescent="0.25">
      <c r="A512">
        <v>476</v>
      </c>
      <c r="B512">
        <v>0</v>
      </c>
      <c r="C512">
        <v>0</v>
      </c>
      <c r="D512" s="2">
        <v>0</v>
      </c>
    </row>
    <row r="513" spans="1:4" x14ac:dyDescent="0.25">
      <c r="A513">
        <v>477</v>
      </c>
      <c r="B513">
        <v>0</v>
      </c>
      <c r="C513">
        <v>0</v>
      </c>
      <c r="D513" s="2">
        <v>0</v>
      </c>
    </row>
    <row r="514" spans="1:4" x14ac:dyDescent="0.25">
      <c r="A514">
        <v>478</v>
      </c>
      <c r="B514">
        <v>0</v>
      </c>
      <c r="C514">
        <v>0</v>
      </c>
      <c r="D514" s="2">
        <v>0</v>
      </c>
    </row>
    <row r="515" spans="1:4" x14ac:dyDescent="0.25">
      <c r="A515">
        <v>479</v>
      </c>
      <c r="B515">
        <v>0</v>
      </c>
      <c r="C515">
        <v>0</v>
      </c>
      <c r="D515" s="2">
        <v>0</v>
      </c>
    </row>
    <row r="516" spans="1:4" x14ac:dyDescent="0.25">
      <c r="A516">
        <v>480</v>
      </c>
      <c r="B516">
        <v>0</v>
      </c>
      <c r="C516">
        <v>0</v>
      </c>
      <c r="D516" s="2">
        <v>0</v>
      </c>
    </row>
    <row r="517" spans="1:4" x14ac:dyDescent="0.25">
      <c r="A517">
        <v>481</v>
      </c>
      <c r="B517">
        <v>0</v>
      </c>
      <c r="C517">
        <v>0</v>
      </c>
      <c r="D517" s="2">
        <v>0</v>
      </c>
    </row>
    <row r="518" spans="1:4" x14ac:dyDescent="0.25">
      <c r="A518">
        <v>482</v>
      </c>
      <c r="B518">
        <v>0</v>
      </c>
      <c r="C518">
        <v>0</v>
      </c>
      <c r="D518" s="2">
        <v>0</v>
      </c>
    </row>
    <row r="519" spans="1:4" x14ac:dyDescent="0.25">
      <c r="A519">
        <v>483</v>
      </c>
      <c r="B519">
        <v>0</v>
      </c>
      <c r="C519">
        <v>0</v>
      </c>
      <c r="D519" s="2">
        <v>0</v>
      </c>
    </row>
    <row r="520" spans="1:4" x14ac:dyDescent="0.25">
      <c r="A520">
        <v>484</v>
      </c>
      <c r="B520">
        <v>0</v>
      </c>
      <c r="C520">
        <v>0</v>
      </c>
      <c r="D520" s="2">
        <v>0</v>
      </c>
    </row>
    <row r="521" spans="1:4" x14ac:dyDescent="0.25">
      <c r="A521">
        <v>485</v>
      </c>
      <c r="B521">
        <v>0</v>
      </c>
      <c r="C521">
        <v>0</v>
      </c>
      <c r="D521" s="2">
        <v>0</v>
      </c>
    </row>
    <row r="522" spans="1:4" x14ac:dyDescent="0.25">
      <c r="A522">
        <v>486</v>
      </c>
      <c r="B522">
        <v>0</v>
      </c>
      <c r="C522">
        <v>0</v>
      </c>
      <c r="D522" s="2">
        <v>0</v>
      </c>
    </row>
    <row r="523" spans="1:4" x14ac:dyDescent="0.25">
      <c r="A523">
        <v>487</v>
      </c>
      <c r="B523">
        <v>0</v>
      </c>
      <c r="C523">
        <v>0</v>
      </c>
      <c r="D523" s="2">
        <v>0</v>
      </c>
    </row>
    <row r="524" spans="1:4" x14ac:dyDescent="0.25">
      <c r="A524">
        <v>488</v>
      </c>
      <c r="B524">
        <v>0</v>
      </c>
      <c r="C524">
        <v>0</v>
      </c>
      <c r="D524" s="2">
        <v>0</v>
      </c>
    </row>
    <row r="525" spans="1:4" x14ac:dyDescent="0.25">
      <c r="A525">
        <v>489</v>
      </c>
      <c r="B525">
        <v>0</v>
      </c>
      <c r="C525">
        <v>0</v>
      </c>
      <c r="D525" s="2">
        <v>0</v>
      </c>
    </row>
    <row r="526" spans="1:4" x14ac:dyDescent="0.25">
      <c r="A526">
        <v>490</v>
      </c>
      <c r="B526">
        <v>0</v>
      </c>
      <c r="C526">
        <v>0</v>
      </c>
      <c r="D526" s="2">
        <v>0</v>
      </c>
    </row>
    <row r="527" spans="1:4" x14ac:dyDescent="0.25">
      <c r="A527">
        <v>491</v>
      </c>
      <c r="B527">
        <v>0</v>
      </c>
      <c r="C527">
        <v>0</v>
      </c>
      <c r="D527" s="2">
        <v>0</v>
      </c>
    </row>
    <row r="528" spans="1:4" x14ac:dyDescent="0.25">
      <c r="A528">
        <v>492</v>
      </c>
      <c r="B528">
        <v>0</v>
      </c>
      <c r="C528">
        <v>0</v>
      </c>
      <c r="D528" s="2">
        <v>0</v>
      </c>
    </row>
    <row r="529" spans="1:4" x14ac:dyDescent="0.25">
      <c r="A529">
        <v>493</v>
      </c>
      <c r="B529">
        <v>0</v>
      </c>
      <c r="C529">
        <v>0</v>
      </c>
      <c r="D529" s="2">
        <v>0</v>
      </c>
    </row>
    <row r="530" spans="1:4" x14ac:dyDescent="0.25">
      <c r="A530">
        <v>494</v>
      </c>
      <c r="B530">
        <v>0</v>
      </c>
      <c r="C530">
        <v>0</v>
      </c>
      <c r="D530" s="2">
        <v>0</v>
      </c>
    </row>
    <row r="531" spans="1:4" x14ac:dyDescent="0.25">
      <c r="A531">
        <v>495</v>
      </c>
      <c r="B531">
        <v>0</v>
      </c>
      <c r="C531">
        <v>0</v>
      </c>
      <c r="D531" s="2">
        <v>0</v>
      </c>
    </row>
    <row r="532" spans="1:4" x14ac:dyDescent="0.25">
      <c r="A532">
        <v>496</v>
      </c>
      <c r="B532">
        <v>0</v>
      </c>
      <c r="C532">
        <v>0</v>
      </c>
      <c r="D532" s="2">
        <v>0</v>
      </c>
    </row>
    <row r="533" spans="1:4" x14ac:dyDescent="0.25">
      <c r="A533">
        <v>497</v>
      </c>
      <c r="B533">
        <v>0</v>
      </c>
      <c r="C533">
        <v>0</v>
      </c>
      <c r="D533" s="2">
        <v>0</v>
      </c>
    </row>
    <row r="534" spans="1:4" x14ac:dyDescent="0.25">
      <c r="A534">
        <v>498</v>
      </c>
      <c r="B534">
        <v>0</v>
      </c>
      <c r="C534">
        <v>0</v>
      </c>
      <c r="D534" s="2">
        <v>0</v>
      </c>
    </row>
    <row r="535" spans="1:4" x14ac:dyDescent="0.25">
      <c r="A535">
        <v>499</v>
      </c>
      <c r="B535">
        <v>0</v>
      </c>
      <c r="C535">
        <v>0</v>
      </c>
      <c r="D535" s="2">
        <v>0</v>
      </c>
    </row>
    <row r="536" spans="1:4" x14ac:dyDescent="0.25">
      <c r="A536">
        <v>500</v>
      </c>
      <c r="B536">
        <v>0</v>
      </c>
      <c r="C536">
        <v>0</v>
      </c>
      <c r="D536" s="2">
        <v>0</v>
      </c>
    </row>
    <row r="537" spans="1:4" x14ac:dyDescent="0.25">
      <c r="A537">
        <v>501</v>
      </c>
      <c r="B537">
        <v>0</v>
      </c>
      <c r="C537">
        <v>0</v>
      </c>
      <c r="D537" s="2">
        <v>0</v>
      </c>
    </row>
    <row r="538" spans="1:4" x14ac:dyDescent="0.25">
      <c r="A538">
        <v>502</v>
      </c>
      <c r="B538">
        <v>0</v>
      </c>
      <c r="C538">
        <v>0</v>
      </c>
      <c r="D538" s="2">
        <v>0</v>
      </c>
    </row>
    <row r="539" spans="1:4" x14ac:dyDescent="0.25">
      <c r="A539">
        <v>503</v>
      </c>
      <c r="B539">
        <v>0</v>
      </c>
      <c r="C539">
        <v>0</v>
      </c>
      <c r="D539" s="2">
        <v>0</v>
      </c>
    </row>
    <row r="540" spans="1:4" x14ac:dyDescent="0.25">
      <c r="A540">
        <v>504</v>
      </c>
      <c r="B540">
        <v>0</v>
      </c>
      <c r="C540">
        <v>0</v>
      </c>
      <c r="D540" s="2">
        <v>0</v>
      </c>
    </row>
    <row r="541" spans="1:4" x14ac:dyDescent="0.25">
      <c r="A541">
        <v>505</v>
      </c>
      <c r="B541">
        <v>0</v>
      </c>
      <c r="C541">
        <v>0</v>
      </c>
      <c r="D541" s="2">
        <v>0</v>
      </c>
    </row>
    <row r="542" spans="1:4" x14ac:dyDescent="0.25">
      <c r="A542">
        <v>506</v>
      </c>
      <c r="B542">
        <v>0</v>
      </c>
      <c r="C542">
        <v>0</v>
      </c>
      <c r="D542" s="2">
        <v>0</v>
      </c>
    </row>
    <row r="543" spans="1:4" x14ac:dyDescent="0.25">
      <c r="A543">
        <v>507</v>
      </c>
      <c r="B543">
        <v>0</v>
      </c>
      <c r="C543">
        <v>0</v>
      </c>
      <c r="D543" s="2">
        <v>0</v>
      </c>
    </row>
    <row r="544" spans="1:4" x14ac:dyDescent="0.25">
      <c r="A544">
        <v>508</v>
      </c>
      <c r="B544">
        <v>0</v>
      </c>
      <c r="C544">
        <v>0</v>
      </c>
      <c r="D544" s="2">
        <v>0</v>
      </c>
    </row>
    <row r="545" spans="1:4" x14ac:dyDescent="0.25">
      <c r="A545">
        <v>509</v>
      </c>
      <c r="B545">
        <v>0</v>
      </c>
      <c r="C545">
        <v>0</v>
      </c>
      <c r="D545" s="2">
        <v>0</v>
      </c>
    </row>
    <row r="546" spans="1:4" x14ac:dyDescent="0.25">
      <c r="A546">
        <v>510</v>
      </c>
      <c r="B546">
        <v>0</v>
      </c>
      <c r="C546">
        <v>0</v>
      </c>
      <c r="D546" s="2">
        <v>0</v>
      </c>
    </row>
    <row r="547" spans="1:4" x14ac:dyDescent="0.25">
      <c r="A547">
        <v>511</v>
      </c>
      <c r="B547">
        <v>0</v>
      </c>
      <c r="C547">
        <v>0</v>
      </c>
      <c r="D547" s="2">
        <v>0</v>
      </c>
    </row>
    <row r="548" spans="1:4" x14ac:dyDescent="0.25">
      <c r="A548">
        <v>512</v>
      </c>
      <c r="B548">
        <v>0</v>
      </c>
      <c r="C548">
        <v>0</v>
      </c>
      <c r="D548" s="2">
        <v>0</v>
      </c>
    </row>
    <row r="549" spans="1:4" x14ac:dyDescent="0.25">
      <c r="A549">
        <v>513</v>
      </c>
      <c r="B549">
        <v>0</v>
      </c>
      <c r="C549">
        <v>0</v>
      </c>
      <c r="D549" s="2">
        <v>0</v>
      </c>
    </row>
    <row r="550" spans="1:4" x14ac:dyDescent="0.25">
      <c r="A550">
        <v>514</v>
      </c>
      <c r="B550">
        <v>0</v>
      </c>
      <c r="C550">
        <v>0</v>
      </c>
      <c r="D550" s="2">
        <v>0</v>
      </c>
    </row>
    <row r="551" spans="1:4" x14ac:dyDescent="0.25">
      <c r="A551">
        <v>515</v>
      </c>
      <c r="B551">
        <v>0</v>
      </c>
      <c r="C551">
        <v>0</v>
      </c>
      <c r="D551" s="2">
        <v>0</v>
      </c>
    </row>
    <row r="552" spans="1:4" x14ac:dyDescent="0.25">
      <c r="A552">
        <v>516</v>
      </c>
      <c r="B552">
        <v>0</v>
      </c>
      <c r="C552">
        <v>0</v>
      </c>
      <c r="D552" s="2">
        <v>0</v>
      </c>
    </row>
    <row r="553" spans="1:4" x14ac:dyDescent="0.25">
      <c r="A553">
        <v>517</v>
      </c>
      <c r="B553">
        <v>0</v>
      </c>
      <c r="C553">
        <v>0</v>
      </c>
      <c r="D553" s="2">
        <v>0</v>
      </c>
    </row>
    <row r="554" spans="1:4" x14ac:dyDescent="0.25">
      <c r="A554">
        <v>518</v>
      </c>
      <c r="B554">
        <v>0</v>
      </c>
      <c r="C554">
        <v>0</v>
      </c>
      <c r="D554" s="2">
        <v>0</v>
      </c>
    </row>
    <row r="555" spans="1:4" x14ac:dyDescent="0.25">
      <c r="A555">
        <v>519</v>
      </c>
      <c r="B555">
        <v>0</v>
      </c>
      <c r="C555">
        <v>0</v>
      </c>
      <c r="D555" s="2">
        <v>0</v>
      </c>
    </row>
    <row r="556" spans="1:4" x14ac:dyDescent="0.25">
      <c r="A556">
        <v>520</v>
      </c>
      <c r="B556">
        <v>0</v>
      </c>
      <c r="C556">
        <v>0</v>
      </c>
      <c r="D556" s="2">
        <v>0</v>
      </c>
    </row>
    <row r="557" spans="1:4" x14ac:dyDescent="0.25">
      <c r="A557">
        <v>521</v>
      </c>
      <c r="B557">
        <v>0</v>
      </c>
      <c r="C557">
        <v>0</v>
      </c>
      <c r="D557" s="2">
        <v>0</v>
      </c>
    </row>
    <row r="558" spans="1:4" x14ac:dyDescent="0.25">
      <c r="A558">
        <v>522</v>
      </c>
      <c r="B558">
        <v>0</v>
      </c>
      <c r="C558">
        <v>0</v>
      </c>
      <c r="D558" s="2">
        <v>0</v>
      </c>
    </row>
    <row r="559" spans="1:4" x14ac:dyDescent="0.25">
      <c r="A559">
        <v>523</v>
      </c>
      <c r="B559">
        <v>0</v>
      </c>
      <c r="C559">
        <v>0</v>
      </c>
      <c r="D559" s="2">
        <v>0</v>
      </c>
    </row>
    <row r="560" spans="1:4" x14ac:dyDescent="0.25">
      <c r="A560">
        <v>524</v>
      </c>
      <c r="B560">
        <v>0</v>
      </c>
      <c r="C560">
        <v>0</v>
      </c>
      <c r="D560" s="2">
        <v>0</v>
      </c>
    </row>
    <row r="561" spans="1:4" x14ac:dyDescent="0.25">
      <c r="A561">
        <v>525</v>
      </c>
      <c r="B561">
        <v>0</v>
      </c>
      <c r="C561">
        <v>0</v>
      </c>
      <c r="D561" s="2">
        <v>0</v>
      </c>
    </row>
    <row r="562" spans="1:4" x14ac:dyDescent="0.25">
      <c r="A562">
        <v>526</v>
      </c>
      <c r="B562">
        <v>0</v>
      </c>
      <c r="C562">
        <v>0</v>
      </c>
      <c r="D562" s="2">
        <v>0</v>
      </c>
    </row>
    <row r="563" spans="1:4" x14ac:dyDescent="0.25">
      <c r="A563">
        <v>527</v>
      </c>
      <c r="B563">
        <v>0</v>
      </c>
      <c r="C563">
        <v>0</v>
      </c>
      <c r="D563" s="2">
        <v>0</v>
      </c>
    </row>
    <row r="564" spans="1:4" x14ac:dyDescent="0.25">
      <c r="A564">
        <v>528</v>
      </c>
      <c r="B564">
        <v>0</v>
      </c>
      <c r="C564">
        <v>0</v>
      </c>
      <c r="D564" s="2">
        <v>0</v>
      </c>
    </row>
    <row r="565" spans="1:4" x14ac:dyDescent="0.25">
      <c r="A565">
        <v>529</v>
      </c>
      <c r="B565">
        <v>0</v>
      </c>
      <c r="C565">
        <v>0</v>
      </c>
      <c r="D565" s="2">
        <v>0</v>
      </c>
    </row>
    <row r="566" spans="1:4" x14ac:dyDescent="0.25">
      <c r="A566">
        <v>530</v>
      </c>
      <c r="B566">
        <v>0</v>
      </c>
      <c r="C566">
        <v>0</v>
      </c>
      <c r="D566" s="2">
        <v>0</v>
      </c>
    </row>
    <row r="567" spans="1:4" x14ac:dyDescent="0.25">
      <c r="A567">
        <v>531</v>
      </c>
      <c r="B567">
        <v>0</v>
      </c>
      <c r="C567">
        <v>0</v>
      </c>
      <c r="D567" s="2">
        <v>0</v>
      </c>
    </row>
    <row r="568" spans="1:4" x14ac:dyDescent="0.25">
      <c r="A568">
        <v>532</v>
      </c>
      <c r="B568">
        <v>0</v>
      </c>
      <c r="C568">
        <v>0</v>
      </c>
      <c r="D568" s="2">
        <v>0</v>
      </c>
    </row>
    <row r="569" spans="1:4" x14ac:dyDescent="0.25">
      <c r="A569">
        <v>533</v>
      </c>
      <c r="B569">
        <v>0</v>
      </c>
      <c r="C569">
        <v>0</v>
      </c>
      <c r="D569" s="2">
        <v>0</v>
      </c>
    </row>
    <row r="570" spans="1:4" x14ac:dyDescent="0.25">
      <c r="A570">
        <v>534</v>
      </c>
      <c r="B570">
        <v>0</v>
      </c>
      <c r="C570">
        <v>0</v>
      </c>
      <c r="D570" s="2">
        <v>0</v>
      </c>
    </row>
    <row r="571" spans="1:4" x14ac:dyDescent="0.25">
      <c r="A571">
        <v>535</v>
      </c>
      <c r="B571">
        <v>0</v>
      </c>
      <c r="C571">
        <v>0</v>
      </c>
      <c r="D571" s="2">
        <v>0</v>
      </c>
    </row>
    <row r="572" spans="1:4" x14ac:dyDescent="0.25">
      <c r="A572">
        <v>536</v>
      </c>
      <c r="B572">
        <v>0</v>
      </c>
      <c r="C572">
        <v>0</v>
      </c>
      <c r="D572" s="2">
        <v>0</v>
      </c>
    </row>
    <row r="573" spans="1:4" x14ac:dyDescent="0.25">
      <c r="A573">
        <v>537</v>
      </c>
      <c r="B573">
        <v>0</v>
      </c>
      <c r="C573">
        <v>0</v>
      </c>
      <c r="D573" s="2">
        <v>0</v>
      </c>
    </row>
    <row r="574" spans="1:4" x14ac:dyDescent="0.25">
      <c r="A574">
        <v>538</v>
      </c>
      <c r="B574">
        <v>0</v>
      </c>
      <c r="C574">
        <v>0</v>
      </c>
      <c r="D574" s="2">
        <v>0</v>
      </c>
    </row>
    <row r="575" spans="1:4" x14ac:dyDescent="0.25">
      <c r="A575">
        <v>539</v>
      </c>
      <c r="B575">
        <v>0</v>
      </c>
      <c r="C575">
        <v>0</v>
      </c>
      <c r="D575" s="2">
        <v>0</v>
      </c>
    </row>
    <row r="576" spans="1:4" x14ac:dyDescent="0.25">
      <c r="A576">
        <v>540</v>
      </c>
      <c r="B576">
        <v>0</v>
      </c>
      <c r="C576">
        <v>0</v>
      </c>
      <c r="D576" s="2">
        <v>0</v>
      </c>
    </row>
    <row r="577" spans="1:4" x14ac:dyDescent="0.25">
      <c r="A577">
        <v>541</v>
      </c>
      <c r="B577">
        <v>0</v>
      </c>
      <c r="C577">
        <v>0</v>
      </c>
      <c r="D577" s="2">
        <v>0</v>
      </c>
    </row>
    <row r="578" spans="1:4" x14ac:dyDescent="0.25">
      <c r="A578">
        <v>542</v>
      </c>
      <c r="B578">
        <v>0</v>
      </c>
      <c r="C578">
        <v>0</v>
      </c>
      <c r="D578" s="2">
        <v>0</v>
      </c>
    </row>
    <row r="579" spans="1:4" x14ac:dyDescent="0.25">
      <c r="A579">
        <v>543</v>
      </c>
      <c r="B579">
        <v>0</v>
      </c>
      <c r="C579">
        <v>0</v>
      </c>
      <c r="D579" s="2">
        <v>0</v>
      </c>
    </row>
    <row r="580" spans="1:4" x14ac:dyDescent="0.25">
      <c r="A580">
        <v>544</v>
      </c>
      <c r="B580">
        <v>0</v>
      </c>
      <c r="C580">
        <v>0</v>
      </c>
      <c r="D580" s="2">
        <v>0</v>
      </c>
    </row>
    <row r="581" spans="1:4" x14ac:dyDescent="0.25">
      <c r="A581">
        <v>545</v>
      </c>
      <c r="B581">
        <v>0</v>
      </c>
      <c r="C581">
        <v>0</v>
      </c>
      <c r="D581" s="2">
        <v>0</v>
      </c>
    </row>
    <row r="582" spans="1:4" x14ac:dyDescent="0.25">
      <c r="A582">
        <v>546</v>
      </c>
      <c r="B582">
        <v>0</v>
      </c>
      <c r="C582">
        <v>0</v>
      </c>
      <c r="D582" s="2">
        <v>0</v>
      </c>
    </row>
    <row r="583" spans="1:4" x14ac:dyDescent="0.25">
      <c r="A583">
        <v>547</v>
      </c>
      <c r="B583">
        <v>0</v>
      </c>
      <c r="C583">
        <v>0</v>
      </c>
      <c r="D583" s="2">
        <v>0</v>
      </c>
    </row>
    <row r="584" spans="1:4" x14ac:dyDescent="0.25">
      <c r="A584">
        <v>548</v>
      </c>
      <c r="B584">
        <v>0</v>
      </c>
      <c r="C584">
        <v>0</v>
      </c>
      <c r="D584" s="2">
        <v>0</v>
      </c>
    </row>
    <row r="585" spans="1:4" x14ac:dyDescent="0.25">
      <c r="A585">
        <v>549</v>
      </c>
      <c r="B585">
        <v>0</v>
      </c>
      <c r="C585">
        <v>0</v>
      </c>
      <c r="D585" s="2">
        <v>0</v>
      </c>
    </row>
    <row r="586" spans="1:4" x14ac:dyDescent="0.25">
      <c r="A586">
        <v>550</v>
      </c>
      <c r="B586">
        <v>0</v>
      </c>
      <c r="C586">
        <v>0</v>
      </c>
      <c r="D586" s="2">
        <v>0</v>
      </c>
    </row>
    <row r="587" spans="1:4" x14ac:dyDescent="0.25">
      <c r="A587">
        <v>551</v>
      </c>
      <c r="B587">
        <v>0</v>
      </c>
      <c r="C587">
        <v>0</v>
      </c>
      <c r="D587" s="2">
        <v>0</v>
      </c>
    </row>
    <row r="588" spans="1:4" x14ac:dyDescent="0.25">
      <c r="A588">
        <v>552</v>
      </c>
      <c r="B588">
        <v>0</v>
      </c>
      <c r="C588">
        <v>0</v>
      </c>
      <c r="D588" s="2">
        <v>0</v>
      </c>
    </row>
    <row r="589" spans="1:4" x14ac:dyDescent="0.25">
      <c r="A589">
        <v>553</v>
      </c>
      <c r="B589">
        <v>0</v>
      </c>
      <c r="C589">
        <v>0</v>
      </c>
      <c r="D589" s="2">
        <v>0</v>
      </c>
    </row>
    <row r="590" spans="1:4" x14ac:dyDescent="0.25">
      <c r="A590">
        <v>554</v>
      </c>
      <c r="B590">
        <v>0</v>
      </c>
      <c r="C590">
        <v>0</v>
      </c>
      <c r="D590" s="2">
        <v>0</v>
      </c>
    </row>
    <row r="591" spans="1:4" x14ac:dyDescent="0.25">
      <c r="A591">
        <v>555</v>
      </c>
      <c r="B591">
        <v>0</v>
      </c>
      <c r="C591">
        <v>0</v>
      </c>
      <c r="D591" s="2">
        <v>0</v>
      </c>
    </row>
    <row r="592" spans="1:4" x14ac:dyDescent="0.25">
      <c r="A592">
        <v>556</v>
      </c>
      <c r="B592">
        <v>0</v>
      </c>
      <c r="C592">
        <v>0</v>
      </c>
      <c r="D592" s="2">
        <v>0</v>
      </c>
    </row>
    <row r="593" spans="1:4" x14ac:dyDescent="0.25">
      <c r="A593">
        <v>557</v>
      </c>
      <c r="B593">
        <v>0</v>
      </c>
      <c r="C593">
        <v>0</v>
      </c>
      <c r="D593" s="2">
        <v>0</v>
      </c>
    </row>
    <row r="594" spans="1:4" x14ac:dyDescent="0.25">
      <c r="A594">
        <v>558</v>
      </c>
      <c r="B594">
        <v>0</v>
      </c>
      <c r="C594">
        <v>0</v>
      </c>
      <c r="D594" s="2">
        <v>0</v>
      </c>
    </row>
    <row r="595" spans="1:4" x14ac:dyDescent="0.25">
      <c r="A595">
        <v>559</v>
      </c>
      <c r="B595">
        <v>0</v>
      </c>
      <c r="C595">
        <v>0</v>
      </c>
      <c r="D595" s="2">
        <v>0</v>
      </c>
    </row>
    <row r="596" spans="1:4" x14ac:dyDescent="0.25">
      <c r="A596">
        <v>560</v>
      </c>
      <c r="B596">
        <v>0</v>
      </c>
      <c r="C596">
        <v>0</v>
      </c>
      <c r="D596" s="2">
        <v>0</v>
      </c>
    </row>
    <row r="597" spans="1:4" x14ac:dyDescent="0.25">
      <c r="A597">
        <v>561</v>
      </c>
      <c r="B597">
        <v>0</v>
      </c>
      <c r="C597">
        <v>0</v>
      </c>
      <c r="D597" s="2">
        <v>0</v>
      </c>
    </row>
    <row r="598" spans="1:4" x14ac:dyDescent="0.25">
      <c r="A598">
        <v>562</v>
      </c>
      <c r="B598">
        <v>0</v>
      </c>
      <c r="C598">
        <v>0</v>
      </c>
      <c r="D598" s="2">
        <v>0</v>
      </c>
    </row>
    <row r="599" spans="1:4" x14ac:dyDescent="0.25">
      <c r="A599">
        <v>563</v>
      </c>
      <c r="B599">
        <v>0</v>
      </c>
      <c r="C599">
        <v>0</v>
      </c>
      <c r="D599" s="2">
        <v>0</v>
      </c>
    </row>
    <row r="600" spans="1:4" x14ac:dyDescent="0.25">
      <c r="A600">
        <v>564</v>
      </c>
      <c r="B600">
        <v>0</v>
      </c>
      <c r="C600">
        <v>0</v>
      </c>
      <c r="D600" s="2">
        <v>0</v>
      </c>
    </row>
    <row r="601" spans="1:4" x14ac:dyDescent="0.25">
      <c r="A601">
        <v>565</v>
      </c>
      <c r="B601">
        <v>0</v>
      </c>
      <c r="C601">
        <v>0</v>
      </c>
      <c r="D601" s="2">
        <v>0</v>
      </c>
    </row>
    <row r="602" spans="1:4" x14ac:dyDescent="0.25">
      <c r="A602">
        <v>566</v>
      </c>
      <c r="B602">
        <v>0</v>
      </c>
      <c r="C602">
        <v>0</v>
      </c>
      <c r="D602" s="2">
        <v>0</v>
      </c>
    </row>
    <row r="603" spans="1:4" x14ac:dyDescent="0.25">
      <c r="A603">
        <v>567</v>
      </c>
      <c r="B603">
        <v>0</v>
      </c>
      <c r="C603">
        <v>0</v>
      </c>
      <c r="D603" s="2">
        <v>0</v>
      </c>
    </row>
    <row r="604" spans="1:4" x14ac:dyDescent="0.25">
      <c r="A604">
        <v>568</v>
      </c>
      <c r="B604">
        <v>0</v>
      </c>
      <c r="C604">
        <v>0</v>
      </c>
      <c r="D604" s="2">
        <v>0</v>
      </c>
    </row>
    <row r="605" spans="1:4" x14ac:dyDescent="0.25">
      <c r="A605">
        <v>569</v>
      </c>
      <c r="B605">
        <v>0</v>
      </c>
      <c r="C605">
        <v>0</v>
      </c>
      <c r="D605" s="2">
        <v>0</v>
      </c>
    </row>
    <row r="606" spans="1:4" x14ac:dyDescent="0.25">
      <c r="A606">
        <v>570</v>
      </c>
      <c r="B606">
        <v>0</v>
      </c>
      <c r="C606">
        <v>0</v>
      </c>
      <c r="D606" s="2">
        <v>0</v>
      </c>
    </row>
    <row r="607" spans="1:4" x14ac:dyDescent="0.25">
      <c r="A607">
        <v>571</v>
      </c>
      <c r="B607">
        <v>0</v>
      </c>
      <c r="C607">
        <v>0</v>
      </c>
      <c r="D607" s="2">
        <v>0</v>
      </c>
    </row>
    <row r="608" spans="1:4" x14ac:dyDescent="0.25">
      <c r="A608">
        <v>572</v>
      </c>
      <c r="B608">
        <v>0</v>
      </c>
      <c r="C608">
        <v>0</v>
      </c>
      <c r="D608" s="2">
        <v>0</v>
      </c>
    </row>
    <row r="609" spans="1:4" x14ac:dyDescent="0.25">
      <c r="A609">
        <v>573</v>
      </c>
      <c r="B609">
        <v>0</v>
      </c>
      <c r="C609">
        <v>0</v>
      </c>
      <c r="D609" s="2">
        <v>0</v>
      </c>
    </row>
    <row r="610" spans="1:4" x14ac:dyDescent="0.25">
      <c r="A610">
        <v>574</v>
      </c>
      <c r="B610">
        <v>0</v>
      </c>
      <c r="C610">
        <v>0</v>
      </c>
      <c r="D610" s="2">
        <v>0</v>
      </c>
    </row>
    <row r="611" spans="1:4" x14ac:dyDescent="0.25">
      <c r="A611">
        <v>575</v>
      </c>
      <c r="B611">
        <v>0</v>
      </c>
      <c r="C611">
        <v>0</v>
      </c>
      <c r="D611" s="2">
        <v>0</v>
      </c>
    </row>
    <row r="612" spans="1:4" x14ac:dyDescent="0.25">
      <c r="A612">
        <v>576</v>
      </c>
      <c r="B612">
        <v>0</v>
      </c>
      <c r="C612">
        <v>0</v>
      </c>
      <c r="D612" s="2">
        <v>0</v>
      </c>
    </row>
    <row r="613" spans="1:4" x14ac:dyDescent="0.25">
      <c r="A613">
        <v>577</v>
      </c>
      <c r="B613">
        <v>0</v>
      </c>
      <c r="C613">
        <v>0</v>
      </c>
      <c r="D613" s="2">
        <v>0</v>
      </c>
    </row>
    <row r="614" spans="1:4" x14ac:dyDescent="0.25">
      <c r="A614">
        <v>578</v>
      </c>
      <c r="B614">
        <v>0</v>
      </c>
      <c r="C614">
        <v>0</v>
      </c>
      <c r="D614" s="2">
        <v>0</v>
      </c>
    </row>
    <row r="615" spans="1:4" x14ac:dyDescent="0.25">
      <c r="A615">
        <v>579</v>
      </c>
      <c r="B615">
        <v>0</v>
      </c>
      <c r="C615">
        <v>0</v>
      </c>
      <c r="D615" s="2">
        <v>0</v>
      </c>
    </row>
    <row r="616" spans="1:4" x14ac:dyDescent="0.25">
      <c r="A616">
        <v>580</v>
      </c>
      <c r="B616">
        <v>0</v>
      </c>
      <c r="C616">
        <v>0</v>
      </c>
      <c r="D616" s="2">
        <v>0</v>
      </c>
    </row>
    <row r="617" spans="1:4" x14ac:dyDescent="0.25">
      <c r="A617">
        <v>581</v>
      </c>
      <c r="B617">
        <v>0</v>
      </c>
      <c r="C617">
        <v>0</v>
      </c>
      <c r="D617" s="2">
        <v>0</v>
      </c>
    </row>
    <row r="618" spans="1:4" x14ac:dyDescent="0.25">
      <c r="A618">
        <v>582</v>
      </c>
      <c r="B618">
        <v>0</v>
      </c>
      <c r="C618">
        <v>0</v>
      </c>
      <c r="D618" s="2">
        <v>0</v>
      </c>
    </row>
    <row r="619" spans="1:4" x14ac:dyDescent="0.25">
      <c r="A619">
        <v>583</v>
      </c>
      <c r="B619">
        <v>0</v>
      </c>
      <c r="C619">
        <v>0</v>
      </c>
      <c r="D619" s="2">
        <v>0</v>
      </c>
    </row>
    <row r="620" spans="1:4" x14ac:dyDescent="0.25">
      <c r="A620">
        <v>584</v>
      </c>
      <c r="B620">
        <v>0</v>
      </c>
      <c r="C620">
        <v>0</v>
      </c>
      <c r="D620" s="2">
        <v>0</v>
      </c>
    </row>
    <row r="621" spans="1:4" x14ac:dyDescent="0.25">
      <c r="A621">
        <v>585</v>
      </c>
      <c r="B621">
        <v>0</v>
      </c>
      <c r="C621">
        <v>0</v>
      </c>
      <c r="D621" s="2">
        <v>0</v>
      </c>
    </row>
    <row r="622" spans="1:4" x14ac:dyDescent="0.25">
      <c r="A622">
        <v>586</v>
      </c>
      <c r="B622">
        <v>0</v>
      </c>
      <c r="C622">
        <v>0</v>
      </c>
      <c r="D622" s="2">
        <v>0</v>
      </c>
    </row>
    <row r="623" spans="1:4" x14ac:dyDescent="0.25">
      <c r="A623">
        <v>587</v>
      </c>
      <c r="B623">
        <v>0</v>
      </c>
      <c r="C623">
        <v>0</v>
      </c>
      <c r="D623" s="2">
        <v>0</v>
      </c>
    </row>
    <row r="624" spans="1:4" x14ac:dyDescent="0.25">
      <c r="A624">
        <v>588</v>
      </c>
      <c r="B624">
        <v>0</v>
      </c>
      <c r="C624">
        <v>0</v>
      </c>
      <c r="D624" s="2">
        <v>0</v>
      </c>
    </row>
    <row r="625" spans="1:4" x14ac:dyDescent="0.25">
      <c r="A625">
        <v>589</v>
      </c>
      <c r="B625">
        <v>0</v>
      </c>
      <c r="C625">
        <v>0</v>
      </c>
      <c r="D625" s="2">
        <v>0</v>
      </c>
    </row>
    <row r="626" spans="1:4" x14ac:dyDescent="0.25">
      <c r="A626">
        <v>590</v>
      </c>
      <c r="B626">
        <v>0</v>
      </c>
      <c r="C626">
        <v>0</v>
      </c>
      <c r="D626" s="2">
        <v>0</v>
      </c>
    </row>
    <row r="627" spans="1:4" x14ac:dyDescent="0.25">
      <c r="A627">
        <v>591</v>
      </c>
      <c r="B627">
        <v>0</v>
      </c>
      <c r="C627">
        <v>0</v>
      </c>
      <c r="D627" s="2">
        <v>0</v>
      </c>
    </row>
    <row r="628" spans="1:4" x14ac:dyDescent="0.25">
      <c r="A628">
        <v>592</v>
      </c>
      <c r="B628">
        <v>0</v>
      </c>
      <c r="C628">
        <v>0</v>
      </c>
      <c r="D628" s="2">
        <v>0</v>
      </c>
    </row>
    <row r="629" spans="1:4" x14ac:dyDescent="0.25">
      <c r="A629">
        <v>593</v>
      </c>
      <c r="B629">
        <v>0</v>
      </c>
      <c r="C629">
        <v>0</v>
      </c>
      <c r="D629" s="2">
        <v>0</v>
      </c>
    </row>
    <row r="630" spans="1:4" x14ac:dyDescent="0.25">
      <c r="A630">
        <v>594</v>
      </c>
      <c r="B630">
        <v>0</v>
      </c>
      <c r="C630">
        <v>0</v>
      </c>
      <c r="D630" s="2">
        <v>0</v>
      </c>
    </row>
    <row r="631" spans="1:4" x14ac:dyDescent="0.25">
      <c r="A631">
        <v>595</v>
      </c>
      <c r="B631">
        <v>0</v>
      </c>
      <c r="C631">
        <v>0</v>
      </c>
      <c r="D631" s="2">
        <v>0</v>
      </c>
    </row>
    <row r="632" spans="1:4" x14ac:dyDescent="0.25">
      <c r="A632">
        <v>596</v>
      </c>
      <c r="B632">
        <v>0</v>
      </c>
      <c r="C632">
        <v>0</v>
      </c>
      <c r="D632" s="2">
        <v>0</v>
      </c>
    </row>
    <row r="633" spans="1:4" x14ac:dyDescent="0.25">
      <c r="A633">
        <v>597</v>
      </c>
      <c r="B633">
        <v>0</v>
      </c>
      <c r="C633">
        <v>0</v>
      </c>
      <c r="D633" s="2">
        <v>0</v>
      </c>
    </row>
    <row r="634" spans="1:4" x14ac:dyDescent="0.25">
      <c r="A634">
        <v>598</v>
      </c>
      <c r="B634">
        <v>0</v>
      </c>
      <c r="C634">
        <v>0</v>
      </c>
      <c r="D634" s="2">
        <v>0</v>
      </c>
    </row>
    <row r="635" spans="1:4" x14ac:dyDescent="0.25">
      <c r="A635">
        <v>599</v>
      </c>
      <c r="B635">
        <v>0</v>
      </c>
      <c r="C635">
        <v>0</v>
      </c>
      <c r="D635" s="2">
        <v>0</v>
      </c>
    </row>
    <row r="636" spans="1:4" x14ac:dyDescent="0.25">
      <c r="A636">
        <v>600</v>
      </c>
      <c r="B636">
        <v>0</v>
      </c>
      <c r="C636">
        <v>0</v>
      </c>
      <c r="D636" s="2">
        <v>0</v>
      </c>
    </row>
    <row r="637" spans="1:4" x14ac:dyDescent="0.25">
      <c r="A637">
        <v>601</v>
      </c>
      <c r="B637">
        <v>0</v>
      </c>
      <c r="C637">
        <v>0</v>
      </c>
      <c r="D637" s="2">
        <v>0</v>
      </c>
    </row>
    <row r="638" spans="1:4" x14ac:dyDescent="0.25">
      <c r="A638">
        <v>602</v>
      </c>
      <c r="B638">
        <v>0</v>
      </c>
      <c r="C638">
        <v>0</v>
      </c>
      <c r="D638" s="2">
        <v>0</v>
      </c>
    </row>
    <row r="639" spans="1:4" x14ac:dyDescent="0.25">
      <c r="A639">
        <v>603</v>
      </c>
      <c r="B639">
        <v>0</v>
      </c>
      <c r="C639">
        <v>0</v>
      </c>
      <c r="D639" s="2">
        <v>0</v>
      </c>
    </row>
    <row r="640" spans="1:4" x14ac:dyDescent="0.25">
      <c r="A640">
        <v>604</v>
      </c>
      <c r="B640">
        <v>0</v>
      </c>
      <c r="C640">
        <v>0</v>
      </c>
      <c r="D640" s="2">
        <v>0</v>
      </c>
    </row>
    <row r="641" spans="1:4" x14ac:dyDescent="0.25">
      <c r="A641">
        <v>605</v>
      </c>
      <c r="B641">
        <v>0</v>
      </c>
      <c r="C641">
        <v>0</v>
      </c>
      <c r="D641" s="2">
        <v>0</v>
      </c>
    </row>
    <row r="642" spans="1:4" x14ac:dyDescent="0.25">
      <c r="A642">
        <v>606</v>
      </c>
      <c r="B642">
        <v>0</v>
      </c>
      <c r="C642">
        <v>0</v>
      </c>
      <c r="D642" s="2">
        <v>0</v>
      </c>
    </row>
    <row r="643" spans="1:4" x14ac:dyDescent="0.25">
      <c r="A643">
        <v>607</v>
      </c>
      <c r="B643">
        <v>0</v>
      </c>
      <c r="C643">
        <v>0</v>
      </c>
      <c r="D643" s="2">
        <v>0</v>
      </c>
    </row>
    <row r="644" spans="1:4" x14ac:dyDescent="0.25">
      <c r="A644">
        <v>608</v>
      </c>
      <c r="B644">
        <v>0</v>
      </c>
      <c r="C644">
        <v>0</v>
      </c>
      <c r="D644" s="2">
        <v>0</v>
      </c>
    </row>
    <row r="645" spans="1:4" x14ac:dyDescent="0.25">
      <c r="A645">
        <v>609</v>
      </c>
      <c r="B645">
        <v>0</v>
      </c>
      <c r="C645">
        <v>0</v>
      </c>
      <c r="D645" s="2">
        <v>0</v>
      </c>
    </row>
    <row r="646" spans="1:4" x14ac:dyDescent="0.25">
      <c r="A646">
        <v>610</v>
      </c>
      <c r="B646">
        <v>0</v>
      </c>
      <c r="C646">
        <v>0</v>
      </c>
      <c r="D646" s="2">
        <v>0</v>
      </c>
    </row>
    <row r="647" spans="1:4" x14ac:dyDescent="0.25">
      <c r="A647">
        <v>611</v>
      </c>
      <c r="B647">
        <v>0</v>
      </c>
      <c r="C647">
        <v>0</v>
      </c>
      <c r="D647" s="2">
        <v>0</v>
      </c>
    </row>
    <row r="648" spans="1:4" x14ac:dyDescent="0.25">
      <c r="A648">
        <v>612</v>
      </c>
      <c r="B648">
        <v>0</v>
      </c>
      <c r="C648">
        <v>0</v>
      </c>
      <c r="D648" s="2">
        <v>0</v>
      </c>
    </row>
    <row r="649" spans="1:4" x14ac:dyDescent="0.25">
      <c r="A649">
        <v>613</v>
      </c>
      <c r="B649">
        <v>0</v>
      </c>
      <c r="C649">
        <v>0</v>
      </c>
      <c r="D649" s="2">
        <v>0</v>
      </c>
    </row>
    <row r="650" spans="1:4" x14ac:dyDescent="0.25">
      <c r="A650">
        <v>614</v>
      </c>
      <c r="B650">
        <v>0</v>
      </c>
      <c r="C650">
        <v>0</v>
      </c>
      <c r="D650" s="2">
        <v>0</v>
      </c>
    </row>
    <row r="651" spans="1:4" x14ac:dyDescent="0.25">
      <c r="A651">
        <v>615</v>
      </c>
      <c r="B651">
        <v>0</v>
      </c>
      <c r="C651">
        <v>0</v>
      </c>
      <c r="D651" s="2">
        <v>0</v>
      </c>
    </row>
    <row r="652" spans="1:4" x14ac:dyDescent="0.25">
      <c r="A652">
        <v>616</v>
      </c>
      <c r="B652">
        <v>0</v>
      </c>
      <c r="C652">
        <v>0</v>
      </c>
      <c r="D652" s="2">
        <v>0</v>
      </c>
    </row>
    <row r="653" spans="1:4" x14ac:dyDescent="0.25">
      <c r="A653">
        <v>617</v>
      </c>
      <c r="B653">
        <v>0</v>
      </c>
      <c r="C653">
        <v>0</v>
      </c>
      <c r="D653" s="2">
        <v>0</v>
      </c>
    </row>
    <row r="654" spans="1:4" x14ac:dyDescent="0.25">
      <c r="A654">
        <v>618</v>
      </c>
      <c r="B654">
        <v>0</v>
      </c>
      <c r="C654">
        <v>0</v>
      </c>
      <c r="D654" s="2">
        <v>0</v>
      </c>
    </row>
    <row r="655" spans="1:4" x14ac:dyDescent="0.25">
      <c r="A655">
        <v>619</v>
      </c>
      <c r="B655">
        <v>0</v>
      </c>
      <c r="C655">
        <v>0</v>
      </c>
      <c r="D655" s="2">
        <v>0</v>
      </c>
    </row>
    <row r="656" spans="1:4" x14ac:dyDescent="0.25">
      <c r="A656">
        <v>620</v>
      </c>
      <c r="B656">
        <v>0</v>
      </c>
      <c r="C656">
        <v>0</v>
      </c>
      <c r="D656" s="2">
        <v>0</v>
      </c>
    </row>
    <row r="657" spans="1:4" x14ac:dyDescent="0.25">
      <c r="A657">
        <v>621</v>
      </c>
      <c r="B657">
        <v>0</v>
      </c>
      <c r="C657">
        <v>0</v>
      </c>
      <c r="D657" s="2">
        <v>0</v>
      </c>
    </row>
    <row r="658" spans="1:4" x14ac:dyDescent="0.25">
      <c r="A658">
        <v>622</v>
      </c>
      <c r="B658">
        <v>0</v>
      </c>
      <c r="C658">
        <v>0</v>
      </c>
      <c r="D658" s="2">
        <v>0</v>
      </c>
    </row>
    <row r="659" spans="1:4" x14ac:dyDescent="0.25">
      <c r="A659">
        <v>623</v>
      </c>
      <c r="B659">
        <v>0</v>
      </c>
      <c r="C659">
        <v>0</v>
      </c>
      <c r="D659" s="2">
        <v>0</v>
      </c>
    </row>
    <row r="660" spans="1:4" x14ac:dyDescent="0.25">
      <c r="A660">
        <v>624</v>
      </c>
      <c r="B660">
        <v>0</v>
      </c>
      <c r="C660">
        <v>0</v>
      </c>
      <c r="D660" s="2">
        <v>0</v>
      </c>
    </row>
    <row r="661" spans="1:4" x14ac:dyDescent="0.25">
      <c r="A661">
        <v>625</v>
      </c>
      <c r="B661">
        <v>0</v>
      </c>
      <c r="C661">
        <v>0</v>
      </c>
      <c r="D661" s="2">
        <v>0</v>
      </c>
    </row>
    <row r="662" spans="1:4" x14ac:dyDescent="0.25">
      <c r="A662">
        <v>626</v>
      </c>
      <c r="B662">
        <v>0</v>
      </c>
      <c r="C662">
        <v>0</v>
      </c>
      <c r="D662" s="2">
        <v>0</v>
      </c>
    </row>
    <row r="663" spans="1:4" x14ac:dyDescent="0.25">
      <c r="A663">
        <v>627</v>
      </c>
      <c r="B663">
        <v>0</v>
      </c>
      <c r="C663">
        <v>0</v>
      </c>
      <c r="D663" s="2">
        <v>0</v>
      </c>
    </row>
    <row r="664" spans="1:4" x14ac:dyDescent="0.25">
      <c r="A664">
        <v>628</v>
      </c>
      <c r="B664">
        <v>0</v>
      </c>
      <c r="C664">
        <v>0</v>
      </c>
      <c r="D664" s="2">
        <v>0</v>
      </c>
    </row>
    <row r="665" spans="1:4" x14ac:dyDescent="0.25">
      <c r="A665">
        <v>629</v>
      </c>
      <c r="B665">
        <v>0</v>
      </c>
      <c r="C665">
        <v>0</v>
      </c>
      <c r="D665" s="2">
        <v>0</v>
      </c>
    </row>
    <row r="666" spans="1:4" x14ac:dyDescent="0.25">
      <c r="A666">
        <v>630</v>
      </c>
      <c r="B666">
        <v>0</v>
      </c>
      <c r="C666">
        <v>0</v>
      </c>
      <c r="D666" s="2">
        <v>0</v>
      </c>
    </row>
    <row r="667" spans="1:4" x14ac:dyDescent="0.25">
      <c r="A667">
        <v>631</v>
      </c>
      <c r="B667">
        <v>0</v>
      </c>
      <c r="C667">
        <v>0</v>
      </c>
      <c r="D667" s="2">
        <v>0</v>
      </c>
    </row>
    <row r="668" spans="1:4" x14ac:dyDescent="0.25">
      <c r="A668">
        <v>632</v>
      </c>
      <c r="B668">
        <v>0</v>
      </c>
      <c r="C668">
        <v>0</v>
      </c>
      <c r="D668" s="2">
        <v>0</v>
      </c>
    </row>
    <row r="669" spans="1:4" x14ac:dyDescent="0.25">
      <c r="A669">
        <v>633</v>
      </c>
      <c r="B669">
        <v>0</v>
      </c>
      <c r="C669">
        <v>0</v>
      </c>
      <c r="D669" s="2">
        <v>0</v>
      </c>
    </row>
    <row r="670" spans="1:4" x14ac:dyDescent="0.25">
      <c r="A670">
        <v>634</v>
      </c>
      <c r="B670">
        <v>0</v>
      </c>
      <c r="C670">
        <v>0</v>
      </c>
      <c r="D670" s="2">
        <v>0</v>
      </c>
    </row>
    <row r="671" spans="1:4" x14ac:dyDescent="0.25">
      <c r="A671">
        <v>635</v>
      </c>
      <c r="B671">
        <v>0</v>
      </c>
      <c r="C671">
        <v>0</v>
      </c>
      <c r="D671" s="2">
        <v>0</v>
      </c>
    </row>
    <row r="672" spans="1:4" x14ac:dyDescent="0.25">
      <c r="A672">
        <v>636</v>
      </c>
      <c r="B672">
        <v>0</v>
      </c>
      <c r="C672">
        <v>0</v>
      </c>
      <c r="D672" s="2">
        <v>0</v>
      </c>
    </row>
    <row r="673" spans="1:4" x14ac:dyDescent="0.25">
      <c r="A673">
        <v>637</v>
      </c>
      <c r="B673">
        <v>0</v>
      </c>
      <c r="C673">
        <v>0</v>
      </c>
      <c r="D673" s="2">
        <v>0</v>
      </c>
    </row>
    <row r="674" spans="1:4" x14ac:dyDescent="0.25">
      <c r="A674">
        <v>638</v>
      </c>
      <c r="B674">
        <v>0</v>
      </c>
      <c r="C674">
        <v>0</v>
      </c>
      <c r="D674" s="2">
        <v>0</v>
      </c>
    </row>
    <row r="675" spans="1:4" x14ac:dyDescent="0.25">
      <c r="A675">
        <v>639</v>
      </c>
      <c r="B675">
        <v>0</v>
      </c>
      <c r="C675">
        <v>0</v>
      </c>
      <c r="D675" s="2">
        <v>0</v>
      </c>
    </row>
    <row r="676" spans="1:4" x14ac:dyDescent="0.25">
      <c r="A676">
        <v>640</v>
      </c>
      <c r="B676">
        <v>0</v>
      </c>
      <c r="C676">
        <v>0</v>
      </c>
      <c r="D676" s="2">
        <v>0</v>
      </c>
    </row>
    <row r="677" spans="1:4" x14ac:dyDescent="0.25">
      <c r="A677">
        <v>641</v>
      </c>
      <c r="B677">
        <v>0</v>
      </c>
      <c r="C677">
        <v>0</v>
      </c>
      <c r="D677" s="2">
        <v>0</v>
      </c>
    </row>
    <row r="678" spans="1:4" x14ac:dyDescent="0.25">
      <c r="A678">
        <v>642</v>
      </c>
      <c r="B678">
        <v>0</v>
      </c>
      <c r="C678">
        <v>0</v>
      </c>
      <c r="D678" s="2">
        <v>0</v>
      </c>
    </row>
    <row r="679" spans="1:4" x14ac:dyDescent="0.25">
      <c r="A679">
        <v>643</v>
      </c>
      <c r="B679">
        <v>0</v>
      </c>
      <c r="C679">
        <v>0</v>
      </c>
      <c r="D679" s="2">
        <v>0</v>
      </c>
    </row>
    <row r="680" spans="1:4" x14ac:dyDescent="0.25">
      <c r="A680">
        <v>644</v>
      </c>
      <c r="B680">
        <v>0</v>
      </c>
      <c r="C680">
        <v>0</v>
      </c>
      <c r="D680" s="2">
        <v>0</v>
      </c>
    </row>
    <row r="681" spans="1:4" x14ac:dyDescent="0.25">
      <c r="A681">
        <v>645</v>
      </c>
      <c r="B681">
        <v>0</v>
      </c>
      <c r="C681">
        <v>0</v>
      </c>
      <c r="D681" s="2">
        <v>0</v>
      </c>
    </row>
    <row r="682" spans="1:4" x14ac:dyDescent="0.25">
      <c r="A682">
        <v>646</v>
      </c>
      <c r="B682">
        <v>0</v>
      </c>
      <c r="C682">
        <v>0</v>
      </c>
      <c r="D682" s="2">
        <v>0</v>
      </c>
    </row>
    <row r="683" spans="1:4" x14ac:dyDescent="0.25">
      <c r="A683">
        <v>647</v>
      </c>
      <c r="B683">
        <v>0</v>
      </c>
      <c r="C683">
        <v>0</v>
      </c>
      <c r="D683" s="2">
        <v>0</v>
      </c>
    </row>
    <row r="684" spans="1:4" x14ac:dyDescent="0.25">
      <c r="A684">
        <v>648</v>
      </c>
      <c r="B684">
        <v>0</v>
      </c>
      <c r="C684">
        <v>0</v>
      </c>
      <c r="D684" s="2">
        <v>0</v>
      </c>
    </row>
    <row r="685" spans="1:4" x14ac:dyDescent="0.25">
      <c r="A685">
        <v>649</v>
      </c>
      <c r="B685">
        <v>0</v>
      </c>
      <c r="C685">
        <v>0</v>
      </c>
      <c r="D685" s="2">
        <v>0</v>
      </c>
    </row>
    <row r="686" spans="1:4" x14ac:dyDescent="0.25">
      <c r="A686">
        <v>650</v>
      </c>
      <c r="B686">
        <v>0</v>
      </c>
      <c r="C686">
        <v>0</v>
      </c>
      <c r="D686" s="2">
        <v>0</v>
      </c>
    </row>
    <row r="687" spans="1:4" x14ac:dyDescent="0.25">
      <c r="A687">
        <v>651</v>
      </c>
      <c r="B687">
        <v>0</v>
      </c>
      <c r="C687">
        <v>0</v>
      </c>
      <c r="D687" s="2">
        <v>0</v>
      </c>
    </row>
    <row r="688" spans="1:4" x14ac:dyDescent="0.25">
      <c r="A688">
        <v>652</v>
      </c>
      <c r="B688">
        <v>0</v>
      </c>
      <c r="C688">
        <v>0</v>
      </c>
      <c r="D688" s="2">
        <v>0</v>
      </c>
    </row>
    <row r="689" spans="1:4" x14ac:dyDescent="0.25">
      <c r="A689">
        <v>653</v>
      </c>
      <c r="B689">
        <v>0</v>
      </c>
      <c r="C689">
        <v>0</v>
      </c>
      <c r="D689" s="2">
        <v>0</v>
      </c>
    </row>
    <row r="690" spans="1:4" x14ac:dyDescent="0.25">
      <c r="A690">
        <v>654</v>
      </c>
      <c r="B690">
        <v>0</v>
      </c>
      <c r="C690">
        <v>0</v>
      </c>
      <c r="D690" s="2">
        <v>0</v>
      </c>
    </row>
    <row r="691" spans="1:4" x14ac:dyDescent="0.25">
      <c r="A691">
        <v>655</v>
      </c>
      <c r="B691">
        <v>0</v>
      </c>
      <c r="C691">
        <v>0</v>
      </c>
      <c r="D691" s="2">
        <v>0</v>
      </c>
    </row>
    <row r="692" spans="1:4" x14ac:dyDescent="0.25">
      <c r="A692">
        <v>656</v>
      </c>
      <c r="B692">
        <v>0</v>
      </c>
      <c r="C692">
        <v>0</v>
      </c>
      <c r="D692" s="2">
        <v>0</v>
      </c>
    </row>
    <row r="693" spans="1:4" x14ac:dyDescent="0.25">
      <c r="A693">
        <v>657</v>
      </c>
      <c r="B693">
        <v>0</v>
      </c>
      <c r="C693">
        <v>0</v>
      </c>
      <c r="D693" s="2">
        <v>0</v>
      </c>
    </row>
    <row r="694" spans="1:4" x14ac:dyDescent="0.25">
      <c r="A694">
        <v>658</v>
      </c>
      <c r="B694">
        <v>0</v>
      </c>
      <c r="C694">
        <v>0</v>
      </c>
      <c r="D694" s="2">
        <v>0</v>
      </c>
    </row>
    <row r="695" spans="1:4" x14ac:dyDescent="0.25">
      <c r="A695">
        <v>659</v>
      </c>
      <c r="B695">
        <v>0</v>
      </c>
      <c r="C695">
        <v>0</v>
      </c>
      <c r="D695" s="2">
        <v>0</v>
      </c>
    </row>
    <row r="696" spans="1:4" x14ac:dyDescent="0.25">
      <c r="A696">
        <v>660</v>
      </c>
      <c r="B696">
        <v>0</v>
      </c>
      <c r="C696">
        <v>0</v>
      </c>
      <c r="D696" s="2">
        <v>0</v>
      </c>
    </row>
    <row r="697" spans="1:4" x14ac:dyDescent="0.25">
      <c r="A697">
        <v>661</v>
      </c>
      <c r="B697">
        <v>0</v>
      </c>
      <c r="C697">
        <v>0</v>
      </c>
      <c r="D697" s="2">
        <v>0</v>
      </c>
    </row>
    <row r="698" spans="1:4" x14ac:dyDescent="0.25">
      <c r="A698">
        <v>662</v>
      </c>
      <c r="B698">
        <v>0</v>
      </c>
      <c r="C698">
        <v>0</v>
      </c>
      <c r="D698" s="2">
        <v>0</v>
      </c>
    </row>
    <row r="699" spans="1:4" x14ac:dyDescent="0.25">
      <c r="A699">
        <v>663</v>
      </c>
      <c r="B699">
        <v>0</v>
      </c>
      <c r="C699">
        <v>0</v>
      </c>
      <c r="D699" s="2">
        <v>0</v>
      </c>
    </row>
    <row r="700" spans="1:4" x14ac:dyDescent="0.25">
      <c r="A700">
        <v>664</v>
      </c>
      <c r="B700">
        <v>0</v>
      </c>
      <c r="C700">
        <v>0</v>
      </c>
      <c r="D700" s="2">
        <v>0</v>
      </c>
    </row>
    <row r="701" spans="1:4" x14ac:dyDescent="0.25">
      <c r="A701">
        <v>665</v>
      </c>
      <c r="B701">
        <v>0</v>
      </c>
      <c r="C701">
        <v>0</v>
      </c>
      <c r="D701" s="2">
        <v>0</v>
      </c>
    </row>
    <row r="702" spans="1:4" x14ac:dyDescent="0.25">
      <c r="A702">
        <v>666</v>
      </c>
      <c r="B702">
        <v>0</v>
      </c>
      <c r="C702">
        <v>0</v>
      </c>
      <c r="D702" s="2">
        <v>0</v>
      </c>
    </row>
    <row r="703" spans="1:4" x14ac:dyDescent="0.25">
      <c r="A703">
        <v>667</v>
      </c>
      <c r="B703">
        <v>0</v>
      </c>
      <c r="C703">
        <v>0</v>
      </c>
      <c r="D703" s="2">
        <v>0</v>
      </c>
    </row>
    <row r="704" spans="1:4" x14ac:dyDescent="0.25">
      <c r="A704">
        <v>668</v>
      </c>
      <c r="B704">
        <v>0</v>
      </c>
      <c r="C704">
        <v>0</v>
      </c>
      <c r="D704" s="2">
        <v>0</v>
      </c>
    </row>
    <row r="705" spans="1:4" x14ac:dyDescent="0.25">
      <c r="A705">
        <v>669</v>
      </c>
      <c r="B705">
        <v>0</v>
      </c>
      <c r="C705">
        <v>0</v>
      </c>
      <c r="D705" s="2">
        <v>0</v>
      </c>
    </row>
    <row r="706" spans="1:4" x14ac:dyDescent="0.25">
      <c r="A706">
        <v>670</v>
      </c>
      <c r="B706">
        <v>0</v>
      </c>
      <c r="C706">
        <v>0</v>
      </c>
      <c r="D706" s="2">
        <v>0</v>
      </c>
    </row>
    <row r="707" spans="1:4" x14ac:dyDescent="0.25">
      <c r="A707">
        <v>671</v>
      </c>
      <c r="B707">
        <v>0</v>
      </c>
      <c r="C707">
        <v>0</v>
      </c>
      <c r="D707" s="2">
        <v>0</v>
      </c>
    </row>
    <row r="708" spans="1:4" x14ac:dyDescent="0.25">
      <c r="A708">
        <v>672</v>
      </c>
      <c r="B708">
        <v>0</v>
      </c>
      <c r="C708">
        <v>0</v>
      </c>
      <c r="D708" s="2">
        <v>0</v>
      </c>
    </row>
    <row r="709" spans="1:4" x14ac:dyDescent="0.25">
      <c r="A709">
        <v>673</v>
      </c>
      <c r="B709">
        <v>0</v>
      </c>
      <c r="C709">
        <v>0</v>
      </c>
      <c r="D709" s="2">
        <v>0</v>
      </c>
    </row>
    <row r="710" spans="1:4" x14ac:dyDescent="0.25">
      <c r="A710">
        <v>674</v>
      </c>
      <c r="B710">
        <v>0</v>
      </c>
      <c r="C710">
        <v>0</v>
      </c>
      <c r="D710" s="2">
        <v>0</v>
      </c>
    </row>
    <row r="711" spans="1:4" x14ac:dyDescent="0.25">
      <c r="A711">
        <v>675</v>
      </c>
      <c r="B711">
        <v>0</v>
      </c>
      <c r="C711">
        <v>0</v>
      </c>
      <c r="D711" s="2">
        <v>0</v>
      </c>
    </row>
    <row r="712" spans="1:4" x14ac:dyDescent="0.25">
      <c r="A712">
        <v>676</v>
      </c>
      <c r="B712">
        <v>0</v>
      </c>
      <c r="C712">
        <v>0</v>
      </c>
      <c r="D712" s="2">
        <v>0</v>
      </c>
    </row>
    <row r="713" spans="1:4" x14ac:dyDescent="0.25">
      <c r="A713">
        <v>677</v>
      </c>
      <c r="B713">
        <v>0</v>
      </c>
      <c r="C713">
        <v>0</v>
      </c>
      <c r="D713" s="2">
        <v>0</v>
      </c>
    </row>
    <row r="714" spans="1:4" x14ac:dyDescent="0.25">
      <c r="A714">
        <v>678</v>
      </c>
      <c r="B714">
        <v>0</v>
      </c>
      <c r="C714">
        <v>0</v>
      </c>
      <c r="D714" s="2">
        <v>0</v>
      </c>
    </row>
    <row r="715" spans="1:4" x14ac:dyDescent="0.25">
      <c r="A715">
        <v>679</v>
      </c>
      <c r="B715">
        <v>0</v>
      </c>
      <c r="C715">
        <v>0</v>
      </c>
      <c r="D715" s="2">
        <v>0</v>
      </c>
    </row>
    <row r="716" spans="1:4" x14ac:dyDescent="0.25">
      <c r="A716">
        <v>680</v>
      </c>
      <c r="B716">
        <v>0</v>
      </c>
      <c r="C716">
        <v>0</v>
      </c>
      <c r="D716" s="2">
        <v>0</v>
      </c>
    </row>
    <row r="717" spans="1:4" x14ac:dyDescent="0.25">
      <c r="A717">
        <v>681</v>
      </c>
      <c r="B717">
        <v>0</v>
      </c>
      <c r="C717">
        <v>0</v>
      </c>
      <c r="D717" s="2">
        <v>0</v>
      </c>
    </row>
    <row r="718" spans="1:4" x14ac:dyDescent="0.25">
      <c r="A718">
        <v>682</v>
      </c>
      <c r="B718">
        <v>0</v>
      </c>
      <c r="C718">
        <v>0</v>
      </c>
      <c r="D718" s="2">
        <v>0</v>
      </c>
    </row>
    <row r="719" spans="1:4" x14ac:dyDescent="0.25">
      <c r="A719">
        <v>683</v>
      </c>
      <c r="B719">
        <v>0</v>
      </c>
      <c r="C719">
        <v>0</v>
      </c>
      <c r="D719" s="2">
        <v>0</v>
      </c>
    </row>
    <row r="720" spans="1:4" x14ac:dyDescent="0.25">
      <c r="A720">
        <v>684</v>
      </c>
      <c r="B720">
        <v>0</v>
      </c>
      <c r="C720">
        <v>0</v>
      </c>
      <c r="D720" s="2">
        <v>0</v>
      </c>
    </row>
    <row r="721" spans="1:4" x14ac:dyDescent="0.25">
      <c r="A721">
        <v>685</v>
      </c>
      <c r="B721">
        <v>0</v>
      </c>
      <c r="C721">
        <v>0</v>
      </c>
      <c r="D721" s="2">
        <v>0</v>
      </c>
    </row>
    <row r="722" spans="1:4" x14ac:dyDescent="0.25">
      <c r="A722">
        <v>686</v>
      </c>
      <c r="B722">
        <v>0</v>
      </c>
      <c r="C722">
        <v>0</v>
      </c>
      <c r="D722" s="2">
        <v>0</v>
      </c>
    </row>
    <row r="723" spans="1:4" x14ac:dyDescent="0.25">
      <c r="A723">
        <v>687</v>
      </c>
      <c r="B723">
        <v>0</v>
      </c>
      <c r="C723">
        <v>0</v>
      </c>
      <c r="D723" s="2">
        <v>0</v>
      </c>
    </row>
    <row r="724" spans="1:4" x14ac:dyDescent="0.25">
      <c r="A724">
        <v>688</v>
      </c>
      <c r="B724">
        <v>0</v>
      </c>
      <c r="C724">
        <v>0</v>
      </c>
      <c r="D724" s="2">
        <v>0</v>
      </c>
    </row>
    <row r="725" spans="1:4" x14ac:dyDescent="0.25">
      <c r="A725">
        <v>689</v>
      </c>
      <c r="B725">
        <v>0</v>
      </c>
      <c r="C725">
        <v>0</v>
      </c>
      <c r="D725" s="2">
        <v>0</v>
      </c>
    </row>
    <row r="726" spans="1:4" x14ac:dyDescent="0.25">
      <c r="A726">
        <v>690</v>
      </c>
      <c r="B726">
        <v>0</v>
      </c>
      <c r="C726">
        <v>0</v>
      </c>
      <c r="D726" s="2">
        <v>0</v>
      </c>
    </row>
    <row r="727" spans="1:4" x14ac:dyDescent="0.25">
      <c r="A727">
        <v>691</v>
      </c>
      <c r="B727">
        <v>0</v>
      </c>
      <c r="C727">
        <v>0</v>
      </c>
      <c r="D727" s="2">
        <v>0</v>
      </c>
    </row>
    <row r="728" spans="1:4" x14ac:dyDescent="0.25">
      <c r="A728">
        <v>692</v>
      </c>
      <c r="B728">
        <v>0</v>
      </c>
      <c r="C728">
        <v>0</v>
      </c>
      <c r="D728" s="2">
        <v>0</v>
      </c>
    </row>
    <row r="729" spans="1:4" x14ac:dyDescent="0.25">
      <c r="A729">
        <v>693</v>
      </c>
      <c r="B729">
        <v>0</v>
      </c>
      <c r="C729">
        <v>0</v>
      </c>
      <c r="D729" s="2">
        <v>0</v>
      </c>
    </row>
    <row r="730" spans="1:4" x14ac:dyDescent="0.25">
      <c r="A730">
        <v>694</v>
      </c>
      <c r="B730">
        <v>0</v>
      </c>
      <c r="C730">
        <v>0</v>
      </c>
      <c r="D730" s="2">
        <v>0</v>
      </c>
    </row>
    <row r="731" spans="1:4" x14ac:dyDescent="0.25">
      <c r="A731">
        <v>695</v>
      </c>
      <c r="B731">
        <v>0</v>
      </c>
      <c r="C731">
        <v>0</v>
      </c>
      <c r="D731" s="2">
        <v>0</v>
      </c>
    </row>
    <row r="732" spans="1:4" x14ac:dyDescent="0.25">
      <c r="A732">
        <v>696</v>
      </c>
      <c r="B732">
        <v>0</v>
      </c>
      <c r="C732">
        <v>0</v>
      </c>
      <c r="D732" s="2">
        <v>0</v>
      </c>
    </row>
    <row r="733" spans="1:4" x14ac:dyDescent="0.25">
      <c r="A733">
        <v>697</v>
      </c>
      <c r="B733">
        <v>0</v>
      </c>
      <c r="C733">
        <v>0</v>
      </c>
      <c r="D733" s="2">
        <v>0</v>
      </c>
    </row>
    <row r="734" spans="1:4" x14ac:dyDescent="0.25">
      <c r="A734">
        <v>698</v>
      </c>
      <c r="B734">
        <v>0</v>
      </c>
      <c r="C734">
        <v>0</v>
      </c>
      <c r="D734" s="2">
        <v>0</v>
      </c>
    </row>
    <row r="735" spans="1:4" x14ac:dyDescent="0.25">
      <c r="A735">
        <v>699</v>
      </c>
      <c r="B735">
        <v>0</v>
      </c>
      <c r="C735">
        <v>0</v>
      </c>
      <c r="D735" s="2">
        <v>0</v>
      </c>
    </row>
    <row r="736" spans="1:4" x14ac:dyDescent="0.25">
      <c r="A736">
        <v>700</v>
      </c>
      <c r="B736">
        <v>0</v>
      </c>
      <c r="C736">
        <v>0</v>
      </c>
      <c r="D736" s="2">
        <v>0</v>
      </c>
    </row>
    <row r="737" spans="1:4" x14ac:dyDescent="0.25">
      <c r="A737">
        <v>701</v>
      </c>
      <c r="B737">
        <v>0</v>
      </c>
      <c r="C737">
        <v>0</v>
      </c>
      <c r="D737" s="2">
        <v>0</v>
      </c>
    </row>
    <row r="738" spans="1:4" x14ac:dyDescent="0.25">
      <c r="A738">
        <v>702</v>
      </c>
      <c r="B738">
        <v>0</v>
      </c>
      <c r="C738">
        <v>0</v>
      </c>
      <c r="D738" s="2">
        <v>0</v>
      </c>
    </row>
    <row r="739" spans="1:4" x14ac:dyDescent="0.25">
      <c r="A739">
        <v>703</v>
      </c>
      <c r="B739">
        <v>0</v>
      </c>
      <c r="C739">
        <v>0</v>
      </c>
      <c r="D739" s="2">
        <v>0</v>
      </c>
    </row>
    <row r="740" spans="1:4" x14ac:dyDescent="0.25">
      <c r="A740">
        <v>704</v>
      </c>
      <c r="B740">
        <v>0</v>
      </c>
      <c r="C740">
        <v>0</v>
      </c>
      <c r="D740" s="2">
        <v>0</v>
      </c>
    </row>
    <row r="741" spans="1:4" x14ac:dyDescent="0.25">
      <c r="A741">
        <v>705</v>
      </c>
      <c r="B741">
        <v>0</v>
      </c>
      <c r="C741">
        <v>0</v>
      </c>
      <c r="D741" s="2">
        <v>0</v>
      </c>
    </row>
    <row r="742" spans="1:4" x14ac:dyDescent="0.25">
      <c r="A742">
        <v>706</v>
      </c>
      <c r="B742">
        <v>0</v>
      </c>
      <c r="C742">
        <v>0</v>
      </c>
      <c r="D742" s="2">
        <v>0</v>
      </c>
    </row>
    <row r="743" spans="1:4" x14ac:dyDescent="0.25">
      <c r="A743">
        <v>707</v>
      </c>
      <c r="B743">
        <v>0</v>
      </c>
      <c r="C743">
        <v>0</v>
      </c>
      <c r="D743" s="2">
        <v>0</v>
      </c>
    </row>
    <row r="744" spans="1:4" x14ac:dyDescent="0.25">
      <c r="A744">
        <v>708</v>
      </c>
      <c r="B744">
        <v>0</v>
      </c>
      <c r="C744">
        <v>0</v>
      </c>
      <c r="D744" s="2">
        <v>0</v>
      </c>
    </row>
    <row r="745" spans="1:4" x14ac:dyDescent="0.25">
      <c r="A745">
        <v>709</v>
      </c>
      <c r="B745">
        <v>0</v>
      </c>
      <c r="C745">
        <v>0</v>
      </c>
      <c r="D745" s="2">
        <v>0</v>
      </c>
    </row>
    <row r="746" spans="1:4" x14ac:dyDescent="0.25">
      <c r="A746">
        <v>710</v>
      </c>
      <c r="B746">
        <v>0</v>
      </c>
      <c r="C746">
        <v>0</v>
      </c>
      <c r="D746" s="2">
        <v>0</v>
      </c>
    </row>
    <row r="747" spans="1:4" x14ac:dyDescent="0.25">
      <c r="A747">
        <v>711</v>
      </c>
      <c r="B747">
        <v>0</v>
      </c>
      <c r="C747">
        <v>0</v>
      </c>
      <c r="D747" s="2">
        <v>0</v>
      </c>
    </row>
    <row r="748" spans="1:4" x14ac:dyDescent="0.25">
      <c r="A748">
        <v>712</v>
      </c>
      <c r="B748">
        <v>0</v>
      </c>
      <c r="C748">
        <v>0</v>
      </c>
      <c r="D748" s="2">
        <v>0</v>
      </c>
    </row>
    <row r="749" spans="1:4" x14ac:dyDescent="0.25">
      <c r="A749">
        <v>713</v>
      </c>
      <c r="B749">
        <v>0</v>
      </c>
      <c r="C749">
        <v>0</v>
      </c>
      <c r="D749" s="2">
        <v>0</v>
      </c>
    </row>
    <row r="750" spans="1:4" x14ac:dyDescent="0.25">
      <c r="A750">
        <v>714</v>
      </c>
      <c r="B750">
        <v>0</v>
      </c>
      <c r="C750">
        <v>0</v>
      </c>
      <c r="D750" s="2">
        <v>0</v>
      </c>
    </row>
    <row r="751" spans="1:4" x14ac:dyDescent="0.25">
      <c r="A751">
        <v>715</v>
      </c>
      <c r="B751">
        <v>0</v>
      </c>
      <c r="C751">
        <v>0</v>
      </c>
      <c r="D751" s="2">
        <v>0</v>
      </c>
    </row>
    <row r="752" spans="1:4" x14ac:dyDescent="0.25">
      <c r="A752">
        <v>716</v>
      </c>
      <c r="B752">
        <v>0</v>
      </c>
      <c r="C752">
        <v>0</v>
      </c>
      <c r="D752" s="2">
        <v>0</v>
      </c>
    </row>
    <row r="753" spans="1:4" x14ac:dyDescent="0.25">
      <c r="A753">
        <v>717</v>
      </c>
      <c r="B753">
        <v>0</v>
      </c>
      <c r="C753">
        <v>0</v>
      </c>
      <c r="D753" s="2">
        <v>0</v>
      </c>
    </row>
    <row r="754" spans="1:4" x14ac:dyDescent="0.25">
      <c r="A754">
        <v>718</v>
      </c>
      <c r="B754">
        <v>0</v>
      </c>
      <c r="C754">
        <v>0</v>
      </c>
      <c r="D754" s="2">
        <v>0</v>
      </c>
    </row>
    <row r="755" spans="1:4" x14ac:dyDescent="0.25">
      <c r="A755">
        <v>719</v>
      </c>
      <c r="B755">
        <v>0</v>
      </c>
      <c r="C755">
        <v>0</v>
      </c>
      <c r="D755" s="2">
        <v>0</v>
      </c>
    </row>
    <row r="756" spans="1:4" x14ac:dyDescent="0.25">
      <c r="A756">
        <v>720</v>
      </c>
      <c r="B756">
        <v>0</v>
      </c>
      <c r="C756">
        <v>0</v>
      </c>
      <c r="D756" s="2">
        <v>0</v>
      </c>
    </row>
    <row r="757" spans="1:4" x14ac:dyDescent="0.25">
      <c r="A757">
        <v>721</v>
      </c>
      <c r="B757">
        <v>0</v>
      </c>
      <c r="C757">
        <v>0</v>
      </c>
      <c r="D757" s="2">
        <v>0</v>
      </c>
    </row>
    <row r="758" spans="1:4" x14ac:dyDescent="0.25">
      <c r="A758">
        <v>722</v>
      </c>
      <c r="B758">
        <v>0</v>
      </c>
      <c r="C758">
        <v>0</v>
      </c>
      <c r="D758" s="2">
        <v>0</v>
      </c>
    </row>
    <row r="759" spans="1:4" x14ac:dyDescent="0.25">
      <c r="A759">
        <v>723</v>
      </c>
      <c r="B759">
        <v>0</v>
      </c>
      <c r="C759">
        <v>0</v>
      </c>
      <c r="D759" s="2">
        <v>0</v>
      </c>
    </row>
    <row r="760" spans="1:4" x14ac:dyDescent="0.25">
      <c r="A760">
        <v>724</v>
      </c>
      <c r="B760">
        <v>0</v>
      </c>
      <c r="C760">
        <v>0</v>
      </c>
      <c r="D760" s="2">
        <v>0</v>
      </c>
    </row>
    <row r="761" spans="1:4" x14ac:dyDescent="0.25">
      <c r="A761">
        <v>725</v>
      </c>
      <c r="B761">
        <v>0</v>
      </c>
      <c r="C761">
        <v>0</v>
      </c>
      <c r="D761" s="2">
        <v>0</v>
      </c>
    </row>
    <row r="762" spans="1:4" x14ac:dyDescent="0.25">
      <c r="A762">
        <v>726</v>
      </c>
      <c r="B762">
        <v>0</v>
      </c>
      <c r="C762">
        <v>0</v>
      </c>
      <c r="D762" s="2">
        <v>0</v>
      </c>
    </row>
    <row r="763" spans="1:4" x14ac:dyDescent="0.25">
      <c r="A763">
        <v>727</v>
      </c>
      <c r="B763">
        <v>0</v>
      </c>
      <c r="C763">
        <v>0</v>
      </c>
      <c r="D763" s="2">
        <v>0</v>
      </c>
    </row>
    <row r="764" spans="1:4" x14ac:dyDescent="0.25">
      <c r="A764">
        <v>728</v>
      </c>
      <c r="B764">
        <v>0</v>
      </c>
      <c r="C764">
        <v>0</v>
      </c>
      <c r="D764" s="2">
        <v>0</v>
      </c>
    </row>
    <row r="765" spans="1:4" x14ac:dyDescent="0.25">
      <c r="A765">
        <v>729</v>
      </c>
      <c r="B765">
        <v>0</v>
      </c>
      <c r="C765">
        <v>0</v>
      </c>
      <c r="D765" s="2">
        <v>0</v>
      </c>
    </row>
    <row r="766" spans="1:4" x14ac:dyDescent="0.25">
      <c r="A766">
        <v>730</v>
      </c>
      <c r="B766">
        <v>0</v>
      </c>
      <c r="C766">
        <v>0</v>
      </c>
      <c r="D766" s="2">
        <v>0</v>
      </c>
    </row>
    <row r="767" spans="1:4" x14ac:dyDescent="0.25">
      <c r="A767">
        <v>731</v>
      </c>
      <c r="B767">
        <v>0</v>
      </c>
      <c r="C767">
        <v>0</v>
      </c>
      <c r="D767" s="2">
        <v>0</v>
      </c>
    </row>
    <row r="768" spans="1:4" x14ac:dyDescent="0.25">
      <c r="A768">
        <v>732</v>
      </c>
      <c r="B768">
        <v>0</v>
      </c>
      <c r="C768">
        <v>0</v>
      </c>
      <c r="D768" s="2">
        <v>0</v>
      </c>
    </row>
    <row r="769" spans="1:4" x14ac:dyDescent="0.25">
      <c r="A769">
        <v>733</v>
      </c>
      <c r="B769">
        <v>0</v>
      </c>
      <c r="C769">
        <v>0</v>
      </c>
      <c r="D769" s="2">
        <v>0</v>
      </c>
    </row>
    <row r="770" spans="1:4" x14ac:dyDescent="0.25">
      <c r="A770">
        <v>734</v>
      </c>
      <c r="B770">
        <v>0</v>
      </c>
      <c r="C770">
        <v>0</v>
      </c>
      <c r="D770" s="2">
        <v>0</v>
      </c>
    </row>
    <row r="771" spans="1:4" x14ac:dyDescent="0.25">
      <c r="A771">
        <v>735</v>
      </c>
      <c r="B771">
        <v>0</v>
      </c>
      <c r="C771">
        <v>0</v>
      </c>
      <c r="D771" s="2">
        <v>0</v>
      </c>
    </row>
    <row r="772" spans="1:4" x14ac:dyDescent="0.25">
      <c r="A772">
        <v>736</v>
      </c>
      <c r="B772">
        <v>0</v>
      </c>
      <c r="C772">
        <v>0</v>
      </c>
      <c r="D772" s="2">
        <v>0</v>
      </c>
    </row>
    <row r="773" spans="1:4" x14ac:dyDescent="0.25">
      <c r="A773">
        <v>737</v>
      </c>
      <c r="B773">
        <v>0</v>
      </c>
      <c r="C773">
        <v>0</v>
      </c>
      <c r="D773" s="2">
        <v>0</v>
      </c>
    </row>
    <row r="774" spans="1:4" x14ac:dyDescent="0.25">
      <c r="A774">
        <v>738</v>
      </c>
      <c r="B774">
        <v>0</v>
      </c>
      <c r="C774">
        <v>0</v>
      </c>
      <c r="D774" s="2">
        <v>0</v>
      </c>
    </row>
    <row r="775" spans="1:4" x14ac:dyDescent="0.25">
      <c r="A775">
        <v>739</v>
      </c>
      <c r="B775">
        <v>0</v>
      </c>
      <c r="C775">
        <v>0</v>
      </c>
      <c r="D775" s="2">
        <v>0</v>
      </c>
    </row>
    <row r="776" spans="1:4" x14ac:dyDescent="0.25">
      <c r="A776">
        <v>740</v>
      </c>
      <c r="B776">
        <v>0</v>
      </c>
      <c r="C776">
        <v>0</v>
      </c>
      <c r="D776" s="2">
        <v>0</v>
      </c>
    </row>
    <row r="777" spans="1:4" x14ac:dyDescent="0.25">
      <c r="A777">
        <v>741</v>
      </c>
      <c r="B777">
        <v>0</v>
      </c>
      <c r="C777">
        <v>0</v>
      </c>
      <c r="D777" s="2">
        <v>0</v>
      </c>
    </row>
    <row r="778" spans="1:4" x14ac:dyDescent="0.25">
      <c r="A778">
        <v>742</v>
      </c>
      <c r="B778">
        <v>0</v>
      </c>
      <c r="C778">
        <v>0</v>
      </c>
      <c r="D778" s="2">
        <v>0</v>
      </c>
    </row>
    <row r="779" spans="1:4" x14ac:dyDescent="0.25">
      <c r="A779">
        <v>743</v>
      </c>
      <c r="B779">
        <v>0</v>
      </c>
      <c r="C779">
        <v>0</v>
      </c>
      <c r="D779" s="2">
        <v>0</v>
      </c>
    </row>
    <row r="780" spans="1:4" x14ac:dyDescent="0.25">
      <c r="A780">
        <v>744</v>
      </c>
      <c r="B780">
        <v>0</v>
      </c>
      <c r="C780">
        <v>0</v>
      </c>
      <c r="D780" s="2">
        <v>0</v>
      </c>
    </row>
    <row r="781" spans="1:4" x14ac:dyDescent="0.25">
      <c r="A781">
        <v>745</v>
      </c>
      <c r="B781">
        <v>0</v>
      </c>
      <c r="C781">
        <v>0</v>
      </c>
      <c r="D781" s="2">
        <v>0</v>
      </c>
    </row>
    <row r="782" spans="1:4" x14ac:dyDescent="0.25">
      <c r="A782">
        <v>746</v>
      </c>
      <c r="B782">
        <v>0</v>
      </c>
      <c r="C782">
        <v>0</v>
      </c>
      <c r="D782" s="2">
        <v>0</v>
      </c>
    </row>
    <row r="783" spans="1:4" x14ac:dyDescent="0.25">
      <c r="A783">
        <v>747</v>
      </c>
      <c r="B783">
        <v>0</v>
      </c>
      <c r="C783">
        <v>0</v>
      </c>
      <c r="D783" s="2">
        <v>0</v>
      </c>
    </row>
    <row r="784" spans="1:4" x14ac:dyDescent="0.25">
      <c r="A784">
        <v>748</v>
      </c>
      <c r="B784">
        <v>0</v>
      </c>
      <c r="C784">
        <v>0</v>
      </c>
      <c r="D784" s="2">
        <v>0</v>
      </c>
    </row>
    <row r="785" spans="1:4" x14ac:dyDescent="0.25">
      <c r="A785">
        <v>749</v>
      </c>
      <c r="B785">
        <v>0</v>
      </c>
      <c r="C785">
        <v>0</v>
      </c>
      <c r="D785" s="2">
        <v>0</v>
      </c>
    </row>
    <row r="786" spans="1:4" x14ac:dyDescent="0.25">
      <c r="A786">
        <v>750</v>
      </c>
      <c r="B786">
        <v>0</v>
      </c>
      <c r="C786">
        <v>0</v>
      </c>
      <c r="D786" s="2">
        <v>0</v>
      </c>
    </row>
    <row r="787" spans="1:4" x14ac:dyDescent="0.25">
      <c r="A787">
        <v>751</v>
      </c>
      <c r="B787">
        <v>0</v>
      </c>
      <c r="C787">
        <v>0</v>
      </c>
      <c r="D787" s="2">
        <v>0</v>
      </c>
    </row>
    <row r="788" spans="1:4" x14ac:dyDescent="0.25">
      <c r="A788">
        <v>752</v>
      </c>
      <c r="B788">
        <v>0</v>
      </c>
      <c r="C788">
        <v>0</v>
      </c>
      <c r="D788" s="2">
        <v>0</v>
      </c>
    </row>
    <row r="789" spans="1:4" x14ac:dyDescent="0.25">
      <c r="A789">
        <v>753</v>
      </c>
      <c r="B789">
        <v>0</v>
      </c>
      <c r="C789">
        <v>0</v>
      </c>
      <c r="D789" s="2">
        <v>0</v>
      </c>
    </row>
    <row r="790" spans="1:4" x14ac:dyDescent="0.25">
      <c r="A790">
        <v>754</v>
      </c>
      <c r="B790">
        <v>0</v>
      </c>
      <c r="C790">
        <v>0</v>
      </c>
      <c r="D790" s="2">
        <v>0</v>
      </c>
    </row>
    <row r="791" spans="1:4" x14ac:dyDescent="0.25">
      <c r="A791">
        <v>755</v>
      </c>
      <c r="B791">
        <v>0</v>
      </c>
      <c r="C791">
        <v>0</v>
      </c>
      <c r="D791" s="2">
        <v>0</v>
      </c>
    </row>
    <row r="792" spans="1:4" x14ac:dyDescent="0.25">
      <c r="A792">
        <v>756</v>
      </c>
      <c r="B792">
        <v>0</v>
      </c>
      <c r="C792">
        <v>0</v>
      </c>
      <c r="D792" s="2">
        <v>0</v>
      </c>
    </row>
    <row r="793" spans="1:4" x14ac:dyDescent="0.25">
      <c r="A793">
        <v>757</v>
      </c>
      <c r="B793">
        <v>0</v>
      </c>
      <c r="C793">
        <v>0</v>
      </c>
      <c r="D793" s="2">
        <v>0</v>
      </c>
    </row>
    <row r="794" spans="1:4" x14ac:dyDescent="0.25">
      <c r="A794">
        <v>758</v>
      </c>
      <c r="B794">
        <v>0</v>
      </c>
      <c r="C794">
        <v>0</v>
      </c>
      <c r="D794" s="2">
        <v>0</v>
      </c>
    </row>
    <row r="795" spans="1:4" x14ac:dyDescent="0.25">
      <c r="A795">
        <v>759</v>
      </c>
      <c r="B795">
        <v>0</v>
      </c>
      <c r="C795">
        <v>0</v>
      </c>
      <c r="D795" s="2">
        <v>0</v>
      </c>
    </row>
    <row r="796" spans="1:4" x14ac:dyDescent="0.25">
      <c r="A796">
        <v>760</v>
      </c>
      <c r="B796">
        <v>0</v>
      </c>
      <c r="C796">
        <v>0</v>
      </c>
      <c r="D796" s="2">
        <v>0</v>
      </c>
    </row>
    <row r="797" spans="1:4" x14ac:dyDescent="0.25">
      <c r="A797">
        <v>761</v>
      </c>
      <c r="B797">
        <v>0</v>
      </c>
      <c r="C797">
        <v>0</v>
      </c>
      <c r="D797" s="2">
        <v>0</v>
      </c>
    </row>
    <row r="798" spans="1:4" x14ac:dyDescent="0.25">
      <c r="A798">
        <v>762</v>
      </c>
      <c r="B798">
        <v>0</v>
      </c>
      <c r="C798">
        <v>0</v>
      </c>
      <c r="D798" s="2">
        <v>0</v>
      </c>
    </row>
    <row r="799" spans="1:4" x14ac:dyDescent="0.25">
      <c r="A799">
        <v>763</v>
      </c>
      <c r="B799">
        <v>0</v>
      </c>
      <c r="C799">
        <v>0</v>
      </c>
      <c r="D799" s="2">
        <v>0</v>
      </c>
    </row>
    <row r="800" spans="1:4" x14ac:dyDescent="0.25">
      <c r="A800">
        <v>764</v>
      </c>
      <c r="B800">
        <v>0</v>
      </c>
      <c r="C800">
        <v>0</v>
      </c>
      <c r="D800" s="2">
        <v>0</v>
      </c>
    </row>
    <row r="801" spans="1:4" x14ac:dyDescent="0.25">
      <c r="A801">
        <v>765</v>
      </c>
      <c r="B801">
        <v>0</v>
      </c>
      <c r="C801">
        <v>0</v>
      </c>
      <c r="D801" s="2">
        <v>0</v>
      </c>
    </row>
    <row r="802" spans="1:4" x14ac:dyDescent="0.25">
      <c r="A802">
        <v>766</v>
      </c>
      <c r="B802">
        <v>0</v>
      </c>
      <c r="C802">
        <v>0</v>
      </c>
      <c r="D802" s="2">
        <v>0</v>
      </c>
    </row>
    <row r="803" spans="1:4" x14ac:dyDescent="0.25">
      <c r="A803">
        <v>767</v>
      </c>
      <c r="B803">
        <v>0</v>
      </c>
      <c r="C803">
        <v>0</v>
      </c>
      <c r="D803" s="2">
        <v>0</v>
      </c>
    </row>
    <row r="804" spans="1:4" x14ac:dyDescent="0.25">
      <c r="A804">
        <v>768</v>
      </c>
      <c r="B804">
        <v>0</v>
      </c>
      <c r="C804">
        <v>0</v>
      </c>
      <c r="D804" s="2">
        <v>0</v>
      </c>
    </row>
    <row r="805" spans="1:4" x14ac:dyDescent="0.25">
      <c r="A805">
        <v>769</v>
      </c>
      <c r="B805">
        <v>0</v>
      </c>
      <c r="C805">
        <v>0</v>
      </c>
      <c r="D805" s="2">
        <v>0</v>
      </c>
    </row>
    <row r="806" spans="1:4" x14ac:dyDescent="0.25">
      <c r="A806">
        <v>770</v>
      </c>
      <c r="B806">
        <v>0</v>
      </c>
      <c r="C806">
        <v>0</v>
      </c>
      <c r="D806" s="2">
        <v>0</v>
      </c>
    </row>
    <row r="807" spans="1:4" x14ac:dyDescent="0.25">
      <c r="A807">
        <v>771</v>
      </c>
      <c r="B807">
        <v>0</v>
      </c>
      <c r="C807">
        <v>0</v>
      </c>
      <c r="D807" s="2">
        <v>0</v>
      </c>
    </row>
    <row r="808" spans="1:4" x14ac:dyDescent="0.25">
      <c r="A808">
        <v>772</v>
      </c>
      <c r="B808">
        <v>0</v>
      </c>
      <c r="C808">
        <v>0</v>
      </c>
      <c r="D808" s="2">
        <v>0</v>
      </c>
    </row>
    <row r="809" spans="1:4" x14ac:dyDescent="0.25">
      <c r="A809">
        <v>773</v>
      </c>
      <c r="B809">
        <v>0</v>
      </c>
      <c r="C809">
        <v>0</v>
      </c>
      <c r="D809" s="2">
        <v>0</v>
      </c>
    </row>
    <row r="810" spans="1:4" x14ac:dyDescent="0.25">
      <c r="A810">
        <v>774</v>
      </c>
      <c r="B810">
        <v>0</v>
      </c>
      <c r="C810">
        <v>0</v>
      </c>
      <c r="D810" s="2">
        <v>0</v>
      </c>
    </row>
    <row r="811" spans="1:4" x14ac:dyDescent="0.25">
      <c r="A811">
        <v>775</v>
      </c>
      <c r="B811">
        <v>0</v>
      </c>
      <c r="C811">
        <v>0</v>
      </c>
      <c r="D811" s="2">
        <v>0</v>
      </c>
    </row>
    <row r="812" spans="1:4" x14ac:dyDescent="0.25">
      <c r="A812">
        <v>776</v>
      </c>
      <c r="B812">
        <v>0</v>
      </c>
      <c r="C812">
        <v>0</v>
      </c>
      <c r="D812" s="2">
        <v>0</v>
      </c>
    </row>
    <row r="813" spans="1:4" x14ac:dyDescent="0.25">
      <c r="A813">
        <v>777</v>
      </c>
      <c r="B813">
        <v>0</v>
      </c>
      <c r="C813">
        <v>0</v>
      </c>
      <c r="D813" s="2">
        <v>0</v>
      </c>
    </row>
    <row r="814" spans="1:4" x14ac:dyDescent="0.25">
      <c r="A814">
        <v>778</v>
      </c>
      <c r="B814">
        <v>0</v>
      </c>
      <c r="C814">
        <v>0</v>
      </c>
      <c r="D814" s="2">
        <v>0</v>
      </c>
    </row>
    <row r="815" spans="1:4" x14ac:dyDescent="0.25">
      <c r="A815">
        <v>779</v>
      </c>
      <c r="B815">
        <v>0</v>
      </c>
      <c r="C815">
        <v>0</v>
      </c>
      <c r="D815" s="2">
        <v>0</v>
      </c>
    </row>
    <row r="816" spans="1:4" x14ac:dyDescent="0.25">
      <c r="A816">
        <v>780</v>
      </c>
      <c r="B816">
        <v>0</v>
      </c>
      <c r="C816">
        <v>0</v>
      </c>
      <c r="D816" s="2">
        <v>0</v>
      </c>
    </row>
    <row r="817" spans="1:4" x14ac:dyDescent="0.25">
      <c r="A817">
        <v>781</v>
      </c>
      <c r="B817">
        <v>0</v>
      </c>
      <c r="C817">
        <v>0</v>
      </c>
      <c r="D817" s="2">
        <v>0</v>
      </c>
    </row>
    <row r="818" spans="1:4" x14ac:dyDescent="0.25">
      <c r="A818">
        <v>782</v>
      </c>
      <c r="B818">
        <v>0</v>
      </c>
      <c r="C818">
        <v>0</v>
      </c>
      <c r="D818" s="2">
        <v>0</v>
      </c>
    </row>
    <row r="819" spans="1:4" x14ac:dyDescent="0.25">
      <c r="A819">
        <v>783</v>
      </c>
      <c r="B819">
        <v>0</v>
      </c>
      <c r="C819">
        <v>0</v>
      </c>
      <c r="D819" s="2">
        <v>0</v>
      </c>
    </row>
    <row r="820" spans="1:4" x14ac:dyDescent="0.25">
      <c r="A820">
        <v>784</v>
      </c>
      <c r="B820">
        <v>0</v>
      </c>
      <c r="C820">
        <v>0</v>
      </c>
      <c r="D820" s="2">
        <v>0</v>
      </c>
    </row>
    <row r="821" spans="1:4" x14ac:dyDescent="0.25">
      <c r="A821">
        <v>785</v>
      </c>
      <c r="B821">
        <v>0</v>
      </c>
      <c r="C821">
        <v>0</v>
      </c>
      <c r="D821" s="2">
        <v>0</v>
      </c>
    </row>
    <row r="822" spans="1:4" x14ac:dyDescent="0.25">
      <c r="A822">
        <v>786</v>
      </c>
      <c r="B822">
        <v>0</v>
      </c>
      <c r="C822">
        <v>0</v>
      </c>
      <c r="D822" s="2">
        <v>0</v>
      </c>
    </row>
    <row r="823" spans="1:4" x14ac:dyDescent="0.25">
      <c r="A823">
        <v>787</v>
      </c>
      <c r="B823">
        <v>0</v>
      </c>
      <c r="C823">
        <v>0</v>
      </c>
      <c r="D823" s="2">
        <v>0</v>
      </c>
    </row>
    <row r="824" spans="1:4" x14ac:dyDescent="0.25">
      <c r="A824">
        <v>788</v>
      </c>
      <c r="B824">
        <v>0</v>
      </c>
      <c r="C824">
        <v>0</v>
      </c>
      <c r="D824" s="2">
        <v>0</v>
      </c>
    </row>
    <row r="825" spans="1:4" x14ac:dyDescent="0.25">
      <c r="A825">
        <v>789</v>
      </c>
      <c r="B825">
        <v>0</v>
      </c>
      <c r="C825">
        <v>0</v>
      </c>
      <c r="D825" s="2">
        <v>0</v>
      </c>
    </row>
    <row r="826" spans="1:4" x14ac:dyDescent="0.25">
      <c r="A826">
        <v>790</v>
      </c>
      <c r="B826">
        <v>0</v>
      </c>
      <c r="C826">
        <v>0</v>
      </c>
      <c r="D826" s="2">
        <v>0</v>
      </c>
    </row>
    <row r="827" spans="1:4" x14ac:dyDescent="0.25">
      <c r="A827">
        <v>791</v>
      </c>
      <c r="B827">
        <v>0</v>
      </c>
      <c r="C827">
        <v>0</v>
      </c>
      <c r="D827" s="2">
        <v>0</v>
      </c>
    </row>
    <row r="828" spans="1:4" x14ac:dyDescent="0.25">
      <c r="A828">
        <v>792</v>
      </c>
      <c r="B828">
        <v>0</v>
      </c>
      <c r="C828">
        <v>0</v>
      </c>
      <c r="D828" s="2">
        <v>0</v>
      </c>
    </row>
    <row r="829" spans="1:4" x14ac:dyDescent="0.25">
      <c r="A829">
        <v>793</v>
      </c>
      <c r="B829">
        <v>0</v>
      </c>
      <c r="C829">
        <v>0</v>
      </c>
      <c r="D829" s="2">
        <v>0</v>
      </c>
    </row>
    <row r="830" spans="1:4" x14ac:dyDescent="0.25">
      <c r="A830">
        <v>794</v>
      </c>
      <c r="B830">
        <v>0</v>
      </c>
      <c r="C830">
        <v>0</v>
      </c>
      <c r="D830" s="2">
        <v>0</v>
      </c>
    </row>
    <row r="831" spans="1:4" x14ac:dyDescent="0.25">
      <c r="A831">
        <v>795</v>
      </c>
      <c r="B831">
        <v>0</v>
      </c>
      <c r="C831">
        <v>0</v>
      </c>
      <c r="D831" s="2">
        <v>0</v>
      </c>
    </row>
    <row r="832" spans="1:4" x14ac:dyDescent="0.25">
      <c r="A832">
        <v>796</v>
      </c>
      <c r="B832">
        <v>0</v>
      </c>
      <c r="C832">
        <v>0</v>
      </c>
      <c r="D832" s="2">
        <v>0</v>
      </c>
    </row>
    <row r="833" spans="1:4" x14ac:dyDescent="0.25">
      <c r="A833">
        <v>797</v>
      </c>
      <c r="B833">
        <v>0</v>
      </c>
      <c r="C833">
        <v>0</v>
      </c>
      <c r="D833" s="2">
        <v>0</v>
      </c>
    </row>
    <row r="834" spans="1:4" x14ac:dyDescent="0.25">
      <c r="A834">
        <v>798</v>
      </c>
      <c r="B834">
        <v>0</v>
      </c>
      <c r="C834">
        <v>0</v>
      </c>
      <c r="D834" s="2">
        <v>0</v>
      </c>
    </row>
    <row r="835" spans="1:4" x14ac:dyDescent="0.25">
      <c r="A835">
        <v>799</v>
      </c>
      <c r="B835">
        <v>0</v>
      </c>
      <c r="C835">
        <v>0</v>
      </c>
      <c r="D835" s="2">
        <v>0</v>
      </c>
    </row>
    <row r="836" spans="1:4" x14ac:dyDescent="0.25">
      <c r="A836">
        <v>800</v>
      </c>
      <c r="B836">
        <v>0</v>
      </c>
      <c r="C836">
        <v>0</v>
      </c>
      <c r="D836" s="2">
        <v>0</v>
      </c>
    </row>
    <row r="837" spans="1:4" x14ac:dyDescent="0.25">
      <c r="A837">
        <v>801</v>
      </c>
      <c r="B837">
        <v>0</v>
      </c>
      <c r="C837">
        <v>0</v>
      </c>
      <c r="D837" s="2">
        <v>0</v>
      </c>
    </row>
    <row r="838" spans="1:4" x14ac:dyDescent="0.25">
      <c r="A838">
        <v>802</v>
      </c>
      <c r="B838">
        <v>0</v>
      </c>
      <c r="C838">
        <v>0</v>
      </c>
      <c r="D838" s="2">
        <v>0</v>
      </c>
    </row>
    <row r="839" spans="1:4" x14ac:dyDescent="0.25">
      <c r="A839">
        <v>803</v>
      </c>
      <c r="B839">
        <v>0</v>
      </c>
      <c r="C839">
        <v>0</v>
      </c>
      <c r="D839" s="2">
        <v>0</v>
      </c>
    </row>
    <row r="840" spans="1:4" x14ac:dyDescent="0.25">
      <c r="A840">
        <v>804</v>
      </c>
      <c r="B840">
        <v>0</v>
      </c>
      <c r="C840">
        <v>0</v>
      </c>
      <c r="D840" s="2">
        <v>0</v>
      </c>
    </row>
    <row r="841" spans="1:4" x14ac:dyDescent="0.25">
      <c r="A841">
        <v>805</v>
      </c>
      <c r="B841">
        <v>0</v>
      </c>
      <c r="C841">
        <v>0</v>
      </c>
      <c r="D841" s="2">
        <v>0</v>
      </c>
    </row>
    <row r="842" spans="1:4" x14ac:dyDescent="0.25">
      <c r="A842">
        <v>806</v>
      </c>
      <c r="B842">
        <v>0</v>
      </c>
      <c r="C842">
        <v>0</v>
      </c>
      <c r="D842" s="2">
        <v>0</v>
      </c>
    </row>
    <row r="843" spans="1:4" x14ac:dyDescent="0.25">
      <c r="A843">
        <v>807</v>
      </c>
      <c r="B843">
        <v>0</v>
      </c>
      <c r="C843">
        <v>0</v>
      </c>
      <c r="D843" s="2">
        <v>0</v>
      </c>
    </row>
    <row r="844" spans="1:4" x14ac:dyDescent="0.25">
      <c r="A844">
        <v>808</v>
      </c>
      <c r="B844">
        <v>0</v>
      </c>
      <c r="C844">
        <v>0</v>
      </c>
      <c r="D844" s="2">
        <v>0</v>
      </c>
    </row>
    <row r="845" spans="1:4" x14ac:dyDescent="0.25">
      <c r="A845">
        <v>809</v>
      </c>
      <c r="B845">
        <v>0</v>
      </c>
      <c r="C845">
        <v>0</v>
      </c>
      <c r="D845" s="2">
        <v>0</v>
      </c>
    </row>
    <row r="846" spans="1:4" x14ac:dyDescent="0.25">
      <c r="A846">
        <v>810</v>
      </c>
      <c r="B846">
        <v>0</v>
      </c>
      <c r="C846">
        <v>0</v>
      </c>
      <c r="D846" s="2">
        <v>0</v>
      </c>
    </row>
    <row r="847" spans="1:4" x14ac:dyDescent="0.25">
      <c r="A847">
        <v>811</v>
      </c>
      <c r="B847">
        <v>0</v>
      </c>
      <c r="C847">
        <v>0</v>
      </c>
      <c r="D847" s="2">
        <v>0</v>
      </c>
    </row>
    <row r="848" spans="1:4" x14ac:dyDescent="0.25">
      <c r="A848">
        <v>812</v>
      </c>
      <c r="B848">
        <v>0</v>
      </c>
      <c r="C848">
        <v>0</v>
      </c>
      <c r="D848" s="2">
        <v>0</v>
      </c>
    </row>
    <row r="849" spans="1:4" x14ac:dyDescent="0.25">
      <c r="A849">
        <v>813</v>
      </c>
      <c r="B849">
        <v>0</v>
      </c>
      <c r="C849">
        <v>0</v>
      </c>
      <c r="D849" s="2">
        <v>0</v>
      </c>
    </row>
    <row r="850" spans="1:4" x14ac:dyDescent="0.25">
      <c r="A850">
        <v>814</v>
      </c>
      <c r="B850">
        <v>0</v>
      </c>
      <c r="C850">
        <v>0</v>
      </c>
      <c r="D850" s="2">
        <v>0</v>
      </c>
    </row>
    <row r="851" spans="1:4" x14ac:dyDescent="0.25">
      <c r="A851">
        <v>815</v>
      </c>
      <c r="B851">
        <v>0</v>
      </c>
      <c r="C851">
        <v>0</v>
      </c>
      <c r="D851" s="2">
        <v>0</v>
      </c>
    </row>
    <row r="852" spans="1:4" x14ac:dyDescent="0.25">
      <c r="A852">
        <v>816</v>
      </c>
      <c r="B852">
        <v>0</v>
      </c>
      <c r="C852">
        <v>0</v>
      </c>
      <c r="D852" s="2">
        <v>0</v>
      </c>
    </row>
    <row r="853" spans="1:4" x14ac:dyDescent="0.25">
      <c r="A853">
        <v>817</v>
      </c>
      <c r="B853">
        <v>0</v>
      </c>
      <c r="C853">
        <v>0</v>
      </c>
      <c r="D853" s="2">
        <v>0</v>
      </c>
    </row>
    <row r="854" spans="1:4" x14ac:dyDescent="0.25">
      <c r="A854">
        <v>818</v>
      </c>
      <c r="B854">
        <v>0</v>
      </c>
      <c r="C854">
        <v>0</v>
      </c>
      <c r="D854" s="2">
        <v>0</v>
      </c>
    </row>
    <row r="855" spans="1:4" x14ac:dyDescent="0.25">
      <c r="A855">
        <v>819</v>
      </c>
      <c r="B855">
        <v>0</v>
      </c>
      <c r="C855">
        <v>0</v>
      </c>
      <c r="D855" s="2">
        <v>0</v>
      </c>
    </row>
    <row r="856" spans="1:4" x14ac:dyDescent="0.25">
      <c r="A856">
        <v>820</v>
      </c>
      <c r="B856">
        <v>0</v>
      </c>
      <c r="C856">
        <v>0</v>
      </c>
      <c r="D856" s="2">
        <v>0</v>
      </c>
    </row>
    <row r="857" spans="1:4" x14ac:dyDescent="0.25">
      <c r="A857">
        <v>821</v>
      </c>
      <c r="B857">
        <v>0</v>
      </c>
      <c r="C857">
        <v>0</v>
      </c>
      <c r="D857" s="2">
        <v>0</v>
      </c>
    </row>
    <row r="858" spans="1:4" x14ac:dyDescent="0.25">
      <c r="A858">
        <v>822</v>
      </c>
      <c r="B858">
        <v>0</v>
      </c>
      <c r="C858">
        <v>0</v>
      </c>
      <c r="D858" s="2">
        <v>0</v>
      </c>
    </row>
    <row r="859" spans="1:4" x14ac:dyDescent="0.25">
      <c r="A859">
        <v>823</v>
      </c>
      <c r="B859">
        <v>0</v>
      </c>
      <c r="C859">
        <v>0</v>
      </c>
      <c r="D859" s="2">
        <v>0</v>
      </c>
    </row>
    <row r="860" spans="1:4" x14ac:dyDescent="0.25">
      <c r="A860">
        <v>824</v>
      </c>
      <c r="B860">
        <v>0</v>
      </c>
      <c r="C860">
        <v>0</v>
      </c>
      <c r="D860" s="2">
        <v>0</v>
      </c>
    </row>
    <row r="861" spans="1:4" x14ac:dyDescent="0.25">
      <c r="A861">
        <v>825</v>
      </c>
      <c r="B861">
        <v>0</v>
      </c>
      <c r="C861">
        <v>0</v>
      </c>
      <c r="D861" s="2">
        <v>0</v>
      </c>
    </row>
    <row r="862" spans="1:4" x14ac:dyDescent="0.25">
      <c r="A862">
        <v>826</v>
      </c>
      <c r="B862">
        <v>0</v>
      </c>
      <c r="C862">
        <v>0</v>
      </c>
      <c r="D862" s="2">
        <v>0</v>
      </c>
    </row>
    <row r="863" spans="1:4" x14ac:dyDescent="0.25">
      <c r="A863">
        <v>827</v>
      </c>
      <c r="B863">
        <v>0</v>
      </c>
      <c r="C863">
        <v>0</v>
      </c>
      <c r="D863" s="2">
        <v>0</v>
      </c>
    </row>
    <row r="864" spans="1:4" x14ac:dyDescent="0.25">
      <c r="A864">
        <v>828</v>
      </c>
      <c r="B864">
        <v>0</v>
      </c>
      <c r="C864">
        <v>0</v>
      </c>
      <c r="D864" s="2">
        <v>0</v>
      </c>
    </row>
    <row r="865" spans="1:4" x14ac:dyDescent="0.25">
      <c r="A865">
        <v>829</v>
      </c>
      <c r="B865">
        <v>0</v>
      </c>
      <c r="C865">
        <v>0</v>
      </c>
      <c r="D865" s="2">
        <v>0</v>
      </c>
    </row>
    <row r="866" spans="1:4" x14ac:dyDescent="0.25">
      <c r="A866">
        <v>830</v>
      </c>
      <c r="B866">
        <v>0</v>
      </c>
      <c r="C866">
        <v>0</v>
      </c>
      <c r="D866" s="2">
        <v>0</v>
      </c>
    </row>
    <row r="867" spans="1:4" x14ac:dyDescent="0.25">
      <c r="A867">
        <v>831</v>
      </c>
      <c r="B867">
        <v>0</v>
      </c>
      <c r="C867">
        <v>0</v>
      </c>
      <c r="D867" s="2">
        <v>0</v>
      </c>
    </row>
    <row r="868" spans="1:4" x14ac:dyDescent="0.25">
      <c r="A868">
        <v>832</v>
      </c>
      <c r="B868">
        <v>0</v>
      </c>
      <c r="C868">
        <v>0</v>
      </c>
      <c r="D868" s="2">
        <v>0</v>
      </c>
    </row>
    <row r="869" spans="1:4" x14ac:dyDescent="0.25">
      <c r="A869">
        <v>833</v>
      </c>
      <c r="B869">
        <v>0</v>
      </c>
      <c r="C869">
        <v>0</v>
      </c>
      <c r="D869" s="2">
        <v>0</v>
      </c>
    </row>
    <row r="870" spans="1:4" x14ac:dyDescent="0.25">
      <c r="A870">
        <v>834</v>
      </c>
      <c r="B870">
        <v>0</v>
      </c>
      <c r="C870">
        <v>0</v>
      </c>
      <c r="D870" s="2">
        <v>0</v>
      </c>
    </row>
    <row r="871" spans="1:4" x14ac:dyDescent="0.25">
      <c r="A871">
        <v>835</v>
      </c>
      <c r="B871">
        <v>0</v>
      </c>
      <c r="C871">
        <v>0</v>
      </c>
      <c r="D871" s="2">
        <v>0</v>
      </c>
    </row>
    <row r="872" spans="1:4" x14ac:dyDescent="0.25">
      <c r="A872">
        <v>836</v>
      </c>
      <c r="B872">
        <v>0</v>
      </c>
      <c r="C872">
        <v>0</v>
      </c>
      <c r="D872" s="2">
        <v>0</v>
      </c>
    </row>
    <row r="873" spans="1:4" x14ac:dyDescent="0.25">
      <c r="A873">
        <v>837</v>
      </c>
      <c r="B873">
        <v>0</v>
      </c>
      <c r="C873">
        <v>0</v>
      </c>
      <c r="D873" s="2">
        <v>0</v>
      </c>
    </row>
    <row r="874" spans="1:4" x14ac:dyDescent="0.25">
      <c r="A874">
        <v>838</v>
      </c>
      <c r="B874">
        <v>0</v>
      </c>
      <c r="C874">
        <v>0</v>
      </c>
      <c r="D874" s="2">
        <v>0</v>
      </c>
    </row>
    <row r="875" spans="1:4" x14ac:dyDescent="0.25">
      <c r="A875">
        <v>839</v>
      </c>
      <c r="B875">
        <v>0</v>
      </c>
      <c r="C875">
        <v>0</v>
      </c>
      <c r="D875" s="2">
        <v>0</v>
      </c>
    </row>
    <row r="876" spans="1:4" x14ac:dyDescent="0.25">
      <c r="A876">
        <v>840</v>
      </c>
      <c r="B876">
        <v>0</v>
      </c>
      <c r="C876">
        <v>0</v>
      </c>
      <c r="D876" s="2">
        <v>0</v>
      </c>
    </row>
    <row r="877" spans="1:4" x14ac:dyDescent="0.25">
      <c r="A877">
        <v>841</v>
      </c>
      <c r="B877">
        <v>0</v>
      </c>
      <c r="C877">
        <v>0</v>
      </c>
      <c r="D877" s="2">
        <v>0</v>
      </c>
    </row>
    <row r="878" spans="1:4" x14ac:dyDescent="0.25">
      <c r="A878">
        <v>842</v>
      </c>
      <c r="B878">
        <v>0</v>
      </c>
      <c r="C878">
        <v>0</v>
      </c>
      <c r="D878" s="2">
        <v>0</v>
      </c>
    </row>
    <row r="879" spans="1:4" x14ac:dyDescent="0.25">
      <c r="A879">
        <v>843</v>
      </c>
      <c r="B879">
        <v>0</v>
      </c>
      <c r="C879">
        <v>0</v>
      </c>
      <c r="D879" s="2">
        <v>0</v>
      </c>
    </row>
    <row r="880" spans="1:4" x14ac:dyDescent="0.25">
      <c r="A880">
        <v>844</v>
      </c>
      <c r="B880">
        <v>0</v>
      </c>
      <c r="C880">
        <v>0</v>
      </c>
      <c r="D880" s="2">
        <v>0</v>
      </c>
    </row>
    <row r="881" spans="1:4" x14ac:dyDescent="0.25">
      <c r="A881">
        <v>845</v>
      </c>
      <c r="B881">
        <v>0</v>
      </c>
      <c r="C881">
        <v>0</v>
      </c>
      <c r="D881" s="2">
        <v>0</v>
      </c>
    </row>
    <row r="882" spans="1:4" x14ac:dyDescent="0.25">
      <c r="A882">
        <v>846</v>
      </c>
      <c r="B882">
        <v>0</v>
      </c>
      <c r="C882">
        <v>0</v>
      </c>
      <c r="D882" s="2">
        <v>0</v>
      </c>
    </row>
    <row r="883" spans="1:4" x14ac:dyDescent="0.25">
      <c r="A883">
        <v>847</v>
      </c>
      <c r="B883">
        <v>0</v>
      </c>
      <c r="C883">
        <v>0</v>
      </c>
      <c r="D883" s="2">
        <v>0</v>
      </c>
    </row>
    <row r="884" spans="1:4" x14ac:dyDescent="0.25">
      <c r="A884">
        <v>848</v>
      </c>
      <c r="B884">
        <v>0</v>
      </c>
      <c r="C884">
        <v>0</v>
      </c>
      <c r="D884" s="2">
        <v>0</v>
      </c>
    </row>
    <row r="885" spans="1:4" x14ac:dyDescent="0.25">
      <c r="A885">
        <v>849</v>
      </c>
      <c r="B885">
        <v>0</v>
      </c>
      <c r="C885">
        <v>0</v>
      </c>
      <c r="D885" s="2">
        <v>0</v>
      </c>
    </row>
    <row r="886" spans="1:4" x14ac:dyDescent="0.25">
      <c r="A886">
        <v>850</v>
      </c>
      <c r="B886">
        <v>0</v>
      </c>
      <c r="C886">
        <v>0</v>
      </c>
      <c r="D886" s="2">
        <v>0</v>
      </c>
    </row>
    <row r="887" spans="1:4" x14ac:dyDescent="0.25">
      <c r="A887">
        <v>851</v>
      </c>
      <c r="B887">
        <v>0</v>
      </c>
      <c r="C887">
        <v>0</v>
      </c>
      <c r="D887" s="2">
        <v>0</v>
      </c>
    </row>
    <row r="888" spans="1:4" x14ac:dyDescent="0.25">
      <c r="A888">
        <v>852</v>
      </c>
      <c r="B888">
        <v>0</v>
      </c>
      <c r="C888">
        <v>0</v>
      </c>
      <c r="D888" s="2">
        <v>0</v>
      </c>
    </row>
    <row r="889" spans="1:4" x14ac:dyDescent="0.25">
      <c r="A889">
        <v>853</v>
      </c>
      <c r="B889">
        <v>0</v>
      </c>
      <c r="C889">
        <v>0</v>
      </c>
      <c r="D889" s="2">
        <v>0</v>
      </c>
    </row>
    <row r="890" spans="1:4" x14ac:dyDescent="0.25">
      <c r="A890">
        <v>854</v>
      </c>
      <c r="B890">
        <v>0</v>
      </c>
      <c r="C890">
        <v>0</v>
      </c>
      <c r="D890" s="2">
        <v>0</v>
      </c>
    </row>
    <row r="891" spans="1:4" x14ac:dyDescent="0.25">
      <c r="A891">
        <v>855</v>
      </c>
      <c r="B891">
        <v>0</v>
      </c>
      <c r="C891">
        <v>0</v>
      </c>
      <c r="D891" s="2">
        <v>0</v>
      </c>
    </row>
    <row r="892" spans="1:4" x14ac:dyDescent="0.25">
      <c r="A892">
        <v>856</v>
      </c>
      <c r="B892">
        <v>0</v>
      </c>
      <c r="C892">
        <v>0</v>
      </c>
      <c r="D892" s="2">
        <v>0</v>
      </c>
    </row>
    <row r="893" spans="1:4" x14ac:dyDescent="0.25">
      <c r="A893">
        <v>857</v>
      </c>
      <c r="B893">
        <v>0</v>
      </c>
      <c r="C893">
        <v>0</v>
      </c>
      <c r="D893" s="2">
        <v>0</v>
      </c>
    </row>
    <row r="894" spans="1:4" x14ac:dyDescent="0.25">
      <c r="A894">
        <v>858</v>
      </c>
      <c r="B894">
        <v>0</v>
      </c>
      <c r="C894">
        <v>0</v>
      </c>
      <c r="D894" s="2">
        <v>0</v>
      </c>
    </row>
    <row r="895" spans="1:4" x14ac:dyDescent="0.25">
      <c r="A895">
        <v>859</v>
      </c>
      <c r="B895">
        <v>0</v>
      </c>
      <c r="C895">
        <v>0</v>
      </c>
      <c r="D895" s="2">
        <v>0</v>
      </c>
    </row>
    <row r="896" spans="1:4" x14ac:dyDescent="0.25">
      <c r="A896">
        <v>860</v>
      </c>
      <c r="B896">
        <v>0</v>
      </c>
      <c r="C896">
        <v>0</v>
      </c>
      <c r="D896" s="2">
        <v>0</v>
      </c>
    </row>
    <row r="897" spans="1:4" x14ac:dyDescent="0.25">
      <c r="A897">
        <v>861</v>
      </c>
      <c r="B897">
        <v>0</v>
      </c>
      <c r="C897">
        <v>0</v>
      </c>
      <c r="D897" s="2">
        <v>0</v>
      </c>
    </row>
    <row r="898" spans="1:4" x14ac:dyDescent="0.25">
      <c r="A898">
        <v>862</v>
      </c>
      <c r="B898">
        <v>0</v>
      </c>
      <c r="C898">
        <v>0</v>
      </c>
      <c r="D898" s="2">
        <v>0</v>
      </c>
    </row>
    <row r="899" spans="1:4" x14ac:dyDescent="0.25">
      <c r="A899">
        <v>863</v>
      </c>
      <c r="B899">
        <v>0</v>
      </c>
      <c r="C899">
        <v>0</v>
      </c>
      <c r="D899" s="2">
        <v>0</v>
      </c>
    </row>
    <row r="900" spans="1:4" x14ac:dyDescent="0.25">
      <c r="A900">
        <v>864</v>
      </c>
      <c r="B900">
        <v>0</v>
      </c>
      <c r="C900">
        <v>0</v>
      </c>
      <c r="D900" s="2">
        <v>0</v>
      </c>
    </row>
    <row r="901" spans="1:4" x14ac:dyDescent="0.25">
      <c r="A901">
        <v>865</v>
      </c>
      <c r="B901">
        <v>0</v>
      </c>
      <c r="C901">
        <v>0</v>
      </c>
      <c r="D901" s="2">
        <v>0</v>
      </c>
    </row>
    <row r="902" spans="1:4" x14ac:dyDescent="0.25">
      <c r="A902">
        <v>866</v>
      </c>
      <c r="B902">
        <v>0</v>
      </c>
      <c r="C902">
        <v>0</v>
      </c>
      <c r="D902" s="2">
        <v>0</v>
      </c>
    </row>
    <row r="903" spans="1:4" x14ac:dyDescent="0.25">
      <c r="A903">
        <v>867</v>
      </c>
      <c r="B903">
        <v>0</v>
      </c>
      <c r="C903">
        <v>0</v>
      </c>
      <c r="D903" s="2">
        <v>0</v>
      </c>
    </row>
    <row r="904" spans="1:4" x14ac:dyDescent="0.25">
      <c r="A904">
        <v>868</v>
      </c>
      <c r="B904">
        <v>0</v>
      </c>
      <c r="C904">
        <v>0</v>
      </c>
      <c r="D904" s="2">
        <v>0</v>
      </c>
    </row>
    <row r="905" spans="1:4" x14ac:dyDescent="0.25">
      <c r="A905">
        <v>869</v>
      </c>
      <c r="B905">
        <v>0</v>
      </c>
      <c r="C905">
        <v>0</v>
      </c>
      <c r="D905" s="2">
        <v>0</v>
      </c>
    </row>
    <row r="906" spans="1:4" x14ac:dyDescent="0.25">
      <c r="A906">
        <v>870</v>
      </c>
      <c r="B906">
        <v>0</v>
      </c>
      <c r="C906">
        <v>0</v>
      </c>
      <c r="D906" s="2">
        <v>0</v>
      </c>
    </row>
    <row r="907" spans="1:4" x14ac:dyDescent="0.25">
      <c r="A907">
        <v>871</v>
      </c>
      <c r="B907">
        <v>0</v>
      </c>
      <c r="C907">
        <v>0</v>
      </c>
      <c r="D907" s="2">
        <v>0</v>
      </c>
    </row>
    <row r="908" spans="1:4" x14ac:dyDescent="0.25">
      <c r="A908">
        <v>872</v>
      </c>
      <c r="B908">
        <v>0</v>
      </c>
      <c r="C908">
        <v>0</v>
      </c>
      <c r="D908" s="2">
        <v>0</v>
      </c>
    </row>
    <row r="909" spans="1:4" x14ac:dyDescent="0.25">
      <c r="A909">
        <v>873</v>
      </c>
      <c r="B909">
        <v>0</v>
      </c>
      <c r="C909">
        <v>0</v>
      </c>
      <c r="D909" s="2">
        <v>0</v>
      </c>
    </row>
    <row r="910" spans="1:4" x14ac:dyDescent="0.25">
      <c r="A910">
        <v>874</v>
      </c>
      <c r="B910">
        <v>0</v>
      </c>
      <c r="C910">
        <v>0</v>
      </c>
      <c r="D910" s="2">
        <v>0</v>
      </c>
    </row>
    <row r="911" spans="1:4" x14ac:dyDescent="0.25">
      <c r="A911">
        <v>875</v>
      </c>
      <c r="B911">
        <v>0</v>
      </c>
      <c r="C911">
        <v>0</v>
      </c>
      <c r="D911" s="2">
        <v>0</v>
      </c>
    </row>
    <row r="912" spans="1:4" x14ac:dyDescent="0.25">
      <c r="A912">
        <v>876</v>
      </c>
      <c r="B912">
        <v>0</v>
      </c>
      <c r="C912">
        <v>0</v>
      </c>
      <c r="D912" s="2">
        <v>0</v>
      </c>
    </row>
    <row r="913" spans="1:4" x14ac:dyDescent="0.25">
      <c r="A913">
        <v>877</v>
      </c>
      <c r="B913">
        <v>0</v>
      </c>
      <c r="C913">
        <v>0</v>
      </c>
      <c r="D913" s="2">
        <v>0</v>
      </c>
    </row>
    <row r="914" spans="1:4" x14ac:dyDescent="0.25">
      <c r="A914">
        <v>878</v>
      </c>
      <c r="B914">
        <v>0</v>
      </c>
      <c r="C914">
        <v>0</v>
      </c>
      <c r="D914" s="2">
        <v>0</v>
      </c>
    </row>
    <row r="915" spans="1:4" x14ac:dyDescent="0.25">
      <c r="A915">
        <v>879</v>
      </c>
      <c r="B915">
        <v>0</v>
      </c>
      <c r="C915">
        <v>0</v>
      </c>
      <c r="D915" s="2">
        <v>0</v>
      </c>
    </row>
    <row r="916" spans="1:4" x14ac:dyDescent="0.25">
      <c r="A916">
        <v>880</v>
      </c>
      <c r="B916">
        <v>0</v>
      </c>
      <c r="C916">
        <v>0</v>
      </c>
      <c r="D916" s="2">
        <v>0</v>
      </c>
    </row>
    <row r="917" spans="1:4" x14ac:dyDescent="0.25">
      <c r="A917">
        <v>881</v>
      </c>
      <c r="B917">
        <v>0</v>
      </c>
      <c r="C917">
        <v>0</v>
      </c>
      <c r="D917" s="2">
        <v>0</v>
      </c>
    </row>
    <row r="918" spans="1:4" x14ac:dyDescent="0.25">
      <c r="A918">
        <v>882</v>
      </c>
      <c r="B918">
        <v>0</v>
      </c>
      <c r="C918">
        <v>0</v>
      </c>
      <c r="D918" s="2">
        <v>0</v>
      </c>
    </row>
    <row r="919" spans="1:4" x14ac:dyDescent="0.25">
      <c r="A919">
        <v>883</v>
      </c>
      <c r="B919">
        <v>0</v>
      </c>
      <c r="C919">
        <v>0</v>
      </c>
      <c r="D919" s="2">
        <v>0</v>
      </c>
    </row>
    <row r="920" spans="1:4" x14ac:dyDescent="0.25">
      <c r="A920">
        <v>884</v>
      </c>
      <c r="B920">
        <v>0</v>
      </c>
      <c r="C920">
        <v>0</v>
      </c>
      <c r="D920" s="2">
        <v>0</v>
      </c>
    </row>
    <row r="921" spans="1:4" x14ac:dyDescent="0.25">
      <c r="A921">
        <v>885</v>
      </c>
      <c r="B921">
        <v>0</v>
      </c>
      <c r="C921">
        <v>0</v>
      </c>
      <c r="D921" s="2">
        <v>0</v>
      </c>
    </row>
    <row r="922" spans="1:4" x14ac:dyDescent="0.25">
      <c r="A922">
        <v>886</v>
      </c>
      <c r="B922">
        <v>0</v>
      </c>
      <c r="C922">
        <v>0</v>
      </c>
      <c r="D922" s="2">
        <v>0</v>
      </c>
    </row>
    <row r="923" spans="1:4" x14ac:dyDescent="0.25">
      <c r="A923">
        <v>887</v>
      </c>
      <c r="B923">
        <v>0</v>
      </c>
      <c r="C923">
        <v>0</v>
      </c>
      <c r="D923" s="2">
        <v>0</v>
      </c>
    </row>
    <row r="924" spans="1:4" x14ac:dyDescent="0.25">
      <c r="A924">
        <v>888</v>
      </c>
      <c r="B924">
        <v>0</v>
      </c>
      <c r="C924">
        <v>0</v>
      </c>
      <c r="D924" s="2">
        <v>0</v>
      </c>
    </row>
    <row r="925" spans="1:4" x14ac:dyDescent="0.25">
      <c r="A925">
        <v>889</v>
      </c>
      <c r="B925">
        <v>0</v>
      </c>
      <c r="C925">
        <v>0</v>
      </c>
      <c r="D925" s="2">
        <v>0</v>
      </c>
    </row>
    <row r="926" spans="1:4" x14ac:dyDescent="0.25">
      <c r="A926">
        <v>890</v>
      </c>
      <c r="B926">
        <v>0</v>
      </c>
      <c r="C926">
        <v>0</v>
      </c>
      <c r="D926" s="2">
        <v>0</v>
      </c>
    </row>
    <row r="927" spans="1:4" x14ac:dyDescent="0.25">
      <c r="A927">
        <v>891</v>
      </c>
      <c r="B927">
        <v>0</v>
      </c>
      <c r="C927">
        <v>0</v>
      </c>
      <c r="D927" s="2">
        <v>0</v>
      </c>
    </row>
    <row r="928" spans="1:4" x14ac:dyDescent="0.25">
      <c r="A928">
        <v>892</v>
      </c>
      <c r="B928">
        <v>0</v>
      </c>
      <c r="C928">
        <v>0</v>
      </c>
      <c r="D928" s="2">
        <v>0</v>
      </c>
    </row>
    <row r="929" spans="1:4" x14ac:dyDescent="0.25">
      <c r="A929">
        <v>893</v>
      </c>
      <c r="B929">
        <v>0</v>
      </c>
      <c r="C929">
        <v>0</v>
      </c>
      <c r="D929" s="2">
        <v>0</v>
      </c>
    </row>
    <row r="930" spans="1:4" x14ac:dyDescent="0.25">
      <c r="A930">
        <v>894</v>
      </c>
      <c r="B930">
        <v>0</v>
      </c>
      <c r="C930">
        <v>0</v>
      </c>
      <c r="D930" s="2">
        <v>0</v>
      </c>
    </row>
    <row r="931" spans="1:4" x14ac:dyDescent="0.25">
      <c r="A931">
        <v>895</v>
      </c>
      <c r="B931">
        <v>0</v>
      </c>
      <c r="C931">
        <v>0</v>
      </c>
      <c r="D931" s="2">
        <v>0</v>
      </c>
    </row>
    <row r="932" spans="1:4" x14ac:dyDescent="0.25">
      <c r="A932">
        <v>896</v>
      </c>
      <c r="B932">
        <v>0</v>
      </c>
      <c r="C932">
        <v>0</v>
      </c>
      <c r="D932" s="2">
        <v>0</v>
      </c>
    </row>
    <row r="933" spans="1:4" x14ac:dyDescent="0.25">
      <c r="A933">
        <v>897</v>
      </c>
      <c r="B933">
        <v>0</v>
      </c>
      <c r="C933">
        <v>0</v>
      </c>
      <c r="D933" s="2">
        <v>0</v>
      </c>
    </row>
    <row r="934" spans="1:4" x14ac:dyDescent="0.25">
      <c r="A934">
        <v>898</v>
      </c>
      <c r="B934">
        <v>0</v>
      </c>
      <c r="C934">
        <v>0</v>
      </c>
      <c r="D934" s="2">
        <v>0</v>
      </c>
    </row>
    <row r="935" spans="1:4" x14ac:dyDescent="0.25">
      <c r="A935">
        <v>899</v>
      </c>
      <c r="B935">
        <v>0</v>
      </c>
      <c r="C935">
        <v>0</v>
      </c>
      <c r="D935" s="2">
        <v>0</v>
      </c>
    </row>
    <row r="936" spans="1:4" x14ac:dyDescent="0.25">
      <c r="A936">
        <v>900</v>
      </c>
      <c r="B936">
        <v>0</v>
      </c>
      <c r="C936">
        <v>0</v>
      </c>
      <c r="D936" s="2">
        <v>0</v>
      </c>
    </row>
    <row r="937" spans="1:4" x14ac:dyDescent="0.25">
      <c r="A937">
        <v>901</v>
      </c>
      <c r="B937">
        <v>0</v>
      </c>
      <c r="C937">
        <v>0</v>
      </c>
      <c r="D937" s="2">
        <v>0</v>
      </c>
    </row>
    <row r="938" spans="1:4" x14ac:dyDescent="0.25">
      <c r="A938">
        <v>902</v>
      </c>
      <c r="B938">
        <v>0</v>
      </c>
      <c r="C938">
        <v>0</v>
      </c>
      <c r="D938" s="2">
        <v>0</v>
      </c>
    </row>
    <row r="939" spans="1:4" x14ac:dyDescent="0.25">
      <c r="A939">
        <v>903</v>
      </c>
      <c r="B939">
        <v>0</v>
      </c>
      <c r="C939">
        <v>0</v>
      </c>
      <c r="D939" s="2">
        <v>0</v>
      </c>
    </row>
    <row r="940" spans="1:4" x14ac:dyDescent="0.25">
      <c r="A940">
        <v>904</v>
      </c>
      <c r="B940">
        <v>0</v>
      </c>
      <c r="C940">
        <v>0</v>
      </c>
      <c r="D940" s="2">
        <v>0</v>
      </c>
    </row>
    <row r="941" spans="1:4" x14ac:dyDescent="0.25">
      <c r="A941">
        <v>905</v>
      </c>
      <c r="B941">
        <v>0</v>
      </c>
      <c r="C941">
        <v>0</v>
      </c>
      <c r="D941" s="2">
        <v>0</v>
      </c>
    </row>
    <row r="942" spans="1:4" x14ac:dyDescent="0.25">
      <c r="A942">
        <v>906</v>
      </c>
      <c r="B942">
        <v>0</v>
      </c>
      <c r="C942">
        <v>0</v>
      </c>
      <c r="D942" s="2">
        <v>0</v>
      </c>
    </row>
    <row r="943" spans="1:4" x14ac:dyDescent="0.25">
      <c r="A943">
        <v>907</v>
      </c>
      <c r="B943">
        <v>0</v>
      </c>
      <c r="C943">
        <v>0</v>
      </c>
      <c r="D943" s="2">
        <v>0</v>
      </c>
    </row>
    <row r="944" spans="1:4" x14ac:dyDescent="0.25">
      <c r="A944">
        <v>908</v>
      </c>
      <c r="B944">
        <v>0</v>
      </c>
      <c r="C944">
        <v>0</v>
      </c>
      <c r="D944" s="2">
        <v>0</v>
      </c>
    </row>
    <row r="945" spans="1:4" x14ac:dyDescent="0.25">
      <c r="A945">
        <v>909</v>
      </c>
      <c r="B945">
        <v>0</v>
      </c>
      <c r="C945">
        <v>0</v>
      </c>
      <c r="D945" s="2">
        <v>0</v>
      </c>
    </row>
    <row r="946" spans="1:4" x14ac:dyDescent="0.25">
      <c r="A946">
        <v>910</v>
      </c>
      <c r="B946">
        <v>0</v>
      </c>
      <c r="C946">
        <v>0</v>
      </c>
      <c r="D946" s="2">
        <v>0</v>
      </c>
    </row>
    <row r="947" spans="1:4" x14ac:dyDescent="0.25">
      <c r="A947">
        <v>911</v>
      </c>
      <c r="B947">
        <v>0</v>
      </c>
      <c r="C947">
        <v>0</v>
      </c>
      <c r="D947" s="2">
        <v>0</v>
      </c>
    </row>
    <row r="948" spans="1:4" x14ac:dyDescent="0.25">
      <c r="A948">
        <v>912</v>
      </c>
      <c r="B948">
        <v>0</v>
      </c>
      <c r="C948">
        <v>0</v>
      </c>
      <c r="D948" s="2">
        <v>0</v>
      </c>
    </row>
    <row r="949" spans="1:4" x14ac:dyDescent="0.25">
      <c r="A949">
        <v>913</v>
      </c>
      <c r="B949">
        <v>0</v>
      </c>
      <c r="C949">
        <v>0</v>
      </c>
      <c r="D949" s="2">
        <v>0</v>
      </c>
    </row>
    <row r="950" spans="1:4" x14ac:dyDescent="0.25">
      <c r="A950">
        <v>914</v>
      </c>
      <c r="B950">
        <v>0</v>
      </c>
      <c r="C950">
        <v>0</v>
      </c>
      <c r="D950" s="2">
        <v>0</v>
      </c>
    </row>
    <row r="951" spans="1:4" x14ac:dyDescent="0.25">
      <c r="A951">
        <v>915</v>
      </c>
      <c r="B951">
        <v>0</v>
      </c>
      <c r="C951">
        <v>0</v>
      </c>
      <c r="D951" s="2">
        <v>0</v>
      </c>
    </row>
    <row r="952" spans="1:4" x14ac:dyDescent="0.25">
      <c r="A952">
        <v>916</v>
      </c>
      <c r="B952">
        <v>0</v>
      </c>
      <c r="C952">
        <v>0</v>
      </c>
      <c r="D952" s="2">
        <v>0</v>
      </c>
    </row>
    <row r="953" spans="1:4" x14ac:dyDescent="0.25">
      <c r="A953">
        <v>917</v>
      </c>
      <c r="B953">
        <v>0</v>
      </c>
      <c r="C953">
        <v>0</v>
      </c>
      <c r="D953" s="2">
        <v>0</v>
      </c>
    </row>
    <row r="954" spans="1:4" x14ac:dyDescent="0.25">
      <c r="A954">
        <v>918</v>
      </c>
      <c r="B954">
        <v>0</v>
      </c>
      <c r="C954">
        <v>0</v>
      </c>
      <c r="D954" s="2">
        <v>0</v>
      </c>
    </row>
    <row r="955" spans="1:4" x14ac:dyDescent="0.25">
      <c r="A955">
        <v>919</v>
      </c>
      <c r="B955">
        <v>0</v>
      </c>
      <c r="C955">
        <v>0</v>
      </c>
      <c r="D955" s="2">
        <v>0</v>
      </c>
    </row>
    <row r="956" spans="1:4" x14ac:dyDescent="0.25">
      <c r="A956">
        <v>920</v>
      </c>
      <c r="B956">
        <v>0</v>
      </c>
      <c r="C956">
        <v>0</v>
      </c>
      <c r="D956" s="2">
        <v>0</v>
      </c>
    </row>
    <row r="957" spans="1:4" x14ac:dyDescent="0.25">
      <c r="A957">
        <v>921</v>
      </c>
      <c r="B957">
        <v>0</v>
      </c>
      <c r="C957">
        <v>0</v>
      </c>
      <c r="D957" s="2">
        <v>0</v>
      </c>
    </row>
    <row r="958" spans="1:4" x14ac:dyDescent="0.25">
      <c r="A958">
        <v>922</v>
      </c>
      <c r="B958">
        <v>0</v>
      </c>
      <c r="C958">
        <v>0</v>
      </c>
      <c r="D958" s="2">
        <v>0</v>
      </c>
    </row>
    <row r="959" spans="1:4" x14ac:dyDescent="0.25">
      <c r="A959">
        <v>923</v>
      </c>
      <c r="B959">
        <v>0</v>
      </c>
      <c r="C959">
        <v>0</v>
      </c>
      <c r="D959" s="2">
        <v>0</v>
      </c>
    </row>
    <row r="960" spans="1:4" x14ac:dyDescent="0.25">
      <c r="A960">
        <v>924</v>
      </c>
      <c r="B960">
        <v>0</v>
      </c>
      <c r="C960">
        <v>0</v>
      </c>
      <c r="D960" s="2">
        <v>0</v>
      </c>
    </row>
    <row r="961" spans="1:4" x14ac:dyDescent="0.25">
      <c r="A961">
        <v>925</v>
      </c>
      <c r="B961">
        <v>0</v>
      </c>
      <c r="C961">
        <v>0</v>
      </c>
      <c r="D961" s="2">
        <v>0</v>
      </c>
    </row>
    <row r="962" spans="1:4" x14ac:dyDescent="0.25">
      <c r="A962">
        <v>926</v>
      </c>
      <c r="B962">
        <v>0</v>
      </c>
      <c r="C962">
        <v>0</v>
      </c>
      <c r="D962" s="2">
        <v>0</v>
      </c>
    </row>
    <row r="963" spans="1:4" x14ac:dyDescent="0.25">
      <c r="A963">
        <v>927</v>
      </c>
      <c r="B963">
        <v>0</v>
      </c>
      <c r="C963">
        <v>0</v>
      </c>
      <c r="D963" s="2">
        <v>0</v>
      </c>
    </row>
    <row r="964" spans="1:4" x14ac:dyDescent="0.25">
      <c r="A964">
        <v>928</v>
      </c>
      <c r="B964">
        <v>0</v>
      </c>
      <c r="C964">
        <v>0</v>
      </c>
      <c r="D964" s="2">
        <v>0</v>
      </c>
    </row>
    <row r="965" spans="1:4" x14ac:dyDescent="0.25">
      <c r="A965">
        <v>929</v>
      </c>
      <c r="B965">
        <v>0</v>
      </c>
      <c r="C965">
        <v>0</v>
      </c>
      <c r="D965" s="2">
        <v>0</v>
      </c>
    </row>
    <row r="966" spans="1:4" x14ac:dyDescent="0.25">
      <c r="A966">
        <v>930</v>
      </c>
      <c r="B966">
        <v>0</v>
      </c>
      <c r="C966">
        <v>0</v>
      </c>
      <c r="D966" s="2">
        <v>0</v>
      </c>
    </row>
    <row r="967" spans="1:4" x14ac:dyDescent="0.25">
      <c r="A967">
        <v>931</v>
      </c>
      <c r="B967">
        <v>0</v>
      </c>
      <c r="C967">
        <v>0</v>
      </c>
      <c r="D967" s="2">
        <v>0</v>
      </c>
    </row>
    <row r="968" spans="1:4" x14ac:dyDescent="0.25">
      <c r="A968">
        <v>932</v>
      </c>
      <c r="B968">
        <v>0</v>
      </c>
      <c r="C968">
        <v>0</v>
      </c>
      <c r="D968" s="2">
        <v>0</v>
      </c>
    </row>
    <row r="969" spans="1:4" x14ac:dyDescent="0.25">
      <c r="A969">
        <v>933</v>
      </c>
      <c r="B969">
        <v>0</v>
      </c>
      <c r="C969">
        <v>0</v>
      </c>
      <c r="D969" s="2">
        <v>0</v>
      </c>
    </row>
    <row r="970" spans="1:4" x14ac:dyDescent="0.25">
      <c r="A970">
        <v>934</v>
      </c>
      <c r="B970">
        <v>0</v>
      </c>
      <c r="C970">
        <v>0</v>
      </c>
      <c r="D970" s="2">
        <v>0</v>
      </c>
    </row>
    <row r="971" spans="1:4" x14ac:dyDescent="0.25">
      <c r="A971">
        <v>935</v>
      </c>
      <c r="B971">
        <v>0</v>
      </c>
      <c r="C971">
        <v>0</v>
      </c>
      <c r="D971" s="2">
        <v>0</v>
      </c>
    </row>
    <row r="972" spans="1:4" x14ac:dyDescent="0.25">
      <c r="A972">
        <v>936</v>
      </c>
      <c r="B972">
        <v>0</v>
      </c>
      <c r="C972">
        <v>0</v>
      </c>
      <c r="D972" s="2">
        <v>0</v>
      </c>
    </row>
    <row r="973" spans="1:4" x14ac:dyDescent="0.25">
      <c r="A973">
        <v>937</v>
      </c>
      <c r="B973">
        <v>0</v>
      </c>
      <c r="C973">
        <v>0</v>
      </c>
      <c r="D973" s="2">
        <v>0</v>
      </c>
    </row>
    <row r="974" spans="1:4" x14ac:dyDescent="0.25">
      <c r="A974">
        <v>938</v>
      </c>
      <c r="B974">
        <v>0</v>
      </c>
      <c r="C974">
        <v>0</v>
      </c>
      <c r="D974" s="2">
        <v>0</v>
      </c>
    </row>
    <row r="975" spans="1:4" x14ac:dyDescent="0.25">
      <c r="A975">
        <v>939</v>
      </c>
      <c r="B975">
        <v>0</v>
      </c>
      <c r="C975">
        <v>0</v>
      </c>
      <c r="D975" s="2">
        <v>0</v>
      </c>
    </row>
    <row r="976" spans="1:4" x14ac:dyDescent="0.25">
      <c r="A976">
        <v>940</v>
      </c>
      <c r="B976">
        <v>0</v>
      </c>
      <c r="C976">
        <v>0</v>
      </c>
      <c r="D976" s="2">
        <v>0</v>
      </c>
    </row>
    <row r="977" spans="1:4" x14ac:dyDescent="0.25">
      <c r="A977">
        <v>941</v>
      </c>
      <c r="B977">
        <v>0</v>
      </c>
      <c r="C977">
        <v>0</v>
      </c>
      <c r="D977" s="2">
        <v>0</v>
      </c>
    </row>
    <row r="978" spans="1:4" x14ac:dyDescent="0.25">
      <c r="A978">
        <v>942</v>
      </c>
      <c r="B978">
        <v>0</v>
      </c>
      <c r="C978">
        <v>0</v>
      </c>
      <c r="D978" s="2">
        <v>0</v>
      </c>
    </row>
    <row r="979" spans="1:4" x14ac:dyDescent="0.25">
      <c r="A979">
        <v>943</v>
      </c>
      <c r="B979">
        <v>0</v>
      </c>
      <c r="C979">
        <v>0</v>
      </c>
      <c r="D979" s="2">
        <v>0</v>
      </c>
    </row>
    <row r="980" spans="1:4" x14ac:dyDescent="0.25">
      <c r="A980">
        <v>944</v>
      </c>
      <c r="B980">
        <v>0</v>
      </c>
      <c r="C980">
        <v>0</v>
      </c>
      <c r="D980" s="2">
        <v>0</v>
      </c>
    </row>
    <row r="981" spans="1:4" x14ac:dyDescent="0.25">
      <c r="A981">
        <v>945</v>
      </c>
      <c r="B981">
        <v>0</v>
      </c>
      <c r="C981">
        <v>0</v>
      </c>
      <c r="D981" s="2">
        <v>0</v>
      </c>
    </row>
    <row r="982" spans="1:4" x14ac:dyDescent="0.25">
      <c r="A982">
        <v>946</v>
      </c>
      <c r="B982">
        <v>0</v>
      </c>
      <c r="C982">
        <v>0</v>
      </c>
      <c r="D982" s="2">
        <v>0</v>
      </c>
    </row>
    <row r="983" spans="1:4" x14ac:dyDescent="0.25">
      <c r="A983">
        <v>947</v>
      </c>
      <c r="B983">
        <v>0</v>
      </c>
      <c r="C983">
        <v>0</v>
      </c>
      <c r="D983" s="2">
        <v>0</v>
      </c>
    </row>
    <row r="984" spans="1:4" x14ac:dyDescent="0.25">
      <c r="A984">
        <v>948</v>
      </c>
      <c r="B984">
        <v>0</v>
      </c>
      <c r="C984">
        <v>0</v>
      </c>
      <c r="D984" s="2">
        <v>0</v>
      </c>
    </row>
    <row r="985" spans="1:4" x14ac:dyDescent="0.25">
      <c r="A985">
        <v>949</v>
      </c>
      <c r="B985">
        <v>0</v>
      </c>
      <c r="C985">
        <v>0</v>
      </c>
      <c r="D985" s="2">
        <v>0</v>
      </c>
    </row>
    <row r="986" spans="1:4" x14ac:dyDescent="0.25">
      <c r="A986">
        <v>950</v>
      </c>
      <c r="B986">
        <v>0</v>
      </c>
      <c r="C986">
        <v>0</v>
      </c>
      <c r="D986" s="2">
        <v>0</v>
      </c>
    </row>
    <row r="987" spans="1:4" x14ac:dyDescent="0.25">
      <c r="A987">
        <v>951</v>
      </c>
      <c r="B987">
        <v>0</v>
      </c>
      <c r="C987">
        <v>0</v>
      </c>
      <c r="D987" s="2">
        <v>0</v>
      </c>
    </row>
    <row r="988" spans="1:4" x14ac:dyDescent="0.25">
      <c r="A988">
        <v>952</v>
      </c>
      <c r="B988">
        <v>0</v>
      </c>
      <c r="C988">
        <v>0</v>
      </c>
      <c r="D988" s="2">
        <v>0</v>
      </c>
    </row>
    <row r="989" spans="1:4" x14ac:dyDescent="0.25">
      <c r="A989">
        <v>953</v>
      </c>
      <c r="B989">
        <v>0</v>
      </c>
      <c r="C989">
        <v>0</v>
      </c>
      <c r="D989" s="2">
        <v>0</v>
      </c>
    </row>
    <row r="990" spans="1:4" x14ac:dyDescent="0.25">
      <c r="A990">
        <v>954</v>
      </c>
      <c r="B990">
        <v>0</v>
      </c>
      <c r="C990">
        <v>0</v>
      </c>
      <c r="D990" s="2">
        <v>0</v>
      </c>
    </row>
    <row r="991" spans="1:4" x14ac:dyDescent="0.25">
      <c r="A991">
        <v>955</v>
      </c>
      <c r="B991">
        <v>0</v>
      </c>
      <c r="C991">
        <v>0</v>
      </c>
      <c r="D991" s="2">
        <v>0</v>
      </c>
    </row>
    <row r="992" spans="1:4" x14ac:dyDescent="0.25">
      <c r="A992">
        <v>956</v>
      </c>
      <c r="B992">
        <v>0</v>
      </c>
      <c r="C992">
        <v>0</v>
      </c>
      <c r="D992" s="2">
        <v>0</v>
      </c>
    </row>
    <row r="993" spans="1:4" x14ac:dyDescent="0.25">
      <c r="A993">
        <v>957</v>
      </c>
      <c r="B993">
        <v>0</v>
      </c>
      <c r="C993">
        <v>0</v>
      </c>
      <c r="D993" s="2">
        <v>0</v>
      </c>
    </row>
    <row r="994" spans="1:4" x14ac:dyDescent="0.25">
      <c r="A994">
        <v>958</v>
      </c>
      <c r="B994">
        <v>0</v>
      </c>
      <c r="C994">
        <v>0</v>
      </c>
      <c r="D994" s="2">
        <v>0</v>
      </c>
    </row>
    <row r="995" spans="1:4" x14ac:dyDescent="0.25">
      <c r="A995">
        <v>959</v>
      </c>
      <c r="B995">
        <v>0</v>
      </c>
      <c r="C995">
        <v>0</v>
      </c>
      <c r="D995" s="2">
        <v>0</v>
      </c>
    </row>
    <row r="996" spans="1:4" x14ac:dyDescent="0.25">
      <c r="A996">
        <v>960</v>
      </c>
      <c r="B996">
        <v>0</v>
      </c>
      <c r="C996">
        <v>0</v>
      </c>
      <c r="D996" s="2">
        <v>0</v>
      </c>
    </row>
    <row r="997" spans="1:4" x14ac:dyDescent="0.25">
      <c r="A997">
        <v>961</v>
      </c>
      <c r="B997">
        <v>0</v>
      </c>
      <c r="C997">
        <v>0</v>
      </c>
      <c r="D997" s="2">
        <v>0</v>
      </c>
    </row>
    <row r="998" spans="1:4" x14ac:dyDescent="0.25">
      <c r="A998">
        <v>962</v>
      </c>
      <c r="B998">
        <v>0</v>
      </c>
      <c r="C998">
        <v>0</v>
      </c>
      <c r="D998" s="2">
        <v>0</v>
      </c>
    </row>
    <row r="999" spans="1:4" x14ac:dyDescent="0.25">
      <c r="A999">
        <v>963</v>
      </c>
      <c r="B999">
        <v>0</v>
      </c>
      <c r="C999">
        <v>0</v>
      </c>
      <c r="D999" s="2">
        <v>0</v>
      </c>
    </row>
    <row r="1000" spans="1:4" x14ac:dyDescent="0.25">
      <c r="A1000">
        <v>964</v>
      </c>
      <c r="B1000">
        <v>0</v>
      </c>
      <c r="C1000">
        <v>0</v>
      </c>
      <c r="D1000" s="2">
        <v>0</v>
      </c>
    </row>
    <row r="1001" spans="1:4" x14ac:dyDescent="0.25">
      <c r="A1001">
        <v>965</v>
      </c>
      <c r="B1001">
        <v>0</v>
      </c>
      <c r="C1001">
        <v>0</v>
      </c>
      <c r="D1001" s="2">
        <v>0</v>
      </c>
    </row>
    <row r="1002" spans="1:4" x14ac:dyDescent="0.25">
      <c r="A1002">
        <v>966</v>
      </c>
      <c r="B1002">
        <v>0</v>
      </c>
      <c r="C1002">
        <v>0</v>
      </c>
      <c r="D1002" s="2">
        <v>0</v>
      </c>
    </row>
    <row r="1003" spans="1:4" x14ac:dyDescent="0.25">
      <c r="A1003">
        <v>967</v>
      </c>
      <c r="B1003">
        <v>0</v>
      </c>
      <c r="C1003">
        <v>0</v>
      </c>
      <c r="D1003" s="2">
        <v>0</v>
      </c>
    </row>
    <row r="1004" spans="1:4" x14ac:dyDescent="0.25">
      <c r="A1004">
        <v>968</v>
      </c>
      <c r="B1004">
        <v>0</v>
      </c>
      <c r="C1004">
        <v>0</v>
      </c>
      <c r="D1004" s="2">
        <v>0</v>
      </c>
    </row>
    <row r="1005" spans="1:4" x14ac:dyDescent="0.25">
      <c r="A1005">
        <v>969</v>
      </c>
      <c r="B1005">
        <v>0</v>
      </c>
      <c r="C1005">
        <v>0</v>
      </c>
      <c r="D1005" s="2">
        <v>0</v>
      </c>
    </row>
    <row r="1006" spans="1:4" x14ac:dyDescent="0.25">
      <c r="A1006">
        <v>970</v>
      </c>
      <c r="B1006">
        <v>0</v>
      </c>
      <c r="C1006">
        <v>0</v>
      </c>
      <c r="D1006" s="2">
        <v>0</v>
      </c>
    </row>
    <row r="1007" spans="1:4" x14ac:dyDescent="0.25">
      <c r="A1007">
        <v>971</v>
      </c>
      <c r="B1007">
        <v>0</v>
      </c>
      <c r="C1007">
        <v>0</v>
      </c>
      <c r="D1007" s="2">
        <v>0</v>
      </c>
    </row>
    <row r="1008" spans="1:4" x14ac:dyDescent="0.25">
      <c r="A1008">
        <v>972</v>
      </c>
      <c r="B1008">
        <v>0</v>
      </c>
      <c r="C1008">
        <v>0</v>
      </c>
      <c r="D1008" s="2">
        <v>0</v>
      </c>
    </row>
    <row r="1009" spans="1:4" x14ac:dyDescent="0.25">
      <c r="A1009">
        <v>973</v>
      </c>
      <c r="B1009">
        <v>0</v>
      </c>
      <c r="C1009">
        <v>0</v>
      </c>
      <c r="D1009" s="2">
        <v>0</v>
      </c>
    </row>
    <row r="1010" spans="1:4" x14ac:dyDescent="0.25">
      <c r="A1010">
        <v>974</v>
      </c>
      <c r="B1010">
        <v>0</v>
      </c>
      <c r="C1010">
        <v>0</v>
      </c>
      <c r="D1010" s="2">
        <v>0</v>
      </c>
    </row>
    <row r="1011" spans="1:4" x14ac:dyDescent="0.25">
      <c r="A1011">
        <v>975</v>
      </c>
      <c r="B1011">
        <v>0</v>
      </c>
      <c r="C1011">
        <v>0</v>
      </c>
      <c r="D1011" s="2">
        <v>0</v>
      </c>
    </row>
    <row r="1012" spans="1:4" x14ac:dyDescent="0.25">
      <c r="A1012">
        <v>976</v>
      </c>
      <c r="B1012">
        <v>0</v>
      </c>
      <c r="C1012">
        <v>0</v>
      </c>
      <c r="D1012" s="2">
        <v>0</v>
      </c>
    </row>
    <row r="1013" spans="1:4" x14ac:dyDescent="0.25">
      <c r="A1013">
        <v>977</v>
      </c>
      <c r="B1013">
        <v>0</v>
      </c>
      <c r="C1013">
        <v>0</v>
      </c>
      <c r="D1013" s="2">
        <v>0</v>
      </c>
    </row>
    <row r="1014" spans="1:4" x14ac:dyDescent="0.25">
      <c r="A1014">
        <v>978</v>
      </c>
      <c r="B1014">
        <v>0</v>
      </c>
      <c r="C1014">
        <v>0</v>
      </c>
      <c r="D1014" s="2">
        <v>0</v>
      </c>
    </row>
    <row r="1015" spans="1:4" x14ac:dyDescent="0.25">
      <c r="A1015">
        <v>979</v>
      </c>
      <c r="B1015">
        <v>0</v>
      </c>
      <c r="C1015">
        <v>0</v>
      </c>
      <c r="D1015" s="2">
        <v>0</v>
      </c>
    </row>
    <row r="1016" spans="1:4" x14ac:dyDescent="0.25">
      <c r="A1016">
        <v>980</v>
      </c>
      <c r="B1016">
        <v>0</v>
      </c>
      <c r="C1016">
        <v>0</v>
      </c>
      <c r="D1016" s="2">
        <v>0</v>
      </c>
    </row>
    <row r="1017" spans="1:4" x14ac:dyDescent="0.25">
      <c r="A1017">
        <v>981</v>
      </c>
      <c r="B1017">
        <v>0</v>
      </c>
      <c r="C1017">
        <v>0</v>
      </c>
      <c r="D1017" s="2">
        <v>0</v>
      </c>
    </row>
    <row r="1018" spans="1:4" x14ac:dyDescent="0.25">
      <c r="A1018">
        <v>982</v>
      </c>
      <c r="B1018">
        <v>0</v>
      </c>
      <c r="C1018">
        <v>0</v>
      </c>
      <c r="D1018" s="2">
        <v>0</v>
      </c>
    </row>
    <row r="1019" spans="1:4" x14ac:dyDescent="0.25">
      <c r="A1019">
        <v>983</v>
      </c>
      <c r="B1019">
        <v>0</v>
      </c>
      <c r="C1019">
        <v>0</v>
      </c>
      <c r="D1019" s="2">
        <v>0</v>
      </c>
    </row>
    <row r="1020" spans="1:4" x14ac:dyDescent="0.25">
      <c r="A1020">
        <v>984</v>
      </c>
      <c r="B1020">
        <v>0</v>
      </c>
      <c r="C1020">
        <v>0</v>
      </c>
      <c r="D1020" s="2">
        <v>0</v>
      </c>
    </row>
    <row r="1021" spans="1:4" x14ac:dyDescent="0.25">
      <c r="A1021">
        <v>985</v>
      </c>
      <c r="B1021">
        <v>0</v>
      </c>
      <c r="C1021">
        <v>0</v>
      </c>
      <c r="D1021" s="2">
        <v>0</v>
      </c>
    </row>
    <row r="1022" spans="1:4" x14ac:dyDescent="0.25">
      <c r="A1022">
        <v>986</v>
      </c>
      <c r="B1022">
        <v>0</v>
      </c>
      <c r="C1022">
        <v>0</v>
      </c>
      <c r="D1022" s="2">
        <v>0</v>
      </c>
    </row>
    <row r="1023" spans="1:4" x14ac:dyDescent="0.25">
      <c r="A1023">
        <v>987</v>
      </c>
      <c r="B1023">
        <v>0</v>
      </c>
      <c r="C1023">
        <v>0</v>
      </c>
      <c r="D1023" s="2">
        <v>0</v>
      </c>
    </row>
    <row r="1024" spans="1:4" x14ac:dyDescent="0.25">
      <c r="A1024">
        <v>988</v>
      </c>
      <c r="B1024">
        <v>0</v>
      </c>
      <c r="C1024">
        <v>0</v>
      </c>
      <c r="D1024" s="2">
        <v>0</v>
      </c>
    </row>
    <row r="1025" spans="1:4" x14ac:dyDescent="0.25">
      <c r="A1025">
        <v>989</v>
      </c>
      <c r="B1025">
        <v>0</v>
      </c>
      <c r="C1025">
        <v>0</v>
      </c>
      <c r="D1025" s="2">
        <v>0</v>
      </c>
    </row>
    <row r="1026" spans="1:4" x14ac:dyDescent="0.25">
      <c r="A1026">
        <v>990</v>
      </c>
      <c r="B1026">
        <v>0</v>
      </c>
      <c r="C1026">
        <v>0</v>
      </c>
      <c r="D1026" s="2">
        <v>0</v>
      </c>
    </row>
    <row r="1027" spans="1:4" x14ac:dyDescent="0.25">
      <c r="A1027">
        <v>991</v>
      </c>
      <c r="B1027">
        <v>0</v>
      </c>
      <c r="C1027">
        <v>0</v>
      </c>
      <c r="D1027" s="2">
        <v>0</v>
      </c>
    </row>
    <row r="1028" spans="1:4" x14ac:dyDescent="0.25">
      <c r="A1028">
        <v>992</v>
      </c>
      <c r="B1028">
        <v>0</v>
      </c>
      <c r="C1028">
        <v>0</v>
      </c>
      <c r="D1028" s="2">
        <v>0</v>
      </c>
    </row>
    <row r="1029" spans="1:4" x14ac:dyDescent="0.25">
      <c r="A1029">
        <v>993</v>
      </c>
      <c r="B1029">
        <v>0</v>
      </c>
      <c r="C1029">
        <v>0</v>
      </c>
      <c r="D1029" s="2">
        <v>0</v>
      </c>
    </row>
    <row r="1030" spans="1:4" x14ac:dyDescent="0.25">
      <c r="A1030">
        <v>994</v>
      </c>
      <c r="B1030">
        <v>0</v>
      </c>
      <c r="C1030">
        <v>0</v>
      </c>
      <c r="D1030" s="2">
        <v>0</v>
      </c>
    </row>
    <row r="1031" spans="1:4" x14ac:dyDescent="0.25">
      <c r="A1031">
        <v>995</v>
      </c>
      <c r="B1031">
        <v>0</v>
      </c>
      <c r="C1031">
        <v>0</v>
      </c>
      <c r="D1031" s="2">
        <v>0</v>
      </c>
    </row>
    <row r="1032" spans="1:4" x14ac:dyDescent="0.25">
      <c r="A1032">
        <v>996</v>
      </c>
      <c r="B1032">
        <v>0</v>
      </c>
      <c r="C1032">
        <v>0</v>
      </c>
      <c r="D1032" s="2">
        <v>0</v>
      </c>
    </row>
    <row r="1033" spans="1:4" x14ac:dyDescent="0.25">
      <c r="A1033">
        <v>997</v>
      </c>
      <c r="B1033">
        <v>0</v>
      </c>
      <c r="C1033">
        <v>0</v>
      </c>
      <c r="D1033" s="2">
        <v>0</v>
      </c>
    </row>
    <row r="1034" spans="1:4" x14ac:dyDescent="0.25">
      <c r="A1034">
        <v>998</v>
      </c>
      <c r="B1034">
        <v>0</v>
      </c>
      <c r="C1034">
        <v>0</v>
      </c>
      <c r="D1034" s="2">
        <v>0</v>
      </c>
    </row>
    <row r="1035" spans="1:4" x14ac:dyDescent="0.25">
      <c r="A1035">
        <v>999</v>
      </c>
      <c r="B1035">
        <v>0</v>
      </c>
      <c r="C1035">
        <v>0</v>
      </c>
      <c r="D1035" s="2">
        <v>0</v>
      </c>
    </row>
    <row r="1036" spans="1:4" x14ac:dyDescent="0.25">
      <c r="A1036">
        <v>1000</v>
      </c>
      <c r="B1036">
        <v>0</v>
      </c>
      <c r="C1036">
        <v>0</v>
      </c>
      <c r="D1036" s="2">
        <v>0</v>
      </c>
    </row>
    <row r="1037" spans="1:4" x14ac:dyDescent="0.25">
      <c r="A1037">
        <v>1001</v>
      </c>
      <c r="B1037">
        <v>0</v>
      </c>
      <c r="C1037">
        <v>0</v>
      </c>
      <c r="D1037" s="2">
        <v>0</v>
      </c>
    </row>
    <row r="1038" spans="1:4" x14ac:dyDescent="0.25">
      <c r="A1038">
        <v>1002</v>
      </c>
      <c r="B1038">
        <v>0</v>
      </c>
      <c r="C1038">
        <v>0</v>
      </c>
      <c r="D1038" s="2">
        <v>0</v>
      </c>
    </row>
    <row r="1039" spans="1:4" x14ac:dyDescent="0.25">
      <c r="A1039">
        <v>1003</v>
      </c>
      <c r="B1039">
        <v>0</v>
      </c>
      <c r="C1039">
        <v>0</v>
      </c>
      <c r="D1039" s="2">
        <v>0</v>
      </c>
    </row>
    <row r="1040" spans="1:4" x14ac:dyDescent="0.25">
      <c r="A1040">
        <v>1004</v>
      </c>
      <c r="B1040">
        <v>0</v>
      </c>
      <c r="C1040">
        <v>0</v>
      </c>
      <c r="D1040" s="2">
        <v>0</v>
      </c>
    </row>
    <row r="1041" spans="1:4" x14ac:dyDescent="0.25">
      <c r="A1041">
        <v>1005</v>
      </c>
      <c r="B1041">
        <v>0</v>
      </c>
      <c r="C1041">
        <v>0</v>
      </c>
      <c r="D1041" s="2">
        <v>0</v>
      </c>
    </row>
    <row r="1042" spans="1:4" x14ac:dyDescent="0.25">
      <c r="A1042">
        <v>1006</v>
      </c>
      <c r="B1042">
        <v>0</v>
      </c>
      <c r="C1042">
        <v>0</v>
      </c>
      <c r="D1042" s="2">
        <v>0</v>
      </c>
    </row>
    <row r="1043" spans="1:4" x14ac:dyDescent="0.25">
      <c r="A1043">
        <v>1007</v>
      </c>
      <c r="B1043">
        <v>0</v>
      </c>
      <c r="C1043">
        <v>0</v>
      </c>
      <c r="D1043" s="2">
        <v>0</v>
      </c>
    </row>
    <row r="1044" spans="1:4" x14ac:dyDescent="0.25">
      <c r="A1044">
        <v>1008</v>
      </c>
      <c r="B1044">
        <v>0</v>
      </c>
      <c r="C1044">
        <v>0</v>
      </c>
      <c r="D1044" s="2">
        <v>0</v>
      </c>
    </row>
    <row r="1045" spans="1:4" x14ac:dyDescent="0.25">
      <c r="A1045">
        <v>1009</v>
      </c>
      <c r="B1045">
        <v>0</v>
      </c>
      <c r="C1045">
        <v>0</v>
      </c>
      <c r="D1045" s="2">
        <v>0</v>
      </c>
    </row>
    <row r="1046" spans="1:4" x14ac:dyDescent="0.25">
      <c r="A1046">
        <v>1010</v>
      </c>
      <c r="B1046">
        <v>0</v>
      </c>
      <c r="C1046">
        <v>0</v>
      </c>
      <c r="D1046" s="2">
        <v>0</v>
      </c>
    </row>
    <row r="1047" spans="1:4" x14ac:dyDescent="0.25">
      <c r="A1047">
        <v>1011</v>
      </c>
      <c r="B1047">
        <v>0</v>
      </c>
      <c r="C1047">
        <v>0</v>
      </c>
      <c r="D1047" s="2">
        <v>0</v>
      </c>
    </row>
    <row r="1048" spans="1:4" x14ac:dyDescent="0.25">
      <c r="A1048">
        <v>1012</v>
      </c>
      <c r="B1048">
        <v>0</v>
      </c>
      <c r="C1048">
        <v>0</v>
      </c>
      <c r="D1048" s="2">
        <v>0</v>
      </c>
    </row>
    <row r="1049" spans="1:4" x14ac:dyDescent="0.25">
      <c r="A1049">
        <v>1013</v>
      </c>
      <c r="B1049">
        <v>0</v>
      </c>
      <c r="C1049">
        <v>0</v>
      </c>
      <c r="D1049" s="2">
        <v>0</v>
      </c>
    </row>
    <row r="1050" spans="1:4" x14ac:dyDescent="0.25">
      <c r="A1050">
        <v>1014</v>
      </c>
      <c r="B1050">
        <v>0</v>
      </c>
      <c r="C1050">
        <v>0</v>
      </c>
      <c r="D1050" s="2">
        <v>0</v>
      </c>
    </row>
    <row r="1051" spans="1:4" x14ac:dyDescent="0.25">
      <c r="A1051">
        <v>1015</v>
      </c>
      <c r="B1051">
        <v>0</v>
      </c>
      <c r="C1051">
        <v>0</v>
      </c>
      <c r="D1051" s="2">
        <v>0</v>
      </c>
    </row>
    <row r="1052" spans="1:4" x14ac:dyDescent="0.25">
      <c r="A1052">
        <v>1016</v>
      </c>
      <c r="B1052">
        <v>0</v>
      </c>
      <c r="C1052">
        <v>0</v>
      </c>
      <c r="D1052" s="2">
        <v>0</v>
      </c>
    </row>
    <row r="1053" spans="1:4" x14ac:dyDescent="0.25">
      <c r="A1053">
        <v>1017</v>
      </c>
      <c r="B1053">
        <v>0</v>
      </c>
      <c r="C1053">
        <v>0</v>
      </c>
      <c r="D1053" s="2">
        <v>0</v>
      </c>
    </row>
    <row r="1054" spans="1:4" x14ac:dyDescent="0.25">
      <c r="A1054">
        <v>1018</v>
      </c>
      <c r="B1054">
        <v>0</v>
      </c>
      <c r="C1054">
        <v>0</v>
      </c>
      <c r="D1054" s="2">
        <v>0</v>
      </c>
    </row>
    <row r="1055" spans="1:4" x14ac:dyDescent="0.25">
      <c r="A1055">
        <v>1019</v>
      </c>
      <c r="B1055">
        <v>0</v>
      </c>
      <c r="C1055">
        <v>0</v>
      </c>
      <c r="D1055" s="2">
        <v>0</v>
      </c>
    </row>
    <row r="1056" spans="1:4" x14ac:dyDescent="0.25">
      <c r="A1056">
        <v>1020</v>
      </c>
      <c r="B1056">
        <v>0</v>
      </c>
      <c r="C1056">
        <v>0</v>
      </c>
      <c r="D1056" s="2">
        <v>0</v>
      </c>
    </row>
    <row r="1057" spans="1:4" x14ac:dyDescent="0.25">
      <c r="A1057">
        <v>1021</v>
      </c>
      <c r="B1057">
        <v>0</v>
      </c>
      <c r="C1057">
        <v>0</v>
      </c>
      <c r="D1057" s="2">
        <v>0</v>
      </c>
    </row>
    <row r="1058" spans="1:4" x14ac:dyDescent="0.25">
      <c r="A1058">
        <v>1022</v>
      </c>
      <c r="B1058">
        <v>0</v>
      </c>
      <c r="C1058">
        <v>0</v>
      </c>
      <c r="D1058" s="2">
        <v>0</v>
      </c>
    </row>
    <row r="1059" spans="1:4" x14ac:dyDescent="0.25">
      <c r="A1059">
        <v>1023</v>
      </c>
      <c r="B1059">
        <v>0</v>
      </c>
      <c r="C1059">
        <v>0</v>
      </c>
      <c r="D1059" s="2">
        <v>0</v>
      </c>
    </row>
    <row r="1060" spans="1:4" x14ac:dyDescent="0.25">
      <c r="A1060">
        <v>1024</v>
      </c>
      <c r="B1060">
        <v>0</v>
      </c>
      <c r="C1060">
        <v>0</v>
      </c>
      <c r="D1060" s="2">
        <v>0</v>
      </c>
    </row>
    <row r="1061" spans="1:4" x14ac:dyDescent="0.25">
      <c r="A1061">
        <v>1025</v>
      </c>
      <c r="B1061">
        <v>0</v>
      </c>
      <c r="C1061">
        <v>0</v>
      </c>
      <c r="D1061" s="2">
        <v>0</v>
      </c>
    </row>
    <row r="1062" spans="1:4" x14ac:dyDescent="0.25">
      <c r="A1062">
        <v>1026</v>
      </c>
      <c r="B1062">
        <v>0</v>
      </c>
      <c r="C1062">
        <v>0</v>
      </c>
      <c r="D1062" s="2">
        <v>0</v>
      </c>
    </row>
    <row r="1063" spans="1:4" x14ac:dyDescent="0.25">
      <c r="A1063">
        <v>1027</v>
      </c>
      <c r="B1063">
        <v>0</v>
      </c>
      <c r="C1063">
        <v>0</v>
      </c>
      <c r="D1063" s="2">
        <v>0</v>
      </c>
    </row>
    <row r="1064" spans="1:4" x14ac:dyDescent="0.25">
      <c r="A1064">
        <v>1028</v>
      </c>
      <c r="B1064">
        <v>0</v>
      </c>
      <c r="C1064">
        <v>0</v>
      </c>
      <c r="D1064" s="2">
        <v>0</v>
      </c>
    </row>
    <row r="1065" spans="1:4" x14ac:dyDescent="0.25">
      <c r="A1065">
        <v>1029</v>
      </c>
      <c r="B1065">
        <v>0</v>
      </c>
      <c r="C1065">
        <v>0</v>
      </c>
      <c r="D1065" s="2">
        <v>0</v>
      </c>
    </row>
    <row r="1066" spans="1:4" x14ac:dyDescent="0.25">
      <c r="A1066">
        <v>1030</v>
      </c>
      <c r="B1066">
        <v>0</v>
      </c>
      <c r="C1066">
        <v>0</v>
      </c>
      <c r="D1066" s="2">
        <v>0</v>
      </c>
    </row>
    <row r="1067" spans="1:4" x14ac:dyDescent="0.25">
      <c r="A1067">
        <v>1031</v>
      </c>
      <c r="B1067">
        <v>0</v>
      </c>
      <c r="C1067">
        <v>0</v>
      </c>
      <c r="D1067" s="2">
        <v>0</v>
      </c>
    </row>
    <row r="1068" spans="1:4" x14ac:dyDescent="0.25">
      <c r="A1068">
        <v>1032</v>
      </c>
      <c r="B1068">
        <v>0</v>
      </c>
      <c r="C1068">
        <v>0</v>
      </c>
      <c r="D1068" s="2">
        <v>0</v>
      </c>
    </row>
    <row r="1069" spans="1:4" x14ac:dyDescent="0.25">
      <c r="A1069">
        <v>1033</v>
      </c>
      <c r="B1069">
        <v>0</v>
      </c>
      <c r="C1069">
        <v>0</v>
      </c>
      <c r="D1069" s="2">
        <v>0</v>
      </c>
    </row>
    <row r="1070" spans="1:4" x14ac:dyDescent="0.25">
      <c r="A1070">
        <v>1034</v>
      </c>
      <c r="B1070">
        <v>0</v>
      </c>
      <c r="C1070">
        <v>0</v>
      </c>
      <c r="D1070" s="2">
        <v>0</v>
      </c>
    </row>
    <row r="1071" spans="1:4" x14ac:dyDescent="0.25">
      <c r="A1071">
        <v>1035</v>
      </c>
      <c r="B1071">
        <v>0</v>
      </c>
      <c r="C1071">
        <v>0</v>
      </c>
      <c r="D1071" s="2">
        <v>0</v>
      </c>
    </row>
    <row r="1072" spans="1:4" x14ac:dyDescent="0.25">
      <c r="A1072">
        <v>1036</v>
      </c>
      <c r="B1072">
        <v>0</v>
      </c>
      <c r="C1072">
        <v>0</v>
      </c>
      <c r="D1072" s="2">
        <v>0</v>
      </c>
    </row>
    <row r="1073" spans="1:4" x14ac:dyDescent="0.25">
      <c r="A1073">
        <v>1037</v>
      </c>
      <c r="B1073">
        <v>0</v>
      </c>
      <c r="C1073">
        <v>0</v>
      </c>
      <c r="D1073" s="2">
        <v>0</v>
      </c>
    </row>
    <row r="1074" spans="1:4" x14ac:dyDescent="0.25">
      <c r="A1074">
        <v>1038</v>
      </c>
      <c r="B1074">
        <v>0</v>
      </c>
      <c r="C1074">
        <v>0</v>
      </c>
      <c r="D1074" s="2">
        <v>0</v>
      </c>
    </row>
    <row r="1075" spans="1:4" x14ac:dyDescent="0.25">
      <c r="A1075">
        <v>1039</v>
      </c>
      <c r="B1075">
        <v>0</v>
      </c>
      <c r="C1075">
        <v>0</v>
      </c>
      <c r="D1075" s="2">
        <v>0</v>
      </c>
    </row>
    <row r="1076" spans="1:4" x14ac:dyDescent="0.25">
      <c r="A1076">
        <v>1040</v>
      </c>
      <c r="B1076">
        <v>0</v>
      </c>
      <c r="C1076">
        <v>0</v>
      </c>
      <c r="D1076" s="2">
        <v>0</v>
      </c>
    </row>
    <row r="1077" spans="1:4" x14ac:dyDescent="0.25">
      <c r="A1077">
        <v>1041</v>
      </c>
      <c r="B1077">
        <v>0</v>
      </c>
      <c r="C1077">
        <v>0</v>
      </c>
      <c r="D1077" s="2">
        <v>0</v>
      </c>
    </row>
    <row r="1078" spans="1:4" x14ac:dyDescent="0.25">
      <c r="A1078">
        <v>1042</v>
      </c>
      <c r="B1078">
        <v>0</v>
      </c>
      <c r="C1078">
        <v>0</v>
      </c>
      <c r="D1078" s="2">
        <v>0</v>
      </c>
    </row>
    <row r="1079" spans="1:4" x14ac:dyDescent="0.25">
      <c r="A1079">
        <v>1043</v>
      </c>
      <c r="B1079">
        <v>0</v>
      </c>
      <c r="C1079">
        <v>0</v>
      </c>
      <c r="D1079" s="2">
        <v>0</v>
      </c>
    </row>
    <row r="1080" spans="1:4" x14ac:dyDescent="0.25">
      <c r="A1080">
        <v>1044</v>
      </c>
      <c r="B1080">
        <v>0</v>
      </c>
      <c r="C1080">
        <v>0</v>
      </c>
      <c r="D1080" s="2">
        <v>0</v>
      </c>
    </row>
    <row r="1081" spans="1:4" x14ac:dyDescent="0.25">
      <c r="A1081">
        <v>1045</v>
      </c>
      <c r="B1081">
        <v>0</v>
      </c>
      <c r="C1081">
        <v>0</v>
      </c>
      <c r="D1081" s="2">
        <v>0</v>
      </c>
    </row>
    <row r="1082" spans="1:4" x14ac:dyDescent="0.25">
      <c r="A1082">
        <v>1046</v>
      </c>
      <c r="B1082">
        <v>0</v>
      </c>
      <c r="C1082">
        <v>0</v>
      </c>
      <c r="D1082" s="2">
        <v>0</v>
      </c>
    </row>
    <row r="1083" spans="1:4" x14ac:dyDescent="0.25">
      <c r="A1083">
        <v>1047</v>
      </c>
      <c r="B1083">
        <v>0</v>
      </c>
      <c r="C1083">
        <v>0</v>
      </c>
      <c r="D1083" s="2">
        <v>0</v>
      </c>
    </row>
    <row r="1084" spans="1:4" x14ac:dyDescent="0.25">
      <c r="A1084">
        <v>1048</v>
      </c>
      <c r="B1084">
        <v>0</v>
      </c>
      <c r="C1084">
        <v>0</v>
      </c>
      <c r="D1084" s="2">
        <v>0</v>
      </c>
    </row>
    <row r="1085" spans="1:4" x14ac:dyDescent="0.25">
      <c r="A1085">
        <v>1049</v>
      </c>
      <c r="B1085">
        <v>0</v>
      </c>
      <c r="C1085">
        <v>0</v>
      </c>
      <c r="D1085" s="2">
        <v>0</v>
      </c>
    </row>
    <row r="1086" spans="1:4" x14ac:dyDescent="0.25">
      <c r="A1086">
        <v>1050</v>
      </c>
      <c r="B1086">
        <v>0</v>
      </c>
      <c r="C1086">
        <v>0</v>
      </c>
      <c r="D1086" s="2">
        <v>0</v>
      </c>
    </row>
    <row r="1087" spans="1:4" x14ac:dyDescent="0.25">
      <c r="A1087">
        <v>1051</v>
      </c>
      <c r="B1087">
        <v>0</v>
      </c>
      <c r="C1087">
        <v>0</v>
      </c>
      <c r="D1087" s="2">
        <v>0</v>
      </c>
    </row>
    <row r="1088" spans="1:4" x14ac:dyDescent="0.25">
      <c r="A1088">
        <v>1052</v>
      </c>
      <c r="B1088">
        <v>0</v>
      </c>
      <c r="C1088">
        <v>0</v>
      </c>
      <c r="D1088" s="2">
        <v>0</v>
      </c>
    </row>
    <row r="1089" spans="1:4" x14ac:dyDescent="0.25">
      <c r="A1089">
        <v>1053</v>
      </c>
      <c r="B1089">
        <v>0</v>
      </c>
      <c r="C1089">
        <v>0</v>
      </c>
      <c r="D1089" s="2">
        <v>0</v>
      </c>
    </row>
    <row r="1090" spans="1:4" x14ac:dyDescent="0.25">
      <c r="A1090">
        <v>1054</v>
      </c>
      <c r="B1090">
        <v>0</v>
      </c>
      <c r="C1090">
        <v>0</v>
      </c>
      <c r="D1090" s="2">
        <v>0</v>
      </c>
    </row>
    <row r="1091" spans="1:4" x14ac:dyDescent="0.25">
      <c r="A1091">
        <v>1055</v>
      </c>
      <c r="B1091">
        <v>0</v>
      </c>
      <c r="C1091">
        <v>0</v>
      </c>
      <c r="D1091" s="2">
        <v>0</v>
      </c>
    </row>
    <row r="1092" spans="1:4" x14ac:dyDescent="0.25">
      <c r="A1092">
        <v>1056</v>
      </c>
      <c r="B1092">
        <v>0</v>
      </c>
      <c r="C1092">
        <v>0</v>
      </c>
      <c r="D1092" s="2">
        <v>0</v>
      </c>
    </row>
    <row r="1093" spans="1:4" x14ac:dyDescent="0.25">
      <c r="A1093">
        <v>1057</v>
      </c>
      <c r="B1093">
        <v>0</v>
      </c>
      <c r="C1093">
        <v>0</v>
      </c>
      <c r="D1093" s="2">
        <v>0</v>
      </c>
    </row>
    <row r="1094" spans="1:4" x14ac:dyDescent="0.25">
      <c r="A1094">
        <v>1058</v>
      </c>
      <c r="B1094">
        <v>0</v>
      </c>
      <c r="C1094">
        <v>0</v>
      </c>
      <c r="D1094" s="2">
        <v>0</v>
      </c>
    </row>
    <row r="1095" spans="1:4" x14ac:dyDescent="0.25">
      <c r="A1095">
        <v>1059</v>
      </c>
      <c r="B1095">
        <v>0</v>
      </c>
      <c r="C1095">
        <v>0</v>
      </c>
      <c r="D1095" s="2">
        <v>0</v>
      </c>
    </row>
    <row r="1096" spans="1:4" x14ac:dyDescent="0.25">
      <c r="A1096">
        <v>1060</v>
      </c>
      <c r="B1096">
        <v>0</v>
      </c>
      <c r="C1096">
        <v>0</v>
      </c>
      <c r="D1096" s="2">
        <v>0</v>
      </c>
    </row>
    <row r="1097" spans="1:4" x14ac:dyDescent="0.25">
      <c r="A1097">
        <v>1061</v>
      </c>
      <c r="B1097">
        <v>0</v>
      </c>
      <c r="C1097">
        <v>0</v>
      </c>
      <c r="D1097" s="2">
        <v>0</v>
      </c>
    </row>
    <row r="1098" spans="1:4" x14ac:dyDescent="0.25">
      <c r="A1098">
        <v>1062</v>
      </c>
      <c r="B1098">
        <v>0</v>
      </c>
      <c r="C1098">
        <v>0</v>
      </c>
      <c r="D1098" s="2">
        <v>0</v>
      </c>
    </row>
    <row r="1099" spans="1:4" x14ac:dyDescent="0.25">
      <c r="A1099">
        <v>1063</v>
      </c>
      <c r="B1099">
        <v>0</v>
      </c>
      <c r="C1099">
        <v>0</v>
      </c>
      <c r="D1099" s="2">
        <v>0</v>
      </c>
    </row>
    <row r="1100" spans="1:4" x14ac:dyDescent="0.25">
      <c r="A1100">
        <v>1064</v>
      </c>
      <c r="B1100">
        <v>0</v>
      </c>
      <c r="C1100">
        <v>0</v>
      </c>
      <c r="D1100" s="2">
        <v>0</v>
      </c>
    </row>
    <row r="1101" spans="1:4" x14ac:dyDescent="0.25">
      <c r="A1101">
        <v>1065</v>
      </c>
      <c r="B1101">
        <v>0</v>
      </c>
      <c r="C1101">
        <v>0</v>
      </c>
      <c r="D1101" s="2">
        <v>0</v>
      </c>
    </row>
    <row r="1102" spans="1:4" x14ac:dyDescent="0.25">
      <c r="A1102">
        <v>1066</v>
      </c>
      <c r="B1102">
        <v>0</v>
      </c>
      <c r="C1102">
        <v>0</v>
      </c>
      <c r="D1102" s="2">
        <v>0</v>
      </c>
    </row>
    <row r="1103" spans="1:4" x14ac:dyDescent="0.25">
      <c r="A1103">
        <v>1067</v>
      </c>
      <c r="B1103">
        <v>0</v>
      </c>
      <c r="C1103">
        <v>0</v>
      </c>
      <c r="D1103" s="2">
        <v>0</v>
      </c>
    </row>
    <row r="1104" spans="1:4" x14ac:dyDescent="0.25">
      <c r="A1104">
        <v>1068</v>
      </c>
      <c r="B1104">
        <v>0</v>
      </c>
      <c r="C1104">
        <v>0</v>
      </c>
      <c r="D1104" s="2">
        <v>0</v>
      </c>
    </row>
    <row r="1105" spans="1:4" x14ac:dyDescent="0.25">
      <c r="A1105">
        <v>1069</v>
      </c>
      <c r="B1105">
        <v>0</v>
      </c>
      <c r="C1105">
        <v>0</v>
      </c>
      <c r="D1105" s="2">
        <v>0</v>
      </c>
    </row>
    <row r="1106" spans="1:4" x14ac:dyDescent="0.25">
      <c r="A1106">
        <v>1070</v>
      </c>
      <c r="B1106">
        <v>0</v>
      </c>
      <c r="C1106">
        <v>0</v>
      </c>
      <c r="D1106" s="2">
        <v>0</v>
      </c>
    </row>
    <row r="1107" spans="1:4" x14ac:dyDescent="0.25">
      <c r="A1107">
        <v>1071</v>
      </c>
      <c r="B1107">
        <v>0</v>
      </c>
      <c r="C1107">
        <v>0</v>
      </c>
      <c r="D1107" s="2">
        <v>0</v>
      </c>
    </row>
    <row r="1108" spans="1:4" x14ac:dyDescent="0.25">
      <c r="A1108">
        <v>1072</v>
      </c>
      <c r="B1108">
        <v>0</v>
      </c>
      <c r="C1108">
        <v>0</v>
      </c>
      <c r="D1108" s="2">
        <v>0</v>
      </c>
    </row>
    <row r="1109" spans="1:4" x14ac:dyDescent="0.25">
      <c r="A1109">
        <v>1073</v>
      </c>
      <c r="B1109">
        <v>0</v>
      </c>
      <c r="C1109">
        <v>0</v>
      </c>
      <c r="D1109" s="2">
        <v>0</v>
      </c>
    </row>
    <row r="1110" spans="1:4" x14ac:dyDescent="0.25">
      <c r="A1110">
        <v>1074</v>
      </c>
      <c r="B1110">
        <v>0</v>
      </c>
      <c r="C1110">
        <v>0</v>
      </c>
      <c r="D1110" s="2">
        <v>0</v>
      </c>
    </row>
    <row r="1111" spans="1:4" x14ac:dyDescent="0.25">
      <c r="A1111">
        <v>1075</v>
      </c>
      <c r="B1111">
        <v>0</v>
      </c>
      <c r="C1111">
        <v>0</v>
      </c>
      <c r="D1111" s="2">
        <v>0</v>
      </c>
    </row>
    <row r="1112" spans="1:4" x14ac:dyDescent="0.25">
      <c r="A1112">
        <v>1076</v>
      </c>
      <c r="B1112">
        <v>0</v>
      </c>
      <c r="C1112">
        <v>0</v>
      </c>
      <c r="D1112" s="2">
        <v>0</v>
      </c>
    </row>
    <row r="1113" spans="1:4" x14ac:dyDescent="0.25">
      <c r="A1113">
        <v>1077</v>
      </c>
      <c r="B1113">
        <v>0</v>
      </c>
      <c r="C1113">
        <v>0</v>
      </c>
      <c r="D1113" s="2">
        <v>0</v>
      </c>
    </row>
    <row r="1114" spans="1:4" x14ac:dyDescent="0.25">
      <c r="A1114">
        <v>1078</v>
      </c>
      <c r="B1114">
        <v>0</v>
      </c>
      <c r="C1114">
        <v>0</v>
      </c>
      <c r="D1114" s="2">
        <v>0</v>
      </c>
    </row>
    <row r="1115" spans="1:4" x14ac:dyDescent="0.25">
      <c r="A1115">
        <v>1079</v>
      </c>
      <c r="B1115">
        <v>0</v>
      </c>
      <c r="C1115">
        <v>0</v>
      </c>
      <c r="D1115" s="2">
        <v>0</v>
      </c>
    </row>
    <row r="1116" spans="1:4" x14ac:dyDescent="0.25">
      <c r="A1116">
        <v>1080</v>
      </c>
      <c r="B1116">
        <v>0</v>
      </c>
      <c r="C1116">
        <v>0</v>
      </c>
      <c r="D1116" s="2">
        <v>0</v>
      </c>
    </row>
    <row r="1117" spans="1:4" x14ac:dyDescent="0.25">
      <c r="A1117">
        <v>1081</v>
      </c>
      <c r="B1117">
        <v>0</v>
      </c>
      <c r="C1117">
        <v>0</v>
      </c>
      <c r="D1117" s="2">
        <v>0</v>
      </c>
    </row>
    <row r="1118" spans="1:4" x14ac:dyDescent="0.25">
      <c r="A1118">
        <v>1082</v>
      </c>
      <c r="B1118">
        <v>0</v>
      </c>
      <c r="C1118">
        <v>0</v>
      </c>
      <c r="D1118" s="2">
        <v>0</v>
      </c>
    </row>
    <row r="1119" spans="1:4" x14ac:dyDescent="0.25">
      <c r="A1119">
        <v>1083</v>
      </c>
      <c r="B1119">
        <v>0</v>
      </c>
      <c r="C1119">
        <v>0</v>
      </c>
      <c r="D1119" s="2">
        <v>0</v>
      </c>
    </row>
    <row r="1120" spans="1:4" x14ac:dyDescent="0.25">
      <c r="A1120">
        <v>1084</v>
      </c>
      <c r="B1120">
        <v>0</v>
      </c>
      <c r="C1120">
        <v>0</v>
      </c>
      <c r="D1120" s="2">
        <v>0</v>
      </c>
    </row>
    <row r="1121" spans="1:4" x14ac:dyDescent="0.25">
      <c r="A1121">
        <v>1085</v>
      </c>
      <c r="B1121">
        <v>0</v>
      </c>
      <c r="C1121">
        <v>0</v>
      </c>
      <c r="D1121" s="2">
        <v>0</v>
      </c>
    </row>
    <row r="1122" spans="1:4" x14ac:dyDescent="0.25">
      <c r="A1122">
        <v>1086</v>
      </c>
      <c r="B1122">
        <v>0</v>
      </c>
      <c r="C1122">
        <v>0</v>
      </c>
      <c r="D1122" s="2">
        <v>0</v>
      </c>
    </row>
    <row r="1123" spans="1:4" x14ac:dyDescent="0.25">
      <c r="A1123">
        <v>1087</v>
      </c>
      <c r="B1123">
        <v>0</v>
      </c>
      <c r="C1123">
        <v>0</v>
      </c>
      <c r="D1123" s="2">
        <v>0</v>
      </c>
    </row>
    <row r="1124" spans="1:4" x14ac:dyDescent="0.25">
      <c r="A1124">
        <v>1088</v>
      </c>
      <c r="B1124">
        <v>0</v>
      </c>
      <c r="C1124">
        <v>0</v>
      </c>
      <c r="D1124" s="2">
        <v>0</v>
      </c>
    </row>
    <row r="1125" spans="1:4" x14ac:dyDescent="0.25">
      <c r="A1125">
        <v>1089</v>
      </c>
      <c r="B1125">
        <v>0</v>
      </c>
      <c r="C1125">
        <v>0</v>
      </c>
      <c r="D1125" s="2">
        <v>0</v>
      </c>
    </row>
    <row r="1126" spans="1:4" x14ac:dyDescent="0.25">
      <c r="A1126">
        <v>1090</v>
      </c>
      <c r="B1126">
        <v>0</v>
      </c>
      <c r="C1126">
        <v>0</v>
      </c>
      <c r="D1126" s="2">
        <v>0</v>
      </c>
    </row>
    <row r="1127" spans="1:4" x14ac:dyDescent="0.25">
      <c r="A1127">
        <v>1091</v>
      </c>
      <c r="B1127">
        <v>0</v>
      </c>
      <c r="C1127">
        <v>0</v>
      </c>
      <c r="D1127" s="2">
        <v>0</v>
      </c>
    </row>
    <row r="1128" spans="1:4" x14ac:dyDescent="0.25">
      <c r="A1128">
        <v>1092</v>
      </c>
      <c r="B1128">
        <v>0</v>
      </c>
      <c r="C1128">
        <v>0</v>
      </c>
      <c r="D1128" s="2">
        <v>0</v>
      </c>
    </row>
    <row r="1129" spans="1:4" x14ac:dyDescent="0.25">
      <c r="A1129">
        <v>1093</v>
      </c>
      <c r="B1129">
        <v>0</v>
      </c>
      <c r="C1129">
        <v>0</v>
      </c>
      <c r="D1129" s="2">
        <v>0</v>
      </c>
    </row>
    <row r="1130" spans="1:4" x14ac:dyDescent="0.25">
      <c r="A1130">
        <v>1094</v>
      </c>
      <c r="B1130">
        <v>0</v>
      </c>
      <c r="C1130">
        <v>0</v>
      </c>
      <c r="D1130" s="2">
        <v>0</v>
      </c>
    </row>
    <row r="1131" spans="1:4" x14ac:dyDescent="0.25">
      <c r="A1131">
        <v>1095</v>
      </c>
      <c r="B1131">
        <v>0</v>
      </c>
      <c r="C1131">
        <v>0</v>
      </c>
      <c r="D1131" s="2">
        <v>0</v>
      </c>
    </row>
    <row r="1132" spans="1:4" x14ac:dyDescent="0.25">
      <c r="A1132">
        <v>1096</v>
      </c>
      <c r="B1132">
        <v>0</v>
      </c>
      <c r="C1132">
        <v>0</v>
      </c>
      <c r="D1132" s="2">
        <v>0</v>
      </c>
    </row>
    <row r="1133" spans="1:4" x14ac:dyDescent="0.25">
      <c r="A1133">
        <v>1097</v>
      </c>
      <c r="B1133">
        <v>0</v>
      </c>
      <c r="C1133">
        <v>0</v>
      </c>
      <c r="D1133" s="2">
        <v>0</v>
      </c>
    </row>
    <row r="1134" spans="1:4" x14ac:dyDescent="0.25">
      <c r="A1134">
        <v>1098</v>
      </c>
      <c r="B1134">
        <v>0</v>
      </c>
      <c r="C1134">
        <v>0</v>
      </c>
      <c r="D1134" s="2">
        <v>0</v>
      </c>
    </row>
    <row r="1135" spans="1:4" x14ac:dyDescent="0.25">
      <c r="A1135">
        <v>1099</v>
      </c>
      <c r="B1135">
        <v>0</v>
      </c>
      <c r="C1135">
        <v>0</v>
      </c>
      <c r="D1135" s="2">
        <v>0</v>
      </c>
    </row>
    <row r="1136" spans="1:4" x14ac:dyDescent="0.25">
      <c r="A1136">
        <v>1100</v>
      </c>
      <c r="B1136">
        <v>0</v>
      </c>
      <c r="C1136">
        <v>0</v>
      </c>
      <c r="D1136" s="2">
        <v>0</v>
      </c>
    </row>
    <row r="1137" spans="1:4" x14ac:dyDescent="0.25">
      <c r="A1137">
        <v>1101</v>
      </c>
      <c r="B1137">
        <v>0</v>
      </c>
      <c r="C1137">
        <v>0</v>
      </c>
      <c r="D1137" s="2">
        <v>0</v>
      </c>
    </row>
    <row r="1138" spans="1:4" x14ac:dyDescent="0.25">
      <c r="A1138">
        <v>1102</v>
      </c>
      <c r="B1138">
        <v>0</v>
      </c>
      <c r="C1138">
        <v>0</v>
      </c>
      <c r="D1138" s="2">
        <v>0</v>
      </c>
    </row>
    <row r="1139" spans="1:4" x14ac:dyDescent="0.25">
      <c r="A1139">
        <v>1103</v>
      </c>
      <c r="B1139">
        <v>0</v>
      </c>
      <c r="C1139">
        <v>0</v>
      </c>
      <c r="D1139" s="2">
        <v>0</v>
      </c>
    </row>
    <row r="1140" spans="1:4" x14ac:dyDescent="0.25">
      <c r="A1140">
        <v>1104</v>
      </c>
      <c r="B1140">
        <v>0</v>
      </c>
      <c r="C1140">
        <v>0</v>
      </c>
      <c r="D1140" s="2">
        <v>0</v>
      </c>
    </row>
    <row r="1141" spans="1:4" x14ac:dyDescent="0.25">
      <c r="A1141">
        <v>1105</v>
      </c>
      <c r="B1141">
        <v>0</v>
      </c>
      <c r="C1141">
        <v>0</v>
      </c>
      <c r="D1141" s="2">
        <v>0</v>
      </c>
    </row>
    <row r="1142" spans="1:4" x14ac:dyDescent="0.25">
      <c r="A1142">
        <v>1106</v>
      </c>
      <c r="B1142">
        <v>0</v>
      </c>
      <c r="C1142">
        <v>0</v>
      </c>
      <c r="D1142" s="2">
        <v>0</v>
      </c>
    </row>
    <row r="1143" spans="1:4" x14ac:dyDescent="0.25">
      <c r="A1143">
        <v>1107</v>
      </c>
      <c r="B1143">
        <v>0</v>
      </c>
      <c r="C1143">
        <v>0</v>
      </c>
      <c r="D1143" s="2">
        <v>0</v>
      </c>
    </row>
    <row r="1144" spans="1:4" x14ac:dyDescent="0.25">
      <c r="A1144">
        <v>1108</v>
      </c>
      <c r="B1144">
        <v>0</v>
      </c>
      <c r="C1144">
        <v>0</v>
      </c>
      <c r="D1144" s="2">
        <v>0</v>
      </c>
    </row>
    <row r="1145" spans="1:4" x14ac:dyDescent="0.25">
      <c r="A1145">
        <v>1109</v>
      </c>
      <c r="B1145">
        <v>0</v>
      </c>
      <c r="C1145">
        <v>0</v>
      </c>
      <c r="D1145" s="2">
        <v>0</v>
      </c>
    </row>
    <row r="1146" spans="1:4" x14ac:dyDescent="0.25">
      <c r="A1146">
        <v>1110</v>
      </c>
      <c r="B1146">
        <v>0</v>
      </c>
      <c r="C1146">
        <v>0</v>
      </c>
      <c r="D1146" s="2">
        <v>0</v>
      </c>
    </row>
    <row r="1147" spans="1:4" x14ac:dyDescent="0.25">
      <c r="A1147">
        <v>1111</v>
      </c>
      <c r="B1147">
        <v>0</v>
      </c>
      <c r="C1147">
        <v>0</v>
      </c>
      <c r="D1147" s="2">
        <v>0</v>
      </c>
    </row>
    <row r="1148" spans="1:4" x14ac:dyDescent="0.25">
      <c r="A1148">
        <v>1112</v>
      </c>
      <c r="B1148">
        <v>0</v>
      </c>
      <c r="C1148">
        <v>0</v>
      </c>
      <c r="D1148" s="2">
        <v>0</v>
      </c>
    </row>
    <row r="1149" spans="1:4" x14ac:dyDescent="0.25">
      <c r="A1149">
        <v>1113</v>
      </c>
      <c r="B1149">
        <v>0</v>
      </c>
      <c r="C1149">
        <v>0</v>
      </c>
      <c r="D1149" s="2">
        <v>0</v>
      </c>
    </row>
    <row r="1150" spans="1:4" x14ac:dyDescent="0.25">
      <c r="A1150">
        <v>1114</v>
      </c>
      <c r="B1150">
        <v>0</v>
      </c>
      <c r="C1150">
        <v>0</v>
      </c>
      <c r="D1150" s="2">
        <v>0</v>
      </c>
    </row>
    <row r="1151" spans="1:4" x14ac:dyDescent="0.25">
      <c r="A1151">
        <v>1115</v>
      </c>
      <c r="B1151">
        <v>0</v>
      </c>
      <c r="C1151">
        <v>0</v>
      </c>
      <c r="D1151" s="2">
        <v>0</v>
      </c>
    </row>
    <row r="1152" spans="1:4" x14ac:dyDescent="0.25">
      <c r="A1152">
        <v>1116</v>
      </c>
      <c r="B1152">
        <v>0</v>
      </c>
      <c r="C1152">
        <v>0</v>
      </c>
      <c r="D1152" s="2">
        <v>0</v>
      </c>
    </row>
    <row r="1153" spans="1:4" x14ac:dyDescent="0.25">
      <c r="A1153">
        <v>1117</v>
      </c>
      <c r="B1153">
        <v>0</v>
      </c>
      <c r="C1153">
        <v>0</v>
      </c>
      <c r="D1153" s="2">
        <v>0</v>
      </c>
    </row>
    <row r="1154" spans="1:4" x14ac:dyDescent="0.25">
      <c r="A1154">
        <v>1118</v>
      </c>
      <c r="B1154">
        <v>0</v>
      </c>
      <c r="C1154">
        <v>0</v>
      </c>
      <c r="D1154" s="2">
        <v>0</v>
      </c>
    </row>
    <row r="1155" spans="1:4" x14ac:dyDescent="0.25">
      <c r="A1155">
        <v>1119</v>
      </c>
      <c r="B1155">
        <v>0</v>
      </c>
      <c r="C1155">
        <v>0</v>
      </c>
      <c r="D1155" s="2">
        <v>0</v>
      </c>
    </row>
    <row r="1156" spans="1:4" x14ac:dyDescent="0.25">
      <c r="A1156">
        <v>1120</v>
      </c>
      <c r="B1156">
        <v>0</v>
      </c>
      <c r="C1156">
        <v>0</v>
      </c>
      <c r="D1156" s="2">
        <v>0</v>
      </c>
    </row>
    <row r="1157" spans="1:4" x14ac:dyDescent="0.25">
      <c r="A1157">
        <v>1121</v>
      </c>
      <c r="B1157">
        <v>0</v>
      </c>
      <c r="C1157">
        <v>0</v>
      </c>
      <c r="D1157" s="2">
        <v>0</v>
      </c>
    </row>
    <row r="1158" spans="1:4" x14ac:dyDescent="0.25">
      <c r="A1158">
        <v>1122</v>
      </c>
      <c r="B1158">
        <v>0</v>
      </c>
      <c r="C1158">
        <v>0</v>
      </c>
      <c r="D1158" s="2">
        <v>0</v>
      </c>
    </row>
    <row r="1159" spans="1:4" x14ac:dyDescent="0.25">
      <c r="A1159">
        <v>1123</v>
      </c>
      <c r="B1159">
        <v>0</v>
      </c>
      <c r="C1159">
        <v>0</v>
      </c>
      <c r="D1159" s="2">
        <v>0</v>
      </c>
    </row>
    <row r="1160" spans="1:4" x14ac:dyDescent="0.25">
      <c r="A1160">
        <v>1124</v>
      </c>
      <c r="B1160">
        <v>0</v>
      </c>
      <c r="C1160">
        <v>0</v>
      </c>
      <c r="D1160" s="2">
        <v>0</v>
      </c>
    </row>
    <row r="1161" spans="1:4" x14ac:dyDescent="0.25">
      <c r="A1161">
        <v>1125</v>
      </c>
      <c r="B1161">
        <v>0</v>
      </c>
      <c r="C1161">
        <v>0</v>
      </c>
      <c r="D1161" s="2">
        <v>0</v>
      </c>
    </row>
    <row r="1162" spans="1:4" x14ac:dyDescent="0.25">
      <c r="A1162">
        <v>1126</v>
      </c>
      <c r="B1162">
        <v>0</v>
      </c>
      <c r="C1162">
        <v>0</v>
      </c>
      <c r="D1162" s="2">
        <v>0</v>
      </c>
    </row>
    <row r="1163" spans="1:4" x14ac:dyDescent="0.25">
      <c r="A1163">
        <v>1127</v>
      </c>
      <c r="B1163">
        <v>0</v>
      </c>
      <c r="C1163">
        <v>0</v>
      </c>
      <c r="D1163" s="2">
        <v>0</v>
      </c>
    </row>
    <row r="1164" spans="1:4" x14ac:dyDescent="0.25">
      <c r="A1164">
        <v>1128</v>
      </c>
      <c r="B1164">
        <v>0</v>
      </c>
      <c r="C1164">
        <v>0</v>
      </c>
      <c r="D1164" s="2">
        <v>0</v>
      </c>
    </row>
    <row r="1165" spans="1:4" x14ac:dyDescent="0.25">
      <c r="A1165">
        <v>1129</v>
      </c>
      <c r="B1165">
        <v>0</v>
      </c>
      <c r="C1165">
        <v>0</v>
      </c>
      <c r="D1165" s="2">
        <v>0</v>
      </c>
    </row>
    <row r="1166" spans="1:4" x14ac:dyDescent="0.25">
      <c r="A1166">
        <v>1130</v>
      </c>
      <c r="B1166">
        <v>0</v>
      </c>
      <c r="C1166">
        <v>0</v>
      </c>
      <c r="D1166" s="2">
        <v>0</v>
      </c>
    </row>
    <row r="1167" spans="1:4" x14ac:dyDescent="0.25">
      <c r="A1167">
        <v>1131</v>
      </c>
      <c r="B1167">
        <v>0</v>
      </c>
      <c r="C1167">
        <v>0</v>
      </c>
      <c r="D1167" s="2">
        <v>0</v>
      </c>
    </row>
    <row r="1168" spans="1:4" x14ac:dyDescent="0.25">
      <c r="A1168">
        <v>1132</v>
      </c>
      <c r="B1168">
        <v>0</v>
      </c>
      <c r="C1168">
        <v>0</v>
      </c>
      <c r="D1168" s="2">
        <v>0</v>
      </c>
    </row>
    <row r="1169" spans="1:4" x14ac:dyDescent="0.25">
      <c r="A1169">
        <v>1133</v>
      </c>
      <c r="B1169">
        <v>0</v>
      </c>
      <c r="C1169">
        <v>0</v>
      </c>
      <c r="D1169" s="2">
        <v>0</v>
      </c>
    </row>
    <row r="1170" spans="1:4" x14ac:dyDescent="0.25">
      <c r="A1170">
        <v>1134</v>
      </c>
      <c r="B1170">
        <v>0</v>
      </c>
      <c r="C1170">
        <v>0</v>
      </c>
      <c r="D1170" s="2">
        <v>0</v>
      </c>
    </row>
    <row r="1171" spans="1:4" x14ac:dyDescent="0.25">
      <c r="A1171">
        <v>1135</v>
      </c>
      <c r="B1171">
        <v>0</v>
      </c>
      <c r="C1171">
        <v>0</v>
      </c>
      <c r="D1171" s="2">
        <v>0</v>
      </c>
    </row>
    <row r="1172" spans="1:4" x14ac:dyDescent="0.25">
      <c r="A1172">
        <v>1136</v>
      </c>
      <c r="B1172">
        <v>0</v>
      </c>
      <c r="C1172">
        <v>0</v>
      </c>
      <c r="D1172" s="2">
        <v>0</v>
      </c>
    </row>
    <row r="1173" spans="1:4" x14ac:dyDescent="0.25">
      <c r="A1173">
        <v>1137</v>
      </c>
      <c r="B1173">
        <v>0</v>
      </c>
      <c r="C1173">
        <v>0</v>
      </c>
      <c r="D1173" s="2">
        <v>0</v>
      </c>
    </row>
    <row r="1174" spans="1:4" x14ac:dyDescent="0.25">
      <c r="A1174">
        <v>1138</v>
      </c>
      <c r="B1174">
        <v>0</v>
      </c>
      <c r="C1174">
        <v>0</v>
      </c>
      <c r="D1174" s="2">
        <v>0</v>
      </c>
    </row>
    <row r="1175" spans="1:4" x14ac:dyDescent="0.25">
      <c r="A1175">
        <v>1139</v>
      </c>
      <c r="B1175">
        <v>0</v>
      </c>
      <c r="C1175">
        <v>0</v>
      </c>
      <c r="D1175" s="2">
        <v>0</v>
      </c>
    </row>
    <row r="1176" spans="1:4" x14ac:dyDescent="0.25">
      <c r="A1176">
        <v>1140</v>
      </c>
      <c r="B1176">
        <v>0</v>
      </c>
      <c r="C1176">
        <v>0</v>
      </c>
      <c r="D1176" s="2">
        <v>0</v>
      </c>
    </row>
    <row r="1177" spans="1:4" x14ac:dyDescent="0.25">
      <c r="A1177">
        <v>1141</v>
      </c>
      <c r="B1177">
        <v>0</v>
      </c>
      <c r="C1177">
        <v>0</v>
      </c>
      <c r="D1177" s="2">
        <v>0</v>
      </c>
    </row>
    <row r="1178" spans="1:4" x14ac:dyDescent="0.25">
      <c r="A1178">
        <v>1142</v>
      </c>
      <c r="B1178">
        <v>0</v>
      </c>
      <c r="C1178">
        <v>0</v>
      </c>
      <c r="D1178" s="2">
        <v>0</v>
      </c>
    </row>
    <row r="1179" spans="1:4" x14ac:dyDescent="0.25">
      <c r="A1179">
        <v>1143</v>
      </c>
      <c r="B1179">
        <v>0</v>
      </c>
      <c r="C1179">
        <v>0</v>
      </c>
      <c r="D1179" s="2">
        <v>0</v>
      </c>
    </row>
    <row r="1180" spans="1:4" x14ac:dyDescent="0.25">
      <c r="A1180">
        <v>1144</v>
      </c>
      <c r="B1180">
        <v>0</v>
      </c>
      <c r="C1180">
        <v>0</v>
      </c>
      <c r="D1180" s="2">
        <v>0</v>
      </c>
    </row>
    <row r="1181" spans="1:4" x14ac:dyDescent="0.25">
      <c r="A1181">
        <v>1145</v>
      </c>
      <c r="B1181">
        <v>0</v>
      </c>
      <c r="C1181">
        <v>0</v>
      </c>
      <c r="D1181" s="2">
        <v>0</v>
      </c>
    </row>
    <row r="1182" spans="1:4" x14ac:dyDescent="0.25">
      <c r="A1182">
        <v>1146</v>
      </c>
      <c r="B1182">
        <v>0</v>
      </c>
      <c r="C1182">
        <v>0</v>
      </c>
      <c r="D1182" s="2">
        <v>0</v>
      </c>
    </row>
    <row r="1183" spans="1:4" x14ac:dyDescent="0.25">
      <c r="A1183">
        <v>1147</v>
      </c>
      <c r="B1183">
        <v>0</v>
      </c>
      <c r="C1183">
        <v>0</v>
      </c>
      <c r="D1183" s="2">
        <v>0</v>
      </c>
    </row>
    <row r="1184" spans="1:4" x14ac:dyDescent="0.25">
      <c r="A1184">
        <v>1148</v>
      </c>
      <c r="B1184">
        <v>0</v>
      </c>
      <c r="C1184">
        <v>0</v>
      </c>
      <c r="D1184" s="2">
        <v>0</v>
      </c>
    </row>
    <row r="1185" spans="1:4" x14ac:dyDescent="0.25">
      <c r="A1185">
        <v>1149</v>
      </c>
      <c r="B1185">
        <v>0</v>
      </c>
      <c r="C1185">
        <v>0</v>
      </c>
      <c r="D1185" s="2">
        <v>0</v>
      </c>
    </row>
    <row r="1186" spans="1:4" x14ac:dyDescent="0.25">
      <c r="A1186">
        <v>1150</v>
      </c>
      <c r="B1186">
        <v>0</v>
      </c>
      <c r="C1186">
        <v>0</v>
      </c>
      <c r="D1186" s="2">
        <v>0</v>
      </c>
    </row>
    <row r="1187" spans="1:4" x14ac:dyDescent="0.25">
      <c r="A1187">
        <v>1151</v>
      </c>
      <c r="B1187">
        <v>0</v>
      </c>
      <c r="C1187">
        <v>0</v>
      </c>
      <c r="D1187" s="2">
        <v>0</v>
      </c>
    </row>
    <row r="1188" spans="1:4" x14ac:dyDescent="0.25">
      <c r="A1188">
        <v>1152</v>
      </c>
      <c r="B1188">
        <v>0</v>
      </c>
      <c r="C1188">
        <v>0</v>
      </c>
      <c r="D1188" s="2">
        <v>0</v>
      </c>
    </row>
    <row r="1189" spans="1:4" x14ac:dyDescent="0.25">
      <c r="A1189">
        <v>1153</v>
      </c>
      <c r="B1189">
        <v>0</v>
      </c>
      <c r="C1189">
        <v>0</v>
      </c>
      <c r="D1189" s="2">
        <v>0</v>
      </c>
    </row>
    <row r="1190" spans="1:4" x14ac:dyDescent="0.25">
      <c r="A1190">
        <v>1154</v>
      </c>
      <c r="B1190">
        <v>0</v>
      </c>
      <c r="C1190">
        <v>0</v>
      </c>
      <c r="D1190" s="2">
        <v>0</v>
      </c>
    </row>
    <row r="1191" spans="1:4" x14ac:dyDescent="0.25">
      <c r="A1191">
        <v>1155</v>
      </c>
      <c r="B1191">
        <v>0</v>
      </c>
      <c r="C1191">
        <v>0</v>
      </c>
      <c r="D1191" s="2">
        <v>0</v>
      </c>
    </row>
    <row r="1192" spans="1:4" x14ac:dyDescent="0.25">
      <c r="A1192">
        <v>1156</v>
      </c>
      <c r="B1192">
        <v>0</v>
      </c>
      <c r="C1192">
        <v>0</v>
      </c>
      <c r="D1192" s="2">
        <v>0</v>
      </c>
    </row>
    <row r="1193" spans="1:4" x14ac:dyDescent="0.25">
      <c r="A1193">
        <v>1157</v>
      </c>
      <c r="B1193">
        <v>0</v>
      </c>
      <c r="C1193">
        <v>0</v>
      </c>
      <c r="D1193" s="2">
        <v>0</v>
      </c>
    </row>
    <row r="1194" spans="1:4" x14ac:dyDescent="0.25">
      <c r="A1194">
        <v>1158</v>
      </c>
      <c r="B1194">
        <v>0</v>
      </c>
      <c r="C1194">
        <v>0</v>
      </c>
      <c r="D1194" s="2">
        <v>0</v>
      </c>
    </row>
    <row r="1195" spans="1:4" x14ac:dyDescent="0.25">
      <c r="A1195">
        <v>1159</v>
      </c>
      <c r="B1195">
        <v>0</v>
      </c>
      <c r="C1195">
        <v>0</v>
      </c>
      <c r="D1195" s="2">
        <v>0</v>
      </c>
    </row>
    <row r="1196" spans="1:4" x14ac:dyDescent="0.25">
      <c r="A1196">
        <v>1160</v>
      </c>
      <c r="B1196">
        <v>0</v>
      </c>
      <c r="C1196">
        <v>0</v>
      </c>
      <c r="D1196" s="2">
        <v>0</v>
      </c>
    </row>
    <row r="1197" spans="1:4" x14ac:dyDescent="0.25">
      <c r="A1197">
        <v>1161</v>
      </c>
      <c r="B1197">
        <v>0</v>
      </c>
      <c r="C1197">
        <v>0</v>
      </c>
      <c r="D1197" s="2">
        <v>0</v>
      </c>
    </row>
    <row r="1198" spans="1:4" x14ac:dyDescent="0.25">
      <c r="A1198">
        <v>1162</v>
      </c>
      <c r="B1198">
        <v>0</v>
      </c>
      <c r="C1198">
        <v>0</v>
      </c>
      <c r="D1198" s="2">
        <v>0</v>
      </c>
    </row>
    <row r="1199" spans="1:4" x14ac:dyDescent="0.25">
      <c r="A1199">
        <v>1163</v>
      </c>
      <c r="B1199">
        <v>0</v>
      </c>
      <c r="C1199">
        <v>0</v>
      </c>
      <c r="D1199" s="2">
        <v>0</v>
      </c>
    </row>
    <row r="1200" spans="1:4" x14ac:dyDescent="0.25">
      <c r="A1200">
        <v>1164</v>
      </c>
      <c r="B1200">
        <v>0</v>
      </c>
      <c r="C1200">
        <v>0</v>
      </c>
      <c r="D1200" s="2">
        <v>0</v>
      </c>
    </row>
    <row r="1201" spans="1:4" x14ac:dyDescent="0.25">
      <c r="A1201">
        <v>1165</v>
      </c>
      <c r="B1201">
        <v>0</v>
      </c>
      <c r="C1201">
        <v>0</v>
      </c>
      <c r="D1201" s="2">
        <v>0</v>
      </c>
    </row>
    <row r="1202" spans="1:4" x14ac:dyDescent="0.25">
      <c r="A1202">
        <v>1166</v>
      </c>
      <c r="B1202">
        <v>0</v>
      </c>
      <c r="C1202">
        <v>0</v>
      </c>
      <c r="D1202" s="2">
        <v>0</v>
      </c>
    </row>
    <row r="1203" spans="1:4" x14ac:dyDescent="0.25">
      <c r="A1203">
        <v>1167</v>
      </c>
      <c r="B1203">
        <v>0</v>
      </c>
      <c r="C1203">
        <v>0</v>
      </c>
      <c r="D1203" s="2">
        <v>0</v>
      </c>
    </row>
    <row r="1204" spans="1:4" x14ac:dyDescent="0.25">
      <c r="A1204">
        <v>1168</v>
      </c>
      <c r="B1204">
        <v>0</v>
      </c>
      <c r="C1204">
        <v>0</v>
      </c>
      <c r="D1204" s="2">
        <v>0</v>
      </c>
    </row>
    <row r="1205" spans="1:4" x14ac:dyDescent="0.25">
      <c r="A1205">
        <v>1169</v>
      </c>
      <c r="B1205">
        <v>0</v>
      </c>
      <c r="C1205">
        <v>0</v>
      </c>
      <c r="D1205" s="2">
        <v>0</v>
      </c>
    </row>
    <row r="1206" spans="1:4" x14ac:dyDescent="0.25">
      <c r="A1206">
        <v>1170</v>
      </c>
      <c r="B1206">
        <v>0</v>
      </c>
      <c r="C1206">
        <v>0</v>
      </c>
      <c r="D1206" s="2">
        <v>0</v>
      </c>
    </row>
    <row r="1207" spans="1:4" x14ac:dyDescent="0.25">
      <c r="A1207">
        <v>1171</v>
      </c>
      <c r="B1207">
        <v>0</v>
      </c>
      <c r="C1207">
        <v>0</v>
      </c>
      <c r="D1207" s="2">
        <v>0</v>
      </c>
    </row>
    <row r="1208" spans="1:4" x14ac:dyDescent="0.25">
      <c r="A1208">
        <v>1172</v>
      </c>
      <c r="B1208">
        <v>0</v>
      </c>
      <c r="C1208">
        <v>0</v>
      </c>
      <c r="D1208" s="2">
        <v>0</v>
      </c>
    </row>
    <row r="1209" spans="1:4" x14ac:dyDescent="0.25">
      <c r="A1209">
        <v>1173</v>
      </c>
      <c r="B1209">
        <v>0</v>
      </c>
      <c r="C1209">
        <v>0</v>
      </c>
      <c r="D1209" s="2">
        <v>0</v>
      </c>
    </row>
    <row r="1210" spans="1:4" x14ac:dyDescent="0.25">
      <c r="A1210">
        <v>1174</v>
      </c>
      <c r="B1210">
        <v>0</v>
      </c>
      <c r="C1210">
        <v>0</v>
      </c>
      <c r="D1210" s="2">
        <v>0</v>
      </c>
    </row>
    <row r="1211" spans="1:4" x14ac:dyDescent="0.25">
      <c r="A1211">
        <v>1175</v>
      </c>
      <c r="B1211">
        <v>0</v>
      </c>
      <c r="C1211">
        <v>0</v>
      </c>
      <c r="D1211" s="2">
        <v>0</v>
      </c>
    </row>
    <row r="1212" spans="1:4" x14ac:dyDescent="0.25">
      <c r="A1212">
        <v>1176</v>
      </c>
      <c r="B1212">
        <v>0</v>
      </c>
      <c r="C1212">
        <v>0</v>
      </c>
      <c r="D1212" s="2">
        <v>0</v>
      </c>
    </row>
    <row r="1213" spans="1:4" x14ac:dyDescent="0.25">
      <c r="A1213">
        <v>1177</v>
      </c>
      <c r="B1213">
        <v>0</v>
      </c>
      <c r="C1213">
        <v>0</v>
      </c>
      <c r="D1213" s="2">
        <v>0</v>
      </c>
    </row>
    <row r="1214" spans="1:4" x14ac:dyDescent="0.25">
      <c r="A1214">
        <v>1178</v>
      </c>
      <c r="B1214">
        <v>0</v>
      </c>
      <c r="C1214">
        <v>0</v>
      </c>
      <c r="D1214" s="2">
        <v>0</v>
      </c>
    </row>
    <row r="1215" spans="1:4" x14ac:dyDescent="0.25">
      <c r="A1215">
        <v>1179</v>
      </c>
      <c r="B1215">
        <v>0</v>
      </c>
      <c r="C1215">
        <v>0</v>
      </c>
      <c r="D1215" s="2">
        <v>0</v>
      </c>
    </row>
    <row r="1216" spans="1:4" x14ac:dyDescent="0.25">
      <c r="A1216">
        <v>1180</v>
      </c>
      <c r="B1216">
        <v>0</v>
      </c>
      <c r="C1216">
        <v>0</v>
      </c>
      <c r="D1216" s="2">
        <v>0</v>
      </c>
    </row>
    <row r="1217" spans="1:4" x14ac:dyDescent="0.25">
      <c r="A1217">
        <v>1181</v>
      </c>
      <c r="B1217">
        <v>0</v>
      </c>
      <c r="C1217">
        <v>0</v>
      </c>
      <c r="D1217" s="2">
        <v>0</v>
      </c>
    </row>
    <row r="1218" spans="1:4" x14ac:dyDescent="0.25">
      <c r="A1218">
        <v>1182</v>
      </c>
      <c r="B1218">
        <v>0</v>
      </c>
      <c r="C1218">
        <v>0</v>
      </c>
      <c r="D1218" s="2">
        <v>0</v>
      </c>
    </row>
    <row r="1219" spans="1:4" x14ac:dyDescent="0.25">
      <c r="A1219">
        <v>1183</v>
      </c>
      <c r="B1219">
        <v>0</v>
      </c>
      <c r="C1219">
        <v>0</v>
      </c>
      <c r="D1219" s="2">
        <v>0</v>
      </c>
    </row>
    <row r="1220" spans="1:4" x14ac:dyDescent="0.25">
      <c r="A1220">
        <v>1184</v>
      </c>
      <c r="B1220">
        <v>0</v>
      </c>
      <c r="C1220">
        <v>0</v>
      </c>
      <c r="D1220" s="2">
        <v>0</v>
      </c>
    </row>
    <row r="1221" spans="1:4" x14ac:dyDescent="0.25">
      <c r="A1221">
        <v>1185</v>
      </c>
      <c r="B1221">
        <v>0</v>
      </c>
      <c r="C1221">
        <v>0</v>
      </c>
      <c r="D1221" s="2">
        <v>0</v>
      </c>
    </row>
    <row r="1222" spans="1:4" x14ac:dyDescent="0.25">
      <c r="A1222">
        <v>1186</v>
      </c>
      <c r="B1222">
        <v>0</v>
      </c>
      <c r="C1222">
        <v>0</v>
      </c>
      <c r="D1222" s="2">
        <v>0</v>
      </c>
    </row>
    <row r="1223" spans="1:4" x14ac:dyDescent="0.25">
      <c r="A1223">
        <v>1187</v>
      </c>
      <c r="B1223">
        <v>0</v>
      </c>
      <c r="C1223">
        <v>0</v>
      </c>
      <c r="D1223" s="2">
        <v>0</v>
      </c>
    </row>
    <row r="1224" spans="1:4" x14ac:dyDescent="0.25">
      <c r="A1224">
        <v>1188</v>
      </c>
      <c r="B1224">
        <v>0</v>
      </c>
      <c r="C1224">
        <v>0</v>
      </c>
      <c r="D1224" s="2">
        <v>0</v>
      </c>
    </row>
    <row r="1225" spans="1:4" x14ac:dyDescent="0.25">
      <c r="A1225">
        <v>1189</v>
      </c>
      <c r="B1225">
        <v>0</v>
      </c>
      <c r="C1225">
        <v>0</v>
      </c>
      <c r="D1225" s="2">
        <v>0</v>
      </c>
    </row>
    <row r="1226" spans="1:4" x14ac:dyDescent="0.25">
      <c r="A1226">
        <v>1190</v>
      </c>
      <c r="B1226">
        <v>0</v>
      </c>
      <c r="C1226">
        <v>0</v>
      </c>
      <c r="D1226" s="2">
        <v>0</v>
      </c>
    </row>
    <row r="1227" spans="1:4" x14ac:dyDescent="0.25">
      <c r="A1227">
        <v>1191</v>
      </c>
      <c r="B1227">
        <v>0</v>
      </c>
      <c r="C1227">
        <v>0</v>
      </c>
      <c r="D1227" s="2">
        <v>0</v>
      </c>
    </row>
    <row r="1228" spans="1:4" x14ac:dyDescent="0.25">
      <c r="A1228">
        <v>1192</v>
      </c>
      <c r="B1228">
        <v>0</v>
      </c>
      <c r="C1228">
        <v>0</v>
      </c>
      <c r="D1228" s="2">
        <v>0</v>
      </c>
    </row>
    <row r="1229" spans="1:4" x14ac:dyDescent="0.25">
      <c r="A1229">
        <v>1193</v>
      </c>
      <c r="B1229">
        <v>0</v>
      </c>
      <c r="C1229">
        <v>0</v>
      </c>
      <c r="D1229" s="2">
        <v>0</v>
      </c>
    </row>
    <row r="1230" spans="1:4" x14ac:dyDescent="0.25">
      <c r="A1230">
        <v>1194</v>
      </c>
      <c r="B1230">
        <v>0</v>
      </c>
      <c r="C1230">
        <v>0</v>
      </c>
      <c r="D1230" s="2">
        <v>0</v>
      </c>
    </row>
    <row r="1231" spans="1:4" x14ac:dyDescent="0.25">
      <c r="A1231">
        <v>1195</v>
      </c>
      <c r="B1231">
        <v>0</v>
      </c>
      <c r="C1231">
        <v>0</v>
      </c>
      <c r="D1231" s="2">
        <v>0</v>
      </c>
    </row>
    <row r="1232" spans="1:4" x14ac:dyDescent="0.25">
      <c r="A1232">
        <v>1196</v>
      </c>
      <c r="B1232">
        <v>0</v>
      </c>
      <c r="C1232">
        <v>0</v>
      </c>
      <c r="D1232" s="2">
        <v>0</v>
      </c>
    </row>
    <row r="1233" spans="1:4" x14ac:dyDescent="0.25">
      <c r="A1233">
        <v>1197</v>
      </c>
      <c r="B1233">
        <v>0</v>
      </c>
      <c r="C1233">
        <v>0</v>
      </c>
      <c r="D1233" s="2">
        <v>0</v>
      </c>
    </row>
    <row r="1234" spans="1:4" x14ac:dyDescent="0.25">
      <c r="A1234">
        <v>1198</v>
      </c>
      <c r="B1234">
        <v>0</v>
      </c>
      <c r="C1234">
        <v>0</v>
      </c>
      <c r="D1234" s="2">
        <v>0</v>
      </c>
    </row>
    <row r="1235" spans="1:4" x14ac:dyDescent="0.25">
      <c r="A1235">
        <v>1199</v>
      </c>
      <c r="B1235">
        <v>0</v>
      </c>
      <c r="C1235">
        <v>0</v>
      </c>
      <c r="D1235" s="2">
        <v>0</v>
      </c>
    </row>
    <row r="1236" spans="1:4" x14ac:dyDescent="0.25">
      <c r="A1236">
        <v>1200</v>
      </c>
      <c r="B1236">
        <v>0</v>
      </c>
      <c r="C1236">
        <v>0</v>
      </c>
      <c r="D1236" s="2">
        <v>0</v>
      </c>
    </row>
    <row r="1237" spans="1:4" x14ac:dyDescent="0.25">
      <c r="A1237">
        <v>1201</v>
      </c>
      <c r="B1237">
        <v>0</v>
      </c>
      <c r="C1237">
        <v>0</v>
      </c>
      <c r="D1237" s="2">
        <v>0</v>
      </c>
    </row>
    <row r="1238" spans="1:4" x14ac:dyDescent="0.25">
      <c r="A1238">
        <v>1202</v>
      </c>
      <c r="B1238">
        <v>0</v>
      </c>
      <c r="C1238">
        <v>0</v>
      </c>
      <c r="D1238" s="2">
        <v>0</v>
      </c>
    </row>
    <row r="1239" spans="1:4" x14ac:dyDescent="0.25">
      <c r="A1239">
        <v>1203</v>
      </c>
      <c r="B1239">
        <v>0</v>
      </c>
      <c r="C1239">
        <v>0</v>
      </c>
      <c r="D1239" s="2">
        <v>0</v>
      </c>
    </row>
    <row r="1240" spans="1:4" x14ac:dyDescent="0.25">
      <c r="A1240">
        <v>1204</v>
      </c>
      <c r="B1240">
        <v>0</v>
      </c>
      <c r="C1240">
        <v>0</v>
      </c>
      <c r="D1240" s="2">
        <v>0</v>
      </c>
    </row>
    <row r="1241" spans="1:4" x14ac:dyDescent="0.25">
      <c r="A1241">
        <v>1205</v>
      </c>
      <c r="B1241">
        <v>0</v>
      </c>
      <c r="C1241">
        <v>0</v>
      </c>
      <c r="D1241" s="2">
        <v>0</v>
      </c>
    </row>
    <row r="1242" spans="1:4" x14ac:dyDescent="0.25">
      <c r="A1242">
        <v>1206</v>
      </c>
      <c r="B1242">
        <v>0</v>
      </c>
      <c r="C1242">
        <v>0</v>
      </c>
      <c r="D1242" s="2">
        <v>0</v>
      </c>
    </row>
    <row r="1243" spans="1:4" x14ac:dyDescent="0.25">
      <c r="A1243">
        <v>1207</v>
      </c>
      <c r="B1243">
        <v>0</v>
      </c>
      <c r="C1243">
        <v>0</v>
      </c>
      <c r="D1243" s="2">
        <v>0</v>
      </c>
    </row>
    <row r="1244" spans="1:4" x14ac:dyDescent="0.25">
      <c r="A1244">
        <v>1208</v>
      </c>
      <c r="B1244">
        <v>0</v>
      </c>
      <c r="C1244">
        <v>0</v>
      </c>
      <c r="D1244" s="2">
        <v>0</v>
      </c>
    </row>
    <row r="1245" spans="1:4" x14ac:dyDescent="0.25">
      <c r="A1245">
        <v>1209</v>
      </c>
      <c r="B1245">
        <v>0</v>
      </c>
      <c r="C1245">
        <v>0</v>
      </c>
      <c r="D1245" s="2">
        <v>0</v>
      </c>
    </row>
    <row r="1246" spans="1:4" x14ac:dyDescent="0.25">
      <c r="A1246">
        <v>1210</v>
      </c>
      <c r="B1246">
        <v>0</v>
      </c>
      <c r="C1246">
        <v>0</v>
      </c>
      <c r="D1246" s="2">
        <v>0</v>
      </c>
    </row>
    <row r="1247" spans="1:4" x14ac:dyDescent="0.25">
      <c r="A1247">
        <v>1211</v>
      </c>
      <c r="B1247">
        <v>0</v>
      </c>
      <c r="C1247">
        <v>0</v>
      </c>
      <c r="D1247" s="2">
        <v>0</v>
      </c>
    </row>
    <row r="1248" spans="1:4" x14ac:dyDescent="0.25">
      <c r="A1248">
        <v>1212</v>
      </c>
      <c r="B1248">
        <v>0</v>
      </c>
      <c r="C1248">
        <v>0</v>
      </c>
      <c r="D1248" s="2">
        <v>0</v>
      </c>
    </row>
    <row r="1249" spans="1:4" x14ac:dyDescent="0.25">
      <c r="A1249">
        <v>1213</v>
      </c>
      <c r="B1249">
        <v>0</v>
      </c>
      <c r="C1249">
        <v>0</v>
      </c>
      <c r="D1249" s="2">
        <v>0</v>
      </c>
    </row>
    <row r="1250" spans="1:4" x14ac:dyDescent="0.25">
      <c r="A1250">
        <v>1214</v>
      </c>
      <c r="B1250">
        <v>0</v>
      </c>
      <c r="C1250">
        <v>0</v>
      </c>
      <c r="D1250" s="2">
        <v>0</v>
      </c>
    </row>
    <row r="1251" spans="1:4" x14ac:dyDescent="0.25">
      <c r="A1251">
        <v>1215</v>
      </c>
      <c r="B1251">
        <v>0</v>
      </c>
      <c r="C1251">
        <v>0</v>
      </c>
      <c r="D1251" s="2">
        <v>0</v>
      </c>
    </row>
    <row r="1252" spans="1:4" x14ac:dyDescent="0.25">
      <c r="A1252">
        <v>1216</v>
      </c>
      <c r="B1252">
        <v>0</v>
      </c>
      <c r="C1252">
        <v>0</v>
      </c>
      <c r="D1252" s="2">
        <v>0</v>
      </c>
    </row>
    <row r="1253" spans="1:4" x14ac:dyDescent="0.25">
      <c r="A1253">
        <v>1217</v>
      </c>
      <c r="B1253">
        <v>0</v>
      </c>
      <c r="C1253">
        <v>0</v>
      </c>
      <c r="D1253" s="2">
        <v>0</v>
      </c>
    </row>
    <row r="1254" spans="1:4" x14ac:dyDescent="0.25">
      <c r="A1254">
        <v>1218</v>
      </c>
      <c r="B1254">
        <v>0</v>
      </c>
      <c r="C1254">
        <v>0</v>
      </c>
      <c r="D1254" s="2">
        <v>0</v>
      </c>
    </row>
    <row r="1255" spans="1:4" x14ac:dyDescent="0.25">
      <c r="A1255">
        <v>1219</v>
      </c>
      <c r="B1255">
        <v>0</v>
      </c>
      <c r="C1255">
        <v>0</v>
      </c>
      <c r="D1255" s="2">
        <v>0</v>
      </c>
    </row>
    <row r="1256" spans="1:4" x14ac:dyDescent="0.25">
      <c r="A1256">
        <v>1220</v>
      </c>
      <c r="B1256">
        <v>0</v>
      </c>
      <c r="C1256">
        <v>0</v>
      </c>
      <c r="D1256" s="2">
        <v>0</v>
      </c>
    </row>
    <row r="1257" spans="1:4" x14ac:dyDescent="0.25">
      <c r="A1257">
        <v>1221</v>
      </c>
      <c r="B1257">
        <v>0</v>
      </c>
      <c r="C1257">
        <v>0</v>
      </c>
      <c r="D1257" s="2">
        <v>0</v>
      </c>
    </row>
    <row r="1258" spans="1:4" x14ac:dyDescent="0.25">
      <c r="A1258">
        <v>1222</v>
      </c>
      <c r="B1258">
        <v>0</v>
      </c>
      <c r="C1258">
        <v>0</v>
      </c>
      <c r="D1258" s="2">
        <v>0</v>
      </c>
    </row>
    <row r="1259" spans="1:4" x14ac:dyDescent="0.25">
      <c r="A1259">
        <v>1223</v>
      </c>
      <c r="B1259">
        <v>0</v>
      </c>
      <c r="C1259">
        <v>0</v>
      </c>
      <c r="D1259" s="2">
        <v>0</v>
      </c>
    </row>
    <row r="1260" spans="1:4" x14ac:dyDescent="0.25">
      <c r="A1260">
        <v>1224</v>
      </c>
      <c r="B1260">
        <v>0</v>
      </c>
      <c r="C1260">
        <v>0</v>
      </c>
      <c r="D1260" s="2">
        <v>0</v>
      </c>
    </row>
    <row r="1261" spans="1:4" x14ac:dyDescent="0.25">
      <c r="A1261">
        <v>1225</v>
      </c>
      <c r="B1261">
        <v>0</v>
      </c>
      <c r="C1261">
        <v>0</v>
      </c>
      <c r="D1261" s="2">
        <v>0</v>
      </c>
    </row>
    <row r="1262" spans="1:4" x14ac:dyDescent="0.25">
      <c r="A1262">
        <v>1226</v>
      </c>
      <c r="B1262">
        <v>0</v>
      </c>
      <c r="C1262">
        <v>0</v>
      </c>
      <c r="D1262" s="2">
        <v>0</v>
      </c>
    </row>
    <row r="1263" spans="1:4" x14ac:dyDescent="0.25">
      <c r="A1263">
        <v>1227</v>
      </c>
      <c r="B1263">
        <v>0</v>
      </c>
      <c r="C1263">
        <v>0</v>
      </c>
      <c r="D1263" s="2">
        <v>0</v>
      </c>
    </row>
    <row r="1264" spans="1:4" x14ac:dyDescent="0.25">
      <c r="A1264">
        <v>1228</v>
      </c>
      <c r="B1264">
        <v>0</v>
      </c>
      <c r="C1264">
        <v>0</v>
      </c>
      <c r="D1264" s="2">
        <v>0</v>
      </c>
    </row>
    <row r="1265" spans="1:4" x14ac:dyDescent="0.25">
      <c r="A1265">
        <v>1229</v>
      </c>
      <c r="B1265">
        <v>0</v>
      </c>
      <c r="C1265">
        <v>0</v>
      </c>
      <c r="D1265" s="2">
        <v>0</v>
      </c>
    </row>
    <row r="1266" spans="1:4" x14ac:dyDescent="0.25">
      <c r="A1266">
        <v>1230</v>
      </c>
      <c r="B1266">
        <v>0</v>
      </c>
      <c r="C1266">
        <v>0</v>
      </c>
      <c r="D1266" s="2">
        <v>0</v>
      </c>
    </row>
    <row r="1267" spans="1:4" x14ac:dyDescent="0.25">
      <c r="A1267">
        <v>1231</v>
      </c>
      <c r="B1267">
        <v>0</v>
      </c>
      <c r="C1267">
        <v>0</v>
      </c>
      <c r="D1267" s="2">
        <v>0</v>
      </c>
    </row>
    <row r="1268" spans="1:4" x14ac:dyDescent="0.25">
      <c r="A1268">
        <v>1232</v>
      </c>
      <c r="B1268">
        <v>0</v>
      </c>
      <c r="C1268">
        <v>0</v>
      </c>
      <c r="D1268" s="2">
        <v>0</v>
      </c>
    </row>
    <row r="1269" spans="1:4" x14ac:dyDescent="0.25">
      <c r="A1269">
        <v>1233</v>
      </c>
      <c r="B1269">
        <v>0</v>
      </c>
      <c r="C1269">
        <v>0</v>
      </c>
      <c r="D1269" s="2">
        <v>0</v>
      </c>
    </row>
    <row r="1270" spans="1:4" x14ac:dyDescent="0.25">
      <c r="A1270">
        <v>1234</v>
      </c>
      <c r="B1270">
        <v>0</v>
      </c>
      <c r="C1270">
        <v>0</v>
      </c>
      <c r="D1270" s="2">
        <v>0</v>
      </c>
    </row>
    <row r="1271" spans="1:4" x14ac:dyDescent="0.25">
      <c r="A1271">
        <v>1235</v>
      </c>
      <c r="B1271">
        <v>0</v>
      </c>
      <c r="C1271">
        <v>0</v>
      </c>
      <c r="D1271" s="2">
        <v>0</v>
      </c>
    </row>
    <row r="1272" spans="1:4" x14ac:dyDescent="0.25">
      <c r="A1272">
        <v>1236</v>
      </c>
      <c r="B1272">
        <v>0</v>
      </c>
      <c r="C1272">
        <v>0</v>
      </c>
      <c r="D1272" s="2">
        <v>0</v>
      </c>
    </row>
    <row r="1273" spans="1:4" x14ac:dyDescent="0.25">
      <c r="A1273">
        <v>1237</v>
      </c>
      <c r="B1273">
        <v>0</v>
      </c>
      <c r="C1273">
        <v>0</v>
      </c>
      <c r="D1273" s="2">
        <v>0</v>
      </c>
    </row>
    <row r="1274" spans="1:4" x14ac:dyDescent="0.25">
      <c r="A1274">
        <v>1238</v>
      </c>
      <c r="B1274">
        <v>0</v>
      </c>
      <c r="C1274">
        <v>0</v>
      </c>
      <c r="D1274" s="2">
        <v>0</v>
      </c>
    </row>
    <row r="1275" spans="1:4" x14ac:dyDescent="0.25">
      <c r="A1275">
        <v>1239</v>
      </c>
      <c r="B1275">
        <v>0</v>
      </c>
      <c r="C1275">
        <v>0</v>
      </c>
      <c r="D1275" s="2">
        <v>0</v>
      </c>
    </row>
    <row r="1276" spans="1:4" x14ac:dyDescent="0.25">
      <c r="A1276">
        <v>1240</v>
      </c>
      <c r="B1276">
        <v>0</v>
      </c>
      <c r="C1276">
        <v>0</v>
      </c>
      <c r="D1276" s="2">
        <v>0</v>
      </c>
    </row>
    <row r="1277" spans="1:4" x14ac:dyDescent="0.25">
      <c r="A1277">
        <v>1241</v>
      </c>
      <c r="B1277">
        <v>0</v>
      </c>
      <c r="C1277">
        <v>0</v>
      </c>
      <c r="D1277" s="2">
        <v>0</v>
      </c>
    </row>
    <row r="1278" spans="1:4" x14ac:dyDescent="0.25">
      <c r="A1278">
        <v>1242</v>
      </c>
      <c r="B1278">
        <v>0</v>
      </c>
      <c r="C1278">
        <v>0</v>
      </c>
      <c r="D1278" s="2">
        <v>0</v>
      </c>
    </row>
    <row r="1279" spans="1:4" x14ac:dyDescent="0.25">
      <c r="A1279">
        <v>1243</v>
      </c>
      <c r="B1279">
        <v>0</v>
      </c>
      <c r="C1279">
        <v>0</v>
      </c>
      <c r="D1279" s="2">
        <v>0</v>
      </c>
    </row>
    <row r="1280" spans="1:4" x14ac:dyDescent="0.25">
      <c r="A1280">
        <v>1244</v>
      </c>
      <c r="B1280">
        <v>0</v>
      </c>
      <c r="C1280">
        <v>0</v>
      </c>
      <c r="D1280" s="2">
        <v>0</v>
      </c>
    </row>
    <row r="1281" spans="1:4" x14ac:dyDescent="0.25">
      <c r="A1281">
        <v>1245</v>
      </c>
      <c r="B1281">
        <v>0</v>
      </c>
      <c r="C1281">
        <v>0</v>
      </c>
      <c r="D1281" s="2">
        <v>0</v>
      </c>
    </row>
    <row r="1282" spans="1:4" x14ac:dyDescent="0.25">
      <c r="A1282">
        <v>1246</v>
      </c>
      <c r="B1282">
        <v>0</v>
      </c>
      <c r="C1282">
        <v>0</v>
      </c>
      <c r="D1282" s="2">
        <v>0</v>
      </c>
    </row>
    <row r="1283" spans="1:4" x14ac:dyDescent="0.25">
      <c r="A1283">
        <v>1247</v>
      </c>
      <c r="B1283">
        <v>0</v>
      </c>
      <c r="C1283">
        <v>0</v>
      </c>
      <c r="D1283" s="2">
        <v>0</v>
      </c>
    </row>
    <row r="1284" spans="1:4" x14ac:dyDescent="0.25">
      <c r="A1284">
        <v>1248</v>
      </c>
      <c r="B1284">
        <v>0</v>
      </c>
      <c r="C1284">
        <v>0</v>
      </c>
      <c r="D1284" s="2">
        <v>0</v>
      </c>
    </row>
    <row r="1285" spans="1:4" x14ac:dyDescent="0.25">
      <c r="A1285">
        <v>1249</v>
      </c>
      <c r="B1285">
        <v>0</v>
      </c>
      <c r="C1285">
        <v>0</v>
      </c>
      <c r="D1285" s="2">
        <v>0</v>
      </c>
    </row>
    <row r="1286" spans="1:4" x14ac:dyDescent="0.25">
      <c r="A1286">
        <v>1250</v>
      </c>
      <c r="B1286">
        <v>0</v>
      </c>
      <c r="C1286">
        <v>0</v>
      </c>
      <c r="D1286" s="2">
        <v>0</v>
      </c>
    </row>
    <row r="1287" spans="1:4" x14ac:dyDescent="0.25">
      <c r="A1287">
        <v>1251</v>
      </c>
      <c r="B1287">
        <v>0</v>
      </c>
      <c r="C1287">
        <v>0</v>
      </c>
      <c r="D1287" s="2">
        <v>0</v>
      </c>
    </row>
    <row r="1288" spans="1:4" x14ac:dyDescent="0.25">
      <c r="A1288">
        <v>1252</v>
      </c>
      <c r="B1288">
        <v>0</v>
      </c>
      <c r="C1288">
        <v>0</v>
      </c>
      <c r="D1288" s="2">
        <v>0</v>
      </c>
    </row>
    <row r="1289" spans="1:4" x14ac:dyDescent="0.25">
      <c r="A1289">
        <v>1253</v>
      </c>
      <c r="B1289">
        <v>0</v>
      </c>
      <c r="C1289">
        <v>0</v>
      </c>
      <c r="D1289" s="2">
        <v>0</v>
      </c>
    </row>
    <row r="1290" spans="1:4" x14ac:dyDescent="0.25">
      <c r="A1290">
        <v>1254</v>
      </c>
      <c r="B1290">
        <v>0</v>
      </c>
      <c r="C1290">
        <v>0</v>
      </c>
      <c r="D1290" s="2">
        <v>0</v>
      </c>
    </row>
    <row r="1291" spans="1:4" x14ac:dyDescent="0.25">
      <c r="A1291">
        <v>1255</v>
      </c>
      <c r="B1291">
        <v>0</v>
      </c>
      <c r="C1291">
        <v>0</v>
      </c>
      <c r="D1291" s="2">
        <v>0</v>
      </c>
    </row>
    <row r="1292" spans="1:4" x14ac:dyDescent="0.25">
      <c r="A1292">
        <v>1256</v>
      </c>
      <c r="B1292">
        <v>0</v>
      </c>
      <c r="C1292">
        <v>0</v>
      </c>
      <c r="D1292" s="2">
        <v>0</v>
      </c>
    </row>
    <row r="1293" spans="1:4" x14ac:dyDescent="0.25">
      <c r="A1293">
        <v>1257</v>
      </c>
      <c r="B1293">
        <v>0</v>
      </c>
      <c r="C1293">
        <v>0</v>
      </c>
      <c r="D1293" s="2">
        <v>0</v>
      </c>
    </row>
    <row r="1294" spans="1:4" x14ac:dyDescent="0.25">
      <c r="A1294">
        <v>1258</v>
      </c>
      <c r="B1294">
        <v>0</v>
      </c>
      <c r="C1294">
        <v>0</v>
      </c>
      <c r="D1294" s="2">
        <v>0</v>
      </c>
    </row>
    <row r="1295" spans="1:4" x14ac:dyDescent="0.25">
      <c r="A1295">
        <v>1259</v>
      </c>
      <c r="B1295">
        <v>0</v>
      </c>
      <c r="C1295">
        <v>0</v>
      </c>
      <c r="D1295" s="2">
        <v>0</v>
      </c>
    </row>
    <row r="1296" spans="1:4" x14ac:dyDescent="0.25">
      <c r="A1296">
        <v>1260</v>
      </c>
      <c r="B1296">
        <v>0</v>
      </c>
      <c r="C1296">
        <v>0</v>
      </c>
      <c r="D1296" s="2">
        <v>0</v>
      </c>
    </row>
    <row r="1297" spans="1:4" x14ac:dyDescent="0.25">
      <c r="A1297">
        <v>1261</v>
      </c>
      <c r="B1297">
        <v>0</v>
      </c>
      <c r="C1297">
        <v>0</v>
      </c>
      <c r="D1297" s="2">
        <v>0</v>
      </c>
    </row>
    <row r="1298" spans="1:4" x14ac:dyDescent="0.25">
      <c r="A1298">
        <v>1262</v>
      </c>
      <c r="B1298">
        <v>0</v>
      </c>
      <c r="C1298">
        <v>0</v>
      </c>
      <c r="D1298" s="2">
        <v>0</v>
      </c>
    </row>
    <row r="1299" spans="1:4" x14ac:dyDescent="0.25">
      <c r="A1299">
        <v>1263</v>
      </c>
      <c r="B1299">
        <v>0</v>
      </c>
      <c r="C1299">
        <v>0</v>
      </c>
      <c r="D1299" s="2">
        <v>0</v>
      </c>
    </row>
    <row r="1300" spans="1:4" x14ac:dyDescent="0.25">
      <c r="A1300">
        <v>1264</v>
      </c>
      <c r="B1300">
        <v>0</v>
      </c>
      <c r="C1300">
        <v>0</v>
      </c>
      <c r="D1300" s="2">
        <v>0</v>
      </c>
    </row>
    <row r="1301" spans="1:4" x14ac:dyDescent="0.25">
      <c r="A1301">
        <v>1265</v>
      </c>
      <c r="B1301">
        <v>0</v>
      </c>
      <c r="C1301">
        <v>0</v>
      </c>
      <c r="D1301" s="2">
        <v>0</v>
      </c>
    </row>
    <row r="1302" spans="1:4" x14ac:dyDescent="0.25">
      <c r="A1302">
        <v>1266</v>
      </c>
      <c r="B1302">
        <v>0</v>
      </c>
      <c r="C1302">
        <v>0</v>
      </c>
      <c r="D1302" s="2">
        <v>0</v>
      </c>
    </row>
    <row r="1303" spans="1:4" x14ac:dyDescent="0.25">
      <c r="A1303">
        <v>1267</v>
      </c>
      <c r="B1303">
        <v>0</v>
      </c>
      <c r="C1303">
        <v>0</v>
      </c>
      <c r="D1303" s="2">
        <v>0</v>
      </c>
    </row>
    <row r="1304" spans="1:4" x14ac:dyDescent="0.25">
      <c r="A1304">
        <v>1268</v>
      </c>
      <c r="B1304">
        <v>0</v>
      </c>
      <c r="C1304">
        <v>0</v>
      </c>
      <c r="D1304" s="2">
        <v>0</v>
      </c>
    </row>
    <row r="1305" spans="1:4" x14ac:dyDescent="0.25">
      <c r="A1305">
        <v>1269</v>
      </c>
      <c r="B1305">
        <v>0</v>
      </c>
      <c r="C1305">
        <v>0</v>
      </c>
      <c r="D1305" s="2">
        <v>0</v>
      </c>
    </row>
    <row r="1306" spans="1:4" x14ac:dyDescent="0.25">
      <c r="A1306">
        <v>1270</v>
      </c>
      <c r="B1306">
        <v>0</v>
      </c>
      <c r="C1306">
        <v>0</v>
      </c>
      <c r="D1306" s="2">
        <v>0</v>
      </c>
    </row>
    <row r="1307" spans="1:4" x14ac:dyDescent="0.25">
      <c r="A1307">
        <v>1271</v>
      </c>
      <c r="B1307">
        <v>0</v>
      </c>
      <c r="C1307">
        <v>0</v>
      </c>
      <c r="D1307" s="2">
        <v>0</v>
      </c>
    </row>
    <row r="1308" spans="1:4" x14ac:dyDescent="0.25">
      <c r="A1308">
        <v>1272</v>
      </c>
      <c r="B1308">
        <v>0</v>
      </c>
      <c r="C1308">
        <v>0</v>
      </c>
      <c r="D1308" s="2">
        <v>0</v>
      </c>
    </row>
    <row r="1309" spans="1:4" x14ac:dyDescent="0.25">
      <c r="A1309">
        <v>1273</v>
      </c>
      <c r="B1309">
        <v>0</v>
      </c>
      <c r="C1309">
        <v>0</v>
      </c>
      <c r="D1309" s="2">
        <v>0</v>
      </c>
    </row>
    <row r="1310" spans="1:4" x14ac:dyDescent="0.25">
      <c r="A1310">
        <v>1274</v>
      </c>
      <c r="B1310">
        <v>0</v>
      </c>
      <c r="C1310">
        <v>0</v>
      </c>
      <c r="D1310" s="2">
        <v>0</v>
      </c>
    </row>
    <row r="1311" spans="1:4" x14ac:dyDescent="0.25">
      <c r="A1311">
        <v>1275</v>
      </c>
      <c r="B1311">
        <v>0</v>
      </c>
      <c r="C1311">
        <v>0</v>
      </c>
      <c r="D1311" s="2">
        <v>0</v>
      </c>
    </row>
    <row r="1312" spans="1:4" x14ac:dyDescent="0.25">
      <c r="A1312">
        <v>1276</v>
      </c>
      <c r="B1312">
        <v>0</v>
      </c>
      <c r="C1312">
        <v>0</v>
      </c>
      <c r="D1312" s="2">
        <v>0</v>
      </c>
    </row>
    <row r="1313" spans="1:4" x14ac:dyDescent="0.25">
      <c r="A1313">
        <v>1277</v>
      </c>
      <c r="B1313">
        <v>0</v>
      </c>
      <c r="C1313">
        <v>0</v>
      </c>
      <c r="D1313" s="2">
        <v>0</v>
      </c>
    </row>
    <row r="1314" spans="1:4" x14ac:dyDescent="0.25">
      <c r="A1314">
        <v>1278</v>
      </c>
      <c r="B1314">
        <v>0</v>
      </c>
      <c r="C1314">
        <v>0</v>
      </c>
      <c r="D1314" s="2">
        <v>0</v>
      </c>
    </row>
    <row r="1315" spans="1:4" x14ac:dyDescent="0.25">
      <c r="A1315">
        <v>1279</v>
      </c>
      <c r="B1315">
        <v>0</v>
      </c>
      <c r="C1315">
        <v>0</v>
      </c>
      <c r="D1315" s="2">
        <v>0</v>
      </c>
    </row>
    <row r="1316" spans="1:4" x14ac:dyDescent="0.25">
      <c r="A1316">
        <v>1280</v>
      </c>
      <c r="B1316">
        <v>0</v>
      </c>
      <c r="C1316">
        <v>0</v>
      </c>
      <c r="D1316" s="2">
        <v>0</v>
      </c>
    </row>
    <row r="1317" spans="1:4" x14ac:dyDescent="0.25">
      <c r="A1317">
        <v>1281</v>
      </c>
      <c r="B1317">
        <v>0</v>
      </c>
      <c r="C1317">
        <v>0</v>
      </c>
      <c r="D1317" s="2">
        <v>0</v>
      </c>
    </row>
    <row r="1318" spans="1:4" x14ac:dyDescent="0.25">
      <c r="A1318">
        <v>1282</v>
      </c>
      <c r="B1318">
        <v>0</v>
      </c>
      <c r="C1318">
        <v>0</v>
      </c>
      <c r="D1318" s="2">
        <v>0</v>
      </c>
    </row>
    <row r="1319" spans="1:4" x14ac:dyDescent="0.25">
      <c r="A1319">
        <v>1283</v>
      </c>
      <c r="B1319">
        <v>0</v>
      </c>
      <c r="C1319">
        <v>0</v>
      </c>
      <c r="D1319" s="2">
        <v>0</v>
      </c>
    </row>
    <row r="1320" spans="1:4" x14ac:dyDescent="0.25">
      <c r="A1320">
        <v>1284</v>
      </c>
      <c r="B1320">
        <v>0</v>
      </c>
      <c r="C1320">
        <v>0</v>
      </c>
      <c r="D1320" s="2">
        <v>0</v>
      </c>
    </row>
    <row r="1321" spans="1:4" x14ac:dyDescent="0.25">
      <c r="A1321">
        <v>1285</v>
      </c>
      <c r="B1321">
        <v>0</v>
      </c>
      <c r="C1321">
        <v>0</v>
      </c>
      <c r="D1321" s="2">
        <v>0</v>
      </c>
    </row>
    <row r="1322" spans="1:4" x14ac:dyDescent="0.25">
      <c r="A1322">
        <v>1286</v>
      </c>
      <c r="B1322">
        <v>0</v>
      </c>
      <c r="C1322">
        <v>0</v>
      </c>
      <c r="D1322" s="2">
        <v>0</v>
      </c>
    </row>
    <row r="1323" spans="1:4" x14ac:dyDescent="0.25">
      <c r="A1323">
        <v>1287</v>
      </c>
      <c r="B1323">
        <v>0</v>
      </c>
      <c r="C1323">
        <v>0</v>
      </c>
      <c r="D1323" s="2">
        <v>0</v>
      </c>
    </row>
    <row r="1324" spans="1:4" x14ac:dyDescent="0.25">
      <c r="A1324">
        <v>1288</v>
      </c>
      <c r="B1324">
        <v>0</v>
      </c>
      <c r="C1324">
        <v>0</v>
      </c>
      <c r="D1324" s="2">
        <v>0</v>
      </c>
    </row>
    <row r="1325" spans="1:4" x14ac:dyDescent="0.25">
      <c r="A1325">
        <v>1289</v>
      </c>
      <c r="B1325">
        <v>0</v>
      </c>
      <c r="C1325">
        <v>0</v>
      </c>
      <c r="D1325" s="2">
        <v>0</v>
      </c>
    </row>
    <row r="1326" spans="1:4" x14ac:dyDescent="0.25">
      <c r="A1326">
        <v>1290</v>
      </c>
      <c r="B1326">
        <v>0</v>
      </c>
      <c r="C1326">
        <v>0</v>
      </c>
      <c r="D1326" s="2">
        <v>0</v>
      </c>
    </row>
    <row r="1327" spans="1:4" x14ac:dyDescent="0.25">
      <c r="A1327">
        <v>1291</v>
      </c>
      <c r="B1327">
        <v>0</v>
      </c>
      <c r="C1327">
        <v>0</v>
      </c>
      <c r="D1327" s="2">
        <v>0</v>
      </c>
    </row>
    <row r="1328" spans="1:4" x14ac:dyDescent="0.25">
      <c r="A1328">
        <v>1292</v>
      </c>
      <c r="B1328">
        <v>0</v>
      </c>
      <c r="C1328">
        <v>0</v>
      </c>
      <c r="D1328" s="2">
        <v>0</v>
      </c>
    </row>
    <row r="1329" spans="1:4" x14ac:dyDescent="0.25">
      <c r="A1329">
        <v>1293</v>
      </c>
      <c r="B1329">
        <v>0</v>
      </c>
      <c r="C1329">
        <v>0</v>
      </c>
      <c r="D1329" s="2">
        <v>0</v>
      </c>
    </row>
    <row r="1330" spans="1:4" x14ac:dyDescent="0.25">
      <c r="A1330">
        <v>1294</v>
      </c>
      <c r="B1330">
        <v>0</v>
      </c>
      <c r="C1330">
        <v>0</v>
      </c>
      <c r="D1330" s="2">
        <v>0</v>
      </c>
    </row>
    <row r="1331" spans="1:4" x14ac:dyDescent="0.25">
      <c r="A1331">
        <v>1295</v>
      </c>
      <c r="B1331">
        <v>0</v>
      </c>
      <c r="C1331">
        <v>0</v>
      </c>
      <c r="D1331" s="2">
        <v>0</v>
      </c>
    </row>
    <row r="1332" spans="1:4" x14ac:dyDescent="0.25">
      <c r="A1332">
        <v>1296</v>
      </c>
      <c r="B1332">
        <v>0</v>
      </c>
      <c r="C1332">
        <v>0</v>
      </c>
      <c r="D1332" s="2">
        <v>0</v>
      </c>
    </row>
    <row r="1333" spans="1:4" x14ac:dyDescent="0.25">
      <c r="A1333">
        <v>1297</v>
      </c>
      <c r="B1333">
        <v>0</v>
      </c>
      <c r="C1333">
        <v>0</v>
      </c>
      <c r="D1333" s="2">
        <v>0</v>
      </c>
    </row>
    <row r="1334" spans="1:4" x14ac:dyDescent="0.25">
      <c r="A1334">
        <v>1298</v>
      </c>
      <c r="B1334">
        <v>0</v>
      </c>
      <c r="C1334">
        <v>0</v>
      </c>
      <c r="D1334" s="2">
        <v>0</v>
      </c>
    </row>
    <row r="1335" spans="1:4" x14ac:dyDescent="0.25">
      <c r="A1335">
        <v>1299</v>
      </c>
      <c r="B1335">
        <v>0</v>
      </c>
      <c r="C1335">
        <v>0</v>
      </c>
      <c r="D1335" s="2">
        <v>0</v>
      </c>
    </row>
    <row r="1336" spans="1:4" x14ac:dyDescent="0.25">
      <c r="A1336">
        <v>1300</v>
      </c>
      <c r="B1336">
        <v>0</v>
      </c>
      <c r="C1336">
        <v>0</v>
      </c>
      <c r="D1336" s="2">
        <v>0</v>
      </c>
    </row>
    <row r="1337" spans="1:4" x14ac:dyDescent="0.25">
      <c r="A1337">
        <v>1301</v>
      </c>
      <c r="B1337">
        <v>0</v>
      </c>
      <c r="C1337">
        <v>0</v>
      </c>
      <c r="D1337" s="2">
        <v>0</v>
      </c>
    </row>
    <row r="1338" spans="1:4" x14ac:dyDescent="0.25">
      <c r="A1338">
        <v>1302</v>
      </c>
      <c r="B1338">
        <v>0</v>
      </c>
      <c r="C1338">
        <v>0</v>
      </c>
      <c r="D1338" s="2">
        <v>0</v>
      </c>
    </row>
    <row r="1339" spans="1:4" x14ac:dyDescent="0.25">
      <c r="A1339">
        <v>1303</v>
      </c>
      <c r="B1339">
        <v>0</v>
      </c>
      <c r="C1339">
        <v>0</v>
      </c>
      <c r="D1339" s="2">
        <v>0</v>
      </c>
    </row>
    <row r="1340" spans="1:4" x14ac:dyDescent="0.25">
      <c r="A1340">
        <v>1304</v>
      </c>
      <c r="B1340">
        <v>0</v>
      </c>
      <c r="C1340">
        <v>0</v>
      </c>
      <c r="D1340" s="2">
        <v>0</v>
      </c>
    </row>
    <row r="1341" spans="1:4" x14ac:dyDescent="0.25">
      <c r="A1341">
        <v>1305</v>
      </c>
      <c r="B1341">
        <v>0</v>
      </c>
      <c r="C1341">
        <v>0</v>
      </c>
      <c r="D1341" s="2">
        <v>0</v>
      </c>
    </row>
    <row r="1342" spans="1:4" x14ac:dyDescent="0.25">
      <c r="A1342">
        <v>1306</v>
      </c>
      <c r="B1342">
        <v>0</v>
      </c>
      <c r="C1342">
        <v>0</v>
      </c>
      <c r="D1342" s="2">
        <v>0</v>
      </c>
    </row>
    <row r="1343" spans="1:4" x14ac:dyDescent="0.25">
      <c r="A1343">
        <v>1307</v>
      </c>
      <c r="B1343">
        <v>0</v>
      </c>
      <c r="C1343">
        <v>0</v>
      </c>
      <c r="D1343" s="2">
        <v>0</v>
      </c>
    </row>
    <row r="1344" spans="1:4" x14ac:dyDescent="0.25">
      <c r="A1344">
        <v>1308</v>
      </c>
      <c r="B1344">
        <v>0</v>
      </c>
      <c r="C1344">
        <v>0</v>
      </c>
      <c r="D1344" s="2">
        <v>0</v>
      </c>
    </row>
    <row r="1345" spans="1:4" x14ac:dyDescent="0.25">
      <c r="A1345">
        <v>1309</v>
      </c>
      <c r="B1345">
        <v>0</v>
      </c>
      <c r="C1345">
        <v>0</v>
      </c>
      <c r="D1345" s="2">
        <v>0</v>
      </c>
    </row>
    <row r="1346" spans="1:4" x14ac:dyDescent="0.25">
      <c r="A1346">
        <v>1310</v>
      </c>
      <c r="B1346">
        <v>0</v>
      </c>
      <c r="C1346">
        <v>0</v>
      </c>
      <c r="D1346" s="2">
        <v>0</v>
      </c>
    </row>
    <row r="1347" spans="1:4" x14ac:dyDescent="0.25">
      <c r="A1347">
        <v>1311</v>
      </c>
      <c r="B1347">
        <v>0</v>
      </c>
      <c r="C1347">
        <v>0</v>
      </c>
      <c r="D1347" s="2">
        <v>0</v>
      </c>
    </row>
    <row r="1348" spans="1:4" x14ac:dyDescent="0.25">
      <c r="A1348">
        <v>1312</v>
      </c>
      <c r="B1348">
        <v>0</v>
      </c>
      <c r="C1348">
        <v>0</v>
      </c>
      <c r="D1348" s="2">
        <v>0</v>
      </c>
    </row>
    <row r="1349" spans="1:4" x14ac:dyDescent="0.25">
      <c r="A1349">
        <v>1313</v>
      </c>
      <c r="B1349">
        <v>0</v>
      </c>
      <c r="C1349">
        <v>0</v>
      </c>
      <c r="D1349" s="2">
        <v>0</v>
      </c>
    </row>
    <row r="1350" spans="1:4" x14ac:dyDescent="0.25">
      <c r="A1350">
        <v>1314</v>
      </c>
      <c r="B1350">
        <v>0</v>
      </c>
      <c r="C1350">
        <v>0</v>
      </c>
      <c r="D1350" s="2">
        <v>0</v>
      </c>
    </row>
    <row r="1351" spans="1:4" x14ac:dyDescent="0.25">
      <c r="A1351">
        <v>1315</v>
      </c>
      <c r="B1351">
        <v>0</v>
      </c>
      <c r="C1351">
        <v>0</v>
      </c>
      <c r="D1351" s="2">
        <v>0</v>
      </c>
    </row>
    <row r="1352" spans="1:4" x14ac:dyDescent="0.25">
      <c r="A1352">
        <v>1316</v>
      </c>
      <c r="B1352">
        <v>0</v>
      </c>
      <c r="C1352">
        <v>0</v>
      </c>
      <c r="D1352" s="2">
        <v>0</v>
      </c>
    </row>
    <row r="1353" spans="1:4" x14ac:dyDescent="0.25">
      <c r="A1353">
        <v>1317</v>
      </c>
      <c r="B1353">
        <v>0</v>
      </c>
      <c r="C1353">
        <v>0</v>
      </c>
      <c r="D1353" s="2">
        <v>0</v>
      </c>
    </row>
    <row r="1354" spans="1:4" x14ac:dyDescent="0.25">
      <c r="A1354">
        <v>1318</v>
      </c>
      <c r="B1354">
        <v>0</v>
      </c>
      <c r="C1354">
        <v>0</v>
      </c>
      <c r="D1354" s="2">
        <v>0</v>
      </c>
    </row>
    <row r="1355" spans="1:4" x14ac:dyDescent="0.25">
      <c r="A1355">
        <v>1319</v>
      </c>
      <c r="B1355">
        <v>0</v>
      </c>
      <c r="C1355">
        <v>0</v>
      </c>
      <c r="D1355" s="2">
        <v>0</v>
      </c>
    </row>
    <row r="1356" spans="1:4" x14ac:dyDescent="0.25">
      <c r="A1356">
        <v>1320</v>
      </c>
      <c r="B1356">
        <v>0</v>
      </c>
      <c r="C1356">
        <v>0</v>
      </c>
      <c r="D1356" s="2">
        <v>0</v>
      </c>
    </row>
    <row r="1357" spans="1:4" x14ac:dyDescent="0.25">
      <c r="A1357">
        <v>1321</v>
      </c>
      <c r="B1357">
        <v>0</v>
      </c>
      <c r="C1357">
        <v>0</v>
      </c>
      <c r="D1357" s="2">
        <v>0</v>
      </c>
    </row>
    <row r="1358" spans="1:4" x14ac:dyDescent="0.25">
      <c r="A1358">
        <v>1322</v>
      </c>
      <c r="B1358">
        <v>0</v>
      </c>
      <c r="C1358">
        <v>0</v>
      </c>
      <c r="D1358" s="2">
        <v>0</v>
      </c>
    </row>
    <row r="1359" spans="1:4" x14ac:dyDescent="0.25">
      <c r="A1359">
        <v>1323</v>
      </c>
      <c r="B1359">
        <v>0</v>
      </c>
      <c r="C1359">
        <v>0</v>
      </c>
      <c r="D1359" s="2">
        <v>0</v>
      </c>
    </row>
    <row r="1360" spans="1:4" x14ac:dyDescent="0.25">
      <c r="A1360">
        <v>1324</v>
      </c>
      <c r="B1360">
        <v>0</v>
      </c>
      <c r="C1360">
        <v>0</v>
      </c>
      <c r="D1360" s="2">
        <v>0</v>
      </c>
    </row>
    <row r="1361" spans="1:4" x14ac:dyDescent="0.25">
      <c r="A1361">
        <v>1325</v>
      </c>
      <c r="B1361">
        <v>0</v>
      </c>
      <c r="C1361">
        <v>0</v>
      </c>
      <c r="D1361" s="2">
        <v>0</v>
      </c>
    </row>
    <row r="1362" spans="1:4" x14ac:dyDescent="0.25">
      <c r="A1362">
        <v>1326</v>
      </c>
      <c r="B1362">
        <v>0</v>
      </c>
      <c r="C1362">
        <v>0</v>
      </c>
      <c r="D1362" s="2">
        <v>0</v>
      </c>
    </row>
    <row r="1363" spans="1:4" x14ac:dyDescent="0.25">
      <c r="A1363">
        <v>1327</v>
      </c>
      <c r="B1363">
        <v>0</v>
      </c>
      <c r="C1363">
        <v>0</v>
      </c>
      <c r="D1363" s="2">
        <v>0</v>
      </c>
    </row>
    <row r="1364" spans="1:4" x14ac:dyDescent="0.25">
      <c r="A1364">
        <v>1328</v>
      </c>
      <c r="B1364">
        <v>0</v>
      </c>
      <c r="C1364">
        <v>0</v>
      </c>
      <c r="D1364" s="2">
        <v>0</v>
      </c>
    </row>
    <row r="1365" spans="1:4" x14ac:dyDescent="0.25">
      <c r="A1365">
        <v>1329</v>
      </c>
      <c r="B1365">
        <v>0</v>
      </c>
      <c r="C1365">
        <v>0</v>
      </c>
      <c r="D1365" s="2">
        <v>0</v>
      </c>
    </row>
    <row r="1366" spans="1:4" x14ac:dyDescent="0.25">
      <c r="A1366">
        <v>1330</v>
      </c>
      <c r="B1366">
        <v>0</v>
      </c>
      <c r="C1366">
        <v>0</v>
      </c>
      <c r="D1366" s="2">
        <v>0</v>
      </c>
    </row>
    <row r="1367" spans="1:4" x14ac:dyDescent="0.25">
      <c r="A1367">
        <v>1331</v>
      </c>
      <c r="B1367">
        <v>0</v>
      </c>
      <c r="C1367">
        <v>0</v>
      </c>
      <c r="D1367" s="2">
        <v>0</v>
      </c>
    </row>
    <row r="1368" spans="1:4" x14ac:dyDescent="0.25">
      <c r="A1368">
        <v>1332</v>
      </c>
      <c r="B1368">
        <v>0</v>
      </c>
      <c r="C1368">
        <v>0</v>
      </c>
      <c r="D1368" s="2">
        <v>0</v>
      </c>
    </row>
    <row r="1369" spans="1:4" x14ac:dyDescent="0.25">
      <c r="A1369">
        <v>1333</v>
      </c>
      <c r="B1369">
        <v>0</v>
      </c>
      <c r="C1369">
        <v>0</v>
      </c>
      <c r="D1369" s="2">
        <v>0</v>
      </c>
    </row>
    <row r="1370" spans="1:4" x14ac:dyDescent="0.25">
      <c r="A1370">
        <v>1334</v>
      </c>
      <c r="B1370">
        <v>0</v>
      </c>
      <c r="C1370">
        <v>0</v>
      </c>
      <c r="D1370" s="2">
        <v>0</v>
      </c>
    </row>
    <row r="1371" spans="1:4" x14ac:dyDescent="0.25">
      <c r="A1371">
        <v>1335</v>
      </c>
      <c r="B1371">
        <v>0</v>
      </c>
      <c r="C1371">
        <v>0</v>
      </c>
      <c r="D1371" s="2">
        <v>0</v>
      </c>
    </row>
    <row r="1372" spans="1:4" x14ac:dyDescent="0.25">
      <c r="A1372">
        <v>1336</v>
      </c>
      <c r="B1372">
        <v>0</v>
      </c>
      <c r="C1372">
        <v>0</v>
      </c>
      <c r="D1372" s="2">
        <v>0</v>
      </c>
    </row>
    <row r="1373" spans="1:4" x14ac:dyDescent="0.25">
      <c r="A1373">
        <v>1337</v>
      </c>
      <c r="B1373">
        <v>0</v>
      </c>
      <c r="C1373">
        <v>0</v>
      </c>
      <c r="D1373" s="2">
        <v>0</v>
      </c>
    </row>
    <row r="1374" spans="1:4" x14ac:dyDescent="0.25">
      <c r="A1374">
        <v>1338</v>
      </c>
      <c r="B1374">
        <v>0</v>
      </c>
      <c r="C1374">
        <v>0</v>
      </c>
      <c r="D1374" s="2">
        <v>0</v>
      </c>
    </row>
    <row r="1375" spans="1:4" x14ac:dyDescent="0.25">
      <c r="A1375">
        <v>1339</v>
      </c>
      <c r="B1375">
        <v>0</v>
      </c>
      <c r="C1375">
        <v>0</v>
      </c>
      <c r="D1375" s="2">
        <v>0</v>
      </c>
    </row>
    <row r="1376" spans="1:4" x14ac:dyDescent="0.25">
      <c r="A1376">
        <v>1340</v>
      </c>
      <c r="B1376">
        <v>0</v>
      </c>
      <c r="C1376">
        <v>0</v>
      </c>
      <c r="D1376" s="2">
        <v>0</v>
      </c>
    </row>
    <row r="1377" spans="1:4" x14ac:dyDescent="0.25">
      <c r="A1377">
        <v>1341</v>
      </c>
      <c r="B1377">
        <v>0</v>
      </c>
      <c r="C1377">
        <v>0</v>
      </c>
      <c r="D1377" s="2">
        <v>0</v>
      </c>
    </row>
    <row r="1378" spans="1:4" x14ac:dyDescent="0.25">
      <c r="A1378">
        <v>1342</v>
      </c>
      <c r="B1378">
        <v>0</v>
      </c>
      <c r="C1378">
        <v>0</v>
      </c>
      <c r="D1378" s="2">
        <v>0</v>
      </c>
    </row>
    <row r="1379" spans="1:4" x14ac:dyDescent="0.25">
      <c r="A1379">
        <v>1343</v>
      </c>
      <c r="B1379">
        <v>0</v>
      </c>
      <c r="C1379">
        <v>0</v>
      </c>
      <c r="D1379" s="2">
        <v>0</v>
      </c>
    </row>
    <row r="1380" spans="1:4" x14ac:dyDescent="0.25">
      <c r="A1380">
        <v>1344</v>
      </c>
      <c r="B1380">
        <v>0</v>
      </c>
      <c r="C1380">
        <v>0</v>
      </c>
      <c r="D1380" s="2">
        <v>0</v>
      </c>
    </row>
    <row r="1381" spans="1:4" x14ac:dyDescent="0.25">
      <c r="A1381">
        <v>1345</v>
      </c>
      <c r="B1381">
        <v>0</v>
      </c>
      <c r="C1381">
        <v>0</v>
      </c>
      <c r="D1381" s="2">
        <v>0</v>
      </c>
    </row>
    <row r="1382" spans="1:4" x14ac:dyDescent="0.25">
      <c r="A1382">
        <v>1346</v>
      </c>
      <c r="B1382">
        <v>0</v>
      </c>
      <c r="C1382">
        <v>0</v>
      </c>
      <c r="D1382" s="2">
        <v>0</v>
      </c>
    </row>
    <row r="1383" spans="1:4" x14ac:dyDescent="0.25">
      <c r="A1383">
        <v>1347</v>
      </c>
      <c r="B1383">
        <v>0</v>
      </c>
      <c r="C1383">
        <v>0</v>
      </c>
      <c r="D1383" s="2">
        <v>0</v>
      </c>
    </row>
    <row r="1384" spans="1:4" x14ac:dyDescent="0.25">
      <c r="A1384">
        <v>1348</v>
      </c>
      <c r="B1384">
        <v>0</v>
      </c>
      <c r="C1384">
        <v>0</v>
      </c>
      <c r="D1384" s="2">
        <v>0</v>
      </c>
    </row>
    <row r="1385" spans="1:4" x14ac:dyDescent="0.25">
      <c r="A1385">
        <v>1349</v>
      </c>
      <c r="B1385">
        <v>0</v>
      </c>
      <c r="C1385">
        <v>0</v>
      </c>
      <c r="D1385" s="2">
        <v>0</v>
      </c>
    </row>
    <row r="1386" spans="1:4" x14ac:dyDescent="0.25">
      <c r="A1386">
        <v>1350</v>
      </c>
      <c r="B1386">
        <v>0</v>
      </c>
      <c r="C1386">
        <v>0</v>
      </c>
      <c r="D1386" s="2">
        <v>0</v>
      </c>
    </row>
    <row r="1387" spans="1:4" x14ac:dyDescent="0.25">
      <c r="A1387">
        <v>1351</v>
      </c>
      <c r="B1387">
        <v>0</v>
      </c>
      <c r="C1387">
        <v>0</v>
      </c>
      <c r="D1387" s="2">
        <v>0</v>
      </c>
    </row>
    <row r="1388" spans="1:4" x14ac:dyDescent="0.25">
      <c r="A1388">
        <v>1352</v>
      </c>
      <c r="B1388">
        <v>0</v>
      </c>
      <c r="C1388">
        <v>0</v>
      </c>
      <c r="D1388" s="2">
        <v>0</v>
      </c>
    </row>
    <row r="1389" spans="1:4" x14ac:dyDescent="0.25">
      <c r="A1389">
        <v>1353</v>
      </c>
      <c r="B1389">
        <v>0</v>
      </c>
      <c r="C1389">
        <v>0</v>
      </c>
      <c r="D1389" s="2">
        <v>0</v>
      </c>
    </row>
    <row r="1390" spans="1:4" x14ac:dyDescent="0.25">
      <c r="A1390">
        <v>1354</v>
      </c>
      <c r="B1390">
        <v>0</v>
      </c>
      <c r="C1390">
        <v>0</v>
      </c>
      <c r="D1390" s="2">
        <v>0</v>
      </c>
    </row>
    <row r="1391" spans="1:4" x14ac:dyDescent="0.25">
      <c r="A1391">
        <v>1355</v>
      </c>
      <c r="B1391">
        <v>0</v>
      </c>
      <c r="C1391">
        <v>0</v>
      </c>
      <c r="D1391" s="2">
        <v>0</v>
      </c>
    </row>
    <row r="1392" spans="1:4" x14ac:dyDescent="0.25">
      <c r="A1392">
        <v>1356</v>
      </c>
      <c r="B1392">
        <v>0</v>
      </c>
      <c r="C1392">
        <v>0</v>
      </c>
      <c r="D1392" s="2">
        <v>0</v>
      </c>
    </row>
    <row r="1393" spans="1:4" x14ac:dyDescent="0.25">
      <c r="A1393">
        <v>1357</v>
      </c>
      <c r="B1393">
        <v>0</v>
      </c>
      <c r="C1393">
        <v>0</v>
      </c>
      <c r="D1393" s="2">
        <v>0</v>
      </c>
    </row>
    <row r="1394" spans="1:4" x14ac:dyDescent="0.25">
      <c r="A1394">
        <v>1358</v>
      </c>
      <c r="B1394">
        <v>0</v>
      </c>
      <c r="C1394">
        <v>0</v>
      </c>
      <c r="D1394" s="2">
        <v>0</v>
      </c>
    </row>
    <row r="1395" spans="1:4" x14ac:dyDescent="0.25">
      <c r="A1395">
        <v>1359</v>
      </c>
      <c r="B1395">
        <v>0</v>
      </c>
      <c r="C1395">
        <v>0</v>
      </c>
      <c r="D1395" s="2">
        <v>0</v>
      </c>
    </row>
    <row r="1396" spans="1:4" x14ac:dyDescent="0.25">
      <c r="A1396">
        <v>1360</v>
      </c>
      <c r="B1396">
        <v>0</v>
      </c>
      <c r="C1396">
        <v>0</v>
      </c>
      <c r="D1396" s="2">
        <v>0</v>
      </c>
    </row>
    <row r="1397" spans="1:4" x14ac:dyDescent="0.25">
      <c r="A1397">
        <v>1361</v>
      </c>
      <c r="B1397">
        <v>0</v>
      </c>
      <c r="C1397">
        <v>0</v>
      </c>
      <c r="D1397" s="2">
        <v>0</v>
      </c>
    </row>
    <row r="1398" spans="1:4" x14ac:dyDescent="0.25">
      <c r="A1398">
        <v>1362</v>
      </c>
      <c r="B1398">
        <v>0</v>
      </c>
      <c r="C1398">
        <v>0</v>
      </c>
      <c r="D1398" s="2">
        <v>0</v>
      </c>
    </row>
    <row r="1399" spans="1:4" x14ac:dyDescent="0.25">
      <c r="A1399">
        <v>1363</v>
      </c>
      <c r="B1399">
        <v>0</v>
      </c>
      <c r="C1399">
        <v>0</v>
      </c>
      <c r="D1399" s="2">
        <v>0</v>
      </c>
    </row>
    <row r="1400" spans="1:4" x14ac:dyDescent="0.25">
      <c r="A1400">
        <v>1364</v>
      </c>
      <c r="B1400">
        <v>0</v>
      </c>
      <c r="C1400">
        <v>0</v>
      </c>
      <c r="D1400" s="2">
        <v>0</v>
      </c>
    </row>
    <row r="1401" spans="1:4" x14ac:dyDescent="0.25">
      <c r="A1401">
        <v>1365</v>
      </c>
      <c r="B1401">
        <v>0</v>
      </c>
      <c r="C1401">
        <v>0</v>
      </c>
      <c r="D1401" s="2">
        <v>0</v>
      </c>
    </row>
    <row r="1402" spans="1:4" x14ac:dyDescent="0.25">
      <c r="A1402">
        <v>1366</v>
      </c>
      <c r="B1402">
        <v>0</v>
      </c>
      <c r="C1402">
        <v>0</v>
      </c>
      <c r="D1402" s="2">
        <v>0</v>
      </c>
    </row>
    <row r="1403" spans="1:4" x14ac:dyDescent="0.25">
      <c r="A1403">
        <v>1367</v>
      </c>
      <c r="B1403">
        <v>0</v>
      </c>
      <c r="C1403">
        <v>0</v>
      </c>
      <c r="D1403" s="2">
        <v>0</v>
      </c>
    </row>
    <row r="1404" spans="1:4" x14ac:dyDescent="0.25">
      <c r="A1404">
        <v>1368</v>
      </c>
      <c r="B1404">
        <v>0</v>
      </c>
      <c r="C1404">
        <v>0</v>
      </c>
      <c r="D1404" s="2">
        <v>0</v>
      </c>
    </row>
    <row r="1405" spans="1:4" x14ac:dyDescent="0.25">
      <c r="A1405">
        <v>1369</v>
      </c>
      <c r="B1405">
        <v>0</v>
      </c>
      <c r="C1405">
        <v>0</v>
      </c>
      <c r="D1405" s="2">
        <v>0</v>
      </c>
    </row>
    <row r="1406" spans="1:4" x14ac:dyDescent="0.25">
      <c r="A1406">
        <v>1370</v>
      </c>
      <c r="B1406">
        <v>0</v>
      </c>
      <c r="C1406">
        <v>0</v>
      </c>
      <c r="D1406" s="2">
        <v>0</v>
      </c>
    </row>
    <row r="1407" spans="1:4" x14ac:dyDescent="0.25">
      <c r="A1407">
        <v>1371</v>
      </c>
      <c r="B1407">
        <v>0</v>
      </c>
      <c r="C1407">
        <v>0</v>
      </c>
      <c r="D1407" s="2">
        <v>0</v>
      </c>
    </row>
    <row r="1408" spans="1:4" x14ac:dyDescent="0.25">
      <c r="A1408">
        <v>1372</v>
      </c>
      <c r="B1408">
        <v>0</v>
      </c>
      <c r="C1408">
        <v>0</v>
      </c>
      <c r="D1408" s="2">
        <v>0</v>
      </c>
    </row>
    <row r="1409" spans="1:4" x14ac:dyDescent="0.25">
      <c r="A1409">
        <v>1373</v>
      </c>
      <c r="B1409">
        <v>0</v>
      </c>
      <c r="C1409">
        <v>0</v>
      </c>
      <c r="D1409" s="2">
        <v>0</v>
      </c>
    </row>
    <row r="1410" spans="1:4" x14ac:dyDescent="0.25">
      <c r="A1410">
        <v>1374</v>
      </c>
      <c r="B1410">
        <v>0</v>
      </c>
      <c r="C1410">
        <v>0</v>
      </c>
      <c r="D1410" s="2">
        <v>0</v>
      </c>
    </row>
    <row r="1411" spans="1:4" x14ac:dyDescent="0.25">
      <c r="A1411">
        <v>1375</v>
      </c>
      <c r="B1411">
        <v>0</v>
      </c>
      <c r="C1411">
        <v>0</v>
      </c>
      <c r="D1411" s="2">
        <v>0</v>
      </c>
    </row>
    <row r="1412" spans="1:4" x14ac:dyDescent="0.25">
      <c r="A1412">
        <v>1376</v>
      </c>
      <c r="B1412">
        <v>0</v>
      </c>
      <c r="C1412">
        <v>0</v>
      </c>
      <c r="D1412" s="2">
        <v>0</v>
      </c>
    </row>
    <row r="1413" spans="1:4" x14ac:dyDescent="0.25">
      <c r="A1413">
        <v>1377</v>
      </c>
      <c r="B1413">
        <v>0</v>
      </c>
      <c r="C1413">
        <v>0</v>
      </c>
      <c r="D1413" s="2">
        <v>0</v>
      </c>
    </row>
    <row r="1414" spans="1:4" x14ac:dyDescent="0.25">
      <c r="A1414">
        <v>1378</v>
      </c>
      <c r="B1414">
        <v>0</v>
      </c>
      <c r="C1414">
        <v>0</v>
      </c>
      <c r="D1414" s="2">
        <v>0</v>
      </c>
    </row>
    <row r="1415" spans="1:4" x14ac:dyDescent="0.25">
      <c r="A1415">
        <v>1379</v>
      </c>
      <c r="B1415">
        <v>0</v>
      </c>
      <c r="C1415">
        <v>0</v>
      </c>
      <c r="D1415" s="2">
        <v>0</v>
      </c>
    </row>
    <row r="1416" spans="1:4" x14ac:dyDescent="0.25">
      <c r="A1416">
        <v>1380</v>
      </c>
      <c r="B1416">
        <v>0</v>
      </c>
      <c r="C1416">
        <v>0</v>
      </c>
      <c r="D1416" s="2">
        <v>0</v>
      </c>
    </row>
    <row r="1417" spans="1:4" x14ac:dyDescent="0.25">
      <c r="A1417">
        <v>1381</v>
      </c>
      <c r="B1417">
        <v>0</v>
      </c>
      <c r="C1417">
        <v>0</v>
      </c>
      <c r="D1417" s="2">
        <v>0</v>
      </c>
    </row>
    <row r="1418" spans="1:4" x14ac:dyDescent="0.25">
      <c r="A1418">
        <v>1382</v>
      </c>
      <c r="B1418">
        <v>0</v>
      </c>
      <c r="C1418">
        <v>0</v>
      </c>
      <c r="D1418" s="2">
        <v>0</v>
      </c>
    </row>
    <row r="1419" spans="1:4" x14ac:dyDescent="0.25">
      <c r="A1419">
        <v>1383</v>
      </c>
      <c r="B1419">
        <v>0</v>
      </c>
      <c r="C1419">
        <v>0</v>
      </c>
      <c r="D1419" s="2">
        <v>0</v>
      </c>
    </row>
    <row r="1420" spans="1:4" x14ac:dyDescent="0.25">
      <c r="A1420">
        <v>1384</v>
      </c>
      <c r="B1420">
        <v>0</v>
      </c>
      <c r="C1420">
        <v>0</v>
      </c>
      <c r="D1420" s="2">
        <v>0</v>
      </c>
    </row>
    <row r="1421" spans="1:4" x14ac:dyDescent="0.25">
      <c r="A1421">
        <v>1385</v>
      </c>
      <c r="B1421">
        <v>0</v>
      </c>
      <c r="C1421">
        <v>0</v>
      </c>
      <c r="D1421" s="2">
        <v>0</v>
      </c>
    </row>
    <row r="1422" spans="1:4" x14ac:dyDescent="0.25">
      <c r="A1422">
        <v>1386</v>
      </c>
      <c r="B1422">
        <v>0</v>
      </c>
      <c r="C1422">
        <v>0</v>
      </c>
      <c r="D1422" s="2">
        <v>0</v>
      </c>
    </row>
    <row r="1423" spans="1:4" x14ac:dyDescent="0.25">
      <c r="A1423">
        <v>1387</v>
      </c>
      <c r="B1423">
        <v>0</v>
      </c>
      <c r="C1423">
        <v>0</v>
      </c>
      <c r="D1423" s="2">
        <v>0</v>
      </c>
    </row>
    <row r="1424" spans="1:4" x14ac:dyDescent="0.25">
      <c r="A1424">
        <v>1388</v>
      </c>
      <c r="B1424">
        <v>0</v>
      </c>
      <c r="C1424">
        <v>0</v>
      </c>
      <c r="D1424" s="2">
        <v>0</v>
      </c>
    </row>
    <row r="1425" spans="1:4" x14ac:dyDescent="0.25">
      <c r="A1425">
        <v>1389</v>
      </c>
      <c r="B1425">
        <v>0</v>
      </c>
      <c r="C1425">
        <v>0</v>
      </c>
      <c r="D1425" s="2">
        <v>0</v>
      </c>
    </row>
    <row r="1426" spans="1:4" x14ac:dyDescent="0.25">
      <c r="A1426">
        <v>1390</v>
      </c>
      <c r="B1426">
        <v>0</v>
      </c>
      <c r="C1426">
        <v>0</v>
      </c>
      <c r="D1426" s="2">
        <v>0</v>
      </c>
    </row>
    <row r="1427" spans="1:4" x14ac:dyDescent="0.25">
      <c r="A1427">
        <v>1391</v>
      </c>
      <c r="B1427">
        <v>0</v>
      </c>
      <c r="C1427">
        <v>0</v>
      </c>
      <c r="D1427" s="2">
        <v>0</v>
      </c>
    </row>
    <row r="1428" spans="1:4" x14ac:dyDescent="0.25">
      <c r="A1428">
        <v>1392</v>
      </c>
      <c r="B1428">
        <v>0</v>
      </c>
      <c r="C1428">
        <v>0</v>
      </c>
      <c r="D1428" s="2">
        <v>0</v>
      </c>
    </row>
    <row r="1429" spans="1:4" x14ac:dyDescent="0.25">
      <c r="A1429">
        <v>1393</v>
      </c>
      <c r="B1429">
        <v>0</v>
      </c>
      <c r="C1429">
        <v>0</v>
      </c>
      <c r="D1429" s="2">
        <v>0</v>
      </c>
    </row>
    <row r="1430" spans="1:4" x14ac:dyDescent="0.25">
      <c r="A1430">
        <v>1394</v>
      </c>
      <c r="B1430">
        <v>0</v>
      </c>
      <c r="C1430">
        <v>0</v>
      </c>
      <c r="D1430" s="2">
        <v>0</v>
      </c>
    </row>
    <row r="1431" spans="1:4" x14ac:dyDescent="0.25">
      <c r="A1431">
        <v>1395</v>
      </c>
      <c r="B1431">
        <v>0</v>
      </c>
      <c r="C1431">
        <v>0</v>
      </c>
      <c r="D1431" s="2">
        <v>0</v>
      </c>
    </row>
    <row r="1432" spans="1:4" x14ac:dyDescent="0.25">
      <c r="A1432">
        <v>1396</v>
      </c>
      <c r="B1432">
        <v>0</v>
      </c>
      <c r="C1432">
        <v>0</v>
      </c>
      <c r="D1432" s="2">
        <v>0</v>
      </c>
    </row>
    <row r="1433" spans="1:4" x14ac:dyDescent="0.25">
      <c r="A1433">
        <v>1397</v>
      </c>
      <c r="B1433">
        <v>0</v>
      </c>
      <c r="C1433">
        <v>0</v>
      </c>
      <c r="D1433" s="2">
        <v>0</v>
      </c>
    </row>
    <row r="1434" spans="1:4" x14ac:dyDescent="0.25">
      <c r="A1434">
        <v>1398</v>
      </c>
      <c r="B1434">
        <v>0</v>
      </c>
      <c r="C1434">
        <v>0</v>
      </c>
      <c r="D1434" s="2">
        <v>0</v>
      </c>
    </row>
    <row r="1435" spans="1:4" x14ac:dyDescent="0.25">
      <c r="A1435">
        <v>1399</v>
      </c>
      <c r="B1435">
        <v>0</v>
      </c>
      <c r="C1435">
        <v>0</v>
      </c>
      <c r="D1435" s="2">
        <v>0</v>
      </c>
    </row>
    <row r="1436" spans="1:4" x14ac:dyDescent="0.25">
      <c r="A1436">
        <v>1400</v>
      </c>
      <c r="B1436">
        <v>0</v>
      </c>
      <c r="C1436">
        <v>0</v>
      </c>
      <c r="D1436" s="2">
        <v>0</v>
      </c>
    </row>
    <row r="1437" spans="1:4" x14ac:dyDescent="0.25">
      <c r="A1437">
        <v>1401</v>
      </c>
      <c r="B1437">
        <v>0</v>
      </c>
      <c r="C1437">
        <v>0</v>
      </c>
      <c r="D1437" s="2">
        <v>0</v>
      </c>
    </row>
    <row r="1438" spans="1:4" x14ac:dyDescent="0.25">
      <c r="A1438">
        <v>1402</v>
      </c>
      <c r="B1438">
        <v>0</v>
      </c>
      <c r="C1438">
        <v>0</v>
      </c>
      <c r="D1438" s="2">
        <v>0</v>
      </c>
    </row>
    <row r="1439" spans="1:4" x14ac:dyDescent="0.25">
      <c r="A1439">
        <v>1403</v>
      </c>
      <c r="B1439">
        <v>0</v>
      </c>
      <c r="C1439">
        <v>0</v>
      </c>
      <c r="D1439" s="2">
        <v>0</v>
      </c>
    </row>
    <row r="1440" spans="1:4" x14ac:dyDescent="0.25">
      <c r="A1440">
        <v>1404</v>
      </c>
      <c r="B1440">
        <v>0</v>
      </c>
      <c r="C1440">
        <v>0</v>
      </c>
      <c r="D1440" s="2">
        <v>0</v>
      </c>
    </row>
    <row r="1441" spans="1:4" x14ac:dyDescent="0.25">
      <c r="A1441">
        <v>1405</v>
      </c>
      <c r="B1441">
        <v>0</v>
      </c>
      <c r="C1441">
        <v>0</v>
      </c>
      <c r="D1441" s="2">
        <v>0</v>
      </c>
    </row>
    <row r="1442" spans="1:4" x14ac:dyDescent="0.25">
      <c r="A1442">
        <v>1406</v>
      </c>
      <c r="B1442">
        <v>0</v>
      </c>
      <c r="C1442">
        <v>0</v>
      </c>
      <c r="D1442" s="2">
        <v>0</v>
      </c>
    </row>
    <row r="1443" spans="1:4" x14ac:dyDescent="0.25">
      <c r="A1443">
        <v>1407</v>
      </c>
      <c r="B1443">
        <v>0</v>
      </c>
      <c r="C1443">
        <v>0</v>
      </c>
      <c r="D1443" s="2">
        <v>0</v>
      </c>
    </row>
    <row r="1444" spans="1:4" x14ac:dyDescent="0.25">
      <c r="A1444">
        <v>1408</v>
      </c>
      <c r="B1444">
        <v>0</v>
      </c>
      <c r="C1444">
        <v>0</v>
      </c>
      <c r="D1444" s="2">
        <v>0</v>
      </c>
    </row>
    <row r="1445" spans="1:4" x14ac:dyDescent="0.25">
      <c r="A1445">
        <v>1409</v>
      </c>
      <c r="B1445">
        <v>0</v>
      </c>
      <c r="C1445">
        <v>0</v>
      </c>
      <c r="D1445" s="2">
        <v>0</v>
      </c>
    </row>
    <row r="1446" spans="1:4" x14ac:dyDescent="0.25">
      <c r="A1446">
        <v>1410</v>
      </c>
      <c r="B1446">
        <v>0</v>
      </c>
      <c r="C1446">
        <v>0</v>
      </c>
      <c r="D1446" s="2">
        <v>0</v>
      </c>
    </row>
    <row r="1447" spans="1:4" x14ac:dyDescent="0.25">
      <c r="A1447">
        <v>1411</v>
      </c>
      <c r="B1447">
        <v>0</v>
      </c>
      <c r="C1447">
        <v>0</v>
      </c>
      <c r="D1447" s="2">
        <v>0</v>
      </c>
    </row>
    <row r="1448" spans="1:4" x14ac:dyDescent="0.25">
      <c r="A1448">
        <v>1412</v>
      </c>
      <c r="B1448">
        <v>0</v>
      </c>
      <c r="C1448">
        <v>0</v>
      </c>
      <c r="D1448" s="2">
        <v>0</v>
      </c>
    </row>
    <row r="1449" spans="1:4" x14ac:dyDescent="0.25">
      <c r="A1449">
        <v>1413</v>
      </c>
      <c r="B1449">
        <v>0</v>
      </c>
      <c r="C1449">
        <v>0</v>
      </c>
      <c r="D1449" s="2">
        <v>0</v>
      </c>
    </row>
    <row r="1450" spans="1:4" x14ac:dyDescent="0.25">
      <c r="A1450">
        <v>1414</v>
      </c>
      <c r="B1450">
        <v>0</v>
      </c>
      <c r="C1450">
        <v>0</v>
      </c>
      <c r="D1450" s="2">
        <v>0</v>
      </c>
    </row>
    <row r="1451" spans="1:4" x14ac:dyDescent="0.25">
      <c r="A1451">
        <v>1415</v>
      </c>
      <c r="B1451">
        <v>0</v>
      </c>
      <c r="C1451">
        <v>0</v>
      </c>
      <c r="D1451" s="2">
        <v>0</v>
      </c>
    </row>
    <row r="1452" spans="1:4" x14ac:dyDescent="0.25">
      <c r="A1452">
        <v>1416</v>
      </c>
      <c r="B1452">
        <v>0</v>
      </c>
      <c r="C1452">
        <v>0</v>
      </c>
      <c r="D1452" s="2">
        <v>0</v>
      </c>
    </row>
    <row r="1453" spans="1:4" x14ac:dyDescent="0.25">
      <c r="A1453">
        <v>1417</v>
      </c>
      <c r="B1453">
        <v>0</v>
      </c>
      <c r="C1453">
        <v>0</v>
      </c>
      <c r="D1453" s="2">
        <v>0</v>
      </c>
    </row>
    <row r="1454" spans="1:4" x14ac:dyDescent="0.25">
      <c r="A1454">
        <v>1418</v>
      </c>
      <c r="B1454">
        <v>0</v>
      </c>
      <c r="C1454">
        <v>0</v>
      </c>
      <c r="D1454" s="2">
        <v>0</v>
      </c>
    </row>
    <row r="1455" spans="1:4" x14ac:dyDescent="0.25">
      <c r="A1455">
        <v>1419</v>
      </c>
      <c r="B1455">
        <v>0</v>
      </c>
      <c r="C1455">
        <v>0</v>
      </c>
      <c r="D1455" s="2">
        <v>0</v>
      </c>
    </row>
    <row r="1456" spans="1:4" x14ac:dyDescent="0.25">
      <c r="A1456">
        <v>1420</v>
      </c>
      <c r="B1456">
        <v>0</v>
      </c>
      <c r="C1456">
        <v>0</v>
      </c>
      <c r="D1456" s="2">
        <v>0</v>
      </c>
    </row>
    <row r="1457" spans="1:4" x14ac:dyDescent="0.25">
      <c r="A1457">
        <v>1421</v>
      </c>
      <c r="B1457">
        <v>0</v>
      </c>
      <c r="C1457">
        <v>0</v>
      </c>
      <c r="D1457" s="2">
        <v>0</v>
      </c>
    </row>
    <row r="1458" spans="1:4" x14ac:dyDescent="0.25">
      <c r="A1458">
        <v>1422</v>
      </c>
      <c r="B1458">
        <v>0</v>
      </c>
      <c r="C1458">
        <v>0</v>
      </c>
      <c r="D1458" s="2">
        <v>0</v>
      </c>
    </row>
    <row r="1459" spans="1:4" x14ac:dyDescent="0.25">
      <c r="A1459">
        <v>1423</v>
      </c>
      <c r="B1459">
        <v>0</v>
      </c>
      <c r="C1459">
        <v>0</v>
      </c>
      <c r="D1459" s="2">
        <v>0</v>
      </c>
    </row>
    <row r="1460" spans="1:4" x14ac:dyDescent="0.25">
      <c r="A1460">
        <v>1424</v>
      </c>
      <c r="B1460">
        <v>0</v>
      </c>
      <c r="C1460">
        <v>0</v>
      </c>
      <c r="D1460" s="2">
        <v>0</v>
      </c>
    </row>
    <row r="1461" spans="1:4" x14ac:dyDescent="0.25">
      <c r="A1461">
        <v>1425</v>
      </c>
      <c r="B1461">
        <v>0</v>
      </c>
      <c r="C1461">
        <v>0</v>
      </c>
      <c r="D1461" s="2">
        <v>0</v>
      </c>
    </row>
    <row r="1462" spans="1:4" x14ac:dyDescent="0.25">
      <c r="A1462">
        <v>1426</v>
      </c>
      <c r="B1462">
        <v>0</v>
      </c>
      <c r="C1462">
        <v>0</v>
      </c>
      <c r="D1462" s="2">
        <v>0</v>
      </c>
    </row>
    <row r="1463" spans="1:4" x14ac:dyDescent="0.25">
      <c r="A1463">
        <v>1427</v>
      </c>
      <c r="B1463">
        <v>0</v>
      </c>
      <c r="C1463">
        <v>0</v>
      </c>
      <c r="D1463" s="2">
        <v>0</v>
      </c>
    </row>
    <row r="1464" spans="1:4" x14ac:dyDescent="0.25">
      <c r="A1464">
        <v>1428</v>
      </c>
      <c r="B1464">
        <v>0</v>
      </c>
      <c r="C1464">
        <v>0</v>
      </c>
      <c r="D1464" s="2">
        <v>0</v>
      </c>
    </row>
    <row r="1465" spans="1:4" x14ac:dyDescent="0.25">
      <c r="A1465">
        <v>1429</v>
      </c>
      <c r="B1465">
        <v>0</v>
      </c>
      <c r="C1465">
        <v>0</v>
      </c>
      <c r="D1465" s="2">
        <v>0</v>
      </c>
    </row>
    <row r="1466" spans="1:4" x14ac:dyDescent="0.25">
      <c r="A1466">
        <v>1430</v>
      </c>
      <c r="B1466">
        <v>0</v>
      </c>
      <c r="C1466">
        <v>0</v>
      </c>
      <c r="D1466" s="2">
        <v>0</v>
      </c>
    </row>
    <row r="1467" spans="1:4" x14ac:dyDescent="0.25">
      <c r="A1467">
        <v>1431</v>
      </c>
      <c r="B1467">
        <v>0</v>
      </c>
      <c r="C1467">
        <v>0</v>
      </c>
      <c r="D1467" s="2">
        <v>0</v>
      </c>
    </row>
    <row r="1468" spans="1:4" x14ac:dyDescent="0.25">
      <c r="A1468">
        <v>1432</v>
      </c>
      <c r="B1468">
        <v>0</v>
      </c>
      <c r="C1468">
        <v>0</v>
      </c>
      <c r="D1468" s="2">
        <v>0</v>
      </c>
    </row>
    <row r="1469" spans="1:4" x14ac:dyDescent="0.25">
      <c r="A1469">
        <v>1433</v>
      </c>
      <c r="B1469">
        <v>0</v>
      </c>
      <c r="C1469">
        <v>0</v>
      </c>
      <c r="D1469" s="2">
        <v>0</v>
      </c>
    </row>
    <row r="1470" spans="1:4" x14ac:dyDescent="0.25">
      <c r="A1470">
        <v>1434</v>
      </c>
      <c r="B1470">
        <v>0</v>
      </c>
      <c r="C1470">
        <v>0</v>
      </c>
      <c r="D1470" s="2">
        <v>0</v>
      </c>
    </row>
    <row r="1471" spans="1:4" x14ac:dyDescent="0.25">
      <c r="A1471">
        <v>1435</v>
      </c>
      <c r="B1471">
        <v>0</v>
      </c>
      <c r="C1471">
        <v>0</v>
      </c>
      <c r="D1471" s="2">
        <v>0</v>
      </c>
    </row>
    <row r="1472" spans="1:4" x14ac:dyDescent="0.25">
      <c r="A1472">
        <v>1436</v>
      </c>
      <c r="B1472">
        <v>0</v>
      </c>
      <c r="C1472">
        <v>0</v>
      </c>
      <c r="D1472" s="2">
        <v>0</v>
      </c>
    </row>
    <row r="1473" spans="1:4" x14ac:dyDescent="0.25">
      <c r="A1473">
        <v>1437</v>
      </c>
      <c r="B1473">
        <v>0</v>
      </c>
      <c r="C1473">
        <v>0</v>
      </c>
      <c r="D1473" s="2">
        <v>0</v>
      </c>
    </row>
    <row r="1474" spans="1:4" x14ac:dyDescent="0.25">
      <c r="A1474">
        <v>1438</v>
      </c>
      <c r="B1474">
        <v>0</v>
      </c>
      <c r="C1474">
        <v>0</v>
      </c>
      <c r="D1474" s="2">
        <v>0</v>
      </c>
    </row>
    <row r="1475" spans="1:4" x14ac:dyDescent="0.25">
      <c r="A1475">
        <v>1439</v>
      </c>
      <c r="B1475">
        <v>0</v>
      </c>
      <c r="C1475">
        <v>0</v>
      </c>
      <c r="D1475" s="2">
        <v>0</v>
      </c>
    </row>
    <row r="1476" spans="1:4" x14ac:dyDescent="0.25">
      <c r="A1476">
        <v>1440</v>
      </c>
      <c r="B1476">
        <v>0</v>
      </c>
      <c r="C1476">
        <v>0</v>
      </c>
      <c r="D1476" s="2">
        <v>0</v>
      </c>
    </row>
    <row r="1477" spans="1:4" x14ac:dyDescent="0.25">
      <c r="A1477">
        <v>1441</v>
      </c>
      <c r="B1477">
        <v>0</v>
      </c>
      <c r="C1477">
        <v>0</v>
      </c>
      <c r="D1477" s="2">
        <v>0</v>
      </c>
    </row>
    <row r="1478" spans="1:4" x14ac:dyDescent="0.25">
      <c r="A1478">
        <v>1442</v>
      </c>
      <c r="B1478">
        <v>0</v>
      </c>
      <c r="C1478">
        <v>0</v>
      </c>
      <c r="D1478" s="2">
        <v>0</v>
      </c>
    </row>
    <row r="1479" spans="1:4" x14ac:dyDescent="0.25">
      <c r="A1479">
        <v>1443</v>
      </c>
      <c r="B1479">
        <v>0</v>
      </c>
      <c r="C1479">
        <v>0</v>
      </c>
      <c r="D1479" s="2">
        <v>0</v>
      </c>
    </row>
    <row r="1480" spans="1:4" x14ac:dyDescent="0.25">
      <c r="A1480">
        <v>1444</v>
      </c>
      <c r="B1480">
        <v>0</v>
      </c>
      <c r="C1480">
        <v>0</v>
      </c>
      <c r="D1480" s="2">
        <v>0</v>
      </c>
    </row>
    <row r="1481" spans="1:4" x14ac:dyDescent="0.25">
      <c r="A1481">
        <v>1445</v>
      </c>
      <c r="B1481">
        <v>0</v>
      </c>
      <c r="C1481">
        <v>0</v>
      </c>
      <c r="D1481" s="2">
        <v>0</v>
      </c>
    </row>
    <row r="1482" spans="1:4" x14ac:dyDescent="0.25">
      <c r="A1482">
        <v>1446</v>
      </c>
      <c r="B1482">
        <v>0</v>
      </c>
      <c r="C1482">
        <v>0</v>
      </c>
      <c r="D1482" s="2">
        <v>0</v>
      </c>
    </row>
    <row r="1483" spans="1:4" x14ac:dyDescent="0.25">
      <c r="A1483">
        <v>1447</v>
      </c>
      <c r="B1483">
        <v>0</v>
      </c>
      <c r="C1483">
        <v>0</v>
      </c>
      <c r="D1483" s="2">
        <v>0</v>
      </c>
    </row>
    <row r="1484" spans="1:4" x14ac:dyDescent="0.25">
      <c r="A1484">
        <v>1448</v>
      </c>
      <c r="B1484">
        <v>0</v>
      </c>
      <c r="C1484">
        <v>0</v>
      </c>
      <c r="D1484" s="2">
        <v>0</v>
      </c>
    </row>
    <row r="1485" spans="1:4" x14ac:dyDescent="0.25">
      <c r="A1485">
        <v>1449</v>
      </c>
      <c r="B1485">
        <v>0</v>
      </c>
      <c r="C1485">
        <v>0</v>
      </c>
      <c r="D1485" s="2">
        <v>0</v>
      </c>
    </row>
    <row r="1486" spans="1:4" x14ac:dyDescent="0.25">
      <c r="A1486">
        <v>1450</v>
      </c>
      <c r="B1486">
        <v>0</v>
      </c>
      <c r="C1486">
        <v>0</v>
      </c>
      <c r="D1486" s="2">
        <v>0</v>
      </c>
    </row>
    <row r="1487" spans="1:4" x14ac:dyDescent="0.25">
      <c r="A1487">
        <v>1451</v>
      </c>
      <c r="B1487">
        <v>0</v>
      </c>
      <c r="C1487">
        <v>0</v>
      </c>
      <c r="D1487" s="2">
        <v>0</v>
      </c>
    </row>
    <row r="1488" spans="1:4" x14ac:dyDescent="0.25">
      <c r="A1488">
        <v>1452</v>
      </c>
      <c r="B1488">
        <v>0</v>
      </c>
      <c r="C1488">
        <v>0</v>
      </c>
      <c r="D1488" s="2">
        <v>0</v>
      </c>
    </row>
    <row r="1489" spans="1:4" x14ac:dyDescent="0.25">
      <c r="A1489">
        <v>1453</v>
      </c>
      <c r="B1489">
        <v>0</v>
      </c>
      <c r="C1489">
        <v>0</v>
      </c>
      <c r="D1489" s="2">
        <v>0</v>
      </c>
    </row>
    <row r="1490" spans="1:4" x14ac:dyDescent="0.25">
      <c r="A1490">
        <v>1454</v>
      </c>
      <c r="B1490">
        <v>0</v>
      </c>
      <c r="C1490">
        <v>0</v>
      </c>
      <c r="D1490" s="2">
        <v>0</v>
      </c>
    </row>
    <row r="1491" spans="1:4" x14ac:dyDescent="0.25">
      <c r="A1491">
        <v>1455</v>
      </c>
      <c r="B1491">
        <v>0</v>
      </c>
      <c r="C1491">
        <v>0</v>
      </c>
      <c r="D1491" s="2">
        <v>0</v>
      </c>
    </row>
    <row r="1492" spans="1:4" x14ac:dyDescent="0.25">
      <c r="A1492">
        <v>1456</v>
      </c>
      <c r="B1492">
        <v>0</v>
      </c>
      <c r="C1492">
        <v>0</v>
      </c>
      <c r="D1492" s="2">
        <v>0</v>
      </c>
    </row>
    <row r="1493" spans="1:4" x14ac:dyDescent="0.25">
      <c r="A1493">
        <v>1457</v>
      </c>
      <c r="B1493">
        <v>0</v>
      </c>
      <c r="C1493">
        <v>0</v>
      </c>
      <c r="D1493" s="2">
        <v>0</v>
      </c>
    </row>
    <row r="1494" spans="1:4" x14ac:dyDescent="0.25">
      <c r="A1494">
        <v>1458</v>
      </c>
      <c r="B1494">
        <v>0</v>
      </c>
      <c r="C1494">
        <v>0</v>
      </c>
      <c r="D1494" s="2">
        <v>0</v>
      </c>
    </row>
    <row r="1495" spans="1:4" x14ac:dyDescent="0.25">
      <c r="A1495">
        <v>1459</v>
      </c>
      <c r="B1495">
        <v>0</v>
      </c>
      <c r="C1495">
        <v>0</v>
      </c>
      <c r="D1495" s="2">
        <v>0</v>
      </c>
    </row>
    <row r="1496" spans="1:4" x14ac:dyDescent="0.25">
      <c r="A1496">
        <v>1460</v>
      </c>
      <c r="B1496">
        <v>0</v>
      </c>
      <c r="C1496">
        <v>0</v>
      </c>
      <c r="D1496" s="2">
        <v>0</v>
      </c>
    </row>
    <row r="1497" spans="1:4" x14ac:dyDescent="0.25">
      <c r="A1497">
        <v>1461</v>
      </c>
      <c r="B1497">
        <v>0</v>
      </c>
      <c r="C1497">
        <v>0</v>
      </c>
      <c r="D1497" s="2">
        <v>0</v>
      </c>
    </row>
    <row r="1498" spans="1:4" x14ac:dyDescent="0.25">
      <c r="A1498">
        <v>1462</v>
      </c>
      <c r="B1498">
        <v>0</v>
      </c>
      <c r="C1498">
        <v>0</v>
      </c>
      <c r="D1498" s="2">
        <v>0</v>
      </c>
    </row>
    <row r="1499" spans="1:4" x14ac:dyDescent="0.25">
      <c r="A1499">
        <v>1463</v>
      </c>
      <c r="B1499">
        <v>0</v>
      </c>
      <c r="C1499">
        <v>0</v>
      </c>
      <c r="D1499" s="2">
        <v>0</v>
      </c>
    </row>
    <row r="1500" spans="1:4" x14ac:dyDescent="0.25">
      <c r="A1500">
        <v>1464</v>
      </c>
      <c r="B1500">
        <v>0</v>
      </c>
      <c r="C1500">
        <v>0</v>
      </c>
      <c r="D1500" s="2">
        <v>0</v>
      </c>
    </row>
    <row r="1501" spans="1:4" x14ac:dyDescent="0.25">
      <c r="A1501">
        <v>1465</v>
      </c>
      <c r="B1501">
        <v>0</v>
      </c>
      <c r="C1501">
        <v>0</v>
      </c>
      <c r="D1501" s="2">
        <v>0</v>
      </c>
    </row>
    <row r="1502" spans="1:4" x14ac:dyDescent="0.25">
      <c r="A1502">
        <v>1466</v>
      </c>
      <c r="B1502">
        <v>0</v>
      </c>
      <c r="C1502">
        <v>0</v>
      </c>
      <c r="D1502" s="2">
        <v>0</v>
      </c>
    </row>
    <row r="1503" spans="1:4" x14ac:dyDescent="0.25">
      <c r="A1503">
        <v>1467</v>
      </c>
      <c r="B1503">
        <v>0</v>
      </c>
      <c r="C1503">
        <v>0</v>
      </c>
      <c r="D1503" s="2">
        <v>0</v>
      </c>
    </row>
    <row r="1504" spans="1:4" x14ac:dyDescent="0.25">
      <c r="A1504">
        <v>1468</v>
      </c>
      <c r="B1504">
        <v>0</v>
      </c>
      <c r="C1504">
        <v>0</v>
      </c>
      <c r="D1504" s="2">
        <v>0</v>
      </c>
    </row>
    <row r="1505" spans="1:4" x14ac:dyDescent="0.25">
      <c r="A1505">
        <v>1469</v>
      </c>
      <c r="B1505">
        <v>0</v>
      </c>
      <c r="C1505">
        <v>0</v>
      </c>
      <c r="D1505" s="2">
        <v>0</v>
      </c>
    </row>
    <row r="1506" spans="1:4" x14ac:dyDescent="0.25">
      <c r="A1506">
        <v>1470</v>
      </c>
      <c r="B1506">
        <v>0</v>
      </c>
      <c r="C1506">
        <v>0</v>
      </c>
      <c r="D1506" s="2">
        <v>0</v>
      </c>
    </row>
    <row r="1507" spans="1:4" x14ac:dyDescent="0.25">
      <c r="A1507">
        <v>1471</v>
      </c>
      <c r="B1507">
        <v>0</v>
      </c>
      <c r="C1507">
        <v>0</v>
      </c>
      <c r="D1507" s="2">
        <v>0</v>
      </c>
    </row>
    <row r="1508" spans="1:4" x14ac:dyDescent="0.25">
      <c r="A1508">
        <v>1472</v>
      </c>
      <c r="B1508">
        <v>0</v>
      </c>
      <c r="C1508">
        <v>0</v>
      </c>
      <c r="D1508" s="2">
        <v>0</v>
      </c>
    </row>
    <row r="1509" spans="1:4" x14ac:dyDescent="0.25">
      <c r="A1509">
        <v>1473</v>
      </c>
      <c r="B1509">
        <v>0</v>
      </c>
      <c r="C1509">
        <v>0</v>
      </c>
      <c r="D1509" s="2">
        <v>0</v>
      </c>
    </row>
    <row r="1510" spans="1:4" x14ac:dyDescent="0.25">
      <c r="A1510">
        <v>1474</v>
      </c>
      <c r="B1510">
        <v>0</v>
      </c>
      <c r="C1510">
        <v>0</v>
      </c>
      <c r="D1510" s="2">
        <v>0</v>
      </c>
    </row>
    <row r="1511" spans="1:4" x14ac:dyDescent="0.25">
      <c r="A1511">
        <v>1475</v>
      </c>
      <c r="B1511">
        <v>0</v>
      </c>
      <c r="C1511">
        <v>0</v>
      </c>
      <c r="D1511" s="2">
        <v>0</v>
      </c>
    </row>
    <row r="1512" spans="1:4" x14ac:dyDescent="0.25">
      <c r="A1512">
        <v>1476</v>
      </c>
      <c r="B1512">
        <v>0</v>
      </c>
      <c r="C1512">
        <v>0</v>
      </c>
      <c r="D1512" s="2">
        <v>0</v>
      </c>
    </row>
    <row r="1513" spans="1:4" x14ac:dyDescent="0.25">
      <c r="A1513">
        <v>1477</v>
      </c>
      <c r="B1513">
        <v>0</v>
      </c>
      <c r="C1513">
        <v>0</v>
      </c>
      <c r="D1513" s="2">
        <v>0</v>
      </c>
    </row>
    <row r="1514" spans="1:4" x14ac:dyDescent="0.25">
      <c r="A1514">
        <v>1478</v>
      </c>
      <c r="B1514">
        <v>0</v>
      </c>
      <c r="C1514">
        <v>0</v>
      </c>
      <c r="D1514" s="2">
        <v>0</v>
      </c>
    </row>
    <row r="1515" spans="1:4" x14ac:dyDescent="0.25">
      <c r="A1515">
        <v>1479</v>
      </c>
      <c r="B1515">
        <v>0</v>
      </c>
      <c r="C1515">
        <v>0</v>
      </c>
      <c r="D1515" s="2">
        <v>0</v>
      </c>
    </row>
    <row r="1516" spans="1:4" x14ac:dyDescent="0.25">
      <c r="A1516">
        <v>1480</v>
      </c>
      <c r="B1516">
        <v>0</v>
      </c>
      <c r="C1516">
        <v>0</v>
      </c>
      <c r="D1516" s="2">
        <v>0</v>
      </c>
    </row>
    <row r="1517" spans="1:4" x14ac:dyDescent="0.25">
      <c r="A1517">
        <v>1481</v>
      </c>
      <c r="B1517">
        <v>0</v>
      </c>
      <c r="C1517">
        <v>0</v>
      </c>
      <c r="D1517" s="2">
        <v>0</v>
      </c>
    </row>
    <row r="1518" spans="1:4" x14ac:dyDescent="0.25">
      <c r="A1518">
        <v>1482</v>
      </c>
      <c r="B1518">
        <v>0</v>
      </c>
      <c r="C1518">
        <v>0</v>
      </c>
      <c r="D1518" s="2">
        <v>0</v>
      </c>
    </row>
    <row r="1519" spans="1:4" x14ac:dyDescent="0.25">
      <c r="A1519">
        <v>1483</v>
      </c>
      <c r="B1519">
        <v>0</v>
      </c>
      <c r="C1519">
        <v>0</v>
      </c>
      <c r="D1519" s="2">
        <v>0</v>
      </c>
    </row>
    <row r="1520" spans="1:4" x14ac:dyDescent="0.25">
      <c r="A1520">
        <v>1484</v>
      </c>
      <c r="B1520">
        <v>0</v>
      </c>
      <c r="C1520">
        <v>0</v>
      </c>
      <c r="D1520" s="2">
        <v>0</v>
      </c>
    </row>
    <row r="1521" spans="1:4" x14ac:dyDescent="0.25">
      <c r="A1521">
        <v>1485</v>
      </c>
      <c r="B1521">
        <v>0</v>
      </c>
      <c r="C1521">
        <v>0</v>
      </c>
      <c r="D1521" s="2">
        <v>0</v>
      </c>
    </row>
    <row r="1522" spans="1:4" x14ac:dyDescent="0.25">
      <c r="A1522">
        <v>1486</v>
      </c>
      <c r="B1522">
        <v>0</v>
      </c>
      <c r="C1522">
        <v>0</v>
      </c>
      <c r="D1522" s="2">
        <v>0</v>
      </c>
    </row>
    <row r="1523" spans="1:4" x14ac:dyDescent="0.25">
      <c r="A1523">
        <v>1487</v>
      </c>
      <c r="B1523">
        <v>0</v>
      </c>
      <c r="C1523">
        <v>0</v>
      </c>
      <c r="D1523" s="2">
        <v>0</v>
      </c>
    </row>
    <row r="1524" spans="1:4" x14ac:dyDescent="0.25">
      <c r="A1524">
        <v>1488</v>
      </c>
      <c r="B1524">
        <v>0</v>
      </c>
      <c r="C1524">
        <v>0</v>
      </c>
      <c r="D1524" s="2">
        <v>0</v>
      </c>
    </row>
    <row r="1525" spans="1:4" x14ac:dyDescent="0.25">
      <c r="A1525">
        <v>1489</v>
      </c>
      <c r="B1525">
        <v>0</v>
      </c>
      <c r="C1525">
        <v>0</v>
      </c>
      <c r="D1525" s="2">
        <v>0</v>
      </c>
    </row>
    <row r="1526" spans="1:4" x14ac:dyDescent="0.25">
      <c r="A1526">
        <v>1490</v>
      </c>
      <c r="B1526">
        <v>0</v>
      </c>
      <c r="C1526">
        <v>0</v>
      </c>
      <c r="D1526" s="2">
        <v>0</v>
      </c>
    </row>
    <row r="1527" spans="1:4" x14ac:dyDescent="0.25">
      <c r="A1527">
        <v>1491</v>
      </c>
      <c r="B1527">
        <v>0</v>
      </c>
      <c r="C1527">
        <v>0</v>
      </c>
      <c r="D1527" s="2">
        <v>0</v>
      </c>
    </row>
    <row r="1528" spans="1:4" x14ac:dyDescent="0.25">
      <c r="A1528">
        <v>1492</v>
      </c>
      <c r="B1528">
        <v>0</v>
      </c>
      <c r="C1528">
        <v>0</v>
      </c>
      <c r="D1528" s="2">
        <v>0</v>
      </c>
    </row>
    <row r="1529" spans="1:4" x14ac:dyDescent="0.25">
      <c r="A1529">
        <v>1493</v>
      </c>
      <c r="B1529">
        <v>0</v>
      </c>
      <c r="C1529">
        <v>0</v>
      </c>
      <c r="D1529" s="2">
        <v>0</v>
      </c>
    </row>
    <row r="1530" spans="1:4" x14ac:dyDescent="0.25">
      <c r="A1530">
        <v>1494</v>
      </c>
      <c r="B1530">
        <v>0</v>
      </c>
      <c r="C1530">
        <v>0</v>
      </c>
      <c r="D1530" s="2">
        <v>0</v>
      </c>
    </row>
    <row r="1531" spans="1:4" x14ac:dyDescent="0.25">
      <c r="A1531">
        <v>1495</v>
      </c>
      <c r="B1531">
        <v>0</v>
      </c>
      <c r="C1531">
        <v>0</v>
      </c>
      <c r="D1531" s="2">
        <v>0</v>
      </c>
    </row>
    <row r="1532" spans="1:4" x14ac:dyDescent="0.25">
      <c r="A1532">
        <v>1496</v>
      </c>
      <c r="B1532">
        <v>0</v>
      </c>
      <c r="C1532">
        <v>0</v>
      </c>
      <c r="D1532" s="2">
        <v>0</v>
      </c>
    </row>
    <row r="1533" spans="1:4" x14ac:dyDescent="0.25">
      <c r="A1533">
        <v>1497</v>
      </c>
      <c r="B1533">
        <v>0</v>
      </c>
      <c r="C1533">
        <v>0</v>
      </c>
      <c r="D1533" s="2">
        <v>0</v>
      </c>
    </row>
    <row r="1534" spans="1:4" x14ac:dyDescent="0.25">
      <c r="A1534">
        <v>1498</v>
      </c>
      <c r="B1534">
        <v>0</v>
      </c>
      <c r="C1534">
        <v>0</v>
      </c>
      <c r="D1534" s="2">
        <v>0</v>
      </c>
    </row>
    <row r="1535" spans="1:4" x14ac:dyDescent="0.25">
      <c r="A1535">
        <v>1499</v>
      </c>
      <c r="B1535">
        <v>0</v>
      </c>
      <c r="C1535">
        <v>0</v>
      </c>
      <c r="D1535" s="2">
        <v>0</v>
      </c>
    </row>
    <row r="1536" spans="1:4" x14ac:dyDescent="0.25">
      <c r="A1536">
        <v>1500</v>
      </c>
      <c r="B1536">
        <v>0</v>
      </c>
      <c r="C1536">
        <v>0</v>
      </c>
      <c r="D1536" s="2">
        <v>0</v>
      </c>
    </row>
    <row r="1537" spans="1:4" x14ac:dyDescent="0.25">
      <c r="A1537">
        <v>1501</v>
      </c>
      <c r="B1537">
        <v>0</v>
      </c>
      <c r="C1537">
        <v>0</v>
      </c>
      <c r="D1537" s="2">
        <v>0</v>
      </c>
    </row>
    <row r="1538" spans="1:4" x14ac:dyDescent="0.25">
      <c r="A1538">
        <v>1502</v>
      </c>
      <c r="B1538">
        <v>0</v>
      </c>
      <c r="C1538">
        <v>0</v>
      </c>
      <c r="D1538" s="2">
        <v>0</v>
      </c>
    </row>
    <row r="1539" spans="1:4" x14ac:dyDescent="0.25">
      <c r="A1539">
        <v>1503</v>
      </c>
      <c r="B1539">
        <v>0</v>
      </c>
      <c r="C1539">
        <v>0</v>
      </c>
      <c r="D1539" s="2">
        <v>0</v>
      </c>
    </row>
    <row r="1540" spans="1:4" x14ac:dyDescent="0.25">
      <c r="A1540">
        <v>1504</v>
      </c>
      <c r="B1540">
        <v>0</v>
      </c>
      <c r="C1540">
        <v>0</v>
      </c>
      <c r="D1540" s="2">
        <v>0</v>
      </c>
    </row>
    <row r="1541" spans="1:4" x14ac:dyDescent="0.25">
      <c r="A1541">
        <v>1505</v>
      </c>
      <c r="B1541">
        <v>0</v>
      </c>
      <c r="C1541">
        <v>0</v>
      </c>
      <c r="D1541" s="2">
        <v>0</v>
      </c>
    </row>
    <row r="1542" spans="1:4" x14ac:dyDescent="0.25">
      <c r="A1542">
        <v>1506</v>
      </c>
      <c r="B1542">
        <v>0</v>
      </c>
      <c r="C1542">
        <v>0</v>
      </c>
      <c r="D1542" s="2">
        <v>0</v>
      </c>
    </row>
    <row r="1543" spans="1:4" x14ac:dyDescent="0.25">
      <c r="A1543">
        <v>1507</v>
      </c>
      <c r="B1543">
        <v>0</v>
      </c>
      <c r="C1543">
        <v>0</v>
      </c>
      <c r="D1543" s="2">
        <v>0</v>
      </c>
    </row>
    <row r="1544" spans="1:4" x14ac:dyDescent="0.25">
      <c r="A1544">
        <v>1508</v>
      </c>
      <c r="B1544">
        <v>0</v>
      </c>
      <c r="C1544">
        <v>0</v>
      </c>
      <c r="D1544" s="2">
        <v>0</v>
      </c>
    </row>
    <row r="1545" spans="1:4" x14ac:dyDescent="0.25">
      <c r="A1545">
        <v>1509</v>
      </c>
      <c r="B1545">
        <v>0</v>
      </c>
      <c r="C1545">
        <v>0</v>
      </c>
      <c r="D1545" s="2">
        <v>0</v>
      </c>
    </row>
    <row r="1546" spans="1:4" x14ac:dyDescent="0.25">
      <c r="A1546">
        <v>1510</v>
      </c>
      <c r="B1546">
        <v>0</v>
      </c>
      <c r="C1546">
        <v>0</v>
      </c>
      <c r="D1546" s="2">
        <v>0</v>
      </c>
    </row>
    <row r="1547" spans="1:4" x14ac:dyDescent="0.25">
      <c r="A1547">
        <v>1511</v>
      </c>
      <c r="B1547">
        <v>0</v>
      </c>
      <c r="C1547">
        <v>0</v>
      </c>
      <c r="D1547" s="2">
        <v>0</v>
      </c>
    </row>
    <row r="1548" spans="1:4" x14ac:dyDescent="0.25">
      <c r="A1548">
        <v>1512</v>
      </c>
      <c r="B1548">
        <v>0</v>
      </c>
      <c r="C1548">
        <v>0</v>
      </c>
      <c r="D1548" s="2">
        <v>0</v>
      </c>
    </row>
    <row r="1549" spans="1:4" x14ac:dyDescent="0.25">
      <c r="A1549">
        <v>1513</v>
      </c>
      <c r="B1549">
        <v>0</v>
      </c>
      <c r="C1549">
        <v>0</v>
      </c>
      <c r="D1549" s="2">
        <v>0</v>
      </c>
    </row>
    <row r="1550" spans="1:4" x14ac:dyDescent="0.25">
      <c r="A1550">
        <v>1514</v>
      </c>
      <c r="B1550">
        <v>0</v>
      </c>
      <c r="C1550">
        <v>0</v>
      </c>
      <c r="D1550" s="2">
        <v>0</v>
      </c>
    </row>
    <row r="1551" spans="1:4" x14ac:dyDescent="0.25">
      <c r="A1551">
        <v>1515</v>
      </c>
      <c r="B1551">
        <v>0</v>
      </c>
      <c r="C1551">
        <v>0</v>
      </c>
      <c r="D1551" s="2">
        <v>0</v>
      </c>
    </row>
    <row r="1552" spans="1:4" x14ac:dyDescent="0.25">
      <c r="A1552">
        <v>1516</v>
      </c>
      <c r="B1552">
        <v>0</v>
      </c>
      <c r="C1552">
        <v>0</v>
      </c>
      <c r="D1552" s="2">
        <v>0</v>
      </c>
    </row>
    <row r="1553" spans="1:4" x14ac:dyDescent="0.25">
      <c r="A1553">
        <v>1517</v>
      </c>
      <c r="B1553">
        <v>0</v>
      </c>
      <c r="C1553">
        <v>0</v>
      </c>
      <c r="D1553" s="2">
        <v>0</v>
      </c>
    </row>
    <row r="1554" spans="1:4" x14ac:dyDescent="0.25">
      <c r="A1554">
        <v>1518</v>
      </c>
      <c r="B1554">
        <v>0</v>
      </c>
      <c r="C1554">
        <v>0</v>
      </c>
      <c r="D1554" s="2">
        <v>0</v>
      </c>
    </row>
    <row r="1555" spans="1:4" x14ac:dyDescent="0.25">
      <c r="A1555">
        <v>1519</v>
      </c>
      <c r="B1555">
        <v>0</v>
      </c>
      <c r="C1555">
        <v>0</v>
      </c>
      <c r="D1555" s="2">
        <v>0</v>
      </c>
    </row>
    <row r="1556" spans="1:4" x14ac:dyDescent="0.25">
      <c r="A1556">
        <v>1520</v>
      </c>
      <c r="B1556">
        <v>0</v>
      </c>
      <c r="C1556">
        <v>0</v>
      </c>
      <c r="D1556" s="2">
        <v>0</v>
      </c>
    </row>
    <row r="1557" spans="1:4" x14ac:dyDescent="0.25">
      <c r="A1557">
        <v>1521</v>
      </c>
      <c r="B1557">
        <v>0</v>
      </c>
      <c r="C1557">
        <v>0</v>
      </c>
      <c r="D1557" s="2">
        <v>0</v>
      </c>
    </row>
    <row r="1558" spans="1:4" x14ac:dyDescent="0.25">
      <c r="A1558">
        <v>1522</v>
      </c>
      <c r="B1558">
        <v>0</v>
      </c>
      <c r="C1558">
        <v>0</v>
      </c>
      <c r="D1558" s="2">
        <v>0</v>
      </c>
    </row>
    <row r="1559" spans="1:4" x14ac:dyDescent="0.25">
      <c r="A1559">
        <v>1523</v>
      </c>
      <c r="B1559">
        <v>0</v>
      </c>
      <c r="C1559">
        <v>0</v>
      </c>
      <c r="D1559" s="2">
        <v>0</v>
      </c>
    </row>
    <row r="1560" spans="1:4" x14ac:dyDescent="0.25">
      <c r="A1560">
        <v>1524</v>
      </c>
      <c r="B1560">
        <v>0</v>
      </c>
      <c r="C1560">
        <v>0</v>
      </c>
      <c r="D1560" s="2">
        <v>0</v>
      </c>
    </row>
    <row r="1561" spans="1:4" x14ac:dyDescent="0.25">
      <c r="A1561">
        <v>1525</v>
      </c>
      <c r="B1561">
        <v>0</v>
      </c>
      <c r="C1561">
        <v>0</v>
      </c>
      <c r="D1561" s="2">
        <v>0</v>
      </c>
    </row>
    <row r="1562" spans="1:4" x14ac:dyDescent="0.25">
      <c r="A1562">
        <v>1526</v>
      </c>
      <c r="B1562">
        <v>0</v>
      </c>
      <c r="C1562">
        <v>0</v>
      </c>
      <c r="D1562" s="2">
        <v>0</v>
      </c>
    </row>
    <row r="1563" spans="1:4" x14ac:dyDescent="0.25">
      <c r="A1563">
        <v>1527</v>
      </c>
      <c r="B1563">
        <v>0</v>
      </c>
      <c r="C1563">
        <v>0</v>
      </c>
      <c r="D1563" s="2">
        <v>0</v>
      </c>
    </row>
    <row r="1564" spans="1:4" x14ac:dyDescent="0.25">
      <c r="A1564">
        <v>1528</v>
      </c>
      <c r="B1564">
        <v>0</v>
      </c>
      <c r="C1564">
        <v>0</v>
      </c>
      <c r="D1564" s="2">
        <v>0</v>
      </c>
    </row>
    <row r="1565" spans="1:4" x14ac:dyDescent="0.25">
      <c r="A1565">
        <v>1529</v>
      </c>
      <c r="B1565">
        <v>0</v>
      </c>
      <c r="C1565">
        <v>0</v>
      </c>
      <c r="D1565" s="2">
        <v>0</v>
      </c>
    </row>
    <row r="1566" spans="1:4" x14ac:dyDescent="0.25">
      <c r="A1566">
        <v>1530</v>
      </c>
      <c r="B1566">
        <v>0</v>
      </c>
      <c r="C1566">
        <v>0</v>
      </c>
      <c r="D1566" s="2">
        <v>0</v>
      </c>
    </row>
    <row r="1567" spans="1:4" x14ac:dyDescent="0.25">
      <c r="A1567">
        <v>1531</v>
      </c>
      <c r="B1567">
        <v>0</v>
      </c>
      <c r="C1567">
        <v>0</v>
      </c>
      <c r="D1567" s="2">
        <v>0</v>
      </c>
    </row>
    <row r="1568" spans="1:4" x14ac:dyDescent="0.25">
      <c r="A1568">
        <v>1532</v>
      </c>
      <c r="B1568">
        <v>0</v>
      </c>
      <c r="C1568">
        <v>0</v>
      </c>
      <c r="D1568" s="2">
        <v>0</v>
      </c>
    </row>
    <row r="1569" spans="1:4" x14ac:dyDescent="0.25">
      <c r="A1569">
        <v>1533</v>
      </c>
      <c r="B1569">
        <v>0</v>
      </c>
      <c r="C1569">
        <v>0</v>
      </c>
      <c r="D1569" s="2">
        <v>0</v>
      </c>
    </row>
    <row r="1570" spans="1:4" x14ac:dyDescent="0.25">
      <c r="A1570">
        <v>1534</v>
      </c>
      <c r="B1570">
        <v>0</v>
      </c>
      <c r="C1570">
        <v>0</v>
      </c>
      <c r="D1570" s="2">
        <v>0</v>
      </c>
    </row>
    <row r="1571" spans="1:4" x14ac:dyDescent="0.25">
      <c r="A1571">
        <v>1535</v>
      </c>
      <c r="B1571">
        <v>0</v>
      </c>
      <c r="C1571">
        <v>0</v>
      </c>
      <c r="D1571" s="2">
        <v>0</v>
      </c>
    </row>
    <row r="1572" spans="1:4" x14ac:dyDescent="0.25">
      <c r="A1572">
        <v>1536</v>
      </c>
      <c r="B1572">
        <v>0</v>
      </c>
      <c r="C1572">
        <v>0</v>
      </c>
      <c r="D1572" s="2">
        <v>0</v>
      </c>
    </row>
    <row r="1573" spans="1:4" x14ac:dyDescent="0.25">
      <c r="A1573">
        <v>1537</v>
      </c>
      <c r="B1573">
        <v>0</v>
      </c>
      <c r="C1573">
        <v>0</v>
      </c>
      <c r="D1573" s="2">
        <v>0</v>
      </c>
    </row>
    <row r="1574" spans="1:4" x14ac:dyDescent="0.25">
      <c r="A1574">
        <v>1538</v>
      </c>
      <c r="B1574">
        <v>0</v>
      </c>
      <c r="C1574">
        <v>0</v>
      </c>
      <c r="D1574" s="2">
        <v>0</v>
      </c>
    </row>
    <row r="1575" spans="1:4" x14ac:dyDescent="0.25">
      <c r="A1575">
        <v>1539</v>
      </c>
      <c r="B1575">
        <v>0</v>
      </c>
      <c r="C1575">
        <v>0</v>
      </c>
      <c r="D1575" s="2">
        <v>0</v>
      </c>
    </row>
    <row r="1576" spans="1:4" x14ac:dyDescent="0.25">
      <c r="A1576">
        <v>1540</v>
      </c>
      <c r="B1576">
        <v>0</v>
      </c>
      <c r="C1576">
        <v>0</v>
      </c>
      <c r="D1576" s="2">
        <v>0</v>
      </c>
    </row>
    <row r="1577" spans="1:4" x14ac:dyDescent="0.25">
      <c r="A1577">
        <v>1541</v>
      </c>
      <c r="B1577">
        <v>0</v>
      </c>
      <c r="C1577">
        <v>0</v>
      </c>
      <c r="D1577" s="2">
        <v>0</v>
      </c>
    </row>
    <row r="1578" spans="1:4" x14ac:dyDescent="0.25">
      <c r="A1578">
        <v>1542</v>
      </c>
      <c r="B1578">
        <v>0</v>
      </c>
      <c r="C1578">
        <v>0</v>
      </c>
      <c r="D1578" s="2">
        <v>0</v>
      </c>
    </row>
    <row r="1579" spans="1:4" x14ac:dyDescent="0.25">
      <c r="A1579">
        <v>1543</v>
      </c>
      <c r="B1579">
        <v>0</v>
      </c>
      <c r="C1579">
        <v>0</v>
      </c>
      <c r="D1579" s="2">
        <v>0</v>
      </c>
    </row>
    <row r="1580" spans="1:4" x14ac:dyDescent="0.25">
      <c r="A1580">
        <v>1544</v>
      </c>
      <c r="B1580">
        <v>0</v>
      </c>
      <c r="C1580">
        <v>0</v>
      </c>
      <c r="D1580" s="2">
        <v>0</v>
      </c>
    </row>
    <row r="1581" spans="1:4" x14ac:dyDescent="0.25">
      <c r="A1581">
        <v>1545</v>
      </c>
      <c r="B1581">
        <v>0</v>
      </c>
      <c r="C1581">
        <v>0</v>
      </c>
      <c r="D1581" s="2">
        <v>0</v>
      </c>
    </row>
    <row r="1582" spans="1:4" x14ac:dyDescent="0.25">
      <c r="A1582">
        <v>1546</v>
      </c>
      <c r="B1582">
        <v>0</v>
      </c>
      <c r="C1582">
        <v>0</v>
      </c>
      <c r="D1582" s="2">
        <v>0</v>
      </c>
    </row>
    <row r="1583" spans="1:4" x14ac:dyDescent="0.25">
      <c r="A1583">
        <v>1547</v>
      </c>
      <c r="B1583">
        <v>0</v>
      </c>
      <c r="C1583">
        <v>0</v>
      </c>
      <c r="D1583" s="2">
        <v>0</v>
      </c>
    </row>
    <row r="1584" spans="1:4" x14ac:dyDescent="0.25">
      <c r="A1584">
        <v>1548</v>
      </c>
      <c r="B1584">
        <v>0</v>
      </c>
      <c r="C1584">
        <v>0</v>
      </c>
      <c r="D1584" s="2">
        <v>0</v>
      </c>
    </row>
    <row r="1585" spans="1:4" x14ac:dyDescent="0.25">
      <c r="A1585">
        <v>1549</v>
      </c>
      <c r="B1585">
        <v>0</v>
      </c>
      <c r="C1585">
        <v>0</v>
      </c>
      <c r="D1585" s="2">
        <v>0</v>
      </c>
    </row>
    <row r="1586" spans="1:4" x14ac:dyDescent="0.25">
      <c r="A1586">
        <v>1550</v>
      </c>
      <c r="B1586">
        <v>0</v>
      </c>
      <c r="C1586">
        <v>0</v>
      </c>
      <c r="D1586" s="2">
        <v>0</v>
      </c>
    </row>
    <row r="1587" spans="1:4" x14ac:dyDescent="0.25">
      <c r="A1587">
        <v>1551</v>
      </c>
      <c r="B1587">
        <v>0</v>
      </c>
      <c r="C1587">
        <v>0</v>
      </c>
      <c r="D1587" s="2">
        <v>0</v>
      </c>
    </row>
    <row r="1588" spans="1:4" x14ac:dyDescent="0.25">
      <c r="A1588">
        <v>1552</v>
      </c>
      <c r="B1588">
        <v>0</v>
      </c>
      <c r="C1588">
        <v>0</v>
      </c>
      <c r="D1588" s="2">
        <v>0</v>
      </c>
    </row>
    <row r="1589" spans="1:4" x14ac:dyDescent="0.25">
      <c r="A1589">
        <v>1553</v>
      </c>
      <c r="B1589">
        <v>0</v>
      </c>
      <c r="C1589">
        <v>0</v>
      </c>
      <c r="D1589" s="2">
        <v>0</v>
      </c>
    </row>
    <row r="1590" spans="1:4" x14ac:dyDescent="0.25">
      <c r="A1590">
        <v>1554</v>
      </c>
      <c r="B1590">
        <v>0</v>
      </c>
      <c r="C1590">
        <v>0</v>
      </c>
      <c r="D1590" s="2">
        <v>0</v>
      </c>
    </row>
    <row r="1591" spans="1:4" x14ac:dyDescent="0.25">
      <c r="A1591">
        <v>1555</v>
      </c>
      <c r="B1591">
        <v>0</v>
      </c>
      <c r="C1591">
        <v>0</v>
      </c>
      <c r="D1591" s="2">
        <v>0</v>
      </c>
    </row>
    <row r="1592" spans="1:4" x14ac:dyDescent="0.25">
      <c r="A1592">
        <v>1556</v>
      </c>
      <c r="B1592">
        <v>0</v>
      </c>
      <c r="C1592">
        <v>0</v>
      </c>
      <c r="D1592" s="2">
        <v>0</v>
      </c>
    </row>
    <row r="1593" spans="1:4" x14ac:dyDescent="0.25">
      <c r="A1593">
        <v>1557</v>
      </c>
      <c r="B1593">
        <v>0</v>
      </c>
      <c r="C1593">
        <v>0</v>
      </c>
      <c r="D1593" s="2">
        <v>0</v>
      </c>
    </row>
    <row r="1594" spans="1:4" x14ac:dyDescent="0.25">
      <c r="A1594">
        <v>1558</v>
      </c>
      <c r="B1594">
        <v>0</v>
      </c>
      <c r="C1594">
        <v>0</v>
      </c>
      <c r="D1594" s="2">
        <v>0</v>
      </c>
    </row>
    <row r="1595" spans="1:4" x14ac:dyDescent="0.25">
      <c r="A1595">
        <v>1559</v>
      </c>
      <c r="B1595">
        <v>0</v>
      </c>
      <c r="C1595">
        <v>0</v>
      </c>
      <c r="D1595" s="2">
        <v>0</v>
      </c>
    </row>
    <row r="1596" spans="1:4" x14ac:dyDescent="0.25">
      <c r="A1596">
        <v>1560</v>
      </c>
      <c r="B1596">
        <v>0</v>
      </c>
      <c r="C1596">
        <v>0</v>
      </c>
      <c r="D1596" s="2">
        <v>0</v>
      </c>
    </row>
    <row r="1597" spans="1:4" x14ac:dyDescent="0.25">
      <c r="A1597">
        <v>1561</v>
      </c>
      <c r="B1597">
        <v>0</v>
      </c>
      <c r="C1597">
        <v>0</v>
      </c>
      <c r="D1597" s="2">
        <v>0</v>
      </c>
    </row>
    <row r="1598" spans="1:4" x14ac:dyDescent="0.25">
      <c r="A1598">
        <v>1562</v>
      </c>
      <c r="B1598">
        <v>0</v>
      </c>
      <c r="C1598">
        <v>0</v>
      </c>
      <c r="D1598" s="2">
        <v>0</v>
      </c>
    </row>
    <row r="1599" spans="1:4" x14ac:dyDescent="0.25">
      <c r="A1599">
        <v>1563</v>
      </c>
      <c r="B1599">
        <v>0</v>
      </c>
      <c r="C1599">
        <v>0</v>
      </c>
      <c r="D1599" s="2">
        <v>0</v>
      </c>
    </row>
    <row r="1600" spans="1:4" x14ac:dyDescent="0.25">
      <c r="A1600">
        <v>1564</v>
      </c>
      <c r="B1600">
        <v>0</v>
      </c>
      <c r="C1600">
        <v>0</v>
      </c>
      <c r="D1600" s="2">
        <v>0</v>
      </c>
    </row>
    <row r="1601" spans="1:4" x14ac:dyDescent="0.25">
      <c r="A1601">
        <v>1565</v>
      </c>
      <c r="B1601">
        <v>0</v>
      </c>
      <c r="C1601">
        <v>0</v>
      </c>
      <c r="D1601" s="2">
        <v>0</v>
      </c>
    </row>
    <row r="1602" spans="1:4" x14ac:dyDescent="0.25">
      <c r="A1602">
        <v>1566</v>
      </c>
      <c r="B1602">
        <v>0</v>
      </c>
      <c r="C1602">
        <v>0</v>
      </c>
      <c r="D1602" s="2">
        <v>0</v>
      </c>
    </row>
    <row r="1603" spans="1:4" x14ac:dyDescent="0.25">
      <c r="A1603">
        <v>1567</v>
      </c>
      <c r="B1603">
        <v>0</v>
      </c>
      <c r="C1603">
        <v>0</v>
      </c>
      <c r="D1603" s="2">
        <v>0</v>
      </c>
    </row>
    <row r="1604" spans="1:4" x14ac:dyDescent="0.25">
      <c r="A1604">
        <v>1568</v>
      </c>
      <c r="B1604">
        <v>0</v>
      </c>
      <c r="C1604">
        <v>0</v>
      </c>
      <c r="D1604" s="2">
        <v>0</v>
      </c>
    </row>
    <row r="1605" spans="1:4" x14ac:dyDescent="0.25">
      <c r="A1605">
        <v>1569</v>
      </c>
      <c r="B1605">
        <v>0</v>
      </c>
      <c r="C1605">
        <v>0</v>
      </c>
      <c r="D1605" s="2">
        <v>0</v>
      </c>
    </row>
    <row r="1606" spans="1:4" x14ac:dyDescent="0.25">
      <c r="A1606">
        <v>1570</v>
      </c>
      <c r="B1606">
        <v>0</v>
      </c>
      <c r="C1606">
        <v>0</v>
      </c>
      <c r="D1606" s="2">
        <v>0</v>
      </c>
    </row>
    <row r="1607" spans="1:4" x14ac:dyDescent="0.25">
      <c r="A1607">
        <v>1571</v>
      </c>
      <c r="B1607">
        <v>0</v>
      </c>
      <c r="C1607">
        <v>0</v>
      </c>
      <c r="D1607" s="2">
        <v>0</v>
      </c>
    </row>
    <row r="1608" spans="1:4" x14ac:dyDescent="0.25">
      <c r="A1608">
        <v>1572</v>
      </c>
      <c r="B1608">
        <v>0</v>
      </c>
      <c r="C1608">
        <v>0</v>
      </c>
      <c r="D1608" s="2">
        <v>0</v>
      </c>
    </row>
    <row r="1609" spans="1:4" x14ac:dyDescent="0.25">
      <c r="A1609">
        <v>1573</v>
      </c>
      <c r="B1609">
        <v>0</v>
      </c>
      <c r="C1609">
        <v>0</v>
      </c>
      <c r="D1609" s="2">
        <v>0</v>
      </c>
    </row>
    <row r="1610" spans="1:4" x14ac:dyDescent="0.25">
      <c r="A1610">
        <v>1574</v>
      </c>
      <c r="B1610">
        <v>0</v>
      </c>
      <c r="C1610">
        <v>0</v>
      </c>
      <c r="D1610" s="2">
        <v>0</v>
      </c>
    </row>
    <row r="1611" spans="1:4" x14ac:dyDescent="0.25">
      <c r="A1611">
        <v>1575</v>
      </c>
      <c r="B1611">
        <v>0</v>
      </c>
      <c r="C1611">
        <v>0</v>
      </c>
      <c r="D1611" s="2">
        <v>0</v>
      </c>
    </row>
    <row r="1612" spans="1:4" x14ac:dyDescent="0.25">
      <c r="A1612">
        <v>1576</v>
      </c>
      <c r="B1612">
        <v>0</v>
      </c>
      <c r="C1612">
        <v>0</v>
      </c>
      <c r="D1612" s="2">
        <v>0</v>
      </c>
    </row>
    <row r="1613" spans="1:4" x14ac:dyDescent="0.25">
      <c r="A1613">
        <v>1577</v>
      </c>
      <c r="B1613">
        <v>0</v>
      </c>
      <c r="C1613">
        <v>0</v>
      </c>
      <c r="D1613" s="2">
        <v>0</v>
      </c>
    </row>
    <row r="1614" spans="1:4" x14ac:dyDescent="0.25">
      <c r="A1614">
        <v>1578</v>
      </c>
      <c r="B1614">
        <v>0</v>
      </c>
      <c r="C1614">
        <v>0</v>
      </c>
      <c r="D1614" s="2">
        <v>0</v>
      </c>
    </row>
    <row r="1615" spans="1:4" x14ac:dyDescent="0.25">
      <c r="A1615">
        <v>1579</v>
      </c>
      <c r="B1615">
        <v>0</v>
      </c>
      <c r="C1615">
        <v>0</v>
      </c>
      <c r="D1615" s="2">
        <v>0</v>
      </c>
    </row>
    <row r="1616" spans="1:4" x14ac:dyDescent="0.25">
      <c r="A1616">
        <v>1580</v>
      </c>
      <c r="B1616">
        <v>0</v>
      </c>
      <c r="C1616">
        <v>0</v>
      </c>
      <c r="D1616" s="2">
        <v>0</v>
      </c>
    </row>
    <row r="1617" spans="1:4" x14ac:dyDescent="0.25">
      <c r="A1617">
        <v>1581</v>
      </c>
      <c r="B1617">
        <v>0</v>
      </c>
      <c r="C1617">
        <v>0</v>
      </c>
      <c r="D1617" s="2">
        <v>0</v>
      </c>
    </row>
    <row r="1618" spans="1:4" x14ac:dyDescent="0.25">
      <c r="A1618">
        <v>1582</v>
      </c>
      <c r="B1618">
        <v>0</v>
      </c>
      <c r="C1618">
        <v>0</v>
      </c>
      <c r="D1618" s="2">
        <v>0</v>
      </c>
    </row>
    <row r="1619" spans="1:4" x14ac:dyDescent="0.25">
      <c r="A1619">
        <v>1583</v>
      </c>
      <c r="B1619">
        <v>0</v>
      </c>
      <c r="C1619">
        <v>0</v>
      </c>
      <c r="D1619" s="2">
        <v>0</v>
      </c>
    </row>
    <row r="1620" spans="1:4" x14ac:dyDescent="0.25">
      <c r="A1620">
        <v>1584</v>
      </c>
      <c r="B1620">
        <v>0</v>
      </c>
      <c r="C1620">
        <v>0</v>
      </c>
      <c r="D1620" s="2">
        <v>0</v>
      </c>
    </row>
    <row r="1621" spans="1:4" x14ac:dyDescent="0.25">
      <c r="A1621">
        <v>1585</v>
      </c>
      <c r="B1621">
        <v>0</v>
      </c>
      <c r="C1621">
        <v>0</v>
      </c>
      <c r="D1621" s="2">
        <v>0</v>
      </c>
    </row>
    <row r="1622" spans="1:4" x14ac:dyDescent="0.25">
      <c r="A1622">
        <v>1586</v>
      </c>
      <c r="B1622">
        <v>0</v>
      </c>
      <c r="C1622">
        <v>0</v>
      </c>
      <c r="D1622" s="2">
        <v>0</v>
      </c>
    </row>
    <row r="1623" spans="1:4" x14ac:dyDescent="0.25">
      <c r="A1623">
        <v>1587</v>
      </c>
      <c r="B1623">
        <v>0</v>
      </c>
      <c r="C1623">
        <v>0</v>
      </c>
      <c r="D1623" s="2">
        <v>0</v>
      </c>
    </row>
    <row r="1624" spans="1:4" x14ac:dyDescent="0.25">
      <c r="A1624">
        <v>1588</v>
      </c>
      <c r="B1624">
        <v>0</v>
      </c>
      <c r="C1624">
        <v>0</v>
      </c>
      <c r="D1624" s="2">
        <v>0</v>
      </c>
    </row>
    <row r="1625" spans="1:4" x14ac:dyDescent="0.25">
      <c r="A1625">
        <v>1589</v>
      </c>
      <c r="B1625">
        <v>0</v>
      </c>
      <c r="C1625">
        <v>0</v>
      </c>
      <c r="D1625" s="2">
        <v>0</v>
      </c>
    </row>
    <row r="1626" spans="1:4" x14ac:dyDescent="0.25">
      <c r="A1626">
        <v>1590</v>
      </c>
      <c r="B1626">
        <v>0</v>
      </c>
      <c r="C1626">
        <v>0</v>
      </c>
      <c r="D1626" s="2">
        <v>0</v>
      </c>
    </row>
    <row r="1627" spans="1:4" x14ac:dyDescent="0.25">
      <c r="A1627">
        <v>1591</v>
      </c>
      <c r="B1627">
        <v>0</v>
      </c>
      <c r="C1627">
        <v>0</v>
      </c>
      <c r="D1627" s="2">
        <v>0</v>
      </c>
    </row>
    <row r="1628" spans="1:4" x14ac:dyDescent="0.25">
      <c r="A1628">
        <v>1592</v>
      </c>
      <c r="B1628">
        <v>0</v>
      </c>
      <c r="C1628">
        <v>0</v>
      </c>
      <c r="D1628" s="2">
        <v>0</v>
      </c>
    </row>
    <row r="1629" spans="1:4" x14ac:dyDescent="0.25">
      <c r="A1629">
        <v>1593</v>
      </c>
      <c r="B1629">
        <v>0</v>
      </c>
      <c r="C1629">
        <v>0</v>
      </c>
      <c r="D1629" s="2">
        <v>0</v>
      </c>
    </row>
    <row r="1630" spans="1:4" x14ac:dyDescent="0.25">
      <c r="A1630">
        <v>1594</v>
      </c>
      <c r="B1630">
        <v>0</v>
      </c>
      <c r="C1630">
        <v>0</v>
      </c>
      <c r="D1630" s="2">
        <v>0</v>
      </c>
    </row>
    <row r="1631" spans="1:4" x14ac:dyDescent="0.25">
      <c r="A1631">
        <v>1595</v>
      </c>
      <c r="B1631">
        <v>0</v>
      </c>
      <c r="C1631">
        <v>0</v>
      </c>
      <c r="D1631" s="2">
        <v>0</v>
      </c>
    </row>
    <row r="1632" spans="1:4" x14ac:dyDescent="0.25">
      <c r="A1632">
        <v>1596</v>
      </c>
      <c r="B1632">
        <v>0</v>
      </c>
      <c r="C1632">
        <v>0</v>
      </c>
      <c r="D1632" s="2">
        <v>0</v>
      </c>
    </row>
    <row r="1633" spans="1:4" x14ac:dyDescent="0.25">
      <c r="A1633">
        <v>1597</v>
      </c>
      <c r="B1633">
        <v>0</v>
      </c>
      <c r="C1633">
        <v>0</v>
      </c>
      <c r="D1633" s="2">
        <v>0</v>
      </c>
    </row>
    <row r="1634" spans="1:4" x14ac:dyDescent="0.25">
      <c r="A1634">
        <v>1598</v>
      </c>
      <c r="B1634">
        <v>0</v>
      </c>
      <c r="C1634">
        <v>0</v>
      </c>
      <c r="D1634" s="2">
        <v>0</v>
      </c>
    </row>
    <row r="1635" spans="1:4" x14ac:dyDescent="0.25">
      <c r="A1635">
        <v>1599</v>
      </c>
      <c r="B1635">
        <v>0</v>
      </c>
      <c r="C1635">
        <v>0</v>
      </c>
      <c r="D1635" s="2">
        <v>0</v>
      </c>
    </row>
    <row r="1636" spans="1:4" x14ac:dyDescent="0.25">
      <c r="A1636">
        <v>1600</v>
      </c>
      <c r="B1636">
        <v>0</v>
      </c>
      <c r="C1636">
        <v>0</v>
      </c>
      <c r="D1636" s="2">
        <v>0</v>
      </c>
    </row>
    <row r="1637" spans="1:4" x14ac:dyDescent="0.25">
      <c r="A1637">
        <v>1601</v>
      </c>
      <c r="B1637">
        <v>0</v>
      </c>
      <c r="C1637">
        <v>0</v>
      </c>
      <c r="D1637" s="2">
        <v>0</v>
      </c>
    </row>
    <row r="1638" spans="1:4" x14ac:dyDescent="0.25">
      <c r="A1638">
        <v>1602</v>
      </c>
      <c r="B1638">
        <v>0</v>
      </c>
      <c r="C1638">
        <v>0</v>
      </c>
      <c r="D1638" s="2">
        <v>0</v>
      </c>
    </row>
    <row r="1639" spans="1:4" x14ac:dyDescent="0.25">
      <c r="A1639">
        <v>1603</v>
      </c>
      <c r="B1639">
        <v>0</v>
      </c>
      <c r="C1639">
        <v>0</v>
      </c>
      <c r="D1639" s="2">
        <v>0</v>
      </c>
    </row>
    <row r="1640" spans="1:4" x14ac:dyDescent="0.25">
      <c r="A1640">
        <v>1604</v>
      </c>
      <c r="B1640">
        <v>0</v>
      </c>
      <c r="C1640">
        <v>0</v>
      </c>
      <c r="D1640" s="2">
        <v>0</v>
      </c>
    </row>
    <row r="1641" spans="1:4" x14ac:dyDescent="0.25">
      <c r="A1641">
        <v>1605</v>
      </c>
      <c r="B1641">
        <v>0</v>
      </c>
      <c r="C1641">
        <v>0</v>
      </c>
      <c r="D1641" s="2">
        <v>0</v>
      </c>
    </row>
    <row r="1642" spans="1:4" x14ac:dyDescent="0.25">
      <c r="A1642">
        <v>1606</v>
      </c>
      <c r="B1642">
        <v>0</v>
      </c>
      <c r="C1642">
        <v>0</v>
      </c>
      <c r="D1642" s="2">
        <v>0</v>
      </c>
    </row>
    <row r="1643" spans="1:4" x14ac:dyDescent="0.25">
      <c r="A1643">
        <v>1607</v>
      </c>
      <c r="B1643">
        <v>0</v>
      </c>
      <c r="C1643">
        <v>0</v>
      </c>
      <c r="D1643" s="2">
        <v>0</v>
      </c>
    </row>
    <row r="1644" spans="1:4" x14ac:dyDescent="0.25">
      <c r="A1644">
        <v>1608</v>
      </c>
      <c r="B1644">
        <v>0</v>
      </c>
      <c r="C1644">
        <v>0</v>
      </c>
      <c r="D1644" s="2">
        <v>0</v>
      </c>
    </row>
    <row r="1645" spans="1:4" x14ac:dyDescent="0.25">
      <c r="A1645">
        <v>1609</v>
      </c>
      <c r="B1645">
        <v>0</v>
      </c>
      <c r="C1645">
        <v>0</v>
      </c>
      <c r="D1645" s="2">
        <v>0</v>
      </c>
    </row>
    <row r="1646" spans="1:4" x14ac:dyDescent="0.25">
      <c r="A1646">
        <v>1610</v>
      </c>
      <c r="B1646">
        <v>0</v>
      </c>
      <c r="C1646">
        <v>0</v>
      </c>
      <c r="D1646" s="2">
        <v>0</v>
      </c>
    </row>
    <row r="1647" spans="1:4" x14ac:dyDescent="0.25">
      <c r="A1647">
        <v>1611</v>
      </c>
      <c r="B1647">
        <v>0</v>
      </c>
      <c r="C1647">
        <v>0</v>
      </c>
      <c r="D1647" s="2">
        <v>0</v>
      </c>
    </row>
    <row r="1648" spans="1:4" x14ac:dyDescent="0.25">
      <c r="A1648">
        <v>1612</v>
      </c>
      <c r="B1648">
        <v>0</v>
      </c>
      <c r="C1648">
        <v>0</v>
      </c>
      <c r="D1648" s="2">
        <v>0</v>
      </c>
    </row>
    <row r="1649" spans="1:4" x14ac:dyDescent="0.25">
      <c r="A1649">
        <v>1613</v>
      </c>
      <c r="B1649">
        <v>0</v>
      </c>
      <c r="C1649">
        <v>0</v>
      </c>
      <c r="D1649" s="2">
        <v>0</v>
      </c>
    </row>
    <row r="1650" spans="1:4" x14ac:dyDescent="0.25">
      <c r="A1650">
        <v>1614</v>
      </c>
      <c r="B1650">
        <v>0</v>
      </c>
      <c r="C1650">
        <v>0</v>
      </c>
      <c r="D1650" s="2">
        <v>0</v>
      </c>
    </row>
    <row r="1651" spans="1:4" x14ac:dyDescent="0.25">
      <c r="A1651">
        <v>1615</v>
      </c>
      <c r="B1651">
        <v>0</v>
      </c>
      <c r="C1651">
        <v>0</v>
      </c>
      <c r="D1651" s="2">
        <v>0</v>
      </c>
    </row>
    <row r="1652" spans="1:4" x14ac:dyDescent="0.25">
      <c r="A1652">
        <v>1616</v>
      </c>
      <c r="B1652">
        <v>0</v>
      </c>
      <c r="C1652">
        <v>0</v>
      </c>
      <c r="D1652" s="2">
        <v>0</v>
      </c>
    </row>
    <row r="1653" spans="1:4" x14ac:dyDescent="0.25">
      <c r="A1653">
        <v>1617</v>
      </c>
      <c r="B1653">
        <v>0</v>
      </c>
      <c r="C1653">
        <v>0</v>
      </c>
      <c r="D1653" s="2">
        <v>0</v>
      </c>
    </row>
    <row r="1654" spans="1:4" x14ac:dyDescent="0.25">
      <c r="A1654">
        <v>1618</v>
      </c>
      <c r="B1654">
        <v>0</v>
      </c>
      <c r="C1654">
        <v>0</v>
      </c>
      <c r="D1654" s="2">
        <v>0</v>
      </c>
    </row>
    <row r="1655" spans="1:4" x14ac:dyDescent="0.25">
      <c r="A1655">
        <v>1619</v>
      </c>
      <c r="B1655">
        <v>0</v>
      </c>
      <c r="C1655">
        <v>0</v>
      </c>
      <c r="D1655" s="2">
        <v>0</v>
      </c>
    </row>
    <row r="1656" spans="1:4" x14ac:dyDescent="0.25">
      <c r="A1656">
        <v>1620</v>
      </c>
      <c r="B1656">
        <v>0</v>
      </c>
      <c r="C1656">
        <v>0</v>
      </c>
      <c r="D1656" s="2">
        <v>0</v>
      </c>
    </row>
    <row r="1657" spans="1:4" x14ac:dyDescent="0.25">
      <c r="A1657">
        <v>1621</v>
      </c>
      <c r="B1657">
        <v>0</v>
      </c>
      <c r="C1657">
        <v>0</v>
      </c>
      <c r="D1657" s="2">
        <v>0</v>
      </c>
    </row>
    <row r="1658" spans="1:4" x14ac:dyDescent="0.25">
      <c r="A1658">
        <v>1622</v>
      </c>
      <c r="B1658">
        <v>0</v>
      </c>
      <c r="C1658">
        <v>0</v>
      </c>
      <c r="D1658" s="2">
        <v>0</v>
      </c>
    </row>
    <row r="1659" spans="1:4" x14ac:dyDescent="0.25">
      <c r="A1659">
        <v>1623</v>
      </c>
      <c r="B1659">
        <v>0</v>
      </c>
      <c r="C1659">
        <v>0</v>
      </c>
      <c r="D1659" s="2">
        <v>0</v>
      </c>
    </row>
    <row r="1660" spans="1:4" x14ac:dyDescent="0.25">
      <c r="A1660">
        <v>1624</v>
      </c>
      <c r="B1660">
        <v>0</v>
      </c>
      <c r="C1660">
        <v>0</v>
      </c>
      <c r="D1660" s="2">
        <v>0</v>
      </c>
    </row>
    <row r="1661" spans="1:4" x14ac:dyDescent="0.25">
      <c r="A1661">
        <v>1625</v>
      </c>
      <c r="B1661">
        <v>0</v>
      </c>
      <c r="C1661">
        <v>0</v>
      </c>
      <c r="D1661" s="2">
        <v>0</v>
      </c>
    </row>
    <row r="1662" spans="1:4" x14ac:dyDescent="0.25">
      <c r="A1662">
        <v>1626</v>
      </c>
      <c r="B1662">
        <v>0</v>
      </c>
      <c r="C1662">
        <v>0</v>
      </c>
      <c r="D1662" s="2">
        <v>0</v>
      </c>
    </row>
    <row r="1663" spans="1:4" x14ac:dyDescent="0.25">
      <c r="A1663">
        <v>1627</v>
      </c>
      <c r="B1663">
        <v>0</v>
      </c>
      <c r="C1663">
        <v>0</v>
      </c>
      <c r="D1663" s="2">
        <v>0</v>
      </c>
    </row>
    <row r="1664" spans="1:4" x14ac:dyDescent="0.25">
      <c r="A1664">
        <v>1628</v>
      </c>
      <c r="B1664">
        <v>0</v>
      </c>
      <c r="C1664">
        <v>0</v>
      </c>
      <c r="D1664" s="2">
        <v>0</v>
      </c>
    </row>
    <row r="1665" spans="1:4" x14ac:dyDescent="0.25">
      <c r="A1665">
        <v>1629</v>
      </c>
      <c r="B1665">
        <v>0</v>
      </c>
      <c r="C1665">
        <v>0</v>
      </c>
      <c r="D1665" s="2">
        <v>0</v>
      </c>
    </row>
    <row r="1666" spans="1:4" x14ac:dyDescent="0.25">
      <c r="A1666">
        <v>1630</v>
      </c>
      <c r="B1666">
        <v>0</v>
      </c>
      <c r="C1666">
        <v>0</v>
      </c>
      <c r="D1666" s="2">
        <v>0</v>
      </c>
    </row>
    <row r="1667" spans="1:4" x14ac:dyDescent="0.25">
      <c r="A1667">
        <v>1631</v>
      </c>
      <c r="B1667">
        <v>0</v>
      </c>
      <c r="C1667">
        <v>0</v>
      </c>
      <c r="D1667" s="2">
        <v>0</v>
      </c>
    </row>
    <row r="1668" spans="1:4" x14ac:dyDescent="0.25">
      <c r="A1668">
        <v>1632</v>
      </c>
      <c r="B1668">
        <v>0</v>
      </c>
      <c r="C1668">
        <v>0</v>
      </c>
      <c r="D1668" s="2">
        <v>0</v>
      </c>
    </row>
    <row r="1669" spans="1:4" x14ac:dyDescent="0.25">
      <c r="A1669">
        <v>1633</v>
      </c>
      <c r="B1669">
        <v>0</v>
      </c>
      <c r="C1669">
        <v>0</v>
      </c>
      <c r="D1669" s="2">
        <v>0</v>
      </c>
    </row>
    <row r="1670" spans="1:4" x14ac:dyDescent="0.25">
      <c r="A1670">
        <v>1634</v>
      </c>
      <c r="B1670">
        <v>0</v>
      </c>
      <c r="C1670">
        <v>0</v>
      </c>
      <c r="D1670" s="2">
        <v>0</v>
      </c>
    </row>
    <row r="1671" spans="1:4" x14ac:dyDescent="0.25">
      <c r="A1671">
        <v>1635</v>
      </c>
      <c r="B1671">
        <v>0</v>
      </c>
      <c r="C1671">
        <v>0</v>
      </c>
      <c r="D1671" s="2">
        <v>0</v>
      </c>
    </row>
    <row r="1672" spans="1:4" x14ac:dyDescent="0.25">
      <c r="A1672">
        <v>1636</v>
      </c>
      <c r="B1672">
        <v>0</v>
      </c>
      <c r="C1672">
        <v>0</v>
      </c>
      <c r="D1672" s="2">
        <v>0</v>
      </c>
    </row>
    <row r="1673" spans="1:4" x14ac:dyDescent="0.25">
      <c r="A1673">
        <v>1637</v>
      </c>
      <c r="B1673">
        <v>0</v>
      </c>
      <c r="C1673">
        <v>0</v>
      </c>
      <c r="D1673" s="2">
        <v>0</v>
      </c>
    </row>
    <row r="1674" spans="1:4" x14ac:dyDescent="0.25">
      <c r="A1674">
        <v>1638</v>
      </c>
      <c r="B1674">
        <v>0</v>
      </c>
      <c r="C1674">
        <v>0</v>
      </c>
      <c r="D1674" s="2">
        <v>0</v>
      </c>
    </row>
    <row r="1675" spans="1:4" x14ac:dyDescent="0.25">
      <c r="A1675">
        <v>1639</v>
      </c>
      <c r="B1675">
        <v>0</v>
      </c>
      <c r="C1675">
        <v>0</v>
      </c>
      <c r="D1675" s="2">
        <v>0</v>
      </c>
    </row>
    <row r="1676" spans="1:4" x14ac:dyDescent="0.25">
      <c r="A1676">
        <v>1640</v>
      </c>
      <c r="B1676">
        <v>0</v>
      </c>
      <c r="C1676">
        <v>0</v>
      </c>
      <c r="D1676" s="2">
        <v>0</v>
      </c>
    </row>
    <row r="1677" spans="1:4" x14ac:dyDescent="0.25">
      <c r="A1677">
        <v>1641</v>
      </c>
      <c r="B1677">
        <v>0</v>
      </c>
      <c r="C1677">
        <v>0</v>
      </c>
      <c r="D1677" s="2">
        <v>0</v>
      </c>
    </row>
    <row r="1678" spans="1:4" x14ac:dyDescent="0.25">
      <c r="A1678">
        <v>1642</v>
      </c>
      <c r="B1678">
        <v>0</v>
      </c>
      <c r="C1678">
        <v>0</v>
      </c>
      <c r="D1678" s="2">
        <v>0</v>
      </c>
    </row>
    <row r="1679" spans="1:4" x14ac:dyDescent="0.25">
      <c r="A1679">
        <v>1643</v>
      </c>
      <c r="B1679">
        <v>0</v>
      </c>
      <c r="C1679">
        <v>0</v>
      </c>
      <c r="D1679" s="2">
        <v>0</v>
      </c>
    </row>
    <row r="1680" spans="1:4" x14ac:dyDescent="0.25">
      <c r="A1680">
        <v>1644</v>
      </c>
      <c r="B1680">
        <v>0</v>
      </c>
      <c r="C1680">
        <v>0</v>
      </c>
      <c r="D1680" s="2">
        <v>0</v>
      </c>
    </row>
    <row r="1681" spans="1:4" x14ac:dyDescent="0.25">
      <c r="A1681">
        <v>1645</v>
      </c>
      <c r="B1681">
        <v>0</v>
      </c>
      <c r="C1681">
        <v>0</v>
      </c>
      <c r="D1681" s="2">
        <v>0</v>
      </c>
    </row>
    <row r="1682" spans="1:4" x14ac:dyDescent="0.25">
      <c r="A1682">
        <v>1646</v>
      </c>
      <c r="B1682">
        <v>0</v>
      </c>
      <c r="C1682">
        <v>0</v>
      </c>
      <c r="D1682" s="2">
        <v>0</v>
      </c>
    </row>
    <row r="1683" spans="1:4" x14ac:dyDescent="0.25">
      <c r="A1683">
        <v>1647</v>
      </c>
      <c r="B1683">
        <v>0</v>
      </c>
      <c r="C1683">
        <v>0</v>
      </c>
      <c r="D1683" s="2">
        <v>0</v>
      </c>
    </row>
    <row r="1684" spans="1:4" x14ac:dyDescent="0.25">
      <c r="A1684">
        <v>1648</v>
      </c>
      <c r="B1684">
        <v>0</v>
      </c>
      <c r="C1684">
        <v>0</v>
      </c>
      <c r="D1684" s="2">
        <v>0</v>
      </c>
    </row>
    <row r="1685" spans="1:4" x14ac:dyDescent="0.25">
      <c r="A1685">
        <v>1649</v>
      </c>
      <c r="B1685">
        <v>0</v>
      </c>
      <c r="C1685">
        <v>0</v>
      </c>
      <c r="D1685" s="2">
        <v>0</v>
      </c>
    </row>
    <row r="1686" spans="1:4" x14ac:dyDescent="0.25">
      <c r="A1686">
        <v>1650</v>
      </c>
      <c r="B1686">
        <v>0</v>
      </c>
      <c r="C1686">
        <v>0</v>
      </c>
      <c r="D1686" s="2">
        <v>0</v>
      </c>
    </row>
    <row r="1687" spans="1:4" x14ac:dyDescent="0.25">
      <c r="A1687">
        <v>1651</v>
      </c>
      <c r="B1687">
        <v>0</v>
      </c>
      <c r="C1687">
        <v>0</v>
      </c>
      <c r="D1687" s="2">
        <v>0</v>
      </c>
    </row>
    <row r="1688" spans="1:4" x14ac:dyDescent="0.25">
      <c r="A1688">
        <v>1652</v>
      </c>
      <c r="B1688">
        <v>0</v>
      </c>
      <c r="C1688">
        <v>0</v>
      </c>
      <c r="D1688" s="2">
        <v>0</v>
      </c>
    </row>
    <row r="1689" spans="1:4" x14ac:dyDescent="0.25">
      <c r="A1689">
        <v>1653</v>
      </c>
      <c r="B1689">
        <v>0</v>
      </c>
      <c r="C1689">
        <v>0</v>
      </c>
      <c r="D1689" s="2">
        <v>0</v>
      </c>
    </row>
    <row r="1690" spans="1:4" x14ac:dyDescent="0.25">
      <c r="A1690">
        <v>1654</v>
      </c>
      <c r="B1690">
        <v>0</v>
      </c>
      <c r="C1690">
        <v>0</v>
      </c>
      <c r="D1690" s="2">
        <v>0</v>
      </c>
    </row>
    <row r="1691" spans="1:4" x14ac:dyDescent="0.25">
      <c r="A1691">
        <v>1655</v>
      </c>
      <c r="B1691">
        <v>0</v>
      </c>
      <c r="C1691">
        <v>0</v>
      </c>
      <c r="D1691" s="2">
        <v>0</v>
      </c>
    </row>
    <row r="1692" spans="1:4" x14ac:dyDescent="0.25">
      <c r="A1692">
        <v>1656</v>
      </c>
      <c r="B1692">
        <v>0</v>
      </c>
      <c r="C1692">
        <v>0</v>
      </c>
      <c r="D1692" s="2">
        <v>0</v>
      </c>
    </row>
    <row r="1693" spans="1:4" x14ac:dyDescent="0.25">
      <c r="A1693">
        <v>1657</v>
      </c>
      <c r="B1693">
        <v>0</v>
      </c>
      <c r="C1693">
        <v>0</v>
      </c>
      <c r="D1693" s="2">
        <v>0</v>
      </c>
    </row>
    <row r="1694" spans="1:4" x14ac:dyDescent="0.25">
      <c r="A1694">
        <v>1658</v>
      </c>
      <c r="B1694">
        <v>0</v>
      </c>
      <c r="C1694">
        <v>0</v>
      </c>
      <c r="D1694" s="2">
        <v>0</v>
      </c>
    </row>
    <row r="1695" spans="1:4" x14ac:dyDescent="0.25">
      <c r="A1695">
        <v>1659</v>
      </c>
      <c r="B1695">
        <v>0</v>
      </c>
      <c r="C1695">
        <v>0</v>
      </c>
      <c r="D1695" s="2">
        <v>0</v>
      </c>
    </row>
    <row r="1696" spans="1:4" x14ac:dyDescent="0.25">
      <c r="A1696">
        <v>1660</v>
      </c>
      <c r="B1696">
        <v>0</v>
      </c>
      <c r="C1696">
        <v>0</v>
      </c>
      <c r="D1696" s="2">
        <v>0</v>
      </c>
    </row>
    <row r="1697" spans="1:4" x14ac:dyDescent="0.25">
      <c r="A1697">
        <v>1661</v>
      </c>
      <c r="B1697">
        <v>0</v>
      </c>
      <c r="C1697">
        <v>0</v>
      </c>
      <c r="D1697" s="2">
        <v>0</v>
      </c>
    </row>
    <row r="1698" spans="1:4" x14ac:dyDescent="0.25">
      <c r="A1698">
        <v>1662</v>
      </c>
      <c r="B1698">
        <v>0</v>
      </c>
      <c r="C1698">
        <v>0</v>
      </c>
      <c r="D1698" s="2">
        <v>0</v>
      </c>
    </row>
    <row r="1699" spans="1:4" x14ac:dyDescent="0.25">
      <c r="A1699">
        <v>1663</v>
      </c>
      <c r="B1699">
        <v>0</v>
      </c>
      <c r="C1699">
        <v>0</v>
      </c>
      <c r="D1699" s="2">
        <v>0</v>
      </c>
    </row>
    <row r="1700" spans="1:4" x14ac:dyDescent="0.25">
      <c r="A1700">
        <v>1664</v>
      </c>
      <c r="B1700">
        <v>0</v>
      </c>
      <c r="C1700">
        <v>0</v>
      </c>
      <c r="D1700" s="2">
        <v>0</v>
      </c>
    </row>
    <row r="1701" spans="1:4" x14ac:dyDescent="0.25">
      <c r="A1701">
        <v>1665</v>
      </c>
      <c r="B1701">
        <v>0</v>
      </c>
      <c r="C1701">
        <v>0</v>
      </c>
      <c r="D1701" s="2">
        <v>0</v>
      </c>
    </row>
    <row r="1702" spans="1:4" x14ac:dyDescent="0.25">
      <c r="A1702">
        <v>1666</v>
      </c>
      <c r="B1702">
        <v>0</v>
      </c>
      <c r="C1702">
        <v>0</v>
      </c>
      <c r="D1702" s="2">
        <v>0</v>
      </c>
    </row>
    <row r="1703" spans="1:4" x14ac:dyDescent="0.25">
      <c r="A1703">
        <v>1667</v>
      </c>
      <c r="B1703">
        <v>0</v>
      </c>
      <c r="C1703">
        <v>0</v>
      </c>
      <c r="D1703" s="2">
        <v>0</v>
      </c>
    </row>
    <row r="1704" spans="1:4" x14ac:dyDescent="0.25">
      <c r="A1704">
        <v>1668</v>
      </c>
      <c r="B1704">
        <v>0</v>
      </c>
      <c r="C1704">
        <v>0</v>
      </c>
      <c r="D1704" s="2">
        <v>0</v>
      </c>
    </row>
    <row r="1705" spans="1:4" x14ac:dyDescent="0.25">
      <c r="A1705">
        <v>1669</v>
      </c>
      <c r="B1705">
        <v>0</v>
      </c>
      <c r="C1705">
        <v>0</v>
      </c>
      <c r="D1705" s="2">
        <v>0</v>
      </c>
    </row>
    <row r="1706" spans="1:4" x14ac:dyDescent="0.25">
      <c r="A1706">
        <v>1670</v>
      </c>
      <c r="B1706">
        <v>0</v>
      </c>
      <c r="C1706">
        <v>0</v>
      </c>
      <c r="D1706" s="2">
        <v>0</v>
      </c>
    </row>
    <row r="1707" spans="1:4" x14ac:dyDescent="0.25">
      <c r="A1707">
        <v>1671</v>
      </c>
      <c r="B1707">
        <v>0</v>
      </c>
      <c r="C1707">
        <v>0</v>
      </c>
      <c r="D1707" s="2">
        <v>0</v>
      </c>
    </row>
    <row r="1708" spans="1:4" x14ac:dyDescent="0.25">
      <c r="A1708">
        <v>1672</v>
      </c>
      <c r="B1708">
        <v>0</v>
      </c>
      <c r="C1708">
        <v>0</v>
      </c>
      <c r="D1708" s="2">
        <v>0</v>
      </c>
    </row>
    <row r="1709" spans="1:4" x14ac:dyDescent="0.25">
      <c r="A1709">
        <v>1673</v>
      </c>
      <c r="B1709">
        <v>0</v>
      </c>
      <c r="C1709">
        <v>0</v>
      </c>
      <c r="D1709" s="2">
        <v>0</v>
      </c>
    </row>
    <row r="1710" spans="1:4" x14ac:dyDescent="0.25">
      <c r="A1710">
        <v>1674</v>
      </c>
      <c r="B1710">
        <v>0</v>
      </c>
      <c r="C1710">
        <v>0</v>
      </c>
      <c r="D1710" s="2">
        <v>0</v>
      </c>
    </row>
    <row r="1711" spans="1:4" x14ac:dyDescent="0.25">
      <c r="A1711">
        <v>1675</v>
      </c>
      <c r="B1711">
        <v>0</v>
      </c>
      <c r="C1711">
        <v>0</v>
      </c>
      <c r="D1711" s="2">
        <v>0</v>
      </c>
    </row>
    <row r="1712" spans="1:4" x14ac:dyDescent="0.25">
      <c r="A1712">
        <v>1676</v>
      </c>
      <c r="B1712">
        <v>0</v>
      </c>
      <c r="C1712">
        <v>0</v>
      </c>
      <c r="D1712" s="2">
        <v>0</v>
      </c>
    </row>
    <row r="1713" spans="1:4" x14ac:dyDescent="0.25">
      <c r="A1713">
        <v>1677</v>
      </c>
      <c r="B1713">
        <v>0</v>
      </c>
      <c r="C1713">
        <v>0</v>
      </c>
      <c r="D1713" s="2">
        <v>0</v>
      </c>
    </row>
    <row r="1714" spans="1:4" x14ac:dyDescent="0.25">
      <c r="A1714">
        <v>1678</v>
      </c>
      <c r="B1714">
        <v>0</v>
      </c>
      <c r="C1714">
        <v>0</v>
      </c>
      <c r="D1714" s="2">
        <v>0</v>
      </c>
    </row>
    <row r="1715" spans="1:4" x14ac:dyDescent="0.25">
      <c r="A1715">
        <v>1679</v>
      </c>
      <c r="B1715">
        <v>0</v>
      </c>
      <c r="C1715">
        <v>0</v>
      </c>
      <c r="D1715" s="2">
        <v>0</v>
      </c>
    </row>
    <row r="1716" spans="1:4" x14ac:dyDescent="0.25">
      <c r="A1716">
        <v>1680</v>
      </c>
      <c r="B1716">
        <v>0</v>
      </c>
      <c r="C1716">
        <v>0</v>
      </c>
      <c r="D1716" s="2">
        <v>0</v>
      </c>
    </row>
    <row r="1717" spans="1:4" x14ac:dyDescent="0.25">
      <c r="A1717">
        <v>1681</v>
      </c>
      <c r="B1717">
        <v>0</v>
      </c>
      <c r="C1717">
        <v>0</v>
      </c>
      <c r="D1717" s="2">
        <v>0</v>
      </c>
    </row>
    <row r="1718" spans="1:4" x14ac:dyDescent="0.25">
      <c r="A1718">
        <v>1682</v>
      </c>
      <c r="B1718">
        <v>0</v>
      </c>
      <c r="C1718">
        <v>0</v>
      </c>
      <c r="D1718" s="2">
        <v>0</v>
      </c>
    </row>
    <row r="1719" spans="1:4" x14ac:dyDescent="0.25">
      <c r="A1719">
        <v>1683</v>
      </c>
      <c r="B1719">
        <v>0</v>
      </c>
      <c r="C1719">
        <v>0</v>
      </c>
      <c r="D1719" s="2">
        <v>0</v>
      </c>
    </row>
    <row r="1720" spans="1:4" x14ac:dyDescent="0.25">
      <c r="A1720">
        <v>1684</v>
      </c>
      <c r="B1720">
        <v>0</v>
      </c>
      <c r="C1720">
        <v>0</v>
      </c>
      <c r="D1720" s="2">
        <v>0</v>
      </c>
    </row>
    <row r="1721" spans="1:4" x14ac:dyDescent="0.25">
      <c r="A1721">
        <v>1685</v>
      </c>
      <c r="B1721">
        <v>0</v>
      </c>
      <c r="C1721">
        <v>0</v>
      </c>
      <c r="D1721" s="2">
        <v>0</v>
      </c>
    </row>
    <row r="1722" spans="1:4" x14ac:dyDescent="0.25">
      <c r="A1722">
        <v>1686</v>
      </c>
      <c r="B1722">
        <v>0</v>
      </c>
      <c r="C1722">
        <v>0</v>
      </c>
      <c r="D1722" s="2">
        <v>0</v>
      </c>
    </row>
    <row r="1723" spans="1:4" x14ac:dyDescent="0.25">
      <c r="A1723">
        <v>1687</v>
      </c>
      <c r="B1723">
        <v>0</v>
      </c>
      <c r="C1723">
        <v>0</v>
      </c>
      <c r="D1723" s="2">
        <v>0</v>
      </c>
    </row>
    <row r="1724" spans="1:4" x14ac:dyDescent="0.25">
      <c r="A1724">
        <v>1688</v>
      </c>
      <c r="B1724">
        <v>0</v>
      </c>
      <c r="C1724">
        <v>0</v>
      </c>
      <c r="D1724" s="2">
        <v>0</v>
      </c>
    </row>
    <row r="1725" spans="1:4" x14ac:dyDescent="0.25">
      <c r="A1725">
        <v>1689</v>
      </c>
      <c r="B1725">
        <v>0</v>
      </c>
      <c r="C1725">
        <v>0</v>
      </c>
      <c r="D1725" s="2">
        <v>0</v>
      </c>
    </row>
    <row r="1726" spans="1:4" x14ac:dyDescent="0.25">
      <c r="A1726">
        <v>1690</v>
      </c>
      <c r="B1726">
        <v>0</v>
      </c>
      <c r="C1726">
        <v>0</v>
      </c>
      <c r="D1726" s="2">
        <v>0</v>
      </c>
    </row>
    <row r="1727" spans="1:4" x14ac:dyDescent="0.25">
      <c r="A1727">
        <v>1691</v>
      </c>
      <c r="B1727">
        <v>0</v>
      </c>
      <c r="C1727">
        <v>0</v>
      </c>
      <c r="D1727" s="2">
        <v>0</v>
      </c>
    </row>
    <row r="1728" spans="1:4" x14ac:dyDescent="0.25">
      <c r="A1728">
        <v>1692</v>
      </c>
      <c r="B1728">
        <v>0</v>
      </c>
      <c r="C1728">
        <v>0</v>
      </c>
      <c r="D1728" s="2">
        <v>0</v>
      </c>
    </row>
    <row r="1729" spans="1:4" x14ac:dyDescent="0.25">
      <c r="A1729">
        <v>1693</v>
      </c>
      <c r="B1729">
        <v>0</v>
      </c>
      <c r="C1729">
        <v>0</v>
      </c>
      <c r="D1729" s="2">
        <v>0</v>
      </c>
    </row>
    <row r="1730" spans="1:4" x14ac:dyDescent="0.25">
      <c r="A1730">
        <v>1694</v>
      </c>
      <c r="B1730">
        <v>0</v>
      </c>
      <c r="C1730">
        <v>0</v>
      </c>
      <c r="D1730" s="2">
        <v>0</v>
      </c>
    </row>
    <row r="1731" spans="1:4" x14ac:dyDescent="0.25">
      <c r="A1731">
        <v>1695</v>
      </c>
      <c r="B1731">
        <v>0</v>
      </c>
      <c r="C1731">
        <v>0</v>
      </c>
      <c r="D1731" s="2">
        <v>0</v>
      </c>
    </row>
    <row r="1732" spans="1:4" x14ac:dyDescent="0.25">
      <c r="A1732">
        <v>1696</v>
      </c>
      <c r="B1732">
        <v>0</v>
      </c>
      <c r="C1732">
        <v>0</v>
      </c>
      <c r="D1732" s="2">
        <v>0</v>
      </c>
    </row>
    <row r="1733" spans="1:4" x14ac:dyDescent="0.25">
      <c r="A1733">
        <v>1697</v>
      </c>
      <c r="B1733">
        <v>0</v>
      </c>
      <c r="C1733">
        <v>0</v>
      </c>
      <c r="D1733" s="2">
        <v>0</v>
      </c>
    </row>
    <row r="1734" spans="1:4" x14ac:dyDescent="0.25">
      <c r="A1734">
        <v>1698</v>
      </c>
      <c r="B1734">
        <v>0</v>
      </c>
      <c r="C1734">
        <v>0</v>
      </c>
      <c r="D1734" s="2">
        <v>0</v>
      </c>
    </row>
    <row r="1735" spans="1:4" x14ac:dyDescent="0.25">
      <c r="A1735">
        <v>1699</v>
      </c>
      <c r="B1735">
        <v>0</v>
      </c>
      <c r="C1735">
        <v>0</v>
      </c>
      <c r="D1735" s="2">
        <v>0</v>
      </c>
    </row>
    <row r="1736" spans="1:4" x14ac:dyDescent="0.25">
      <c r="A1736">
        <v>1700</v>
      </c>
      <c r="B1736">
        <v>0</v>
      </c>
      <c r="C1736">
        <v>0</v>
      </c>
      <c r="D1736" s="2">
        <v>0</v>
      </c>
    </row>
    <row r="1737" spans="1:4" x14ac:dyDescent="0.25">
      <c r="A1737">
        <v>1701</v>
      </c>
      <c r="B1737">
        <v>0</v>
      </c>
      <c r="C1737">
        <v>0</v>
      </c>
      <c r="D1737" s="2">
        <v>0</v>
      </c>
    </row>
    <row r="1738" spans="1:4" x14ac:dyDescent="0.25">
      <c r="A1738">
        <v>1702</v>
      </c>
      <c r="B1738">
        <v>0</v>
      </c>
      <c r="C1738">
        <v>0</v>
      </c>
      <c r="D1738" s="2">
        <v>0</v>
      </c>
    </row>
    <row r="1739" spans="1:4" x14ac:dyDescent="0.25">
      <c r="A1739">
        <v>1703</v>
      </c>
      <c r="B1739">
        <v>0</v>
      </c>
      <c r="C1739">
        <v>0</v>
      </c>
      <c r="D1739" s="2">
        <v>0</v>
      </c>
    </row>
    <row r="1740" spans="1:4" x14ac:dyDescent="0.25">
      <c r="A1740">
        <v>1704</v>
      </c>
      <c r="B1740">
        <v>0</v>
      </c>
      <c r="C1740">
        <v>0</v>
      </c>
      <c r="D1740" s="2">
        <v>0</v>
      </c>
    </row>
    <row r="1741" spans="1:4" x14ac:dyDescent="0.25">
      <c r="A1741">
        <v>1705</v>
      </c>
      <c r="B1741">
        <v>0</v>
      </c>
      <c r="C1741">
        <v>0</v>
      </c>
      <c r="D1741" s="2">
        <v>0</v>
      </c>
    </row>
    <row r="1742" spans="1:4" x14ac:dyDescent="0.25">
      <c r="A1742">
        <v>1706</v>
      </c>
      <c r="B1742">
        <v>0</v>
      </c>
      <c r="C1742">
        <v>0</v>
      </c>
      <c r="D1742" s="2">
        <v>0</v>
      </c>
    </row>
    <row r="1743" spans="1:4" x14ac:dyDescent="0.25">
      <c r="A1743">
        <v>1707</v>
      </c>
      <c r="B1743">
        <v>0</v>
      </c>
      <c r="C1743">
        <v>0</v>
      </c>
      <c r="D1743" s="2">
        <v>0</v>
      </c>
    </row>
    <row r="1744" spans="1:4" x14ac:dyDescent="0.25">
      <c r="A1744">
        <v>1708</v>
      </c>
      <c r="B1744">
        <v>0</v>
      </c>
      <c r="C1744">
        <v>0</v>
      </c>
      <c r="D1744" s="2">
        <v>0</v>
      </c>
    </row>
    <row r="1745" spans="1:4" x14ac:dyDescent="0.25">
      <c r="A1745">
        <v>1709</v>
      </c>
      <c r="B1745">
        <v>0</v>
      </c>
      <c r="C1745">
        <v>0</v>
      </c>
      <c r="D1745" s="2">
        <v>0</v>
      </c>
    </row>
    <row r="1746" spans="1:4" x14ac:dyDescent="0.25">
      <c r="A1746">
        <v>1710</v>
      </c>
      <c r="B1746">
        <v>0</v>
      </c>
      <c r="C1746">
        <v>0</v>
      </c>
      <c r="D1746" s="2">
        <v>0</v>
      </c>
    </row>
    <row r="1747" spans="1:4" x14ac:dyDescent="0.25">
      <c r="A1747">
        <v>1711</v>
      </c>
      <c r="B1747">
        <v>0</v>
      </c>
      <c r="C1747">
        <v>0</v>
      </c>
      <c r="D1747" s="2">
        <v>0</v>
      </c>
    </row>
    <row r="1748" spans="1:4" x14ac:dyDescent="0.25">
      <c r="A1748">
        <v>1712</v>
      </c>
      <c r="B1748">
        <v>0</v>
      </c>
      <c r="C1748">
        <v>0</v>
      </c>
      <c r="D1748" s="2">
        <v>0</v>
      </c>
    </row>
    <row r="1749" spans="1:4" x14ac:dyDescent="0.25">
      <c r="A1749">
        <v>1713</v>
      </c>
      <c r="B1749">
        <v>0</v>
      </c>
      <c r="C1749">
        <v>0</v>
      </c>
      <c r="D1749" s="2">
        <v>0</v>
      </c>
    </row>
    <row r="1750" spans="1:4" x14ac:dyDescent="0.25">
      <c r="A1750">
        <v>1714</v>
      </c>
      <c r="B1750">
        <v>0</v>
      </c>
      <c r="C1750">
        <v>0</v>
      </c>
      <c r="D1750" s="2">
        <v>0</v>
      </c>
    </row>
    <row r="1751" spans="1:4" x14ac:dyDescent="0.25">
      <c r="A1751">
        <v>1715</v>
      </c>
      <c r="B1751">
        <v>0</v>
      </c>
      <c r="C1751">
        <v>0</v>
      </c>
      <c r="D1751" s="2">
        <v>0</v>
      </c>
    </row>
    <row r="1752" spans="1:4" x14ac:dyDescent="0.25">
      <c r="A1752">
        <v>1716</v>
      </c>
      <c r="B1752">
        <v>0</v>
      </c>
      <c r="C1752">
        <v>0</v>
      </c>
      <c r="D1752" s="2">
        <v>0</v>
      </c>
    </row>
    <row r="1753" spans="1:4" x14ac:dyDescent="0.25">
      <c r="A1753">
        <v>1717</v>
      </c>
      <c r="B1753">
        <v>0</v>
      </c>
      <c r="C1753">
        <v>0</v>
      </c>
      <c r="D1753" s="2">
        <v>0</v>
      </c>
    </row>
    <row r="1754" spans="1:4" x14ac:dyDescent="0.25">
      <c r="A1754">
        <v>1718</v>
      </c>
      <c r="B1754">
        <v>0</v>
      </c>
      <c r="C1754">
        <v>0</v>
      </c>
      <c r="D1754" s="2">
        <v>0</v>
      </c>
    </row>
    <row r="1755" spans="1:4" x14ac:dyDescent="0.25">
      <c r="A1755">
        <v>1719</v>
      </c>
      <c r="B1755">
        <v>0</v>
      </c>
      <c r="C1755">
        <v>0</v>
      </c>
      <c r="D1755" s="2">
        <v>0</v>
      </c>
    </row>
    <row r="1756" spans="1:4" x14ac:dyDescent="0.25">
      <c r="A1756">
        <v>1720</v>
      </c>
      <c r="B1756">
        <v>0</v>
      </c>
      <c r="C1756">
        <v>0</v>
      </c>
      <c r="D1756" s="2">
        <v>0</v>
      </c>
    </row>
    <row r="1757" spans="1:4" x14ac:dyDescent="0.25">
      <c r="A1757">
        <v>1721</v>
      </c>
      <c r="B1757">
        <v>0</v>
      </c>
      <c r="C1757">
        <v>0</v>
      </c>
      <c r="D1757" s="2">
        <v>0</v>
      </c>
    </row>
    <row r="1758" spans="1:4" x14ac:dyDescent="0.25">
      <c r="A1758">
        <v>1722</v>
      </c>
      <c r="B1758">
        <v>0</v>
      </c>
      <c r="C1758">
        <v>0</v>
      </c>
      <c r="D1758" s="2">
        <v>0</v>
      </c>
    </row>
    <row r="1759" spans="1:4" x14ac:dyDescent="0.25">
      <c r="A1759">
        <v>1723</v>
      </c>
      <c r="B1759">
        <v>0</v>
      </c>
      <c r="C1759">
        <v>0</v>
      </c>
      <c r="D1759" s="2">
        <v>0</v>
      </c>
    </row>
    <row r="1760" spans="1:4" x14ac:dyDescent="0.25">
      <c r="A1760">
        <v>1724</v>
      </c>
      <c r="B1760">
        <v>0</v>
      </c>
      <c r="C1760">
        <v>0</v>
      </c>
      <c r="D1760" s="2">
        <v>0</v>
      </c>
    </row>
    <row r="1761" spans="1:4" x14ac:dyDescent="0.25">
      <c r="A1761">
        <v>1725</v>
      </c>
      <c r="B1761">
        <v>0</v>
      </c>
      <c r="C1761">
        <v>0</v>
      </c>
      <c r="D1761" s="2">
        <v>0</v>
      </c>
    </row>
    <row r="1762" spans="1:4" x14ac:dyDescent="0.25">
      <c r="A1762">
        <v>1726</v>
      </c>
      <c r="B1762">
        <v>0</v>
      </c>
      <c r="C1762">
        <v>0</v>
      </c>
      <c r="D1762" s="2">
        <v>0</v>
      </c>
    </row>
    <row r="1763" spans="1:4" x14ac:dyDescent="0.25">
      <c r="A1763">
        <v>1727</v>
      </c>
      <c r="B1763">
        <v>0</v>
      </c>
      <c r="C1763">
        <v>0</v>
      </c>
      <c r="D1763" s="2">
        <v>0</v>
      </c>
    </row>
    <row r="1764" spans="1:4" x14ac:dyDescent="0.25">
      <c r="A1764">
        <v>1728</v>
      </c>
      <c r="B1764">
        <v>0</v>
      </c>
      <c r="C1764">
        <v>0</v>
      </c>
      <c r="D1764" s="2">
        <v>0</v>
      </c>
    </row>
    <row r="1765" spans="1:4" x14ac:dyDescent="0.25">
      <c r="A1765">
        <v>1729</v>
      </c>
      <c r="B1765">
        <v>0</v>
      </c>
      <c r="C1765">
        <v>0</v>
      </c>
      <c r="D1765" s="2">
        <v>0</v>
      </c>
    </row>
    <row r="1766" spans="1:4" x14ac:dyDescent="0.25">
      <c r="A1766">
        <v>1730</v>
      </c>
      <c r="B1766">
        <v>0</v>
      </c>
      <c r="C1766">
        <v>0</v>
      </c>
      <c r="D1766" s="2">
        <v>0</v>
      </c>
    </row>
    <row r="1767" spans="1:4" x14ac:dyDescent="0.25">
      <c r="A1767">
        <v>1731</v>
      </c>
      <c r="B1767">
        <v>0</v>
      </c>
      <c r="C1767">
        <v>0</v>
      </c>
      <c r="D1767" s="2">
        <v>0</v>
      </c>
    </row>
    <row r="1768" spans="1:4" x14ac:dyDescent="0.25">
      <c r="A1768">
        <v>1732</v>
      </c>
      <c r="B1768">
        <v>0</v>
      </c>
      <c r="C1768">
        <v>0</v>
      </c>
      <c r="D1768" s="2">
        <v>0</v>
      </c>
    </row>
    <row r="1769" spans="1:4" x14ac:dyDescent="0.25">
      <c r="A1769">
        <v>1733</v>
      </c>
      <c r="B1769">
        <v>0</v>
      </c>
      <c r="C1769">
        <v>0</v>
      </c>
      <c r="D1769" s="2">
        <v>0</v>
      </c>
    </row>
    <row r="1770" spans="1:4" x14ac:dyDescent="0.25">
      <c r="A1770">
        <v>1734</v>
      </c>
      <c r="B1770">
        <v>0</v>
      </c>
      <c r="C1770">
        <v>0</v>
      </c>
      <c r="D1770" s="2">
        <v>0</v>
      </c>
    </row>
    <row r="1771" spans="1:4" x14ac:dyDescent="0.25">
      <c r="A1771">
        <v>1735</v>
      </c>
      <c r="B1771">
        <v>0</v>
      </c>
      <c r="C1771">
        <v>0</v>
      </c>
      <c r="D1771" s="2">
        <v>0</v>
      </c>
    </row>
    <row r="1772" spans="1:4" x14ac:dyDescent="0.25">
      <c r="A1772">
        <v>1736</v>
      </c>
      <c r="B1772">
        <v>0</v>
      </c>
      <c r="C1772">
        <v>0</v>
      </c>
      <c r="D1772" s="2">
        <v>0</v>
      </c>
    </row>
    <row r="1773" spans="1:4" x14ac:dyDescent="0.25">
      <c r="A1773">
        <v>1737</v>
      </c>
      <c r="B1773">
        <v>0</v>
      </c>
      <c r="C1773">
        <v>0</v>
      </c>
      <c r="D1773" s="2">
        <v>0</v>
      </c>
    </row>
    <row r="1774" spans="1:4" x14ac:dyDescent="0.25">
      <c r="A1774">
        <v>1738</v>
      </c>
      <c r="B1774">
        <v>0</v>
      </c>
      <c r="C1774">
        <v>0</v>
      </c>
      <c r="D1774" s="2">
        <v>0</v>
      </c>
    </row>
    <row r="1775" spans="1:4" x14ac:dyDescent="0.25">
      <c r="A1775">
        <v>1739</v>
      </c>
      <c r="B1775">
        <v>0</v>
      </c>
      <c r="C1775">
        <v>0</v>
      </c>
      <c r="D1775" s="2">
        <v>0</v>
      </c>
    </row>
    <row r="1776" spans="1:4" x14ac:dyDescent="0.25">
      <c r="A1776">
        <v>1740</v>
      </c>
      <c r="B1776">
        <v>0</v>
      </c>
      <c r="C1776">
        <v>0</v>
      </c>
      <c r="D1776" s="2">
        <v>0</v>
      </c>
    </row>
    <row r="1777" spans="1:4" x14ac:dyDescent="0.25">
      <c r="A1777">
        <v>1741</v>
      </c>
      <c r="B1777">
        <v>0</v>
      </c>
      <c r="C1777">
        <v>0</v>
      </c>
      <c r="D1777" s="2">
        <v>0</v>
      </c>
    </row>
    <row r="1778" spans="1:4" x14ac:dyDescent="0.25">
      <c r="A1778">
        <v>1742</v>
      </c>
      <c r="B1778">
        <v>0</v>
      </c>
      <c r="C1778">
        <v>0</v>
      </c>
      <c r="D1778" s="2">
        <v>0</v>
      </c>
    </row>
    <row r="1779" spans="1:4" x14ac:dyDescent="0.25">
      <c r="A1779">
        <v>1743</v>
      </c>
      <c r="B1779">
        <v>0</v>
      </c>
      <c r="C1779">
        <v>0</v>
      </c>
      <c r="D1779" s="2">
        <v>0</v>
      </c>
    </row>
    <row r="1780" spans="1:4" x14ac:dyDescent="0.25">
      <c r="A1780">
        <v>1744</v>
      </c>
      <c r="B1780">
        <v>0</v>
      </c>
      <c r="C1780">
        <v>0</v>
      </c>
      <c r="D1780" s="2">
        <v>0</v>
      </c>
    </row>
    <row r="1781" spans="1:4" x14ac:dyDescent="0.25">
      <c r="A1781">
        <v>1745</v>
      </c>
      <c r="B1781">
        <v>0</v>
      </c>
      <c r="C1781">
        <v>0</v>
      </c>
      <c r="D1781" s="2">
        <v>0</v>
      </c>
    </row>
    <row r="1782" spans="1:4" x14ac:dyDescent="0.25">
      <c r="A1782">
        <v>1746</v>
      </c>
      <c r="B1782">
        <v>0</v>
      </c>
      <c r="C1782">
        <v>0</v>
      </c>
      <c r="D1782" s="2">
        <v>0</v>
      </c>
    </row>
    <row r="1783" spans="1:4" x14ac:dyDescent="0.25">
      <c r="A1783">
        <v>1747</v>
      </c>
      <c r="B1783">
        <v>0</v>
      </c>
      <c r="C1783">
        <v>0</v>
      </c>
      <c r="D1783" s="2">
        <v>0</v>
      </c>
    </row>
    <row r="1784" spans="1:4" x14ac:dyDescent="0.25">
      <c r="A1784">
        <v>1748</v>
      </c>
      <c r="B1784">
        <v>0</v>
      </c>
      <c r="C1784">
        <v>0</v>
      </c>
      <c r="D1784" s="2">
        <v>0</v>
      </c>
    </row>
    <row r="1785" spans="1:4" x14ac:dyDescent="0.25">
      <c r="A1785">
        <v>1749</v>
      </c>
      <c r="B1785">
        <v>0</v>
      </c>
      <c r="C1785">
        <v>0</v>
      </c>
      <c r="D1785" s="2">
        <v>0</v>
      </c>
    </row>
    <row r="1786" spans="1:4" x14ac:dyDescent="0.25">
      <c r="A1786">
        <v>1750</v>
      </c>
      <c r="B1786">
        <v>0</v>
      </c>
      <c r="C1786">
        <v>0</v>
      </c>
      <c r="D1786" s="2">
        <v>0</v>
      </c>
    </row>
    <row r="1787" spans="1:4" x14ac:dyDescent="0.25">
      <c r="A1787">
        <v>1751</v>
      </c>
      <c r="B1787">
        <v>0</v>
      </c>
      <c r="C1787">
        <v>0</v>
      </c>
      <c r="D1787" s="2">
        <v>0</v>
      </c>
    </row>
    <row r="1788" spans="1:4" x14ac:dyDescent="0.25">
      <c r="A1788">
        <v>1752</v>
      </c>
      <c r="B1788">
        <v>0</v>
      </c>
      <c r="C1788">
        <v>0</v>
      </c>
      <c r="D1788" s="2">
        <v>0</v>
      </c>
    </row>
    <row r="1789" spans="1:4" x14ac:dyDescent="0.25">
      <c r="A1789">
        <v>1753</v>
      </c>
      <c r="B1789">
        <v>0</v>
      </c>
      <c r="C1789">
        <v>0</v>
      </c>
      <c r="D1789" s="2">
        <v>0</v>
      </c>
    </row>
    <row r="1790" spans="1:4" x14ac:dyDescent="0.25">
      <c r="A1790">
        <v>1754</v>
      </c>
      <c r="B1790">
        <v>0</v>
      </c>
      <c r="C1790">
        <v>0</v>
      </c>
      <c r="D1790" s="2">
        <v>0</v>
      </c>
    </row>
    <row r="1791" spans="1:4" x14ac:dyDescent="0.25">
      <c r="A1791">
        <v>1755</v>
      </c>
      <c r="B1791">
        <v>0</v>
      </c>
      <c r="C1791">
        <v>0</v>
      </c>
      <c r="D1791" s="2">
        <v>0</v>
      </c>
    </row>
    <row r="1792" spans="1:4" x14ac:dyDescent="0.25">
      <c r="A1792">
        <v>1756</v>
      </c>
      <c r="B1792">
        <v>0</v>
      </c>
      <c r="C1792">
        <v>0</v>
      </c>
      <c r="D1792" s="2">
        <v>0</v>
      </c>
    </row>
    <row r="1793" spans="1:4" x14ac:dyDescent="0.25">
      <c r="A1793">
        <v>1757</v>
      </c>
      <c r="B1793">
        <v>0</v>
      </c>
      <c r="C1793">
        <v>0</v>
      </c>
      <c r="D1793" s="2">
        <v>0</v>
      </c>
    </row>
    <row r="1794" spans="1:4" x14ac:dyDescent="0.25">
      <c r="A1794">
        <v>1758</v>
      </c>
      <c r="B1794">
        <v>0</v>
      </c>
      <c r="C1794">
        <v>0</v>
      </c>
      <c r="D1794" s="2">
        <v>0</v>
      </c>
    </row>
    <row r="1795" spans="1:4" x14ac:dyDescent="0.25">
      <c r="A1795">
        <v>1759</v>
      </c>
      <c r="B1795">
        <v>0</v>
      </c>
      <c r="C1795">
        <v>0</v>
      </c>
      <c r="D1795" s="2">
        <v>0</v>
      </c>
    </row>
    <row r="1796" spans="1:4" x14ac:dyDescent="0.25">
      <c r="A1796">
        <v>1760</v>
      </c>
      <c r="B1796">
        <v>0</v>
      </c>
      <c r="C1796">
        <v>0</v>
      </c>
      <c r="D1796" s="2">
        <v>0</v>
      </c>
    </row>
    <row r="1797" spans="1:4" x14ac:dyDescent="0.25">
      <c r="A1797">
        <v>1761</v>
      </c>
      <c r="B1797">
        <v>0</v>
      </c>
      <c r="C1797">
        <v>0</v>
      </c>
      <c r="D1797" s="2">
        <v>0</v>
      </c>
    </row>
    <row r="1798" spans="1:4" x14ac:dyDescent="0.25">
      <c r="A1798">
        <v>1762</v>
      </c>
      <c r="B1798">
        <v>0</v>
      </c>
      <c r="C1798">
        <v>0</v>
      </c>
      <c r="D1798" s="2">
        <v>0</v>
      </c>
    </row>
    <row r="1799" spans="1:4" x14ac:dyDescent="0.25">
      <c r="A1799">
        <v>1763</v>
      </c>
      <c r="B1799">
        <v>0</v>
      </c>
      <c r="C1799">
        <v>0</v>
      </c>
      <c r="D1799" s="2">
        <v>0</v>
      </c>
    </row>
    <row r="1800" spans="1:4" x14ac:dyDescent="0.25">
      <c r="A1800">
        <v>1764</v>
      </c>
      <c r="B1800">
        <v>0</v>
      </c>
      <c r="C1800">
        <v>0</v>
      </c>
      <c r="D1800" s="2">
        <v>0</v>
      </c>
    </row>
    <row r="1801" spans="1:4" x14ac:dyDescent="0.25">
      <c r="A1801">
        <v>1765</v>
      </c>
      <c r="B1801">
        <v>0</v>
      </c>
      <c r="C1801">
        <v>0</v>
      </c>
      <c r="D1801" s="2">
        <v>0</v>
      </c>
    </row>
    <row r="1802" spans="1:4" x14ac:dyDescent="0.25">
      <c r="A1802">
        <v>1766</v>
      </c>
      <c r="B1802">
        <v>0</v>
      </c>
      <c r="C1802">
        <v>0</v>
      </c>
      <c r="D1802" s="2">
        <v>0</v>
      </c>
    </row>
    <row r="1803" spans="1:4" x14ac:dyDescent="0.25">
      <c r="A1803">
        <v>1767</v>
      </c>
      <c r="B1803">
        <v>0</v>
      </c>
      <c r="C1803">
        <v>0</v>
      </c>
      <c r="D1803" s="2">
        <v>0</v>
      </c>
    </row>
    <row r="1804" spans="1:4" x14ac:dyDescent="0.25">
      <c r="A1804">
        <v>1768</v>
      </c>
      <c r="B1804">
        <v>0</v>
      </c>
      <c r="C1804">
        <v>0</v>
      </c>
      <c r="D1804" s="2">
        <v>0</v>
      </c>
    </row>
    <row r="1805" spans="1:4" x14ac:dyDescent="0.25">
      <c r="A1805">
        <v>1769</v>
      </c>
      <c r="B1805">
        <v>0</v>
      </c>
      <c r="C1805">
        <v>0</v>
      </c>
      <c r="D1805" s="2">
        <v>0</v>
      </c>
    </row>
    <row r="1806" spans="1:4" x14ac:dyDescent="0.25">
      <c r="A1806">
        <v>1770</v>
      </c>
      <c r="B1806">
        <v>0</v>
      </c>
      <c r="C1806">
        <v>0</v>
      </c>
      <c r="D1806" s="2">
        <v>0</v>
      </c>
    </row>
    <row r="1807" spans="1:4" x14ac:dyDescent="0.25">
      <c r="A1807">
        <v>1771</v>
      </c>
      <c r="B1807">
        <v>0</v>
      </c>
      <c r="C1807">
        <v>0</v>
      </c>
      <c r="D1807" s="2">
        <v>0</v>
      </c>
    </row>
    <row r="1808" spans="1:4" x14ac:dyDescent="0.25">
      <c r="A1808">
        <v>1772</v>
      </c>
      <c r="B1808">
        <v>0</v>
      </c>
      <c r="C1808">
        <v>0</v>
      </c>
      <c r="D1808" s="2">
        <v>0</v>
      </c>
    </row>
    <row r="1809" spans="1:4" x14ac:dyDescent="0.25">
      <c r="A1809">
        <v>1773</v>
      </c>
      <c r="B1809">
        <v>0</v>
      </c>
      <c r="C1809">
        <v>0</v>
      </c>
      <c r="D1809" s="2">
        <v>0</v>
      </c>
    </row>
    <row r="1810" spans="1:4" x14ac:dyDescent="0.25">
      <c r="A1810">
        <v>1774</v>
      </c>
      <c r="B1810">
        <v>0</v>
      </c>
      <c r="C1810">
        <v>0</v>
      </c>
      <c r="D1810" s="2">
        <v>0</v>
      </c>
    </row>
    <row r="1811" spans="1:4" x14ac:dyDescent="0.25">
      <c r="A1811">
        <v>1775</v>
      </c>
      <c r="B1811">
        <v>0</v>
      </c>
      <c r="C1811">
        <v>0</v>
      </c>
      <c r="D1811" s="2">
        <v>0</v>
      </c>
    </row>
    <row r="1812" spans="1:4" x14ac:dyDescent="0.25">
      <c r="A1812">
        <v>1776</v>
      </c>
      <c r="B1812">
        <v>0</v>
      </c>
      <c r="C1812">
        <v>0</v>
      </c>
      <c r="D1812" s="2">
        <v>0</v>
      </c>
    </row>
    <row r="1813" spans="1:4" x14ac:dyDescent="0.25">
      <c r="A1813">
        <v>1777</v>
      </c>
      <c r="B1813">
        <v>0</v>
      </c>
      <c r="C1813">
        <v>0</v>
      </c>
      <c r="D1813" s="2">
        <v>0</v>
      </c>
    </row>
    <row r="1814" spans="1:4" x14ac:dyDescent="0.25">
      <c r="A1814">
        <v>1778</v>
      </c>
      <c r="B1814">
        <v>0</v>
      </c>
      <c r="C1814">
        <v>0</v>
      </c>
      <c r="D1814" s="2">
        <v>0</v>
      </c>
    </row>
    <row r="1815" spans="1:4" x14ac:dyDescent="0.25">
      <c r="A1815">
        <v>1779</v>
      </c>
      <c r="B1815">
        <v>0</v>
      </c>
      <c r="C1815">
        <v>0</v>
      </c>
      <c r="D1815" s="2">
        <v>0</v>
      </c>
    </row>
    <row r="1816" spans="1:4" x14ac:dyDescent="0.25">
      <c r="A1816">
        <v>1780</v>
      </c>
      <c r="B1816">
        <v>0</v>
      </c>
      <c r="C1816">
        <v>0</v>
      </c>
      <c r="D1816" s="2">
        <v>0</v>
      </c>
    </row>
    <row r="1817" spans="1:4" x14ac:dyDescent="0.25">
      <c r="A1817">
        <v>1781</v>
      </c>
      <c r="B1817">
        <v>0</v>
      </c>
      <c r="C1817">
        <v>0</v>
      </c>
      <c r="D1817" s="2">
        <v>0</v>
      </c>
    </row>
    <row r="1818" spans="1:4" x14ac:dyDescent="0.25">
      <c r="A1818">
        <v>1782</v>
      </c>
      <c r="B1818">
        <v>0</v>
      </c>
      <c r="C1818">
        <v>0</v>
      </c>
      <c r="D1818" s="2">
        <v>0</v>
      </c>
    </row>
    <row r="1819" spans="1:4" x14ac:dyDescent="0.25">
      <c r="A1819">
        <v>1783</v>
      </c>
      <c r="B1819">
        <v>0</v>
      </c>
      <c r="C1819">
        <v>0</v>
      </c>
      <c r="D1819" s="2">
        <v>0</v>
      </c>
    </row>
    <row r="1820" spans="1:4" x14ac:dyDescent="0.25">
      <c r="A1820">
        <v>1784</v>
      </c>
      <c r="B1820">
        <v>0</v>
      </c>
      <c r="C1820">
        <v>0</v>
      </c>
      <c r="D1820" s="2">
        <v>0</v>
      </c>
    </row>
    <row r="1821" spans="1:4" x14ac:dyDescent="0.25">
      <c r="A1821">
        <v>1785</v>
      </c>
      <c r="B1821">
        <v>0</v>
      </c>
      <c r="C1821">
        <v>0</v>
      </c>
      <c r="D1821" s="2">
        <v>0</v>
      </c>
    </row>
    <row r="1822" spans="1:4" x14ac:dyDescent="0.25">
      <c r="A1822">
        <v>1786</v>
      </c>
      <c r="B1822">
        <v>0</v>
      </c>
      <c r="C1822">
        <v>0</v>
      </c>
      <c r="D1822" s="2">
        <v>0</v>
      </c>
    </row>
    <row r="1823" spans="1:4" x14ac:dyDescent="0.25">
      <c r="A1823">
        <v>1787</v>
      </c>
      <c r="B1823">
        <v>0</v>
      </c>
      <c r="C1823">
        <v>0</v>
      </c>
      <c r="D1823" s="2">
        <v>0</v>
      </c>
    </row>
    <row r="1824" spans="1:4" x14ac:dyDescent="0.25">
      <c r="A1824">
        <v>1788</v>
      </c>
      <c r="B1824">
        <v>0</v>
      </c>
      <c r="C1824">
        <v>0</v>
      </c>
      <c r="D1824" s="2">
        <v>0</v>
      </c>
    </row>
    <row r="1825" spans="1:4" x14ac:dyDescent="0.25">
      <c r="A1825">
        <v>1789</v>
      </c>
      <c r="B1825">
        <v>0</v>
      </c>
      <c r="C1825">
        <v>0</v>
      </c>
      <c r="D1825" s="2">
        <v>0</v>
      </c>
    </row>
    <row r="1826" spans="1:4" x14ac:dyDescent="0.25">
      <c r="A1826">
        <v>1790</v>
      </c>
      <c r="B1826">
        <v>0</v>
      </c>
      <c r="C1826">
        <v>0</v>
      </c>
      <c r="D1826" s="2">
        <v>0</v>
      </c>
    </row>
    <row r="1827" spans="1:4" x14ac:dyDescent="0.25">
      <c r="A1827">
        <v>1791</v>
      </c>
      <c r="B1827">
        <v>0</v>
      </c>
      <c r="C1827">
        <v>0</v>
      </c>
      <c r="D1827" s="2">
        <v>0</v>
      </c>
    </row>
    <row r="1828" spans="1:4" x14ac:dyDescent="0.25">
      <c r="A1828">
        <v>1792</v>
      </c>
      <c r="B1828">
        <v>0</v>
      </c>
      <c r="C1828">
        <v>0</v>
      </c>
      <c r="D1828" s="2">
        <v>0</v>
      </c>
    </row>
    <row r="1829" spans="1:4" x14ac:dyDescent="0.25">
      <c r="A1829">
        <v>1793</v>
      </c>
      <c r="B1829">
        <v>0</v>
      </c>
      <c r="C1829">
        <v>0</v>
      </c>
      <c r="D1829" s="2">
        <v>0</v>
      </c>
    </row>
    <row r="1830" spans="1:4" x14ac:dyDescent="0.25">
      <c r="A1830">
        <v>1794</v>
      </c>
      <c r="B1830">
        <v>0</v>
      </c>
      <c r="C1830">
        <v>0</v>
      </c>
      <c r="D1830" s="2">
        <v>0</v>
      </c>
    </row>
    <row r="1831" spans="1:4" x14ac:dyDescent="0.25">
      <c r="A1831">
        <v>1795</v>
      </c>
      <c r="B1831">
        <v>0</v>
      </c>
      <c r="C1831">
        <v>0</v>
      </c>
      <c r="D1831" s="2">
        <v>0</v>
      </c>
    </row>
    <row r="1832" spans="1:4" x14ac:dyDescent="0.25">
      <c r="A1832">
        <v>1796</v>
      </c>
      <c r="B1832">
        <v>0</v>
      </c>
      <c r="C1832">
        <v>0</v>
      </c>
      <c r="D1832" s="2">
        <v>0</v>
      </c>
    </row>
    <row r="1833" spans="1:4" x14ac:dyDescent="0.25">
      <c r="A1833">
        <v>1797</v>
      </c>
      <c r="B1833">
        <v>0</v>
      </c>
      <c r="C1833">
        <v>0</v>
      </c>
      <c r="D1833" s="2">
        <v>0</v>
      </c>
    </row>
    <row r="1834" spans="1:4" x14ac:dyDescent="0.25">
      <c r="A1834">
        <v>1798</v>
      </c>
      <c r="B1834">
        <v>0</v>
      </c>
      <c r="C1834">
        <v>0</v>
      </c>
      <c r="D1834" s="2">
        <v>0</v>
      </c>
    </row>
    <row r="1835" spans="1:4" x14ac:dyDescent="0.25">
      <c r="A1835">
        <v>1799</v>
      </c>
      <c r="B1835">
        <v>0</v>
      </c>
      <c r="C1835">
        <v>0</v>
      </c>
      <c r="D1835" s="2">
        <v>0</v>
      </c>
    </row>
    <row r="1836" spans="1:4" x14ac:dyDescent="0.25">
      <c r="A1836">
        <v>1800</v>
      </c>
      <c r="B1836">
        <v>0</v>
      </c>
      <c r="C1836">
        <v>0</v>
      </c>
      <c r="D1836" s="2">
        <v>0</v>
      </c>
    </row>
    <row r="1837" spans="1:4" x14ac:dyDescent="0.25">
      <c r="A1837">
        <v>1801</v>
      </c>
      <c r="B1837">
        <v>0</v>
      </c>
      <c r="C1837">
        <v>0</v>
      </c>
      <c r="D1837" s="2">
        <v>0</v>
      </c>
    </row>
    <row r="1838" spans="1:4" x14ac:dyDescent="0.25">
      <c r="A1838">
        <v>1802</v>
      </c>
      <c r="B1838">
        <v>0</v>
      </c>
      <c r="C1838">
        <v>0</v>
      </c>
      <c r="D1838" s="2">
        <v>0</v>
      </c>
    </row>
    <row r="1839" spans="1:4" x14ac:dyDescent="0.25">
      <c r="A1839">
        <v>1803</v>
      </c>
      <c r="B1839">
        <v>0</v>
      </c>
      <c r="C1839">
        <v>0</v>
      </c>
      <c r="D1839" s="2">
        <v>0</v>
      </c>
    </row>
    <row r="1840" spans="1:4" x14ac:dyDescent="0.25">
      <c r="A1840">
        <v>1804</v>
      </c>
      <c r="B1840">
        <v>0</v>
      </c>
      <c r="C1840">
        <v>0</v>
      </c>
      <c r="D1840" s="2">
        <v>0</v>
      </c>
    </row>
    <row r="1841" spans="1:4" x14ac:dyDescent="0.25">
      <c r="A1841">
        <v>1805</v>
      </c>
      <c r="B1841">
        <v>0</v>
      </c>
      <c r="C1841">
        <v>0</v>
      </c>
      <c r="D1841" s="2">
        <v>0</v>
      </c>
    </row>
    <row r="1842" spans="1:4" x14ac:dyDescent="0.25">
      <c r="A1842">
        <v>1806</v>
      </c>
      <c r="B1842">
        <v>0</v>
      </c>
      <c r="C1842">
        <v>0</v>
      </c>
      <c r="D1842" s="2">
        <v>0</v>
      </c>
    </row>
    <row r="1843" spans="1:4" x14ac:dyDescent="0.25">
      <c r="A1843">
        <v>1807</v>
      </c>
      <c r="B1843">
        <v>0</v>
      </c>
      <c r="C1843">
        <v>0</v>
      </c>
      <c r="D1843" s="2">
        <v>0</v>
      </c>
    </row>
    <row r="1844" spans="1:4" x14ac:dyDescent="0.25">
      <c r="A1844">
        <v>1808</v>
      </c>
      <c r="B1844">
        <v>0</v>
      </c>
      <c r="C1844">
        <v>0</v>
      </c>
      <c r="D1844" s="2">
        <v>0</v>
      </c>
    </row>
    <row r="1845" spans="1:4" x14ac:dyDescent="0.25">
      <c r="A1845">
        <v>1809</v>
      </c>
      <c r="B1845">
        <v>0</v>
      </c>
      <c r="C1845">
        <v>0</v>
      </c>
      <c r="D1845" s="2">
        <v>0</v>
      </c>
    </row>
    <row r="1846" spans="1:4" x14ac:dyDescent="0.25">
      <c r="A1846">
        <v>1810</v>
      </c>
      <c r="B1846">
        <v>0</v>
      </c>
      <c r="C1846">
        <v>0</v>
      </c>
      <c r="D1846" s="2">
        <v>0</v>
      </c>
    </row>
    <row r="1847" spans="1:4" x14ac:dyDescent="0.25">
      <c r="A1847">
        <v>1811</v>
      </c>
      <c r="B1847">
        <v>0</v>
      </c>
      <c r="C1847">
        <v>0</v>
      </c>
      <c r="D1847" s="2">
        <v>0</v>
      </c>
    </row>
    <row r="1848" spans="1:4" x14ac:dyDescent="0.25">
      <c r="A1848">
        <v>1812</v>
      </c>
      <c r="B1848">
        <v>0</v>
      </c>
      <c r="C1848">
        <v>0</v>
      </c>
      <c r="D1848" s="2">
        <v>0</v>
      </c>
    </row>
    <row r="1849" spans="1:4" x14ac:dyDescent="0.25">
      <c r="A1849">
        <v>1813</v>
      </c>
      <c r="B1849">
        <v>0</v>
      </c>
      <c r="C1849">
        <v>0</v>
      </c>
      <c r="D1849" s="2">
        <v>0</v>
      </c>
    </row>
    <row r="1850" spans="1:4" x14ac:dyDescent="0.25">
      <c r="A1850">
        <v>1814</v>
      </c>
      <c r="B1850">
        <v>0</v>
      </c>
      <c r="C1850">
        <v>0</v>
      </c>
      <c r="D1850" s="2">
        <v>0</v>
      </c>
    </row>
    <row r="1851" spans="1:4" x14ac:dyDescent="0.25">
      <c r="A1851">
        <v>1815</v>
      </c>
      <c r="B1851">
        <v>0</v>
      </c>
      <c r="C1851">
        <v>0</v>
      </c>
      <c r="D1851" s="2">
        <v>0</v>
      </c>
    </row>
    <row r="1852" spans="1:4" x14ac:dyDescent="0.25">
      <c r="A1852">
        <v>1816</v>
      </c>
      <c r="B1852">
        <v>0</v>
      </c>
      <c r="C1852">
        <v>0</v>
      </c>
      <c r="D1852" s="2">
        <v>0</v>
      </c>
    </row>
    <row r="1853" spans="1:4" x14ac:dyDescent="0.25">
      <c r="A1853">
        <v>1817</v>
      </c>
      <c r="B1853">
        <v>0</v>
      </c>
      <c r="C1853">
        <v>0</v>
      </c>
      <c r="D1853" s="2">
        <v>0</v>
      </c>
    </row>
    <row r="1854" spans="1:4" x14ac:dyDescent="0.25">
      <c r="A1854">
        <v>1818</v>
      </c>
      <c r="B1854">
        <v>0</v>
      </c>
      <c r="C1854">
        <v>0</v>
      </c>
      <c r="D1854" s="2">
        <v>0</v>
      </c>
    </row>
    <row r="1855" spans="1:4" x14ac:dyDescent="0.25">
      <c r="A1855">
        <v>1819</v>
      </c>
      <c r="B1855">
        <v>0</v>
      </c>
      <c r="C1855">
        <v>0</v>
      </c>
      <c r="D1855" s="2">
        <v>0</v>
      </c>
    </row>
    <row r="1856" spans="1:4" x14ac:dyDescent="0.25">
      <c r="A1856">
        <v>1820</v>
      </c>
      <c r="B1856">
        <v>0</v>
      </c>
      <c r="C1856">
        <v>0</v>
      </c>
      <c r="D1856" s="2">
        <v>0</v>
      </c>
    </row>
    <row r="1857" spans="1:4" x14ac:dyDescent="0.25">
      <c r="A1857">
        <v>1821</v>
      </c>
      <c r="B1857">
        <v>0</v>
      </c>
      <c r="C1857">
        <v>0</v>
      </c>
      <c r="D1857" s="2">
        <v>0</v>
      </c>
    </row>
    <row r="1858" spans="1:4" x14ac:dyDescent="0.25">
      <c r="A1858">
        <v>1822</v>
      </c>
      <c r="B1858">
        <v>0</v>
      </c>
      <c r="C1858">
        <v>0</v>
      </c>
      <c r="D1858" s="2">
        <v>0</v>
      </c>
    </row>
    <row r="1859" spans="1:4" x14ac:dyDescent="0.25">
      <c r="A1859">
        <v>1823</v>
      </c>
      <c r="B1859">
        <v>0</v>
      </c>
      <c r="C1859">
        <v>0</v>
      </c>
      <c r="D1859" s="2">
        <v>0</v>
      </c>
    </row>
    <row r="1860" spans="1:4" x14ac:dyDescent="0.25">
      <c r="A1860">
        <v>1824</v>
      </c>
      <c r="B1860">
        <v>0</v>
      </c>
      <c r="C1860">
        <v>0</v>
      </c>
      <c r="D1860" s="2">
        <v>0</v>
      </c>
    </row>
    <row r="1861" spans="1:4" x14ac:dyDescent="0.25">
      <c r="A1861">
        <v>1825</v>
      </c>
      <c r="B1861">
        <v>0</v>
      </c>
      <c r="C1861">
        <v>0</v>
      </c>
      <c r="D1861" s="2">
        <v>0</v>
      </c>
    </row>
    <row r="1862" spans="1:4" x14ac:dyDescent="0.25">
      <c r="A1862">
        <v>1826</v>
      </c>
      <c r="B1862">
        <v>0</v>
      </c>
      <c r="C1862">
        <v>0</v>
      </c>
      <c r="D1862" s="2">
        <v>0</v>
      </c>
    </row>
    <row r="1863" spans="1:4" x14ac:dyDescent="0.25">
      <c r="A1863">
        <v>1827</v>
      </c>
      <c r="B1863">
        <v>0</v>
      </c>
      <c r="C1863">
        <v>0</v>
      </c>
      <c r="D1863" s="2">
        <v>0</v>
      </c>
    </row>
    <row r="1864" spans="1:4" x14ac:dyDescent="0.25">
      <c r="A1864">
        <v>1828</v>
      </c>
      <c r="B1864">
        <v>0</v>
      </c>
      <c r="C1864">
        <v>0</v>
      </c>
      <c r="D1864" s="2">
        <v>0</v>
      </c>
    </row>
    <row r="1865" spans="1:4" x14ac:dyDescent="0.25">
      <c r="A1865">
        <v>1829</v>
      </c>
      <c r="B1865">
        <v>0</v>
      </c>
      <c r="C1865">
        <v>0</v>
      </c>
      <c r="D1865" s="2">
        <v>0</v>
      </c>
    </row>
    <row r="1866" spans="1:4" x14ac:dyDescent="0.25">
      <c r="A1866">
        <v>1830</v>
      </c>
      <c r="B1866">
        <v>0</v>
      </c>
      <c r="C1866">
        <v>0</v>
      </c>
      <c r="D1866" s="2">
        <v>0</v>
      </c>
    </row>
    <row r="1867" spans="1:4" x14ac:dyDescent="0.25">
      <c r="A1867">
        <v>1831</v>
      </c>
      <c r="B1867">
        <v>0</v>
      </c>
      <c r="C1867">
        <v>0</v>
      </c>
      <c r="D1867" s="2">
        <v>0</v>
      </c>
    </row>
    <row r="1868" spans="1:4" x14ac:dyDescent="0.25">
      <c r="A1868">
        <v>1832</v>
      </c>
      <c r="B1868">
        <v>0</v>
      </c>
      <c r="C1868">
        <v>0</v>
      </c>
      <c r="D1868" s="2">
        <v>0</v>
      </c>
    </row>
    <row r="1869" spans="1:4" x14ac:dyDescent="0.25">
      <c r="A1869">
        <v>1833</v>
      </c>
      <c r="B1869">
        <v>0</v>
      </c>
      <c r="C1869">
        <v>0</v>
      </c>
      <c r="D1869" s="2">
        <v>0</v>
      </c>
    </row>
    <row r="1870" spans="1:4" x14ac:dyDescent="0.25">
      <c r="A1870">
        <v>1834</v>
      </c>
      <c r="B1870">
        <v>0</v>
      </c>
      <c r="C1870">
        <v>0</v>
      </c>
      <c r="D1870" s="2">
        <v>0</v>
      </c>
    </row>
    <row r="1871" spans="1:4" x14ac:dyDescent="0.25">
      <c r="A1871">
        <v>1835</v>
      </c>
      <c r="B1871">
        <v>0</v>
      </c>
      <c r="C1871">
        <v>0</v>
      </c>
      <c r="D1871" s="2">
        <v>0</v>
      </c>
    </row>
    <row r="1872" spans="1:4" x14ac:dyDescent="0.25">
      <c r="A1872">
        <v>1836</v>
      </c>
      <c r="B1872">
        <v>0</v>
      </c>
      <c r="C1872">
        <v>0</v>
      </c>
      <c r="D1872" s="2">
        <v>0</v>
      </c>
    </row>
    <row r="1873" spans="1:4" x14ac:dyDescent="0.25">
      <c r="A1873">
        <v>1837</v>
      </c>
      <c r="B1873">
        <v>0</v>
      </c>
      <c r="C1873">
        <v>0</v>
      </c>
      <c r="D1873" s="2">
        <v>0</v>
      </c>
    </row>
    <row r="1874" spans="1:4" x14ac:dyDescent="0.25">
      <c r="A1874">
        <v>1838</v>
      </c>
      <c r="B1874">
        <v>0</v>
      </c>
      <c r="C1874">
        <v>0</v>
      </c>
      <c r="D1874" s="2">
        <v>0</v>
      </c>
    </row>
    <row r="1875" spans="1:4" x14ac:dyDescent="0.25">
      <c r="A1875">
        <v>1839</v>
      </c>
      <c r="B1875">
        <v>0</v>
      </c>
      <c r="C1875">
        <v>0</v>
      </c>
      <c r="D1875" s="2">
        <v>0</v>
      </c>
    </row>
    <row r="1876" spans="1:4" x14ac:dyDescent="0.25">
      <c r="A1876">
        <v>1840</v>
      </c>
      <c r="B1876">
        <v>0</v>
      </c>
      <c r="C1876">
        <v>0</v>
      </c>
      <c r="D1876" s="2">
        <v>0</v>
      </c>
    </row>
    <row r="1877" spans="1:4" x14ac:dyDescent="0.25">
      <c r="A1877">
        <v>1841</v>
      </c>
      <c r="B1877">
        <v>0</v>
      </c>
      <c r="C1877">
        <v>0</v>
      </c>
      <c r="D1877" s="2">
        <v>0</v>
      </c>
    </row>
    <row r="1878" spans="1:4" x14ac:dyDescent="0.25">
      <c r="A1878">
        <v>1842</v>
      </c>
      <c r="B1878">
        <v>0</v>
      </c>
      <c r="C1878">
        <v>0</v>
      </c>
      <c r="D1878" s="2">
        <v>0</v>
      </c>
    </row>
    <row r="1879" spans="1:4" x14ac:dyDescent="0.25">
      <c r="A1879">
        <v>1843</v>
      </c>
      <c r="B1879">
        <v>0</v>
      </c>
      <c r="C1879">
        <v>0</v>
      </c>
      <c r="D1879" s="2">
        <v>0</v>
      </c>
    </row>
    <row r="1880" spans="1:4" x14ac:dyDescent="0.25">
      <c r="A1880">
        <v>1844</v>
      </c>
      <c r="B1880">
        <v>0</v>
      </c>
      <c r="C1880">
        <v>0</v>
      </c>
      <c r="D1880" s="2">
        <v>0</v>
      </c>
    </row>
    <row r="1881" spans="1:4" x14ac:dyDescent="0.25">
      <c r="A1881">
        <v>1845</v>
      </c>
      <c r="B1881">
        <v>0</v>
      </c>
      <c r="C1881">
        <v>0</v>
      </c>
      <c r="D1881" s="2">
        <v>0</v>
      </c>
    </row>
    <row r="1882" spans="1:4" x14ac:dyDescent="0.25">
      <c r="A1882">
        <v>1846</v>
      </c>
      <c r="B1882">
        <v>0</v>
      </c>
      <c r="C1882">
        <v>0</v>
      </c>
      <c r="D1882" s="2">
        <v>0</v>
      </c>
    </row>
    <row r="1883" spans="1:4" x14ac:dyDescent="0.25">
      <c r="A1883">
        <v>1847</v>
      </c>
      <c r="B1883">
        <v>0</v>
      </c>
      <c r="C1883">
        <v>0</v>
      </c>
      <c r="D1883" s="2">
        <v>0</v>
      </c>
    </row>
    <row r="1884" spans="1:4" x14ac:dyDescent="0.25">
      <c r="A1884">
        <v>1848</v>
      </c>
      <c r="B1884">
        <v>0</v>
      </c>
      <c r="C1884">
        <v>0</v>
      </c>
      <c r="D1884" s="2">
        <v>0</v>
      </c>
    </row>
    <row r="1885" spans="1:4" x14ac:dyDescent="0.25">
      <c r="A1885">
        <v>1849</v>
      </c>
      <c r="B1885">
        <v>0</v>
      </c>
      <c r="C1885">
        <v>0</v>
      </c>
      <c r="D1885" s="2">
        <v>0</v>
      </c>
    </row>
    <row r="1886" spans="1:4" x14ac:dyDescent="0.25">
      <c r="A1886">
        <v>1850</v>
      </c>
      <c r="B1886">
        <v>0</v>
      </c>
      <c r="C1886">
        <v>0</v>
      </c>
      <c r="D1886" s="2">
        <v>0</v>
      </c>
    </row>
    <row r="1887" spans="1:4" x14ac:dyDescent="0.25">
      <c r="A1887">
        <v>1851</v>
      </c>
      <c r="B1887">
        <v>0</v>
      </c>
      <c r="C1887">
        <v>0</v>
      </c>
      <c r="D1887" s="2">
        <v>0</v>
      </c>
    </row>
    <row r="1888" spans="1:4" x14ac:dyDescent="0.25">
      <c r="A1888">
        <v>1852</v>
      </c>
      <c r="B1888">
        <v>0</v>
      </c>
      <c r="C1888">
        <v>0</v>
      </c>
      <c r="D1888" s="2">
        <v>0</v>
      </c>
    </row>
    <row r="1889" spans="1:4" x14ac:dyDescent="0.25">
      <c r="A1889">
        <v>1853</v>
      </c>
      <c r="B1889">
        <v>0</v>
      </c>
      <c r="C1889">
        <v>0</v>
      </c>
      <c r="D1889" s="2">
        <v>0</v>
      </c>
    </row>
    <row r="1890" spans="1:4" x14ac:dyDescent="0.25">
      <c r="A1890">
        <v>1854</v>
      </c>
      <c r="B1890">
        <v>0</v>
      </c>
      <c r="C1890">
        <v>0</v>
      </c>
      <c r="D1890" s="2">
        <v>0</v>
      </c>
    </row>
    <row r="1891" spans="1:4" x14ac:dyDescent="0.25">
      <c r="A1891">
        <v>1855</v>
      </c>
      <c r="B1891">
        <v>0</v>
      </c>
      <c r="C1891">
        <v>0</v>
      </c>
      <c r="D1891" s="2">
        <v>0</v>
      </c>
    </row>
    <row r="1892" spans="1:4" x14ac:dyDescent="0.25">
      <c r="A1892">
        <v>1856</v>
      </c>
      <c r="B1892">
        <v>0</v>
      </c>
      <c r="C1892">
        <v>0</v>
      </c>
      <c r="D1892" s="2">
        <v>0</v>
      </c>
    </row>
    <row r="1893" spans="1:4" x14ac:dyDescent="0.25">
      <c r="A1893">
        <v>1857</v>
      </c>
      <c r="B1893">
        <v>0</v>
      </c>
      <c r="C1893">
        <v>0</v>
      </c>
      <c r="D1893" s="2">
        <v>0</v>
      </c>
    </row>
    <row r="1894" spans="1:4" x14ac:dyDescent="0.25">
      <c r="A1894">
        <v>1858</v>
      </c>
      <c r="B1894">
        <v>0</v>
      </c>
      <c r="C1894">
        <v>0</v>
      </c>
      <c r="D1894" s="2">
        <v>0</v>
      </c>
    </row>
    <row r="1895" spans="1:4" x14ac:dyDescent="0.25">
      <c r="A1895">
        <v>1859</v>
      </c>
      <c r="B1895">
        <v>0</v>
      </c>
      <c r="C1895">
        <v>0</v>
      </c>
      <c r="D1895" s="2">
        <v>0</v>
      </c>
    </row>
    <row r="1896" spans="1:4" x14ac:dyDescent="0.25">
      <c r="A1896">
        <v>1860</v>
      </c>
      <c r="B1896">
        <v>0</v>
      </c>
      <c r="C1896">
        <v>0</v>
      </c>
      <c r="D1896" s="2">
        <v>0</v>
      </c>
    </row>
    <row r="1897" spans="1:4" x14ac:dyDescent="0.25">
      <c r="A1897">
        <v>1861</v>
      </c>
      <c r="B1897">
        <v>0</v>
      </c>
      <c r="C1897">
        <v>0</v>
      </c>
      <c r="D1897" s="2">
        <v>0</v>
      </c>
    </row>
    <row r="1898" spans="1:4" x14ac:dyDescent="0.25">
      <c r="A1898">
        <v>1862</v>
      </c>
      <c r="B1898">
        <v>0</v>
      </c>
      <c r="C1898">
        <v>0</v>
      </c>
      <c r="D1898" s="2">
        <v>0</v>
      </c>
    </row>
    <row r="1899" spans="1:4" x14ac:dyDescent="0.25">
      <c r="A1899">
        <v>1863</v>
      </c>
      <c r="B1899">
        <v>0</v>
      </c>
      <c r="C1899">
        <v>0</v>
      </c>
      <c r="D1899" s="2">
        <v>0</v>
      </c>
    </row>
    <row r="1900" spans="1:4" x14ac:dyDescent="0.25">
      <c r="A1900">
        <v>1864</v>
      </c>
      <c r="B1900">
        <v>0</v>
      </c>
      <c r="C1900">
        <v>0</v>
      </c>
      <c r="D1900" s="2">
        <v>0</v>
      </c>
    </row>
    <row r="1901" spans="1:4" x14ac:dyDescent="0.25">
      <c r="A1901">
        <v>1865</v>
      </c>
      <c r="B1901">
        <v>0</v>
      </c>
      <c r="C1901">
        <v>0</v>
      </c>
      <c r="D1901" s="2">
        <v>0</v>
      </c>
    </row>
    <row r="1902" spans="1:4" x14ac:dyDescent="0.25">
      <c r="A1902">
        <v>1866</v>
      </c>
      <c r="B1902">
        <v>0</v>
      </c>
      <c r="C1902">
        <v>0</v>
      </c>
      <c r="D1902" s="2">
        <v>0</v>
      </c>
    </row>
    <row r="1903" spans="1:4" x14ac:dyDescent="0.25">
      <c r="A1903">
        <v>1867</v>
      </c>
      <c r="B1903">
        <v>0</v>
      </c>
      <c r="C1903">
        <v>0</v>
      </c>
      <c r="D1903" s="2">
        <v>0</v>
      </c>
    </row>
    <row r="1904" spans="1:4" x14ac:dyDescent="0.25">
      <c r="A1904">
        <v>1868</v>
      </c>
      <c r="B1904">
        <v>0</v>
      </c>
      <c r="C1904">
        <v>0</v>
      </c>
      <c r="D1904" s="2">
        <v>0</v>
      </c>
    </row>
    <row r="1905" spans="1:4" x14ac:dyDescent="0.25">
      <c r="A1905">
        <v>1869</v>
      </c>
      <c r="B1905">
        <v>0</v>
      </c>
      <c r="C1905">
        <v>0</v>
      </c>
      <c r="D1905" s="2">
        <v>0</v>
      </c>
    </row>
    <row r="1906" spans="1:4" x14ac:dyDescent="0.25">
      <c r="A1906">
        <v>1870</v>
      </c>
      <c r="B1906">
        <v>0</v>
      </c>
      <c r="C1906">
        <v>0</v>
      </c>
      <c r="D1906" s="2">
        <v>0</v>
      </c>
    </row>
    <row r="1907" spans="1:4" x14ac:dyDescent="0.25">
      <c r="A1907">
        <v>1871</v>
      </c>
      <c r="B1907">
        <v>0</v>
      </c>
      <c r="C1907">
        <v>0</v>
      </c>
      <c r="D1907" s="2">
        <v>0</v>
      </c>
    </row>
    <row r="1908" spans="1:4" x14ac:dyDescent="0.25">
      <c r="A1908">
        <v>1872</v>
      </c>
      <c r="B1908">
        <v>0</v>
      </c>
      <c r="C1908">
        <v>0</v>
      </c>
      <c r="D1908" s="2">
        <v>0</v>
      </c>
    </row>
    <row r="1909" spans="1:4" x14ac:dyDescent="0.25">
      <c r="A1909">
        <v>1873</v>
      </c>
      <c r="B1909">
        <v>0</v>
      </c>
      <c r="C1909">
        <v>0</v>
      </c>
      <c r="D1909" s="2">
        <v>0</v>
      </c>
    </row>
    <row r="1910" spans="1:4" x14ac:dyDescent="0.25">
      <c r="A1910">
        <v>1874</v>
      </c>
      <c r="B1910">
        <v>0</v>
      </c>
      <c r="C1910">
        <v>0</v>
      </c>
      <c r="D1910" s="2">
        <v>0</v>
      </c>
    </row>
    <row r="1911" spans="1:4" x14ac:dyDescent="0.25">
      <c r="A1911">
        <v>1875</v>
      </c>
      <c r="B1911">
        <v>0</v>
      </c>
      <c r="C1911">
        <v>0</v>
      </c>
      <c r="D1911" s="2">
        <v>0</v>
      </c>
    </row>
    <row r="1912" spans="1:4" x14ac:dyDescent="0.25">
      <c r="A1912">
        <v>1876</v>
      </c>
      <c r="B1912">
        <v>0</v>
      </c>
      <c r="C1912">
        <v>0</v>
      </c>
      <c r="D1912" s="2">
        <v>0</v>
      </c>
    </row>
    <row r="1913" spans="1:4" x14ac:dyDescent="0.25">
      <c r="A1913">
        <v>1877</v>
      </c>
      <c r="B1913">
        <v>0</v>
      </c>
      <c r="C1913">
        <v>0</v>
      </c>
      <c r="D1913" s="2">
        <v>0</v>
      </c>
    </row>
    <row r="1914" spans="1:4" x14ac:dyDescent="0.25">
      <c r="A1914">
        <v>1878</v>
      </c>
      <c r="B1914">
        <v>0</v>
      </c>
      <c r="C1914">
        <v>0</v>
      </c>
      <c r="D1914" s="2">
        <v>0</v>
      </c>
    </row>
    <row r="1915" spans="1:4" x14ac:dyDescent="0.25">
      <c r="A1915">
        <v>1879</v>
      </c>
      <c r="B1915">
        <v>0</v>
      </c>
      <c r="C1915">
        <v>0</v>
      </c>
      <c r="D1915" s="2">
        <v>0</v>
      </c>
    </row>
    <row r="1916" spans="1:4" x14ac:dyDescent="0.25">
      <c r="A1916">
        <v>1880</v>
      </c>
      <c r="B1916">
        <v>0</v>
      </c>
      <c r="C1916">
        <v>0</v>
      </c>
      <c r="D1916" s="2">
        <v>0</v>
      </c>
    </row>
    <row r="1917" spans="1:4" x14ac:dyDescent="0.25">
      <c r="A1917">
        <v>1881</v>
      </c>
      <c r="B1917">
        <v>0</v>
      </c>
      <c r="C1917">
        <v>0</v>
      </c>
      <c r="D1917" s="2">
        <v>0</v>
      </c>
    </row>
    <row r="1918" spans="1:4" x14ac:dyDescent="0.25">
      <c r="A1918">
        <v>1882</v>
      </c>
      <c r="B1918">
        <v>0</v>
      </c>
      <c r="C1918">
        <v>0</v>
      </c>
      <c r="D1918" s="2">
        <v>0</v>
      </c>
    </row>
    <row r="1919" spans="1:4" x14ac:dyDescent="0.25">
      <c r="A1919">
        <v>1883</v>
      </c>
      <c r="B1919">
        <v>0</v>
      </c>
      <c r="C1919">
        <v>0</v>
      </c>
      <c r="D1919" s="2">
        <v>0</v>
      </c>
    </row>
    <row r="1920" spans="1:4" x14ac:dyDescent="0.25">
      <c r="A1920">
        <v>1884</v>
      </c>
      <c r="B1920">
        <v>0</v>
      </c>
      <c r="C1920">
        <v>0</v>
      </c>
      <c r="D1920" s="2">
        <v>0</v>
      </c>
    </row>
    <row r="1921" spans="1:4" x14ac:dyDescent="0.25">
      <c r="A1921">
        <v>1885</v>
      </c>
      <c r="B1921">
        <v>0</v>
      </c>
      <c r="C1921">
        <v>0</v>
      </c>
      <c r="D1921" s="2">
        <v>0</v>
      </c>
    </row>
    <row r="1922" spans="1:4" x14ac:dyDescent="0.25">
      <c r="A1922">
        <v>1886</v>
      </c>
      <c r="B1922">
        <v>0</v>
      </c>
      <c r="C1922">
        <v>0</v>
      </c>
      <c r="D1922" s="2">
        <v>0</v>
      </c>
    </row>
    <row r="1923" spans="1:4" x14ac:dyDescent="0.25">
      <c r="A1923">
        <v>1887</v>
      </c>
      <c r="B1923">
        <v>0</v>
      </c>
      <c r="C1923">
        <v>0</v>
      </c>
      <c r="D1923" s="2">
        <v>0</v>
      </c>
    </row>
    <row r="1924" spans="1:4" x14ac:dyDescent="0.25">
      <c r="A1924">
        <v>1888</v>
      </c>
      <c r="B1924">
        <v>0</v>
      </c>
      <c r="C1924">
        <v>0</v>
      </c>
      <c r="D1924" s="2">
        <v>0</v>
      </c>
    </row>
    <row r="1925" spans="1:4" x14ac:dyDescent="0.25">
      <c r="A1925">
        <v>1889</v>
      </c>
      <c r="B1925">
        <v>0</v>
      </c>
      <c r="C1925">
        <v>0</v>
      </c>
      <c r="D1925" s="2">
        <v>0</v>
      </c>
    </row>
    <row r="1926" spans="1:4" x14ac:dyDescent="0.25">
      <c r="A1926">
        <v>1890</v>
      </c>
      <c r="B1926">
        <v>0</v>
      </c>
      <c r="C1926">
        <v>0</v>
      </c>
      <c r="D1926" s="2">
        <v>0</v>
      </c>
    </row>
    <row r="1927" spans="1:4" x14ac:dyDescent="0.25">
      <c r="A1927">
        <v>1891</v>
      </c>
      <c r="B1927">
        <v>0</v>
      </c>
      <c r="C1927">
        <v>0</v>
      </c>
      <c r="D1927" s="2">
        <v>0</v>
      </c>
    </row>
    <row r="1928" spans="1:4" x14ac:dyDescent="0.25">
      <c r="A1928">
        <v>1892</v>
      </c>
      <c r="B1928">
        <v>0</v>
      </c>
      <c r="C1928">
        <v>0</v>
      </c>
      <c r="D1928" s="2">
        <v>0</v>
      </c>
    </row>
    <row r="1929" spans="1:4" x14ac:dyDescent="0.25">
      <c r="A1929">
        <v>1893</v>
      </c>
      <c r="B1929">
        <v>0</v>
      </c>
      <c r="C1929">
        <v>0</v>
      </c>
      <c r="D1929" s="2">
        <v>0</v>
      </c>
    </row>
    <row r="1930" spans="1:4" x14ac:dyDescent="0.25">
      <c r="A1930">
        <v>1894</v>
      </c>
      <c r="B1930">
        <v>0</v>
      </c>
      <c r="C1930">
        <v>0</v>
      </c>
      <c r="D1930" s="2">
        <v>0</v>
      </c>
    </row>
    <row r="1931" spans="1:4" x14ac:dyDescent="0.25">
      <c r="A1931">
        <v>1895</v>
      </c>
      <c r="B1931">
        <v>0</v>
      </c>
      <c r="C1931">
        <v>0</v>
      </c>
      <c r="D1931" s="2">
        <v>0</v>
      </c>
    </row>
    <row r="1932" spans="1:4" x14ac:dyDescent="0.25">
      <c r="A1932">
        <v>1896</v>
      </c>
      <c r="B1932">
        <v>0</v>
      </c>
      <c r="C1932">
        <v>0</v>
      </c>
      <c r="D1932" s="2">
        <v>0</v>
      </c>
    </row>
    <row r="1933" spans="1:4" x14ac:dyDescent="0.25">
      <c r="A1933">
        <v>1897</v>
      </c>
      <c r="B1933">
        <v>0</v>
      </c>
      <c r="C1933">
        <v>0</v>
      </c>
      <c r="D1933" s="2">
        <v>0</v>
      </c>
    </row>
    <row r="1934" spans="1:4" x14ac:dyDescent="0.25">
      <c r="A1934">
        <v>1898</v>
      </c>
      <c r="B1934">
        <v>0</v>
      </c>
      <c r="C1934">
        <v>0</v>
      </c>
      <c r="D1934" s="2">
        <v>0</v>
      </c>
    </row>
    <row r="1935" spans="1:4" x14ac:dyDescent="0.25">
      <c r="A1935">
        <v>1899</v>
      </c>
      <c r="B1935">
        <v>0</v>
      </c>
      <c r="C1935">
        <v>0</v>
      </c>
      <c r="D1935" s="2">
        <v>0</v>
      </c>
    </row>
    <row r="1936" spans="1:4" x14ac:dyDescent="0.25">
      <c r="A1936">
        <v>1900</v>
      </c>
      <c r="B1936">
        <v>0</v>
      </c>
      <c r="C1936">
        <v>0</v>
      </c>
      <c r="D1936" s="2">
        <v>0</v>
      </c>
    </row>
    <row r="1937" spans="1:4" x14ac:dyDescent="0.25">
      <c r="A1937">
        <v>1901</v>
      </c>
      <c r="B1937">
        <v>0</v>
      </c>
      <c r="C1937">
        <v>0</v>
      </c>
      <c r="D1937" s="2">
        <v>0</v>
      </c>
    </row>
    <row r="1938" spans="1:4" x14ac:dyDescent="0.25">
      <c r="A1938">
        <v>1902</v>
      </c>
      <c r="B1938">
        <v>0</v>
      </c>
      <c r="C1938">
        <v>0</v>
      </c>
      <c r="D1938" s="2">
        <v>0</v>
      </c>
    </row>
    <row r="1939" spans="1:4" x14ac:dyDescent="0.25">
      <c r="A1939">
        <v>1903</v>
      </c>
      <c r="B1939">
        <v>0</v>
      </c>
      <c r="C1939">
        <v>0</v>
      </c>
      <c r="D1939" s="2">
        <v>0</v>
      </c>
    </row>
    <row r="1940" spans="1:4" x14ac:dyDescent="0.25">
      <c r="A1940">
        <v>1904</v>
      </c>
      <c r="B1940">
        <v>0</v>
      </c>
      <c r="C1940">
        <v>0</v>
      </c>
      <c r="D1940" s="2">
        <v>0</v>
      </c>
    </row>
    <row r="1941" spans="1:4" x14ac:dyDescent="0.25">
      <c r="A1941">
        <v>1905</v>
      </c>
      <c r="B1941">
        <v>0</v>
      </c>
      <c r="C1941">
        <v>0</v>
      </c>
      <c r="D1941" s="2">
        <v>0</v>
      </c>
    </row>
    <row r="1942" spans="1:4" x14ac:dyDescent="0.25">
      <c r="A1942">
        <v>1906</v>
      </c>
      <c r="B1942">
        <v>0</v>
      </c>
      <c r="C1942">
        <v>0</v>
      </c>
      <c r="D1942" s="2">
        <v>0</v>
      </c>
    </row>
    <row r="1943" spans="1:4" x14ac:dyDescent="0.25">
      <c r="A1943">
        <v>1907</v>
      </c>
      <c r="B1943">
        <v>0</v>
      </c>
      <c r="C1943">
        <v>0</v>
      </c>
      <c r="D1943" s="2">
        <v>0</v>
      </c>
    </row>
    <row r="1944" spans="1:4" x14ac:dyDescent="0.25">
      <c r="A1944">
        <v>1908</v>
      </c>
      <c r="B1944">
        <v>0</v>
      </c>
      <c r="C1944">
        <v>0</v>
      </c>
      <c r="D1944" s="2">
        <v>0</v>
      </c>
    </row>
    <row r="1945" spans="1:4" x14ac:dyDescent="0.25">
      <c r="A1945">
        <v>1909</v>
      </c>
      <c r="B1945">
        <v>0</v>
      </c>
      <c r="C1945">
        <v>0</v>
      </c>
      <c r="D1945" s="2">
        <v>0</v>
      </c>
    </row>
    <row r="1946" spans="1:4" x14ac:dyDescent="0.25">
      <c r="A1946">
        <v>1910</v>
      </c>
      <c r="B1946">
        <v>0</v>
      </c>
      <c r="C1946">
        <v>0</v>
      </c>
      <c r="D1946" s="2">
        <v>0</v>
      </c>
    </row>
    <row r="1947" spans="1:4" x14ac:dyDescent="0.25">
      <c r="A1947">
        <v>1911</v>
      </c>
      <c r="B1947">
        <v>0</v>
      </c>
      <c r="C1947">
        <v>0</v>
      </c>
      <c r="D1947" s="2">
        <v>0</v>
      </c>
    </row>
    <row r="1948" spans="1:4" x14ac:dyDescent="0.25">
      <c r="A1948">
        <v>1912</v>
      </c>
      <c r="B1948">
        <v>0</v>
      </c>
      <c r="C1948">
        <v>0</v>
      </c>
      <c r="D1948" s="2">
        <v>0</v>
      </c>
    </row>
    <row r="1949" spans="1:4" x14ac:dyDescent="0.25">
      <c r="A1949">
        <v>1913</v>
      </c>
      <c r="B1949">
        <v>0</v>
      </c>
      <c r="C1949">
        <v>0</v>
      </c>
      <c r="D1949" s="2">
        <v>0</v>
      </c>
    </row>
    <row r="1950" spans="1:4" x14ac:dyDescent="0.25">
      <c r="A1950">
        <v>1914</v>
      </c>
      <c r="B1950">
        <v>0</v>
      </c>
      <c r="C1950">
        <v>0</v>
      </c>
      <c r="D1950" s="2">
        <v>0</v>
      </c>
    </row>
    <row r="1951" spans="1:4" x14ac:dyDescent="0.25">
      <c r="A1951">
        <v>1915</v>
      </c>
      <c r="B1951">
        <v>0</v>
      </c>
      <c r="C1951">
        <v>0</v>
      </c>
      <c r="D1951" s="2">
        <v>0</v>
      </c>
    </row>
    <row r="1952" spans="1:4" x14ac:dyDescent="0.25">
      <c r="A1952">
        <v>1916</v>
      </c>
      <c r="B1952">
        <v>0</v>
      </c>
      <c r="C1952">
        <v>0</v>
      </c>
      <c r="D1952" s="2">
        <v>0</v>
      </c>
    </row>
    <row r="1953" spans="1:4" x14ac:dyDescent="0.25">
      <c r="A1953">
        <v>1917</v>
      </c>
      <c r="B1953">
        <v>0</v>
      </c>
      <c r="C1953">
        <v>0</v>
      </c>
      <c r="D1953" s="2">
        <v>0</v>
      </c>
    </row>
    <row r="1954" spans="1:4" x14ac:dyDescent="0.25">
      <c r="A1954">
        <v>1918</v>
      </c>
      <c r="B1954">
        <v>0</v>
      </c>
      <c r="C1954">
        <v>0</v>
      </c>
      <c r="D1954" s="2">
        <v>0</v>
      </c>
    </row>
    <row r="1955" spans="1:4" x14ac:dyDescent="0.25">
      <c r="A1955">
        <v>1919</v>
      </c>
      <c r="B1955">
        <v>0</v>
      </c>
      <c r="C1955">
        <v>0</v>
      </c>
      <c r="D1955" s="2">
        <v>0</v>
      </c>
    </row>
    <row r="1956" spans="1:4" x14ac:dyDescent="0.25">
      <c r="A1956">
        <v>1920</v>
      </c>
      <c r="B1956">
        <v>0</v>
      </c>
      <c r="C1956">
        <v>0</v>
      </c>
      <c r="D1956" s="2">
        <v>0</v>
      </c>
    </row>
    <row r="1957" spans="1:4" x14ac:dyDescent="0.25">
      <c r="A1957">
        <v>1921</v>
      </c>
      <c r="B1957">
        <v>0</v>
      </c>
      <c r="C1957">
        <v>0</v>
      </c>
      <c r="D1957" s="2">
        <v>0</v>
      </c>
    </row>
    <row r="1958" spans="1:4" x14ac:dyDescent="0.25">
      <c r="A1958">
        <v>1922</v>
      </c>
      <c r="B1958">
        <v>0</v>
      </c>
      <c r="C1958">
        <v>0</v>
      </c>
      <c r="D1958" s="2">
        <v>0</v>
      </c>
    </row>
    <row r="1959" spans="1:4" x14ac:dyDescent="0.25">
      <c r="A1959">
        <v>1923</v>
      </c>
      <c r="B1959">
        <v>0</v>
      </c>
      <c r="C1959">
        <v>0</v>
      </c>
      <c r="D1959" s="2">
        <v>0</v>
      </c>
    </row>
    <row r="1960" spans="1:4" x14ac:dyDescent="0.25">
      <c r="A1960">
        <v>1924</v>
      </c>
      <c r="B1960">
        <v>0</v>
      </c>
      <c r="C1960">
        <v>0</v>
      </c>
      <c r="D1960" s="2">
        <v>0</v>
      </c>
    </row>
    <row r="1961" spans="1:4" x14ac:dyDescent="0.25">
      <c r="A1961">
        <v>1925</v>
      </c>
      <c r="B1961">
        <v>0</v>
      </c>
      <c r="C1961">
        <v>0</v>
      </c>
      <c r="D1961" s="2">
        <v>0</v>
      </c>
    </row>
    <row r="1962" spans="1:4" x14ac:dyDescent="0.25">
      <c r="A1962">
        <v>1926</v>
      </c>
      <c r="B1962">
        <v>0</v>
      </c>
      <c r="C1962">
        <v>0</v>
      </c>
      <c r="D1962" s="2">
        <v>0</v>
      </c>
    </row>
    <row r="1963" spans="1:4" x14ac:dyDescent="0.25">
      <c r="A1963">
        <v>1927</v>
      </c>
      <c r="B1963">
        <v>0</v>
      </c>
      <c r="C1963">
        <v>0</v>
      </c>
      <c r="D1963" s="2">
        <v>0</v>
      </c>
    </row>
    <row r="1964" spans="1:4" x14ac:dyDescent="0.25">
      <c r="A1964">
        <v>1928</v>
      </c>
      <c r="B1964">
        <v>0</v>
      </c>
      <c r="C1964">
        <v>0</v>
      </c>
      <c r="D1964" s="2">
        <v>0</v>
      </c>
    </row>
    <row r="1965" spans="1:4" x14ac:dyDescent="0.25">
      <c r="A1965">
        <v>1929</v>
      </c>
      <c r="B1965">
        <v>0</v>
      </c>
      <c r="C1965">
        <v>0</v>
      </c>
      <c r="D1965" s="2">
        <v>0</v>
      </c>
    </row>
    <row r="1966" spans="1:4" x14ac:dyDescent="0.25">
      <c r="A1966">
        <v>1930</v>
      </c>
      <c r="B1966">
        <v>0</v>
      </c>
      <c r="C1966">
        <v>0</v>
      </c>
      <c r="D1966" s="2">
        <v>0</v>
      </c>
    </row>
    <row r="1967" spans="1:4" x14ac:dyDescent="0.25">
      <c r="A1967">
        <v>1931</v>
      </c>
      <c r="B1967">
        <v>0</v>
      </c>
      <c r="C1967">
        <v>0</v>
      </c>
      <c r="D1967" s="2">
        <v>0</v>
      </c>
    </row>
    <row r="1968" spans="1:4" x14ac:dyDescent="0.25">
      <c r="A1968">
        <v>1932</v>
      </c>
      <c r="B1968">
        <v>0</v>
      </c>
      <c r="C1968">
        <v>0</v>
      </c>
      <c r="D1968" s="2">
        <v>0</v>
      </c>
    </row>
    <row r="1969" spans="1:4" x14ac:dyDescent="0.25">
      <c r="A1969">
        <v>1933</v>
      </c>
      <c r="B1969">
        <v>0</v>
      </c>
      <c r="C1969">
        <v>0</v>
      </c>
      <c r="D1969" s="2">
        <v>0</v>
      </c>
    </row>
    <row r="1970" spans="1:4" x14ac:dyDescent="0.25">
      <c r="A1970">
        <v>1934</v>
      </c>
      <c r="B1970">
        <v>0</v>
      </c>
      <c r="C1970">
        <v>0</v>
      </c>
      <c r="D1970" s="2">
        <v>0</v>
      </c>
    </row>
    <row r="1971" spans="1:4" x14ac:dyDescent="0.25">
      <c r="A1971">
        <v>1935</v>
      </c>
      <c r="B1971">
        <v>0</v>
      </c>
      <c r="C1971">
        <v>0</v>
      </c>
      <c r="D1971" s="2">
        <v>0</v>
      </c>
    </row>
    <row r="1972" spans="1:4" x14ac:dyDescent="0.25">
      <c r="A1972">
        <v>1936</v>
      </c>
      <c r="B1972">
        <v>0</v>
      </c>
      <c r="C1972">
        <v>0</v>
      </c>
      <c r="D1972" s="2">
        <v>0</v>
      </c>
    </row>
    <row r="1973" spans="1:4" x14ac:dyDescent="0.25">
      <c r="A1973">
        <v>1937</v>
      </c>
      <c r="B1973">
        <v>0</v>
      </c>
      <c r="C1973">
        <v>0</v>
      </c>
      <c r="D1973" s="2">
        <v>0</v>
      </c>
    </row>
    <row r="1974" spans="1:4" x14ac:dyDescent="0.25">
      <c r="A1974">
        <v>1938</v>
      </c>
      <c r="B1974">
        <v>0</v>
      </c>
      <c r="C1974">
        <v>0</v>
      </c>
      <c r="D1974" s="2">
        <v>0</v>
      </c>
    </row>
    <row r="1975" spans="1:4" x14ac:dyDescent="0.25">
      <c r="A1975">
        <v>1939</v>
      </c>
      <c r="B1975">
        <v>0</v>
      </c>
      <c r="C1975">
        <v>0</v>
      </c>
      <c r="D1975" s="2">
        <v>0</v>
      </c>
    </row>
    <row r="1976" spans="1:4" x14ac:dyDescent="0.25">
      <c r="A1976">
        <v>1940</v>
      </c>
      <c r="B1976">
        <v>0</v>
      </c>
      <c r="C1976">
        <v>0</v>
      </c>
      <c r="D1976" s="2">
        <v>0</v>
      </c>
    </row>
    <row r="1977" spans="1:4" x14ac:dyDescent="0.25">
      <c r="A1977">
        <v>1941</v>
      </c>
      <c r="B1977">
        <v>0</v>
      </c>
      <c r="C1977">
        <v>0</v>
      </c>
      <c r="D1977" s="2">
        <v>0</v>
      </c>
    </row>
    <row r="1978" spans="1:4" x14ac:dyDescent="0.25">
      <c r="A1978">
        <v>1942</v>
      </c>
      <c r="B1978">
        <v>0</v>
      </c>
      <c r="C1978">
        <v>0</v>
      </c>
      <c r="D1978" s="2">
        <v>0</v>
      </c>
    </row>
    <row r="1979" spans="1:4" x14ac:dyDescent="0.25">
      <c r="A1979">
        <v>1943</v>
      </c>
      <c r="B1979">
        <v>0</v>
      </c>
      <c r="C1979">
        <v>0</v>
      </c>
      <c r="D1979" s="2">
        <v>0</v>
      </c>
    </row>
    <row r="1980" spans="1:4" x14ac:dyDescent="0.25">
      <c r="A1980">
        <v>1944</v>
      </c>
      <c r="B1980">
        <v>0</v>
      </c>
      <c r="C1980">
        <v>0</v>
      </c>
      <c r="D1980" s="2">
        <v>0</v>
      </c>
    </row>
    <row r="1981" spans="1:4" x14ac:dyDescent="0.25">
      <c r="A1981">
        <v>1945</v>
      </c>
      <c r="B1981">
        <v>0</v>
      </c>
      <c r="C1981">
        <v>0</v>
      </c>
      <c r="D1981" s="2">
        <v>0</v>
      </c>
    </row>
    <row r="1982" spans="1:4" x14ac:dyDescent="0.25">
      <c r="A1982">
        <v>1946</v>
      </c>
      <c r="B1982">
        <v>0</v>
      </c>
      <c r="C1982">
        <v>0</v>
      </c>
      <c r="D1982" s="2">
        <v>0</v>
      </c>
    </row>
    <row r="1983" spans="1:4" x14ac:dyDescent="0.25">
      <c r="A1983">
        <v>1947</v>
      </c>
      <c r="B1983">
        <v>0</v>
      </c>
      <c r="C1983">
        <v>0</v>
      </c>
      <c r="D1983" s="2">
        <v>0</v>
      </c>
    </row>
    <row r="1984" spans="1:4" x14ac:dyDescent="0.25">
      <c r="A1984">
        <v>1948</v>
      </c>
      <c r="B1984">
        <v>0</v>
      </c>
      <c r="C1984">
        <v>0</v>
      </c>
      <c r="D1984" s="2">
        <v>0</v>
      </c>
    </row>
    <row r="1985" spans="1:4" x14ac:dyDescent="0.25">
      <c r="A1985">
        <v>1949</v>
      </c>
      <c r="B1985">
        <v>0</v>
      </c>
      <c r="C1985">
        <v>0</v>
      </c>
      <c r="D1985" s="2">
        <v>0</v>
      </c>
    </row>
    <row r="1986" spans="1:4" x14ac:dyDescent="0.25">
      <c r="A1986">
        <v>1950</v>
      </c>
      <c r="B1986">
        <v>0</v>
      </c>
      <c r="C1986">
        <v>0</v>
      </c>
      <c r="D1986" s="2">
        <v>0</v>
      </c>
    </row>
    <row r="1987" spans="1:4" x14ac:dyDescent="0.25">
      <c r="A1987">
        <v>1951</v>
      </c>
      <c r="B1987">
        <v>0</v>
      </c>
      <c r="C1987">
        <v>0</v>
      </c>
      <c r="D1987" s="2">
        <v>0</v>
      </c>
    </row>
    <row r="1988" spans="1:4" x14ac:dyDescent="0.25">
      <c r="A1988">
        <v>1952</v>
      </c>
      <c r="B1988">
        <v>0</v>
      </c>
      <c r="C1988">
        <v>0</v>
      </c>
      <c r="D1988" s="2">
        <v>0</v>
      </c>
    </row>
    <row r="1989" spans="1:4" x14ac:dyDescent="0.25">
      <c r="A1989">
        <v>1953</v>
      </c>
      <c r="B1989">
        <v>0</v>
      </c>
      <c r="C1989">
        <v>0</v>
      </c>
      <c r="D1989" s="2">
        <v>0</v>
      </c>
    </row>
    <row r="1990" spans="1:4" x14ac:dyDescent="0.25">
      <c r="A1990">
        <v>1954</v>
      </c>
      <c r="B1990">
        <v>0</v>
      </c>
      <c r="C1990">
        <v>0</v>
      </c>
      <c r="D1990" s="2">
        <v>0</v>
      </c>
    </row>
    <row r="1991" spans="1:4" x14ac:dyDescent="0.25">
      <c r="A1991">
        <v>1955</v>
      </c>
      <c r="B1991">
        <v>0</v>
      </c>
      <c r="C1991">
        <v>0</v>
      </c>
      <c r="D1991" s="2">
        <v>0</v>
      </c>
    </row>
    <row r="1992" spans="1:4" x14ac:dyDescent="0.25">
      <c r="A1992">
        <v>1956</v>
      </c>
      <c r="B1992">
        <v>0</v>
      </c>
      <c r="C1992">
        <v>0</v>
      </c>
      <c r="D1992" s="2">
        <v>0</v>
      </c>
    </row>
    <row r="1993" spans="1:4" x14ac:dyDescent="0.25">
      <c r="A1993">
        <v>1957</v>
      </c>
      <c r="B1993">
        <v>0</v>
      </c>
      <c r="C1993">
        <v>0</v>
      </c>
      <c r="D1993" s="2">
        <v>0</v>
      </c>
    </row>
    <row r="1994" spans="1:4" x14ac:dyDescent="0.25">
      <c r="A1994">
        <v>1958</v>
      </c>
      <c r="B1994">
        <v>0</v>
      </c>
      <c r="C1994">
        <v>0</v>
      </c>
      <c r="D1994" s="2">
        <v>0</v>
      </c>
    </row>
    <row r="1995" spans="1:4" x14ac:dyDescent="0.25">
      <c r="A1995">
        <v>1959</v>
      </c>
      <c r="B1995">
        <v>0</v>
      </c>
      <c r="C1995">
        <v>0</v>
      </c>
      <c r="D1995" s="2">
        <v>0</v>
      </c>
    </row>
    <row r="1996" spans="1:4" x14ac:dyDescent="0.25">
      <c r="A1996">
        <v>1960</v>
      </c>
      <c r="B1996">
        <v>0</v>
      </c>
      <c r="C1996">
        <v>0</v>
      </c>
      <c r="D1996" s="2">
        <v>0</v>
      </c>
    </row>
    <row r="1997" spans="1:4" x14ac:dyDescent="0.25">
      <c r="A1997">
        <v>1961</v>
      </c>
      <c r="B1997">
        <v>0</v>
      </c>
      <c r="C1997">
        <v>0</v>
      </c>
      <c r="D1997" s="2">
        <v>0</v>
      </c>
    </row>
    <row r="1998" spans="1:4" x14ac:dyDescent="0.25">
      <c r="A1998">
        <v>1962</v>
      </c>
      <c r="B1998">
        <v>0</v>
      </c>
      <c r="C1998">
        <v>0</v>
      </c>
      <c r="D1998" s="2">
        <v>0</v>
      </c>
    </row>
    <row r="1999" spans="1:4" x14ac:dyDescent="0.25">
      <c r="A1999">
        <v>1963</v>
      </c>
      <c r="B1999">
        <v>0</v>
      </c>
      <c r="C1999">
        <v>0</v>
      </c>
      <c r="D1999" s="2">
        <v>0</v>
      </c>
    </row>
    <row r="2000" spans="1:4" x14ac:dyDescent="0.25">
      <c r="A2000">
        <v>1964</v>
      </c>
      <c r="B2000">
        <v>0</v>
      </c>
      <c r="C2000">
        <v>0</v>
      </c>
      <c r="D2000" s="2">
        <v>0</v>
      </c>
    </row>
    <row r="2001" spans="1:4" x14ac:dyDescent="0.25">
      <c r="A2001">
        <v>1965</v>
      </c>
      <c r="B2001">
        <v>0</v>
      </c>
      <c r="C2001">
        <v>0</v>
      </c>
      <c r="D2001" s="2">
        <v>0</v>
      </c>
    </row>
    <row r="2002" spans="1:4" x14ac:dyDescent="0.25">
      <c r="A2002">
        <v>1966</v>
      </c>
      <c r="B2002">
        <v>0</v>
      </c>
      <c r="C2002">
        <v>0</v>
      </c>
      <c r="D2002" s="2">
        <v>0</v>
      </c>
    </row>
    <row r="2003" spans="1:4" x14ac:dyDescent="0.25">
      <c r="A2003">
        <v>1967</v>
      </c>
      <c r="B2003">
        <v>0</v>
      </c>
      <c r="C2003">
        <v>0</v>
      </c>
      <c r="D2003" s="2">
        <v>0</v>
      </c>
    </row>
    <row r="2004" spans="1:4" x14ac:dyDescent="0.25">
      <c r="A2004">
        <v>1968</v>
      </c>
      <c r="B2004">
        <v>0</v>
      </c>
      <c r="C2004">
        <v>0</v>
      </c>
      <c r="D2004" s="2">
        <v>0</v>
      </c>
    </row>
    <row r="2005" spans="1:4" x14ac:dyDescent="0.25">
      <c r="A2005">
        <v>1969</v>
      </c>
      <c r="B2005">
        <v>0</v>
      </c>
      <c r="C2005">
        <v>0</v>
      </c>
      <c r="D2005" s="2">
        <v>0</v>
      </c>
    </row>
    <row r="2006" spans="1:4" x14ac:dyDescent="0.25">
      <c r="A2006">
        <v>1970</v>
      </c>
      <c r="B2006">
        <v>0</v>
      </c>
      <c r="C2006">
        <v>0</v>
      </c>
      <c r="D2006" s="2">
        <v>0</v>
      </c>
    </row>
    <row r="2007" spans="1:4" x14ac:dyDescent="0.25">
      <c r="A2007">
        <v>1971</v>
      </c>
      <c r="B2007">
        <v>0</v>
      </c>
      <c r="C2007">
        <v>0</v>
      </c>
      <c r="D2007" s="2">
        <v>0</v>
      </c>
    </row>
    <row r="2008" spans="1:4" x14ac:dyDescent="0.25">
      <c r="A2008">
        <v>1972</v>
      </c>
      <c r="B2008">
        <v>0</v>
      </c>
      <c r="C2008">
        <v>0</v>
      </c>
      <c r="D2008" s="2">
        <v>0</v>
      </c>
    </row>
    <row r="2009" spans="1:4" x14ac:dyDescent="0.25">
      <c r="A2009">
        <v>1973</v>
      </c>
      <c r="B2009">
        <v>0</v>
      </c>
      <c r="C2009">
        <v>0</v>
      </c>
      <c r="D2009" s="2">
        <v>0</v>
      </c>
    </row>
    <row r="2010" spans="1:4" x14ac:dyDescent="0.25">
      <c r="A2010">
        <v>1974</v>
      </c>
      <c r="B2010">
        <v>0</v>
      </c>
      <c r="C2010">
        <v>0</v>
      </c>
      <c r="D2010" s="2">
        <v>0</v>
      </c>
    </row>
    <row r="2011" spans="1:4" x14ac:dyDescent="0.25">
      <c r="A2011">
        <v>1975</v>
      </c>
      <c r="B2011">
        <v>0</v>
      </c>
      <c r="C2011">
        <v>0</v>
      </c>
      <c r="D2011" s="2">
        <v>0</v>
      </c>
    </row>
    <row r="2012" spans="1:4" x14ac:dyDescent="0.25">
      <c r="A2012">
        <v>1976</v>
      </c>
      <c r="B2012">
        <v>0</v>
      </c>
      <c r="C2012">
        <v>0</v>
      </c>
      <c r="D2012" s="2">
        <v>0</v>
      </c>
    </row>
    <row r="2013" spans="1:4" x14ac:dyDescent="0.25">
      <c r="A2013">
        <v>1977</v>
      </c>
      <c r="B2013">
        <v>0</v>
      </c>
      <c r="C2013">
        <v>0</v>
      </c>
      <c r="D2013" s="2">
        <v>0</v>
      </c>
    </row>
    <row r="2014" spans="1:4" x14ac:dyDescent="0.25">
      <c r="A2014">
        <v>1978</v>
      </c>
      <c r="B2014">
        <v>0</v>
      </c>
      <c r="C2014">
        <v>0</v>
      </c>
      <c r="D2014" s="2">
        <v>0</v>
      </c>
    </row>
    <row r="2015" spans="1:4" x14ac:dyDescent="0.25">
      <c r="A2015">
        <v>1979</v>
      </c>
      <c r="B2015">
        <v>0</v>
      </c>
      <c r="C2015">
        <v>0</v>
      </c>
      <c r="D2015" s="2">
        <v>0</v>
      </c>
    </row>
    <row r="2016" spans="1:4" x14ac:dyDescent="0.25">
      <c r="A2016">
        <v>1980</v>
      </c>
      <c r="B2016">
        <v>0</v>
      </c>
      <c r="C2016">
        <v>0</v>
      </c>
      <c r="D2016" s="2">
        <v>0</v>
      </c>
    </row>
    <row r="2017" spans="1:4" x14ac:dyDescent="0.25">
      <c r="A2017">
        <v>1981</v>
      </c>
      <c r="B2017">
        <v>0</v>
      </c>
      <c r="C2017">
        <v>0</v>
      </c>
      <c r="D2017" s="2">
        <v>0</v>
      </c>
    </row>
    <row r="2018" spans="1:4" x14ac:dyDescent="0.25">
      <c r="A2018">
        <v>1982</v>
      </c>
      <c r="B2018">
        <v>0</v>
      </c>
      <c r="C2018">
        <v>0</v>
      </c>
      <c r="D2018" s="2">
        <v>0</v>
      </c>
    </row>
    <row r="2019" spans="1:4" x14ac:dyDescent="0.25">
      <c r="A2019">
        <v>1983</v>
      </c>
      <c r="B2019">
        <v>0</v>
      </c>
      <c r="C2019">
        <v>0</v>
      </c>
      <c r="D2019" s="2">
        <v>0</v>
      </c>
    </row>
    <row r="2020" spans="1:4" x14ac:dyDescent="0.25">
      <c r="A2020">
        <v>1984</v>
      </c>
      <c r="B2020">
        <v>0</v>
      </c>
      <c r="C2020">
        <v>0</v>
      </c>
      <c r="D2020" s="2">
        <v>0</v>
      </c>
    </row>
    <row r="2021" spans="1:4" x14ac:dyDescent="0.25">
      <c r="A2021">
        <v>1985</v>
      </c>
      <c r="B2021">
        <v>0</v>
      </c>
      <c r="C2021">
        <v>0</v>
      </c>
      <c r="D2021" s="2">
        <v>0</v>
      </c>
    </row>
    <row r="2022" spans="1:4" x14ac:dyDescent="0.25">
      <c r="A2022">
        <v>1986</v>
      </c>
      <c r="B2022">
        <v>0</v>
      </c>
      <c r="C2022">
        <v>0</v>
      </c>
      <c r="D2022" s="2">
        <v>0</v>
      </c>
    </row>
    <row r="2023" spans="1:4" x14ac:dyDescent="0.25">
      <c r="A2023">
        <v>1987</v>
      </c>
      <c r="B2023">
        <v>0</v>
      </c>
      <c r="C2023">
        <v>0</v>
      </c>
      <c r="D2023" s="2">
        <v>0</v>
      </c>
    </row>
    <row r="2024" spans="1:4" x14ac:dyDescent="0.25">
      <c r="A2024">
        <v>1988</v>
      </c>
      <c r="B2024">
        <v>0</v>
      </c>
      <c r="C2024">
        <v>0</v>
      </c>
      <c r="D2024" s="2">
        <v>0</v>
      </c>
    </row>
    <row r="2025" spans="1:4" x14ac:dyDescent="0.25">
      <c r="A2025">
        <v>1989</v>
      </c>
      <c r="B2025">
        <v>0</v>
      </c>
      <c r="C2025">
        <v>0</v>
      </c>
      <c r="D2025" s="2">
        <v>0</v>
      </c>
    </row>
    <row r="2026" spans="1:4" x14ac:dyDescent="0.25">
      <c r="A2026">
        <v>1990</v>
      </c>
      <c r="B2026">
        <v>0</v>
      </c>
      <c r="C2026">
        <v>0</v>
      </c>
      <c r="D2026" s="2">
        <v>0</v>
      </c>
    </row>
    <row r="2027" spans="1:4" x14ac:dyDescent="0.25">
      <c r="A2027">
        <v>1991</v>
      </c>
      <c r="B2027">
        <v>0</v>
      </c>
      <c r="C2027">
        <v>0</v>
      </c>
      <c r="D2027" s="2">
        <v>0</v>
      </c>
    </row>
    <row r="2028" spans="1:4" x14ac:dyDescent="0.25">
      <c r="A2028">
        <v>1992</v>
      </c>
      <c r="B2028">
        <v>0</v>
      </c>
      <c r="C2028">
        <v>0</v>
      </c>
      <c r="D2028" s="2">
        <v>0</v>
      </c>
    </row>
    <row r="2029" spans="1:4" x14ac:dyDescent="0.25">
      <c r="A2029">
        <v>1993</v>
      </c>
      <c r="B2029">
        <v>0</v>
      </c>
      <c r="C2029">
        <v>0</v>
      </c>
      <c r="D2029" s="2">
        <v>0</v>
      </c>
    </row>
    <row r="2030" spans="1:4" x14ac:dyDescent="0.25">
      <c r="A2030">
        <v>1994</v>
      </c>
      <c r="B2030">
        <v>0</v>
      </c>
      <c r="C2030">
        <v>0</v>
      </c>
      <c r="D2030" s="2">
        <v>0</v>
      </c>
    </row>
    <row r="2031" spans="1:4" x14ac:dyDescent="0.25">
      <c r="A2031">
        <v>1995</v>
      </c>
      <c r="B2031">
        <v>0</v>
      </c>
      <c r="C2031">
        <v>0</v>
      </c>
      <c r="D2031" s="2">
        <v>0</v>
      </c>
    </row>
    <row r="2032" spans="1:4" x14ac:dyDescent="0.25">
      <c r="A2032">
        <v>1996</v>
      </c>
      <c r="B2032">
        <v>0</v>
      </c>
      <c r="C2032">
        <v>0</v>
      </c>
      <c r="D2032" s="2">
        <v>0</v>
      </c>
    </row>
    <row r="2033" spans="1:4" x14ac:dyDescent="0.25">
      <c r="A2033">
        <v>1997</v>
      </c>
      <c r="B2033">
        <v>0</v>
      </c>
      <c r="C2033">
        <v>0</v>
      </c>
      <c r="D2033" s="2">
        <v>0</v>
      </c>
    </row>
    <row r="2034" spans="1:4" x14ac:dyDescent="0.25">
      <c r="A2034">
        <v>1998</v>
      </c>
      <c r="B2034">
        <v>0</v>
      </c>
      <c r="C2034">
        <v>0</v>
      </c>
      <c r="D2034" s="2">
        <v>0</v>
      </c>
    </row>
    <row r="2035" spans="1:4" x14ac:dyDescent="0.25">
      <c r="A2035">
        <v>1999</v>
      </c>
      <c r="B2035">
        <v>0</v>
      </c>
      <c r="C2035">
        <v>0</v>
      </c>
      <c r="D2035" s="2">
        <v>0</v>
      </c>
    </row>
    <row r="2036" spans="1:4" x14ac:dyDescent="0.25">
      <c r="A2036">
        <v>2000</v>
      </c>
      <c r="B2036">
        <v>0</v>
      </c>
      <c r="C2036">
        <v>0</v>
      </c>
      <c r="D2036" s="2">
        <v>0</v>
      </c>
    </row>
    <row r="2037" spans="1:4" x14ac:dyDescent="0.25">
      <c r="A2037">
        <v>2001</v>
      </c>
      <c r="B2037">
        <v>0</v>
      </c>
      <c r="C2037">
        <v>0</v>
      </c>
      <c r="D2037" s="2">
        <v>0</v>
      </c>
    </row>
    <row r="2038" spans="1:4" x14ac:dyDescent="0.25">
      <c r="A2038">
        <v>2002</v>
      </c>
      <c r="B2038">
        <v>0</v>
      </c>
      <c r="C2038">
        <v>0</v>
      </c>
      <c r="D2038" s="2">
        <v>0</v>
      </c>
    </row>
    <row r="2039" spans="1:4" x14ac:dyDescent="0.25">
      <c r="A2039">
        <v>2003</v>
      </c>
      <c r="B2039">
        <v>0</v>
      </c>
      <c r="C2039">
        <v>0</v>
      </c>
      <c r="D2039" s="2">
        <v>0</v>
      </c>
    </row>
    <row r="2040" spans="1:4" x14ac:dyDescent="0.25">
      <c r="A2040">
        <v>2004</v>
      </c>
      <c r="B2040">
        <v>0</v>
      </c>
      <c r="C2040">
        <v>0</v>
      </c>
      <c r="D2040" s="2">
        <v>0</v>
      </c>
    </row>
    <row r="2041" spans="1:4" x14ac:dyDescent="0.25">
      <c r="A2041">
        <v>2005</v>
      </c>
      <c r="B2041">
        <v>0</v>
      </c>
      <c r="C2041">
        <v>0</v>
      </c>
      <c r="D2041" s="2">
        <v>0</v>
      </c>
    </row>
    <row r="2042" spans="1:4" x14ac:dyDescent="0.25">
      <c r="A2042">
        <v>2006</v>
      </c>
      <c r="B2042">
        <v>0</v>
      </c>
      <c r="C2042">
        <v>0</v>
      </c>
      <c r="D2042" s="2">
        <v>0</v>
      </c>
    </row>
    <row r="2043" spans="1:4" x14ac:dyDescent="0.25">
      <c r="A2043">
        <v>2007</v>
      </c>
      <c r="B2043">
        <v>0</v>
      </c>
      <c r="C2043">
        <v>0</v>
      </c>
      <c r="D2043" s="2">
        <v>0</v>
      </c>
    </row>
    <row r="2044" spans="1:4" x14ac:dyDescent="0.25">
      <c r="A2044">
        <v>2008</v>
      </c>
      <c r="B2044">
        <v>0</v>
      </c>
      <c r="C2044">
        <v>0</v>
      </c>
      <c r="D2044" s="2">
        <v>0</v>
      </c>
    </row>
    <row r="2045" spans="1:4" x14ac:dyDescent="0.25">
      <c r="A2045">
        <v>2009</v>
      </c>
      <c r="B2045">
        <v>0</v>
      </c>
      <c r="C2045">
        <v>0</v>
      </c>
      <c r="D2045" s="2">
        <v>0</v>
      </c>
    </row>
    <row r="2046" spans="1:4" x14ac:dyDescent="0.25">
      <c r="A2046">
        <v>2010</v>
      </c>
      <c r="B2046">
        <v>0</v>
      </c>
      <c r="C2046">
        <v>0</v>
      </c>
      <c r="D2046" s="2">
        <v>0</v>
      </c>
    </row>
    <row r="2047" spans="1:4" x14ac:dyDescent="0.25">
      <c r="A2047">
        <v>2011</v>
      </c>
      <c r="B2047">
        <v>0</v>
      </c>
      <c r="C2047">
        <v>0</v>
      </c>
      <c r="D2047" s="2">
        <v>0</v>
      </c>
    </row>
    <row r="2048" spans="1:4" x14ac:dyDescent="0.25">
      <c r="A2048">
        <v>2012</v>
      </c>
      <c r="B2048">
        <v>0</v>
      </c>
      <c r="C2048">
        <v>0</v>
      </c>
      <c r="D2048" s="2">
        <v>0</v>
      </c>
    </row>
    <row r="2049" spans="1:4" x14ac:dyDescent="0.25">
      <c r="A2049">
        <v>2013</v>
      </c>
      <c r="B2049">
        <v>0</v>
      </c>
      <c r="C2049">
        <v>0</v>
      </c>
      <c r="D2049" s="2">
        <v>0</v>
      </c>
    </row>
    <row r="2050" spans="1:4" x14ac:dyDescent="0.25">
      <c r="A2050">
        <v>2014</v>
      </c>
      <c r="B2050">
        <v>0</v>
      </c>
      <c r="C2050">
        <v>0</v>
      </c>
      <c r="D2050" s="2">
        <v>0</v>
      </c>
    </row>
    <row r="2051" spans="1:4" x14ac:dyDescent="0.25">
      <c r="A2051">
        <v>2015</v>
      </c>
      <c r="B2051">
        <v>0</v>
      </c>
      <c r="C2051">
        <v>0</v>
      </c>
      <c r="D2051" s="2">
        <v>0</v>
      </c>
    </row>
    <row r="2052" spans="1:4" x14ac:dyDescent="0.25">
      <c r="A2052">
        <v>2016</v>
      </c>
      <c r="B2052">
        <v>0</v>
      </c>
      <c r="C2052">
        <v>0</v>
      </c>
      <c r="D2052" s="2">
        <v>0</v>
      </c>
    </row>
    <row r="2053" spans="1:4" x14ac:dyDescent="0.25">
      <c r="A2053">
        <v>2017</v>
      </c>
      <c r="B2053">
        <v>0</v>
      </c>
      <c r="C2053">
        <v>0</v>
      </c>
      <c r="D2053" s="2">
        <v>0</v>
      </c>
    </row>
    <row r="2054" spans="1:4" x14ac:dyDescent="0.25">
      <c r="A2054">
        <v>2018</v>
      </c>
      <c r="B2054">
        <v>0</v>
      </c>
      <c r="C2054">
        <v>0</v>
      </c>
      <c r="D2054" s="2">
        <v>0</v>
      </c>
    </row>
    <row r="2055" spans="1:4" x14ac:dyDescent="0.25">
      <c r="A2055">
        <v>2019</v>
      </c>
      <c r="B2055">
        <v>0</v>
      </c>
      <c r="C2055">
        <v>0</v>
      </c>
      <c r="D2055" s="2">
        <v>0</v>
      </c>
    </row>
    <row r="2056" spans="1:4" x14ac:dyDescent="0.25">
      <c r="A2056">
        <v>2020</v>
      </c>
      <c r="B2056">
        <v>0</v>
      </c>
      <c r="C2056">
        <v>0</v>
      </c>
      <c r="D2056" s="2">
        <v>0</v>
      </c>
    </row>
    <row r="2057" spans="1:4" x14ac:dyDescent="0.25">
      <c r="A2057">
        <v>2021</v>
      </c>
      <c r="B2057">
        <v>0</v>
      </c>
      <c r="C2057">
        <v>0</v>
      </c>
      <c r="D2057" s="2">
        <v>0</v>
      </c>
    </row>
    <row r="2058" spans="1:4" x14ac:dyDescent="0.25">
      <c r="A2058">
        <v>2022</v>
      </c>
      <c r="B2058">
        <v>0</v>
      </c>
      <c r="C2058">
        <v>0</v>
      </c>
      <c r="D2058" s="2">
        <v>0</v>
      </c>
    </row>
    <row r="2059" spans="1:4" x14ac:dyDescent="0.25">
      <c r="A2059">
        <v>2023</v>
      </c>
      <c r="B2059">
        <v>0</v>
      </c>
      <c r="C2059">
        <v>0</v>
      </c>
      <c r="D2059" s="2">
        <v>0</v>
      </c>
    </row>
    <row r="2060" spans="1:4" x14ac:dyDescent="0.25">
      <c r="A2060">
        <v>2024</v>
      </c>
      <c r="B2060">
        <v>0</v>
      </c>
      <c r="C2060">
        <v>0</v>
      </c>
      <c r="D2060" s="2">
        <v>0</v>
      </c>
    </row>
    <row r="2061" spans="1:4" x14ac:dyDescent="0.25">
      <c r="A2061">
        <v>2025</v>
      </c>
      <c r="B2061">
        <v>0</v>
      </c>
      <c r="C2061">
        <v>0</v>
      </c>
      <c r="D2061" s="2">
        <v>0</v>
      </c>
    </row>
    <row r="2062" spans="1:4" x14ac:dyDescent="0.25">
      <c r="A2062">
        <v>2026</v>
      </c>
      <c r="B2062">
        <v>0</v>
      </c>
      <c r="C2062">
        <v>0</v>
      </c>
      <c r="D2062" s="2">
        <v>0</v>
      </c>
    </row>
    <row r="2063" spans="1:4" x14ac:dyDescent="0.25">
      <c r="A2063">
        <v>2027</v>
      </c>
      <c r="B2063">
        <v>0</v>
      </c>
      <c r="C2063">
        <v>0</v>
      </c>
      <c r="D2063" s="2">
        <v>0</v>
      </c>
    </row>
    <row r="2064" spans="1:4" x14ac:dyDescent="0.25">
      <c r="A2064">
        <v>2028</v>
      </c>
      <c r="B2064">
        <v>0</v>
      </c>
      <c r="C2064">
        <v>0</v>
      </c>
      <c r="D2064" s="2">
        <v>0</v>
      </c>
    </row>
    <row r="2065" spans="1:4" x14ac:dyDescent="0.25">
      <c r="A2065">
        <v>2029</v>
      </c>
      <c r="B2065">
        <v>0</v>
      </c>
      <c r="C2065">
        <v>0</v>
      </c>
      <c r="D2065" s="2">
        <v>0</v>
      </c>
    </row>
    <row r="2066" spans="1:4" x14ac:dyDescent="0.25">
      <c r="A2066">
        <v>2030</v>
      </c>
      <c r="B2066">
        <v>0</v>
      </c>
      <c r="C2066">
        <v>0</v>
      </c>
      <c r="D2066" s="2">
        <v>0</v>
      </c>
    </row>
    <row r="2067" spans="1:4" x14ac:dyDescent="0.25">
      <c r="A2067">
        <v>2031</v>
      </c>
      <c r="B2067">
        <v>0</v>
      </c>
      <c r="C2067">
        <v>0</v>
      </c>
      <c r="D2067" s="2">
        <v>0</v>
      </c>
    </row>
    <row r="2068" spans="1:4" x14ac:dyDescent="0.25">
      <c r="A2068">
        <v>2032</v>
      </c>
      <c r="B2068">
        <v>0</v>
      </c>
      <c r="C2068">
        <v>0</v>
      </c>
      <c r="D2068" s="2">
        <v>0</v>
      </c>
    </row>
    <row r="2069" spans="1:4" x14ac:dyDescent="0.25">
      <c r="A2069">
        <v>2033</v>
      </c>
      <c r="B2069">
        <v>0</v>
      </c>
      <c r="C2069">
        <v>0</v>
      </c>
      <c r="D2069" s="2">
        <v>0</v>
      </c>
    </row>
    <row r="2070" spans="1:4" x14ac:dyDescent="0.25">
      <c r="A2070">
        <v>2034</v>
      </c>
      <c r="B2070">
        <v>0</v>
      </c>
      <c r="C2070">
        <v>0</v>
      </c>
      <c r="D2070" s="2">
        <v>0</v>
      </c>
    </row>
    <row r="2071" spans="1:4" x14ac:dyDescent="0.25">
      <c r="A2071">
        <v>2035</v>
      </c>
      <c r="B2071">
        <v>0</v>
      </c>
      <c r="C2071">
        <v>0</v>
      </c>
      <c r="D2071" s="2">
        <v>0</v>
      </c>
    </row>
    <row r="2072" spans="1:4" x14ac:dyDescent="0.25">
      <c r="A2072">
        <v>2036</v>
      </c>
      <c r="B2072">
        <v>0</v>
      </c>
      <c r="C2072">
        <v>0</v>
      </c>
      <c r="D2072" s="2">
        <v>0</v>
      </c>
    </row>
    <row r="2073" spans="1:4" x14ac:dyDescent="0.25">
      <c r="A2073">
        <v>2037</v>
      </c>
      <c r="B2073">
        <v>0</v>
      </c>
      <c r="C2073">
        <v>0</v>
      </c>
      <c r="D2073" s="2">
        <v>0</v>
      </c>
    </row>
    <row r="2074" spans="1:4" x14ac:dyDescent="0.25">
      <c r="A2074">
        <v>2038</v>
      </c>
      <c r="B2074">
        <v>0</v>
      </c>
      <c r="C2074">
        <v>0</v>
      </c>
      <c r="D2074" s="2">
        <v>0</v>
      </c>
    </row>
    <row r="2075" spans="1:4" x14ac:dyDescent="0.25">
      <c r="A2075">
        <v>2039</v>
      </c>
      <c r="B2075">
        <v>0</v>
      </c>
      <c r="C2075">
        <v>0</v>
      </c>
      <c r="D2075" s="2">
        <v>0</v>
      </c>
    </row>
    <row r="2076" spans="1:4" x14ac:dyDescent="0.25">
      <c r="A2076">
        <v>2040</v>
      </c>
      <c r="B2076">
        <v>0</v>
      </c>
      <c r="C2076">
        <v>0</v>
      </c>
      <c r="D2076" s="2">
        <v>0</v>
      </c>
    </row>
    <row r="2077" spans="1:4" x14ac:dyDescent="0.25">
      <c r="A2077">
        <v>2041</v>
      </c>
      <c r="B2077">
        <v>0</v>
      </c>
      <c r="C2077">
        <v>0</v>
      </c>
      <c r="D2077" s="2">
        <v>0</v>
      </c>
    </row>
    <row r="2078" spans="1:4" x14ac:dyDescent="0.25">
      <c r="A2078">
        <v>2042</v>
      </c>
      <c r="B2078">
        <v>0</v>
      </c>
      <c r="C2078">
        <v>0</v>
      </c>
      <c r="D2078" s="2">
        <v>0</v>
      </c>
    </row>
    <row r="2079" spans="1:4" x14ac:dyDescent="0.25">
      <c r="A2079">
        <v>2043</v>
      </c>
      <c r="B2079">
        <v>0</v>
      </c>
      <c r="C2079">
        <v>0</v>
      </c>
      <c r="D2079" s="2">
        <v>0</v>
      </c>
    </row>
    <row r="2080" spans="1:4" x14ac:dyDescent="0.25">
      <c r="A2080">
        <v>2044</v>
      </c>
      <c r="B2080">
        <v>0</v>
      </c>
      <c r="C2080">
        <v>0</v>
      </c>
      <c r="D2080" s="2">
        <v>0</v>
      </c>
    </row>
    <row r="2081" spans="1:4" x14ac:dyDescent="0.25">
      <c r="A2081">
        <v>2045</v>
      </c>
      <c r="B2081">
        <v>0</v>
      </c>
      <c r="C2081">
        <v>0</v>
      </c>
      <c r="D2081" s="2">
        <v>0</v>
      </c>
    </row>
    <row r="2082" spans="1:4" x14ac:dyDescent="0.25">
      <c r="A2082">
        <v>2046</v>
      </c>
      <c r="B2082">
        <v>0</v>
      </c>
      <c r="C2082">
        <v>0</v>
      </c>
      <c r="D2082" s="2">
        <v>0</v>
      </c>
    </row>
    <row r="2083" spans="1:4" x14ac:dyDescent="0.25">
      <c r="A2083">
        <v>2047</v>
      </c>
      <c r="B2083">
        <v>0</v>
      </c>
      <c r="C2083">
        <v>0</v>
      </c>
      <c r="D2083" s="2">
        <v>0</v>
      </c>
    </row>
    <row r="2084" spans="1:4" x14ac:dyDescent="0.25">
      <c r="A2084">
        <v>2048</v>
      </c>
      <c r="B2084">
        <v>0</v>
      </c>
      <c r="C2084">
        <v>0</v>
      </c>
      <c r="D2084" s="2">
        <v>0</v>
      </c>
    </row>
    <row r="2085" spans="1:4" x14ac:dyDescent="0.25">
      <c r="A2085">
        <v>2049</v>
      </c>
      <c r="B2085">
        <v>0</v>
      </c>
      <c r="C2085">
        <v>0</v>
      </c>
      <c r="D2085" s="2">
        <v>0</v>
      </c>
    </row>
    <row r="2086" spans="1:4" x14ac:dyDescent="0.25">
      <c r="A2086">
        <v>2050</v>
      </c>
      <c r="B2086">
        <v>0</v>
      </c>
      <c r="C2086">
        <v>0</v>
      </c>
      <c r="D2086" s="2">
        <v>0</v>
      </c>
    </row>
    <row r="2087" spans="1:4" x14ac:dyDescent="0.25">
      <c r="A2087">
        <v>2051</v>
      </c>
      <c r="B2087">
        <v>0</v>
      </c>
      <c r="C2087">
        <v>0</v>
      </c>
      <c r="D2087" s="2">
        <v>0</v>
      </c>
    </row>
    <row r="2088" spans="1:4" x14ac:dyDescent="0.25">
      <c r="A2088">
        <v>2052</v>
      </c>
      <c r="B2088">
        <v>0</v>
      </c>
      <c r="C2088">
        <v>0</v>
      </c>
      <c r="D2088" s="2">
        <v>0</v>
      </c>
    </row>
    <row r="2089" spans="1:4" x14ac:dyDescent="0.25">
      <c r="A2089">
        <v>2053</v>
      </c>
      <c r="B2089">
        <v>0</v>
      </c>
      <c r="C2089">
        <v>0</v>
      </c>
      <c r="D2089" s="2">
        <v>0</v>
      </c>
    </row>
    <row r="2090" spans="1:4" x14ac:dyDescent="0.25">
      <c r="A2090">
        <v>2054</v>
      </c>
      <c r="B2090">
        <v>0</v>
      </c>
      <c r="C2090">
        <v>0</v>
      </c>
      <c r="D2090" s="2">
        <v>0</v>
      </c>
    </row>
    <row r="2091" spans="1:4" x14ac:dyDescent="0.25">
      <c r="A2091">
        <v>2055</v>
      </c>
      <c r="B2091">
        <v>0</v>
      </c>
      <c r="C2091">
        <v>0</v>
      </c>
      <c r="D2091" s="2">
        <v>0</v>
      </c>
    </row>
    <row r="2092" spans="1:4" x14ac:dyDescent="0.25">
      <c r="A2092">
        <v>2056</v>
      </c>
      <c r="B2092">
        <v>0</v>
      </c>
      <c r="C2092">
        <v>0</v>
      </c>
      <c r="D2092" s="2">
        <v>0</v>
      </c>
    </row>
    <row r="2093" spans="1:4" x14ac:dyDescent="0.25">
      <c r="A2093">
        <v>2057</v>
      </c>
      <c r="B2093">
        <v>0</v>
      </c>
      <c r="C2093">
        <v>0</v>
      </c>
      <c r="D2093" s="2">
        <v>0</v>
      </c>
    </row>
    <row r="2094" spans="1:4" x14ac:dyDescent="0.25">
      <c r="A2094">
        <v>2058</v>
      </c>
      <c r="B2094">
        <v>0</v>
      </c>
      <c r="C2094">
        <v>0</v>
      </c>
      <c r="D2094" s="2">
        <v>0</v>
      </c>
    </row>
    <row r="2095" spans="1:4" x14ac:dyDescent="0.25">
      <c r="A2095">
        <v>2059</v>
      </c>
      <c r="B2095">
        <v>0</v>
      </c>
      <c r="C2095">
        <v>0</v>
      </c>
      <c r="D2095" s="2">
        <v>0</v>
      </c>
    </row>
    <row r="2096" spans="1:4" x14ac:dyDescent="0.25">
      <c r="A2096">
        <v>2060</v>
      </c>
      <c r="B2096">
        <v>0</v>
      </c>
      <c r="C2096">
        <v>0</v>
      </c>
      <c r="D2096" s="2">
        <v>0</v>
      </c>
    </row>
    <row r="2097" spans="1:4" x14ac:dyDescent="0.25">
      <c r="A2097">
        <v>2061</v>
      </c>
      <c r="B2097">
        <v>0</v>
      </c>
      <c r="C2097">
        <v>0</v>
      </c>
      <c r="D2097" s="2">
        <v>0</v>
      </c>
    </row>
    <row r="2098" spans="1:4" x14ac:dyDescent="0.25">
      <c r="A2098">
        <v>2062</v>
      </c>
      <c r="B2098">
        <v>0</v>
      </c>
      <c r="C2098">
        <v>0</v>
      </c>
      <c r="D2098" s="2">
        <v>0</v>
      </c>
    </row>
    <row r="2099" spans="1:4" x14ac:dyDescent="0.25">
      <c r="A2099">
        <v>2063</v>
      </c>
      <c r="B2099">
        <v>0</v>
      </c>
      <c r="C2099">
        <v>0</v>
      </c>
      <c r="D2099" s="2">
        <v>0</v>
      </c>
    </row>
    <row r="2100" spans="1:4" x14ac:dyDescent="0.25">
      <c r="A2100">
        <v>2064</v>
      </c>
      <c r="B2100">
        <v>0</v>
      </c>
      <c r="C2100">
        <v>0</v>
      </c>
      <c r="D2100" s="2">
        <v>0</v>
      </c>
    </row>
    <row r="2101" spans="1:4" x14ac:dyDescent="0.25">
      <c r="A2101">
        <v>2065</v>
      </c>
      <c r="B2101">
        <v>0</v>
      </c>
      <c r="C2101">
        <v>0</v>
      </c>
      <c r="D2101" s="2">
        <v>0</v>
      </c>
    </row>
    <row r="2102" spans="1:4" x14ac:dyDescent="0.25">
      <c r="A2102">
        <v>2066</v>
      </c>
      <c r="B2102">
        <v>0</v>
      </c>
      <c r="C2102">
        <v>0</v>
      </c>
      <c r="D2102" s="2">
        <v>0</v>
      </c>
    </row>
    <row r="2103" spans="1:4" x14ac:dyDescent="0.25">
      <c r="A2103">
        <v>2067</v>
      </c>
      <c r="B2103">
        <v>0</v>
      </c>
      <c r="C2103">
        <v>0</v>
      </c>
      <c r="D2103" s="2">
        <v>0</v>
      </c>
    </row>
    <row r="2104" spans="1:4" x14ac:dyDescent="0.25">
      <c r="A2104">
        <v>2068</v>
      </c>
      <c r="B2104">
        <v>0</v>
      </c>
      <c r="C2104">
        <v>0</v>
      </c>
      <c r="D2104" s="2">
        <v>0</v>
      </c>
    </row>
    <row r="2105" spans="1:4" x14ac:dyDescent="0.25">
      <c r="A2105">
        <v>2069</v>
      </c>
      <c r="B2105">
        <v>0</v>
      </c>
      <c r="C2105">
        <v>0</v>
      </c>
      <c r="D2105" s="2">
        <v>0</v>
      </c>
    </row>
    <row r="2106" spans="1:4" x14ac:dyDescent="0.25">
      <c r="A2106">
        <v>2070</v>
      </c>
      <c r="B2106">
        <v>0</v>
      </c>
      <c r="C2106">
        <v>0</v>
      </c>
      <c r="D2106" s="2">
        <v>0</v>
      </c>
    </row>
    <row r="2107" spans="1:4" x14ac:dyDescent="0.25">
      <c r="A2107">
        <v>2071</v>
      </c>
      <c r="B2107">
        <v>0</v>
      </c>
      <c r="C2107">
        <v>0</v>
      </c>
      <c r="D2107" s="2">
        <v>0</v>
      </c>
    </row>
    <row r="2108" spans="1:4" x14ac:dyDescent="0.25">
      <c r="A2108">
        <v>2072</v>
      </c>
      <c r="B2108">
        <v>0</v>
      </c>
      <c r="C2108">
        <v>0</v>
      </c>
      <c r="D2108" s="2">
        <v>0</v>
      </c>
    </row>
    <row r="2109" spans="1:4" x14ac:dyDescent="0.25">
      <c r="A2109">
        <v>2073</v>
      </c>
      <c r="B2109">
        <v>0</v>
      </c>
      <c r="C2109">
        <v>0</v>
      </c>
      <c r="D2109" s="2">
        <v>0</v>
      </c>
    </row>
    <row r="2110" spans="1:4" x14ac:dyDescent="0.25">
      <c r="A2110">
        <v>2074</v>
      </c>
      <c r="B2110">
        <v>0</v>
      </c>
      <c r="C2110">
        <v>0</v>
      </c>
      <c r="D2110" s="2">
        <v>0</v>
      </c>
    </row>
    <row r="2111" spans="1:4" x14ac:dyDescent="0.25">
      <c r="A2111">
        <v>2075</v>
      </c>
      <c r="B2111">
        <v>0</v>
      </c>
      <c r="C2111">
        <v>0</v>
      </c>
      <c r="D2111" s="2">
        <v>0</v>
      </c>
    </row>
    <row r="2112" spans="1:4" x14ac:dyDescent="0.25">
      <c r="A2112">
        <v>2076</v>
      </c>
      <c r="B2112">
        <v>0</v>
      </c>
      <c r="C2112">
        <v>0</v>
      </c>
      <c r="D2112" s="2">
        <v>0</v>
      </c>
    </row>
    <row r="2113" spans="1:4" x14ac:dyDescent="0.25">
      <c r="A2113">
        <v>2077</v>
      </c>
      <c r="B2113">
        <v>0</v>
      </c>
      <c r="C2113">
        <v>0</v>
      </c>
      <c r="D2113" s="2">
        <v>0</v>
      </c>
    </row>
    <row r="2114" spans="1:4" x14ac:dyDescent="0.25">
      <c r="A2114">
        <v>2078</v>
      </c>
      <c r="B2114">
        <v>0</v>
      </c>
      <c r="C2114">
        <v>0</v>
      </c>
      <c r="D2114" s="2">
        <v>0</v>
      </c>
    </row>
    <row r="2115" spans="1:4" x14ac:dyDescent="0.25">
      <c r="A2115">
        <v>2079</v>
      </c>
      <c r="B2115">
        <v>0</v>
      </c>
      <c r="C2115">
        <v>0</v>
      </c>
      <c r="D2115" s="2">
        <v>0</v>
      </c>
    </row>
    <row r="2116" spans="1:4" x14ac:dyDescent="0.25">
      <c r="A2116">
        <v>2080</v>
      </c>
      <c r="B2116">
        <v>0</v>
      </c>
      <c r="C2116">
        <v>0</v>
      </c>
      <c r="D2116" s="2">
        <v>0</v>
      </c>
    </row>
    <row r="2117" spans="1:4" x14ac:dyDescent="0.25">
      <c r="A2117">
        <v>2081</v>
      </c>
      <c r="B2117">
        <v>0</v>
      </c>
      <c r="C2117">
        <v>0</v>
      </c>
      <c r="D2117" s="2">
        <v>0</v>
      </c>
    </row>
    <row r="2118" spans="1:4" x14ac:dyDescent="0.25">
      <c r="A2118">
        <v>2082</v>
      </c>
      <c r="B2118">
        <v>0</v>
      </c>
      <c r="C2118">
        <v>0</v>
      </c>
      <c r="D2118" s="2">
        <v>0</v>
      </c>
    </row>
    <row r="2119" spans="1:4" x14ac:dyDescent="0.25">
      <c r="A2119">
        <v>2083</v>
      </c>
      <c r="B2119">
        <v>0</v>
      </c>
      <c r="C2119">
        <v>0</v>
      </c>
      <c r="D2119" s="2">
        <v>0</v>
      </c>
    </row>
    <row r="2120" spans="1:4" x14ac:dyDescent="0.25">
      <c r="A2120">
        <v>2084</v>
      </c>
      <c r="B2120">
        <v>0</v>
      </c>
      <c r="C2120">
        <v>0</v>
      </c>
      <c r="D2120" s="2">
        <v>0</v>
      </c>
    </row>
    <row r="2121" spans="1:4" x14ac:dyDescent="0.25">
      <c r="A2121">
        <v>2085</v>
      </c>
      <c r="B2121">
        <v>0</v>
      </c>
      <c r="C2121">
        <v>0</v>
      </c>
      <c r="D2121" s="2">
        <v>0</v>
      </c>
    </row>
    <row r="2122" spans="1:4" x14ac:dyDescent="0.25">
      <c r="A2122">
        <v>2086</v>
      </c>
      <c r="B2122">
        <v>0</v>
      </c>
      <c r="C2122">
        <v>0</v>
      </c>
      <c r="D2122" s="2">
        <v>0</v>
      </c>
    </row>
    <row r="2123" spans="1:4" x14ac:dyDescent="0.25">
      <c r="A2123">
        <v>2087</v>
      </c>
      <c r="B2123">
        <v>0</v>
      </c>
      <c r="C2123">
        <v>0</v>
      </c>
      <c r="D2123" s="2">
        <v>0</v>
      </c>
    </row>
    <row r="2124" spans="1:4" x14ac:dyDescent="0.25">
      <c r="A2124">
        <v>2088</v>
      </c>
      <c r="B2124">
        <v>0</v>
      </c>
      <c r="C2124">
        <v>0</v>
      </c>
      <c r="D2124" s="2">
        <v>0</v>
      </c>
    </row>
    <row r="2125" spans="1:4" x14ac:dyDescent="0.25">
      <c r="A2125">
        <v>2089</v>
      </c>
      <c r="B2125">
        <v>0</v>
      </c>
      <c r="C2125">
        <v>0</v>
      </c>
      <c r="D2125" s="2">
        <v>0</v>
      </c>
    </row>
    <row r="2126" spans="1:4" x14ac:dyDescent="0.25">
      <c r="A2126">
        <v>2090</v>
      </c>
      <c r="B2126">
        <v>0</v>
      </c>
      <c r="C2126">
        <v>0</v>
      </c>
      <c r="D2126" s="2">
        <v>0</v>
      </c>
    </row>
    <row r="2127" spans="1:4" x14ac:dyDescent="0.25">
      <c r="A2127">
        <v>2091</v>
      </c>
      <c r="B2127">
        <v>0</v>
      </c>
      <c r="C2127">
        <v>0</v>
      </c>
      <c r="D2127" s="2">
        <v>0</v>
      </c>
    </row>
    <row r="2128" spans="1:4" x14ac:dyDescent="0.25">
      <c r="A2128">
        <v>2092</v>
      </c>
      <c r="B2128">
        <v>0</v>
      </c>
      <c r="C2128">
        <v>0</v>
      </c>
      <c r="D2128" s="2">
        <v>0</v>
      </c>
    </row>
    <row r="2129" spans="1:4" x14ac:dyDescent="0.25">
      <c r="A2129">
        <v>2093</v>
      </c>
      <c r="B2129">
        <v>0</v>
      </c>
      <c r="C2129">
        <v>0</v>
      </c>
      <c r="D2129" s="2">
        <v>0</v>
      </c>
    </row>
    <row r="2130" spans="1:4" x14ac:dyDescent="0.25">
      <c r="A2130">
        <v>2094</v>
      </c>
      <c r="B2130">
        <v>0</v>
      </c>
      <c r="C2130">
        <v>0</v>
      </c>
      <c r="D2130" s="2">
        <v>0</v>
      </c>
    </row>
    <row r="2131" spans="1:4" x14ac:dyDescent="0.25">
      <c r="A2131">
        <v>2095</v>
      </c>
      <c r="B2131">
        <v>0</v>
      </c>
      <c r="C2131">
        <v>0</v>
      </c>
      <c r="D2131" s="2">
        <v>0</v>
      </c>
    </row>
    <row r="2132" spans="1:4" x14ac:dyDescent="0.25">
      <c r="A2132">
        <v>2096</v>
      </c>
      <c r="B2132">
        <v>0</v>
      </c>
      <c r="C2132">
        <v>0</v>
      </c>
      <c r="D2132" s="2">
        <v>0</v>
      </c>
    </row>
    <row r="2133" spans="1:4" x14ac:dyDescent="0.25">
      <c r="A2133">
        <v>2097</v>
      </c>
      <c r="B2133">
        <v>0</v>
      </c>
      <c r="C2133">
        <v>0</v>
      </c>
      <c r="D2133" s="2">
        <v>0</v>
      </c>
    </row>
    <row r="2134" spans="1:4" x14ac:dyDescent="0.25">
      <c r="A2134">
        <v>2098</v>
      </c>
      <c r="B2134">
        <v>0</v>
      </c>
      <c r="C2134">
        <v>0</v>
      </c>
      <c r="D2134" s="2">
        <v>0</v>
      </c>
    </row>
    <row r="2135" spans="1:4" x14ac:dyDescent="0.25">
      <c r="A2135">
        <v>2099</v>
      </c>
      <c r="B2135">
        <v>0</v>
      </c>
      <c r="C2135">
        <v>0</v>
      </c>
      <c r="D2135" s="2">
        <v>0</v>
      </c>
    </row>
    <row r="2136" spans="1:4" x14ac:dyDescent="0.25">
      <c r="A2136">
        <v>2100</v>
      </c>
      <c r="B2136">
        <v>0</v>
      </c>
      <c r="C2136">
        <v>0</v>
      </c>
      <c r="D2136" s="2">
        <v>0</v>
      </c>
    </row>
    <row r="2137" spans="1:4" x14ac:dyDescent="0.25">
      <c r="A2137">
        <v>2101</v>
      </c>
      <c r="B2137">
        <v>0</v>
      </c>
      <c r="C2137">
        <v>0</v>
      </c>
      <c r="D2137" s="2">
        <v>0</v>
      </c>
    </row>
    <row r="2138" spans="1:4" x14ac:dyDescent="0.25">
      <c r="A2138">
        <v>2102</v>
      </c>
      <c r="B2138">
        <v>0</v>
      </c>
      <c r="C2138">
        <v>0</v>
      </c>
      <c r="D2138" s="2">
        <v>0</v>
      </c>
    </row>
    <row r="2139" spans="1:4" x14ac:dyDescent="0.25">
      <c r="A2139">
        <v>2103</v>
      </c>
      <c r="B2139">
        <v>0</v>
      </c>
      <c r="C2139">
        <v>0</v>
      </c>
      <c r="D2139" s="2">
        <v>0</v>
      </c>
    </row>
    <row r="2140" spans="1:4" x14ac:dyDescent="0.25">
      <c r="A2140">
        <v>2104</v>
      </c>
      <c r="B2140">
        <v>0</v>
      </c>
      <c r="C2140">
        <v>0</v>
      </c>
      <c r="D2140" s="2">
        <v>0</v>
      </c>
    </row>
    <row r="2141" spans="1:4" x14ac:dyDescent="0.25">
      <c r="A2141">
        <v>2105</v>
      </c>
      <c r="B2141">
        <v>0</v>
      </c>
      <c r="C2141">
        <v>0</v>
      </c>
      <c r="D2141" s="2">
        <v>0</v>
      </c>
    </row>
    <row r="2142" spans="1:4" x14ac:dyDescent="0.25">
      <c r="A2142">
        <v>2106</v>
      </c>
      <c r="B2142">
        <v>0</v>
      </c>
      <c r="C2142">
        <v>0</v>
      </c>
      <c r="D2142" s="2">
        <v>0</v>
      </c>
    </row>
    <row r="2143" spans="1:4" x14ac:dyDescent="0.25">
      <c r="A2143">
        <v>2107</v>
      </c>
      <c r="B2143">
        <v>0</v>
      </c>
      <c r="C2143">
        <v>0</v>
      </c>
      <c r="D2143" s="2">
        <v>0</v>
      </c>
    </row>
    <row r="2144" spans="1:4" x14ac:dyDescent="0.25">
      <c r="A2144">
        <v>2108</v>
      </c>
      <c r="B2144">
        <v>0</v>
      </c>
      <c r="C2144">
        <v>0</v>
      </c>
      <c r="D2144" s="2">
        <v>0</v>
      </c>
    </row>
    <row r="2145" spans="1:4" x14ac:dyDescent="0.25">
      <c r="A2145">
        <v>2109</v>
      </c>
      <c r="B2145">
        <v>0</v>
      </c>
      <c r="C2145">
        <v>0</v>
      </c>
      <c r="D2145" s="2">
        <v>0</v>
      </c>
    </row>
    <row r="2146" spans="1:4" x14ac:dyDescent="0.25">
      <c r="A2146">
        <v>2110</v>
      </c>
      <c r="B2146">
        <v>0</v>
      </c>
      <c r="C2146">
        <v>0</v>
      </c>
      <c r="D2146" s="2">
        <v>0</v>
      </c>
    </row>
    <row r="2147" spans="1:4" x14ac:dyDescent="0.25">
      <c r="A2147">
        <v>2111</v>
      </c>
      <c r="B2147">
        <v>0</v>
      </c>
      <c r="C2147">
        <v>0</v>
      </c>
      <c r="D2147" s="2">
        <v>0</v>
      </c>
    </row>
    <row r="2148" spans="1:4" x14ac:dyDescent="0.25">
      <c r="A2148">
        <v>2112</v>
      </c>
      <c r="B2148">
        <v>0</v>
      </c>
      <c r="C2148">
        <v>0</v>
      </c>
      <c r="D2148" s="2">
        <v>0</v>
      </c>
    </row>
    <row r="2149" spans="1:4" x14ac:dyDescent="0.25">
      <c r="A2149">
        <v>2113</v>
      </c>
      <c r="B2149">
        <v>0</v>
      </c>
      <c r="C2149">
        <v>0</v>
      </c>
      <c r="D2149" s="2">
        <v>0</v>
      </c>
    </row>
    <row r="2150" spans="1:4" x14ac:dyDescent="0.25">
      <c r="A2150">
        <v>2114</v>
      </c>
      <c r="B2150">
        <v>0</v>
      </c>
      <c r="C2150">
        <v>0</v>
      </c>
      <c r="D2150" s="2">
        <v>0</v>
      </c>
    </row>
    <row r="2151" spans="1:4" x14ac:dyDescent="0.25">
      <c r="A2151">
        <v>2115</v>
      </c>
      <c r="B2151">
        <v>0</v>
      </c>
      <c r="C2151">
        <v>0</v>
      </c>
      <c r="D2151" s="2">
        <v>0</v>
      </c>
    </row>
    <row r="2152" spans="1:4" x14ac:dyDescent="0.25">
      <c r="A2152">
        <v>2116</v>
      </c>
      <c r="B2152">
        <v>0</v>
      </c>
      <c r="C2152">
        <v>0</v>
      </c>
      <c r="D2152" s="2">
        <v>0</v>
      </c>
    </row>
    <row r="2153" spans="1:4" x14ac:dyDescent="0.25">
      <c r="A2153">
        <v>2117</v>
      </c>
      <c r="B2153">
        <v>0</v>
      </c>
      <c r="C2153">
        <v>0</v>
      </c>
      <c r="D2153" s="2">
        <v>0</v>
      </c>
    </row>
    <row r="2154" spans="1:4" x14ac:dyDescent="0.25">
      <c r="A2154">
        <v>2118</v>
      </c>
      <c r="B2154">
        <v>0</v>
      </c>
      <c r="C2154">
        <v>0</v>
      </c>
      <c r="D2154" s="2">
        <v>0</v>
      </c>
    </row>
    <row r="2155" spans="1:4" x14ac:dyDescent="0.25">
      <c r="A2155">
        <v>2119</v>
      </c>
      <c r="B2155">
        <v>0</v>
      </c>
      <c r="C2155">
        <v>0</v>
      </c>
      <c r="D2155" s="2">
        <v>0</v>
      </c>
    </row>
    <row r="2156" spans="1:4" x14ac:dyDescent="0.25">
      <c r="A2156">
        <v>2120</v>
      </c>
      <c r="B2156">
        <v>0</v>
      </c>
      <c r="C2156">
        <v>0</v>
      </c>
      <c r="D2156" s="2">
        <v>0</v>
      </c>
    </row>
    <row r="2157" spans="1:4" x14ac:dyDescent="0.25">
      <c r="A2157">
        <v>2121</v>
      </c>
      <c r="B2157">
        <v>0</v>
      </c>
      <c r="C2157">
        <v>0</v>
      </c>
      <c r="D2157" s="2">
        <v>0</v>
      </c>
    </row>
    <row r="2158" spans="1:4" x14ac:dyDescent="0.25">
      <c r="A2158">
        <v>2122</v>
      </c>
      <c r="B2158">
        <v>0</v>
      </c>
      <c r="C2158">
        <v>0</v>
      </c>
      <c r="D2158" s="2">
        <v>0</v>
      </c>
    </row>
    <row r="2159" spans="1:4" x14ac:dyDescent="0.25">
      <c r="A2159">
        <v>2123</v>
      </c>
      <c r="B2159">
        <v>0</v>
      </c>
      <c r="C2159">
        <v>0</v>
      </c>
      <c r="D2159" s="2">
        <v>0</v>
      </c>
    </row>
    <row r="2160" spans="1:4" x14ac:dyDescent="0.25">
      <c r="A2160">
        <v>2124</v>
      </c>
      <c r="B2160">
        <v>0</v>
      </c>
      <c r="C2160">
        <v>0</v>
      </c>
      <c r="D2160" s="2">
        <v>0</v>
      </c>
    </row>
    <row r="2161" spans="1:4" x14ac:dyDescent="0.25">
      <c r="A2161">
        <v>2125</v>
      </c>
      <c r="B2161">
        <v>0</v>
      </c>
      <c r="C2161">
        <v>0</v>
      </c>
      <c r="D2161" s="2">
        <v>0</v>
      </c>
    </row>
    <row r="2162" spans="1:4" x14ac:dyDescent="0.25">
      <c r="A2162">
        <v>2126</v>
      </c>
      <c r="B2162">
        <v>0</v>
      </c>
      <c r="C2162">
        <v>0</v>
      </c>
      <c r="D2162" s="2">
        <v>0</v>
      </c>
    </row>
    <row r="2163" spans="1:4" x14ac:dyDescent="0.25">
      <c r="A2163">
        <v>2127</v>
      </c>
      <c r="B2163">
        <v>0</v>
      </c>
      <c r="C2163">
        <v>0</v>
      </c>
      <c r="D2163" s="2">
        <v>0</v>
      </c>
    </row>
    <row r="2164" spans="1:4" x14ac:dyDescent="0.25">
      <c r="A2164">
        <v>2128</v>
      </c>
      <c r="B2164">
        <v>0</v>
      </c>
      <c r="C2164">
        <v>0</v>
      </c>
      <c r="D2164" s="2">
        <v>0</v>
      </c>
    </row>
    <row r="2165" spans="1:4" x14ac:dyDescent="0.25">
      <c r="A2165">
        <v>2129</v>
      </c>
      <c r="B2165">
        <v>0</v>
      </c>
      <c r="C2165">
        <v>0</v>
      </c>
      <c r="D2165" s="2">
        <v>0</v>
      </c>
    </row>
    <row r="2166" spans="1:4" x14ac:dyDescent="0.25">
      <c r="A2166">
        <v>2130</v>
      </c>
      <c r="B2166">
        <v>0</v>
      </c>
      <c r="C2166">
        <v>0</v>
      </c>
      <c r="D2166" s="2">
        <v>0</v>
      </c>
    </row>
    <row r="2167" spans="1:4" x14ac:dyDescent="0.25">
      <c r="A2167">
        <v>2131</v>
      </c>
      <c r="B2167">
        <v>0</v>
      </c>
      <c r="C2167">
        <v>0</v>
      </c>
      <c r="D2167" s="2">
        <v>0</v>
      </c>
    </row>
    <row r="2168" spans="1:4" x14ac:dyDescent="0.25">
      <c r="A2168">
        <v>2132</v>
      </c>
      <c r="B2168">
        <v>0</v>
      </c>
      <c r="C2168">
        <v>0</v>
      </c>
      <c r="D2168" s="2">
        <v>0</v>
      </c>
    </row>
    <row r="2169" spans="1:4" x14ac:dyDescent="0.25">
      <c r="A2169">
        <v>2133</v>
      </c>
      <c r="B2169">
        <v>0</v>
      </c>
      <c r="C2169">
        <v>0</v>
      </c>
      <c r="D2169" s="2">
        <v>0</v>
      </c>
    </row>
    <row r="2170" spans="1:4" x14ac:dyDescent="0.25">
      <c r="A2170">
        <v>2134</v>
      </c>
      <c r="B2170">
        <v>0</v>
      </c>
      <c r="C2170">
        <v>0</v>
      </c>
      <c r="D2170" s="2">
        <v>0</v>
      </c>
    </row>
    <row r="2171" spans="1:4" x14ac:dyDescent="0.25">
      <c r="A2171">
        <v>2135</v>
      </c>
      <c r="B2171">
        <v>0</v>
      </c>
      <c r="C2171">
        <v>0</v>
      </c>
      <c r="D2171" s="2">
        <v>0</v>
      </c>
    </row>
    <row r="2172" spans="1:4" x14ac:dyDescent="0.25">
      <c r="A2172">
        <v>2136</v>
      </c>
      <c r="B2172">
        <v>0</v>
      </c>
      <c r="C2172">
        <v>0</v>
      </c>
      <c r="D2172" s="2">
        <v>0</v>
      </c>
    </row>
    <row r="2173" spans="1:4" x14ac:dyDescent="0.25">
      <c r="A2173">
        <v>2137</v>
      </c>
      <c r="B2173">
        <v>0</v>
      </c>
      <c r="C2173">
        <v>0</v>
      </c>
      <c r="D2173" s="2">
        <v>0</v>
      </c>
    </row>
    <row r="2174" spans="1:4" x14ac:dyDescent="0.25">
      <c r="A2174">
        <v>2138</v>
      </c>
      <c r="B2174">
        <v>0</v>
      </c>
      <c r="C2174">
        <v>0</v>
      </c>
      <c r="D2174" s="2">
        <v>0</v>
      </c>
    </row>
    <row r="2175" spans="1:4" x14ac:dyDescent="0.25">
      <c r="A2175">
        <v>2139</v>
      </c>
      <c r="B2175">
        <v>0</v>
      </c>
      <c r="C2175">
        <v>0</v>
      </c>
      <c r="D2175" s="2">
        <v>0</v>
      </c>
    </row>
    <row r="2176" spans="1:4" x14ac:dyDescent="0.25">
      <c r="A2176">
        <v>2140</v>
      </c>
      <c r="B2176">
        <v>0</v>
      </c>
      <c r="C2176">
        <v>0</v>
      </c>
      <c r="D2176" s="2">
        <v>0</v>
      </c>
    </row>
    <row r="2177" spans="1:4" x14ac:dyDescent="0.25">
      <c r="A2177">
        <v>2141</v>
      </c>
      <c r="B2177">
        <v>0</v>
      </c>
      <c r="C2177">
        <v>0</v>
      </c>
      <c r="D2177" s="2">
        <v>0</v>
      </c>
    </row>
    <row r="2178" spans="1:4" x14ac:dyDescent="0.25">
      <c r="A2178">
        <v>2142</v>
      </c>
      <c r="B2178">
        <v>0</v>
      </c>
      <c r="C2178">
        <v>0</v>
      </c>
      <c r="D2178" s="2">
        <v>0</v>
      </c>
    </row>
    <row r="2179" spans="1:4" x14ac:dyDescent="0.25">
      <c r="A2179">
        <v>2143</v>
      </c>
      <c r="B2179">
        <v>0</v>
      </c>
      <c r="C2179">
        <v>0</v>
      </c>
      <c r="D2179" s="2">
        <v>0</v>
      </c>
    </row>
    <row r="2180" spans="1:4" x14ac:dyDescent="0.25">
      <c r="A2180">
        <v>2144</v>
      </c>
      <c r="B2180">
        <v>0</v>
      </c>
      <c r="C2180">
        <v>0</v>
      </c>
      <c r="D2180" s="2">
        <v>0</v>
      </c>
    </row>
    <row r="2181" spans="1:4" x14ac:dyDescent="0.25">
      <c r="A2181">
        <v>2145</v>
      </c>
      <c r="B2181">
        <v>0</v>
      </c>
      <c r="C2181">
        <v>0</v>
      </c>
      <c r="D2181" s="2">
        <v>0</v>
      </c>
    </row>
    <row r="2182" spans="1:4" x14ac:dyDescent="0.25">
      <c r="A2182">
        <v>2146</v>
      </c>
      <c r="B2182">
        <v>0</v>
      </c>
      <c r="C2182">
        <v>0</v>
      </c>
      <c r="D2182" s="2">
        <v>0</v>
      </c>
    </row>
    <row r="2183" spans="1:4" x14ac:dyDescent="0.25">
      <c r="A2183">
        <v>2147</v>
      </c>
      <c r="B2183">
        <v>0</v>
      </c>
      <c r="C2183">
        <v>0</v>
      </c>
      <c r="D2183" s="2">
        <v>0</v>
      </c>
    </row>
    <row r="2184" spans="1:4" x14ac:dyDescent="0.25">
      <c r="A2184">
        <v>2148</v>
      </c>
      <c r="B2184">
        <v>0</v>
      </c>
      <c r="C2184">
        <v>0</v>
      </c>
      <c r="D2184" s="2">
        <v>0</v>
      </c>
    </row>
    <row r="2185" spans="1:4" x14ac:dyDescent="0.25">
      <c r="A2185">
        <v>2149</v>
      </c>
      <c r="B2185">
        <v>0</v>
      </c>
      <c r="C2185">
        <v>0</v>
      </c>
      <c r="D2185" s="2">
        <v>0</v>
      </c>
    </row>
    <row r="2186" spans="1:4" x14ac:dyDescent="0.25">
      <c r="A2186">
        <v>2150</v>
      </c>
      <c r="B2186">
        <v>0</v>
      </c>
      <c r="C2186">
        <v>0</v>
      </c>
      <c r="D2186" s="2">
        <v>0</v>
      </c>
    </row>
    <row r="2187" spans="1:4" x14ac:dyDescent="0.25">
      <c r="A2187">
        <v>2151</v>
      </c>
      <c r="B2187">
        <v>0</v>
      </c>
      <c r="C2187">
        <v>0</v>
      </c>
      <c r="D2187" s="2">
        <v>0</v>
      </c>
    </row>
    <row r="2188" spans="1:4" x14ac:dyDescent="0.25">
      <c r="A2188">
        <v>2152</v>
      </c>
      <c r="B2188">
        <v>0</v>
      </c>
      <c r="C2188">
        <v>0</v>
      </c>
      <c r="D2188" s="2">
        <v>0</v>
      </c>
    </row>
    <row r="2189" spans="1:4" x14ac:dyDescent="0.25">
      <c r="A2189">
        <v>2153</v>
      </c>
      <c r="B2189">
        <v>0</v>
      </c>
      <c r="C2189">
        <v>0</v>
      </c>
      <c r="D2189" s="2">
        <v>0</v>
      </c>
    </row>
    <row r="2190" spans="1:4" x14ac:dyDescent="0.25">
      <c r="A2190">
        <v>2154</v>
      </c>
      <c r="B2190">
        <v>0</v>
      </c>
      <c r="C2190">
        <v>0</v>
      </c>
      <c r="D2190" s="2">
        <v>0</v>
      </c>
    </row>
    <row r="2191" spans="1:4" x14ac:dyDescent="0.25">
      <c r="A2191">
        <v>2155</v>
      </c>
      <c r="B2191">
        <v>0</v>
      </c>
      <c r="C2191">
        <v>0</v>
      </c>
      <c r="D2191" s="2">
        <v>0</v>
      </c>
    </row>
    <row r="2192" spans="1:4" x14ac:dyDescent="0.25">
      <c r="A2192">
        <v>2156</v>
      </c>
      <c r="B2192">
        <v>0</v>
      </c>
      <c r="C2192">
        <v>0</v>
      </c>
      <c r="D2192" s="2">
        <v>0</v>
      </c>
    </row>
    <row r="2193" spans="1:4" x14ac:dyDescent="0.25">
      <c r="A2193">
        <v>2157</v>
      </c>
      <c r="B2193">
        <v>0</v>
      </c>
      <c r="C2193">
        <v>0</v>
      </c>
      <c r="D2193" s="2">
        <v>0</v>
      </c>
    </row>
    <row r="2194" spans="1:4" x14ac:dyDescent="0.25">
      <c r="A2194">
        <v>2158</v>
      </c>
      <c r="B2194">
        <v>0</v>
      </c>
      <c r="C2194">
        <v>0</v>
      </c>
      <c r="D2194" s="2">
        <v>0</v>
      </c>
    </row>
    <row r="2195" spans="1:4" x14ac:dyDescent="0.25">
      <c r="A2195">
        <v>2159</v>
      </c>
      <c r="B2195">
        <v>0</v>
      </c>
      <c r="C2195">
        <v>0</v>
      </c>
      <c r="D2195" s="2">
        <v>0</v>
      </c>
    </row>
    <row r="2196" spans="1:4" x14ac:dyDescent="0.25">
      <c r="A2196">
        <v>2160</v>
      </c>
      <c r="B2196">
        <v>0</v>
      </c>
      <c r="C2196">
        <v>0</v>
      </c>
      <c r="D2196" s="2">
        <v>0</v>
      </c>
    </row>
    <row r="2197" spans="1:4" x14ac:dyDescent="0.25">
      <c r="A2197">
        <v>2161</v>
      </c>
      <c r="B2197">
        <v>0</v>
      </c>
      <c r="C2197">
        <v>0</v>
      </c>
      <c r="D2197" s="2">
        <v>0</v>
      </c>
    </row>
    <row r="2198" spans="1:4" x14ac:dyDescent="0.25">
      <c r="A2198">
        <v>2162</v>
      </c>
      <c r="B2198">
        <v>0</v>
      </c>
      <c r="C2198">
        <v>0</v>
      </c>
      <c r="D2198" s="2">
        <v>0</v>
      </c>
    </row>
    <row r="2199" spans="1:4" x14ac:dyDescent="0.25">
      <c r="A2199">
        <v>2163</v>
      </c>
      <c r="B2199">
        <v>0</v>
      </c>
      <c r="C2199">
        <v>0</v>
      </c>
      <c r="D2199" s="2">
        <v>0</v>
      </c>
    </row>
    <row r="2200" spans="1:4" x14ac:dyDescent="0.25">
      <c r="A2200">
        <v>2164</v>
      </c>
      <c r="B2200">
        <v>0</v>
      </c>
      <c r="C2200">
        <v>0</v>
      </c>
      <c r="D2200" s="2">
        <v>0</v>
      </c>
    </row>
    <row r="2201" spans="1:4" x14ac:dyDescent="0.25">
      <c r="A2201">
        <v>2165</v>
      </c>
      <c r="B2201">
        <v>0</v>
      </c>
      <c r="C2201">
        <v>0</v>
      </c>
      <c r="D2201" s="2">
        <v>0</v>
      </c>
    </row>
    <row r="2202" spans="1:4" x14ac:dyDescent="0.25">
      <c r="A2202">
        <v>2166</v>
      </c>
      <c r="B2202">
        <v>0</v>
      </c>
      <c r="C2202">
        <v>0</v>
      </c>
      <c r="D2202" s="2">
        <v>0</v>
      </c>
    </row>
    <row r="2203" spans="1:4" x14ac:dyDescent="0.25">
      <c r="A2203">
        <v>2167</v>
      </c>
      <c r="B2203">
        <v>0</v>
      </c>
      <c r="C2203">
        <v>0</v>
      </c>
      <c r="D2203" s="2">
        <v>0</v>
      </c>
    </row>
    <row r="2204" spans="1:4" x14ac:dyDescent="0.25">
      <c r="A2204">
        <v>2168</v>
      </c>
      <c r="B2204">
        <v>0</v>
      </c>
      <c r="C2204">
        <v>0</v>
      </c>
      <c r="D2204" s="2">
        <v>0</v>
      </c>
    </row>
    <row r="2205" spans="1:4" x14ac:dyDescent="0.25">
      <c r="A2205">
        <v>2169</v>
      </c>
      <c r="B2205">
        <v>0</v>
      </c>
      <c r="C2205">
        <v>0</v>
      </c>
      <c r="D2205" s="2">
        <v>0</v>
      </c>
    </row>
    <row r="2206" spans="1:4" x14ac:dyDescent="0.25">
      <c r="A2206">
        <v>2170</v>
      </c>
      <c r="B2206">
        <v>0</v>
      </c>
      <c r="C2206">
        <v>0</v>
      </c>
      <c r="D2206" s="2">
        <v>0</v>
      </c>
    </row>
    <row r="2207" spans="1:4" x14ac:dyDescent="0.25">
      <c r="A2207">
        <v>2171</v>
      </c>
      <c r="B2207">
        <v>0</v>
      </c>
      <c r="C2207">
        <v>0</v>
      </c>
      <c r="D2207" s="2">
        <v>0</v>
      </c>
    </row>
    <row r="2208" spans="1:4" x14ac:dyDescent="0.25">
      <c r="A2208">
        <v>2172</v>
      </c>
      <c r="B2208">
        <v>0</v>
      </c>
      <c r="C2208">
        <v>0</v>
      </c>
      <c r="D2208" s="2">
        <v>0</v>
      </c>
    </row>
    <row r="2209" spans="1:4" x14ac:dyDescent="0.25">
      <c r="A2209">
        <v>2173</v>
      </c>
      <c r="B2209">
        <v>0</v>
      </c>
      <c r="C2209">
        <v>0</v>
      </c>
      <c r="D2209" s="2">
        <v>0</v>
      </c>
    </row>
    <row r="2210" spans="1:4" x14ac:dyDescent="0.25">
      <c r="A2210">
        <v>2174</v>
      </c>
      <c r="B2210">
        <v>0</v>
      </c>
      <c r="C2210">
        <v>0</v>
      </c>
      <c r="D2210" s="2">
        <v>0</v>
      </c>
    </row>
    <row r="2211" spans="1:4" x14ac:dyDescent="0.25">
      <c r="A2211">
        <v>2175</v>
      </c>
      <c r="B2211">
        <v>0</v>
      </c>
      <c r="C2211">
        <v>0</v>
      </c>
      <c r="D2211" s="2">
        <v>0</v>
      </c>
    </row>
    <row r="2212" spans="1:4" x14ac:dyDescent="0.25">
      <c r="A2212">
        <v>2176</v>
      </c>
      <c r="B2212">
        <v>0</v>
      </c>
      <c r="C2212">
        <v>0</v>
      </c>
      <c r="D2212" s="2">
        <v>0</v>
      </c>
    </row>
    <row r="2213" spans="1:4" x14ac:dyDescent="0.25">
      <c r="A2213">
        <v>2177</v>
      </c>
      <c r="B2213">
        <v>0</v>
      </c>
      <c r="C2213">
        <v>0</v>
      </c>
      <c r="D2213" s="2">
        <v>0</v>
      </c>
    </row>
    <row r="2214" spans="1:4" x14ac:dyDescent="0.25">
      <c r="A2214">
        <v>2178</v>
      </c>
      <c r="B2214">
        <v>0</v>
      </c>
      <c r="C2214">
        <v>0</v>
      </c>
      <c r="D2214" s="2">
        <v>0</v>
      </c>
    </row>
    <row r="2215" spans="1:4" x14ac:dyDescent="0.25">
      <c r="A2215">
        <v>2179</v>
      </c>
      <c r="B2215">
        <v>0</v>
      </c>
      <c r="C2215">
        <v>0</v>
      </c>
      <c r="D2215" s="2">
        <v>0</v>
      </c>
    </row>
    <row r="2216" spans="1:4" x14ac:dyDescent="0.25">
      <c r="A2216">
        <v>2180</v>
      </c>
      <c r="B2216">
        <v>0</v>
      </c>
      <c r="C2216">
        <v>0</v>
      </c>
      <c r="D2216" s="2">
        <v>0</v>
      </c>
    </row>
    <row r="2217" spans="1:4" x14ac:dyDescent="0.25">
      <c r="A2217">
        <v>2181</v>
      </c>
      <c r="B2217">
        <v>0</v>
      </c>
      <c r="C2217">
        <v>0</v>
      </c>
      <c r="D2217" s="2">
        <v>0</v>
      </c>
    </row>
    <row r="2218" spans="1:4" x14ac:dyDescent="0.25">
      <c r="A2218">
        <v>2182</v>
      </c>
      <c r="B2218">
        <v>0</v>
      </c>
      <c r="C2218">
        <v>0</v>
      </c>
      <c r="D2218" s="2">
        <v>0</v>
      </c>
    </row>
    <row r="2219" spans="1:4" x14ac:dyDescent="0.25">
      <c r="A2219">
        <v>2183</v>
      </c>
      <c r="B2219">
        <v>0</v>
      </c>
      <c r="C2219">
        <v>0</v>
      </c>
      <c r="D2219" s="2">
        <v>0</v>
      </c>
    </row>
    <row r="2220" spans="1:4" x14ac:dyDescent="0.25">
      <c r="A2220">
        <v>2184</v>
      </c>
      <c r="B2220">
        <v>0</v>
      </c>
      <c r="C2220">
        <v>0</v>
      </c>
      <c r="D2220" s="2">
        <v>0</v>
      </c>
    </row>
    <row r="2221" spans="1:4" x14ac:dyDescent="0.25">
      <c r="A2221">
        <v>2185</v>
      </c>
      <c r="B2221">
        <v>0</v>
      </c>
      <c r="C2221">
        <v>0</v>
      </c>
      <c r="D2221" s="2">
        <v>0</v>
      </c>
    </row>
    <row r="2222" spans="1:4" x14ac:dyDescent="0.25">
      <c r="A2222">
        <v>2186</v>
      </c>
      <c r="B2222">
        <v>0</v>
      </c>
      <c r="C2222">
        <v>0</v>
      </c>
      <c r="D2222" s="2">
        <v>0</v>
      </c>
    </row>
    <row r="2223" spans="1:4" x14ac:dyDescent="0.25">
      <c r="A2223">
        <v>2187</v>
      </c>
      <c r="B2223">
        <v>0</v>
      </c>
      <c r="C2223">
        <v>0</v>
      </c>
      <c r="D2223" s="2">
        <v>0</v>
      </c>
    </row>
    <row r="2224" spans="1:4" x14ac:dyDescent="0.25">
      <c r="A2224">
        <v>2188</v>
      </c>
      <c r="B2224">
        <v>0</v>
      </c>
      <c r="C2224">
        <v>0</v>
      </c>
      <c r="D2224" s="2">
        <v>0</v>
      </c>
    </row>
    <row r="2225" spans="1:4" x14ac:dyDescent="0.25">
      <c r="A2225">
        <v>2189</v>
      </c>
      <c r="B2225">
        <v>0</v>
      </c>
      <c r="C2225">
        <v>0</v>
      </c>
      <c r="D2225" s="2">
        <v>0</v>
      </c>
    </row>
    <row r="2226" spans="1:4" x14ac:dyDescent="0.25">
      <c r="A2226">
        <v>2190</v>
      </c>
      <c r="B2226">
        <v>0</v>
      </c>
      <c r="C2226">
        <v>0</v>
      </c>
      <c r="D2226" s="2">
        <v>0</v>
      </c>
    </row>
    <row r="2227" spans="1:4" x14ac:dyDescent="0.25">
      <c r="A2227">
        <v>2191</v>
      </c>
      <c r="B2227">
        <v>0</v>
      </c>
      <c r="C2227">
        <v>0</v>
      </c>
      <c r="D2227" s="2">
        <v>0</v>
      </c>
    </row>
    <row r="2228" spans="1:4" x14ac:dyDescent="0.25">
      <c r="A2228">
        <v>2192</v>
      </c>
      <c r="B2228">
        <v>0</v>
      </c>
      <c r="C2228">
        <v>0</v>
      </c>
      <c r="D2228" s="2">
        <v>0</v>
      </c>
    </row>
    <row r="2229" spans="1:4" x14ac:dyDescent="0.25">
      <c r="A2229">
        <v>2193</v>
      </c>
      <c r="B2229">
        <v>0</v>
      </c>
      <c r="C2229">
        <v>0</v>
      </c>
      <c r="D2229" s="2">
        <v>0</v>
      </c>
    </row>
    <row r="2230" spans="1:4" x14ac:dyDescent="0.25">
      <c r="A2230">
        <v>2194</v>
      </c>
      <c r="B2230">
        <v>0</v>
      </c>
      <c r="C2230">
        <v>0</v>
      </c>
      <c r="D2230" s="2">
        <v>0</v>
      </c>
    </row>
    <row r="2231" spans="1:4" x14ac:dyDescent="0.25">
      <c r="A2231">
        <v>2195</v>
      </c>
      <c r="B2231">
        <v>0</v>
      </c>
      <c r="C2231">
        <v>0</v>
      </c>
      <c r="D2231" s="2">
        <v>0</v>
      </c>
    </row>
    <row r="2232" spans="1:4" x14ac:dyDescent="0.25">
      <c r="A2232">
        <v>2196</v>
      </c>
      <c r="B2232">
        <v>0</v>
      </c>
      <c r="C2232">
        <v>0</v>
      </c>
      <c r="D2232" s="2">
        <v>0</v>
      </c>
    </row>
    <row r="2233" spans="1:4" x14ac:dyDescent="0.25">
      <c r="A2233">
        <v>2197</v>
      </c>
      <c r="B2233">
        <v>0</v>
      </c>
      <c r="C2233">
        <v>0</v>
      </c>
      <c r="D2233" s="2">
        <v>0</v>
      </c>
    </row>
    <row r="2234" spans="1:4" x14ac:dyDescent="0.25">
      <c r="A2234">
        <v>2198</v>
      </c>
      <c r="B2234">
        <v>0</v>
      </c>
      <c r="C2234">
        <v>0</v>
      </c>
      <c r="D2234" s="2">
        <v>0</v>
      </c>
    </row>
    <row r="2235" spans="1:4" x14ac:dyDescent="0.25">
      <c r="A2235">
        <v>2199</v>
      </c>
      <c r="B2235">
        <v>0</v>
      </c>
      <c r="C2235">
        <v>0</v>
      </c>
      <c r="D2235" s="2">
        <v>0</v>
      </c>
    </row>
    <row r="2236" spans="1:4" x14ac:dyDescent="0.25">
      <c r="A2236">
        <v>2200</v>
      </c>
      <c r="B2236">
        <v>0</v>
      </c>
      <c r="C2236">
        <v>0</v>
      </c>
      <c r="D2236" s="2">
        <v>0</v>
      </c>
    </row>
    <row r="2237" spans="1:4" x14ac:dyDescent="0.25">
      <c r="A2237">
        <v>2201</v>
      </c>
      <c r="B2237">
        <v>0</v>
      </c>
      <c r="C2237">
        <v>0</v>
      </c>
      <c r="D2237" s="2">
        <v>0</v>
      </c>
    </row>
    <row r="2238" spans="1:4" x14ac:dyDescent="0.25">
      <c r="A2238">
        <v>2202</v>
      </c>
      <c r="B2238">
        <v>0</v>
      </c>
      <c r="C2238">
        <v>0</v>
      </c>
      <c r="D2238" s="2">
        <v>0</v>
      </c>
    </row>
    <row r="2239" spans="1:4" x14ac:dyDescent="0.25">
      <c r="A2239">
        <v>2203</v>
      </c>
      <c r="B2239">
        <v>0</v>
      </c>
      <c r="C2239">
        <v>0</v>
      </c>
      <c r="D2239" s="2">
        <v>0</v>
      </c>
    </row>
    <row r="2240" spans="1:4" x14ac:dyDescent="0.25">
      <c r="A2240">
        <v>2204</v>
      </c>
      <c r="B2240">
        <v>0</v>
      </c>
      <c r="C2240">
        <v>0</v>
      </c>
      <c r="D2240" s="2">
        <v>0</v>
      </c>
    </row>
    <row r="2241" spans="1:4" x14ac:dyDescent="0.25">
      <c r="A2241">
        <v>2205</v>
      </c>
      <c r="B2241">
        <v>0</v>
      </c>
      <c r="C2241">
        <v>0</v>
      </c>
      <c r="D2241" s="2">
        <v>0</v>
      </c>
    </row>
    <row r="2242" spans="1:4" x14ac:dyDescent="0.25">
      <c r="A2242">
        <v>2206</v>
      </c>
      <c r="B2242">
        <v>0</v>
      </c>
      <c r="C2242">
        <v>0</v>
      </c>
      <c r="D2242" s="2">
        <v>0</v>
      </c>
    </row>
    <row r="2243" spans="1:4" x14ac:dyDescent="0.25">
      <c r="A2243">
        <v>2207</v>
      </c>
      <c r="B2243">
        <v>0</v>
      </c>
      <c r="C2243">
        <v>0</v>
      </c>
      <c r="D2243" s="2">
        <v>0</v>
      </c>
    </row>
    <row r="2244" spans="1:4" x14ac:dyDescent="0.25">
      <c r="A2244">
        <v>2208</v>
      </c>
      <c r="B2244">
        <v>0</v>
      </c>
      <c r="C2244">
        <v>0</v>
      </c>
      <c r="D2244" s="2">
        <v>0</v>
      </c>
    </row>
    <row r="2245" spans="1:4" x14ac:dyDescent="0.25">
      <c r="A2245">
        <v>2209</v>
      </c>
      <c r="B2245">
        <v>0</v>
      </c>
      <c r="C2245">
        <v>0</v>
      </c>
      <c r="D2245" s="2">
        <v>0</v>
      </c>
    </row>
    <row r="2246" spans="1:4" x14ac:dyDescent="0.25">
      <c r="A2246">
        <v>2210</v>
      </c>
      <c r="B2246">
        <v>0</v>
      </c>
      <c r="C2246">
        <v>0</v>
      </c>
      <c r="D2246" s="2">
        <v>0</v>
      </c>
    </row>
    <row r="2247" spans="1:4" x14ac:dyDescent="0.25">
      <c r="A2247">
        <v>2211</v>
      </c>
      <c r="B2247">
        <v>0</v>
      </c>
      <c r="C2247">
        <v>0</v>
      </c>
      <c r="D2247" s="2">
        <v>0</v>
      </c>
    </row>
    <row r="2248" spans="1:4" x14ac:dyDescent="0.25">
      <c r="A2248">
        <v>2212</v>
      </c>
      <c r="B2248">
        <v>0</v>
      </c>
      <c r="C2248">
        <v>0</v>
      </c>
      <c r="D2248" s="2">
        <v>0</v>
      </c>
    </row>
    <row r="2249" spans="1:4" x14ac:dyDescent="0.25">
      <c r="A2249">
        <v>2213</v>
      </c>
      <c r="B2249">
        <v>0</v>
      </c>
      <c r="C2249">
        <v>0</v>
      </c>
      <c r="D2249" s="2">
        <v>0</v>
      </c>
    </row>
    <row r="2250" spans="1:4" x14ac:dyDescent="0.25">
      <c r="A2250">
        <v>2214</v>
      </c>
      <c r="B2250">
        <v>0</v>
      </c>
      <c r="C2250">
        <v>0</v>
      </c>
      <c r="D2250" s="2">
        <v>0</v>
      </c>
    </row>
    <row r="2251" spans="1:4" x14ac:dyDescent="0.25">
      <c r="A2251">
        <v>2215</v>
      </c>
      <c r="B2251">
        <v>0</v>
      </c>
      <c r="C2251">
        <v>0</v>
      </c>
      <c r="D2251" s="2">
        <v>0</v>
      </c>
    </row>
    <row r="2252" spans="1:4" x14ac:dyDescent="0.25">
      <c r="A2252">
        <v>2216</v>
      </c>
      <c r="B2252">
        <v>0</v>
      </c>
      <c r="C2252">
        <v>0</v>
      </c>
      <c r="D2252" s="2">
        <v>0</v>
      </c>
    </row>
    <row r="2253" spans="1:4" x14ac:dyDescent="0.25">
      <c r="A2253">
        <v>2217</v>
      </c>
      <c r="B2253">
        <v>0</v>
      </c>
      <c r="C2253">
        <v>0</v>
      </c>
      <c r="D2253" s="2">
        <v>0</v>
      </c>
    </row>
    <row r="2254" spans="1:4" x14ac:dyDescent="0.25">
      <c r="A2254">
        <v>2218</v>
      </c>
      <c r="B2254">
        <v>0</v>
      </c>
      <c r="C2254">
        <v>0</v>
      </c>
      <c r="D2254" s="2">
        <v>0</v>
      </c>
    </row>
    <row r="2255" spans="1:4" x14ac:dyDescent="0.25">
      <c r="A2255">
        <v>2219</v>
      </c>
      <c r="B2255">
        <v>0</v>
      </c>
      <c r="C2255">
        <v>0</v>
      </c>
      <c r="D2255" s="2">
        <v>0</v>
      </c>
    </row>
    <row r="2256" spans="1:4" x14ac:dyDescent="0.25">
      <c r="A2256">
        <v>2220</v>
      </c>
      <c r="B2256">
        <v>0</v>
      </c>
      <c r="C2256">
        <v>0</v>
      </c>
      <c r="D2256" s="2">
        <v>0</v>
      </c>
    </row>
    <row r="2257" spans="1:4" x14ac:dyDescent="0.25">
      <c r="A2257">
        <v>2221</v>
      </c>
      <c r="B2257">
        <v>0</v>
      </c>
      <c r="C2257">
        <v>0</v>
      </c>
      <c r="D2257" s="2">
        <v>0</v>
      </c>
    </row>
    <row r="2258" spans="1:4" x14ac:dyDescent="0.25">
      <c r="A2258">
        <v>2222</v>
      </c>
      <c r="B2258">
        <v>0</v>
      </c>
      <c r="C2258">
        <v>0</v>
      </c>
      <c r="D2258" s="2">
        <v>0</v>
      </c>
    </row>
    <row r="2259" spans="1:4" x14ac:dyDescent="0.25">
      <c r="A2259">
        <v>2223</v>
      </c>
      <c r="B2259">
        <v>0</v>
      </c>
      <c r="C2259">
        <v>0</v>
      </c>
      <c r="D2259" s="2">
        <v>0</v>
      </c>
    </row>
    <row r="2260" spans="1:4" x14ac:dyDescent="0.25">
      <c r="A2260">
        <v>2224</v>
      </c>
      <c r="B2260">
        <v>0</v>
      </c>
      <c r="C2260">
        <v>0</v>
      </c>
      <c r="D2260" s="2">
        <v>0</v>
      </c>
    </row>
    <row r="2261" spans="1:4" x14ac:dyDescent="0.25">
      <c r="A2261">
        <v>2225</v>
      </c>
      <c r="B2261">
        <v>0</v>
      </c>
      <c r="C2261">
        <v>0</v>
      </c>
      <c r="D2261" s="2">
        <v>0</v>
      </c>
    </row>
    <row r="2262" spans="1:4" x14ac:dyDescent="0.25">
      <c r="A2262">
        <v>2226</v>
      </c>
      <c r="B2262">
        <v>0</v>
      </c>
      <c r="C2262">
        <v>0</v>
      </c>
      <c r="D2262" s="2">
        <v>0</v>
      </c>
    </row>
    <row r="2263" spans="1:4" x14ac:dyDescent="0.25">
      <c r="A2263">
        <v>2227</v>
      </c>
      <c r="B2263">
        <v>0</v>
      </c>
      <c r="C2263">
        <v>0</v>
      </c>
      <c r="D2263" s="2">
        <v>0</v>
      </c>
    </row>
    <row r="2264" spans="1:4" x14ac:dyDescent="0.25">
      <c r="A2264">
        <v>2228</v>
      </c>
      <c r="B2264">
        <v>0</v>
      </c>
      <c r="C2264">
        <v>0</v>
      </c>
      <c r="D2264" s="2">
        <v>0</v>
      </c>
    </row>
    <row r="2265" spans="1:4" x14ac:dyDescent="0.25">
      <c r="A2265">
        <v>2229</v>
      </c>
      <c r="B2265">
        <v>0</v>
      </c>
      <c r="C2265">
        <v>0</v>
      </c>
      <c r="D2265" s="2">
        <v>0</v>
      </c>
    </row>
    <row r="2266" spans="1:4" x14ac:dyDescent="0.25">
      <c r="A2266">
        <v>2230</v>
      </c>
      <c r="B2266">
        <v>0</v>
      </c>
      <c r="C2266">
        <v>0</v>
      </c>
      <c r="D2266" s="2">
        <v>0</v>
      </c>
    </row>
    <row r="2267" spans="1:4" x14ac:dyDescent="0.25">
      <c r="A2267">
        <v>2231</v>
      </c>
      <c r="B2267">
        <v>0</v>
      </c>
      <c r="C2267">
        <v>0</v>
      </c>
      <c r="D2267" s="2">
        <v>0</v>
      </c>
    </row>
    <row r="2268" spans="1:4" x14ac:dyDescent="0.25">
      <c r="A2268">
        <v>2232</v>
      </c>
      <c r="B2268">
        <v>0</v>
      </c>
      <c r="C2268">
        <v>0</v>
      </c>
      <c r="D2268" s="2">
        <v>0</v>
      </c>
    </row>
    <row r="2269" spans="1:4" x14ac:dyDescent="0.25">
      <c r="A2269">
        <v>2233</v>
      </c>
      <c r="B2269">
        <v>0</v>
      </c>
      <c r="C2269">
        <v>0</v>
      </c>
      <c r="D2269" s="2">
        <v>0</v>
      </c>
    </row>
    <row r="2270" spans="1:4" x14ac:dyDescent="0.25">
      <c r="A2270">
        <v>2234</v>
      </c>
      <c r="B2270">
        <v>0</v>
      </c>
      <c r="C2270">
        <v>0</v>
      </c>
      <c r="D2270" s="2">
        <v>0</v>
      </c>
    </row>
    <row r="2271" spans="1:4" x14ac:dyDescent="0.25">
      <c r="A2271">
        <v>2235</v>
      </c>
      <c r="B2271">
        <v>0</v>
      </c>
      <c r="C2271">
        <v>0</v>
      </c>
      <c r="D2271" s="2">
        <v>0</v>
      </c>
    </row>
    <row r="2272" spans="1:4" x14ac:dyDescent="0.25">
      <c r="A2272">
        <v>2236</v>
      </c>
      <c r="B2272">
        <v>0</v>
      </c>
      <c r="C2272">
        <v>0</v>
      </c>
      <c r="D2272" s="2">
        <v>0</v>
      </c>
    </row>
    <row r="2273" spans="1:4" x14ac:dyDescent="0.25">
      <c r="A2273">
        <v>2237</v>
      </c>
      <c r="B2273">
        <v>0</v>
      </c>
      <c r="C2273">
        <v>0</v>
      </c>
      <c r="D2273" s="2">
        <v>0</v>
      </c>
    </row>
    <row r="2274" spans="1:4" x14ac:dyDescent="0.25">
      <c r="A2274">
        <v>2238</v>
      </c>
      <c r="B2274">
        <v>0</v>
      </c>
      <c r="C2274">
        <v>0</v>
      </c>
      <c r="D2274" s="2">
        <v>0</v>
      </c>
    </row>
    <row r="2275" spans="1:4" x14ac:dyDescent="0.25">
      <c r="A2275">
        <v>2239</v>
      </c>
      <c r="B2275">
        <v>0</v>
      </c>
      <c r="C2275">
        <v>0</v>
      </c>
      <c r="D2275" s="2">
        <v>0</v>
      </c>
    </row>
    <row r="2276" spans="1:4" x14ac:dyDescent="0.25">
      <c r="A2276">
        <v>2240</v>
      </c>
      <c r="B2276">
        <v>0</v>
      </c>
      <c r="C2276">
        <v>0</v>
      </c>
      <c r="D2276" s="2">
        <v>0</v>
      </c>
    </row>
    <row r="2277" spans="1:4" x14ac:dyDescent="0.25">
      <c r="A2277">
        <v>2241</v>
      </c>
      <c r="B2277">
        <v>0</v>
      </c>
      <c r="C2277">
        <v>0</v>
      </c>
      <c r="D2277" s="2">
        <v>0</v>
      </c>
    </row>
    <row r="2278" spans="1:4" x14ac:dyDescent="0.25">
      <c r="A2278">
        <v>2242</v>
      </c>
      <c r="B2278">
        <v>0</v>
      </c>
      <c r="C2278">
        <v>0</v>
      </c>
      <c r="D2278" s="2">
        <v>0</v>
      </c>
    </row>
    <row r="2279" spans="1:4" x14ac:dyDescent="0.25">
      <c r="A2279">
        <v>2243</v>
      </c>
      <c r="B2279">
        <v>0</v>
      </c>
      <c r="C2279">
        <v>0</v>
      </c>
      <c r="D2279" s="2">
        <v>0</v>
      </c>
    </row>
    <row r="2280" spans="1:4" x14ac:dyDescent="0.25">
      <c r="A2280">
        <v>2244</v>
      </c>
      <c r="B2280">
        <v>0</v>
      </c>
      <c r="C2280">
        <v>0</v>
      </c>
      <c r="D2280" s="2">
        <v>0</v>
      </c>
    </row>
    <row r="2281" spans="1:4" x14ac:dyDescent="0.25">
      <c r="A2281">
        <v>2245</v>
      </c>
      <c r="B2281">
        <v>0</v>
      </c>
      <c r="C2281">
        <v>0</v>
      </c>
      <c r="D2281" s="2">
        <v>0</v>
      </c>
    </row>
    <row r="2282" spans="1:4" x14ac:dyDescent="0.25">
      <c r="A2282">
        <v>2246</v>
      </c>
      <c r="B2282">
        <v>0</v>
      </c>
      <c r="C2282">
        <v>0</v>
      </c>
      <c r="D2282" s="2">
        <v>0</v>
      </c>
    </row>
    <row r="2283" spans="1:4" x14ac:dyDescent="0.25">
      <c r="A2283">
        <v>2247</v>
      </c>
      <c r="B2283">
        <v>0</v>
      </c>
      <c r="C2283">
        <v>0</v>
      </c>
      <c r="D2283" s="2">
        <v>0</v>
      </c>
    </row>
    <row r="2284" spans="1:4" x14ac:dyDescent="0.25">
      <c r="A2284">
        <v>2248</v>
      </c>
      <c r="B2284">
        <v>0</v>
      </c>
      <c r="C2284">
        <v>0</v>
      </c>
      <c r="D2284" s="2">
        <v>0</v>
      </c>
    </row>
    <row r="2285" spans="1:4" x14ac:dyDescent="0.25">
      <c r="A2285">
        <v>2249</v>
      </c>
      <c r="B2285">
        <v>0</v>
      </c>
      <c r="C2285">
        <v>0</v>
      </c>
      <c r="D2285" s="2">
        <v>0</v>
      </c>
    </row>
    <row r="2286" spans="1:4" x14ac:dyDescent="0.25">
      <c r="A2286">
        <v>2250</v>
      </c>
      <c r="B2286">
        <v>0</v>
      </c>
      <c r="C2286">
        <v>0</v>
      </c>
      <c r="D2286" s="2">
        <v>0</v>
      </c>
    </row>
    <row r="2287" spans="1:4" x14ac:dyDescent="0.25">
      <c r="A2287">
        <v>2251</v>
      </c>
      <c r="B2287">
        <v>0</v>
      </c>
      <c r="C2287">
        <v>0</v>
      </c>
      <c r="D2287" s="2">
        <v>0</v>
      </c>
    </row>
    <row r="2288" spans="1:4" x14ac:dyDescent="0.25">
      <c r="A2288">
        <v>2252</v>
      </c>
      <c r="B2288">
        <v>0</v>
      </c>
      <c r="C2288">
        <v>0</v>
      </c>
      <c r="D2288" s="2">
        <v>0</v>
      </c>
    </row>
    <row r="2289" spans="1:4" x14ac:dyDescent="0.25">
      <c r="A2289">
        <v>2253</v>
      </c>
      <c r="B2289">
        <v>0</v>
      </c>
      <c r="C2289">
        <v>0</v>
      </c>
      <c r="D2289" s="2">
        <v>0</v>
      </c>
    </row>
    <row r="2290" spans="1:4" x14ac:dyDescent="0.25">
      <c r="A2290">
        <v>2254</v>
      </c>
      <c r="B2290">
        <v>0</v>
      </c>
      <c r="C2290">
        <v>0</v>
      </c>
      <c r="D2290" s="2">
        <v>0</v>
      </c>
    </row>
    <row r="2291" spans="1:4" x14ac:dyDescent="0.25">
      <c r="A2291">
        <v>2255</v>
      </c>
      <c r="B2291">
        <v>0</v>
      </c>
      <c r="C2291">
        <v>0</v>
      </c>
      <c r="D2291" s="2">
        <v>0</v>
      </c>
    </row>
    <row r="2292" spans="1:4" x14ac:dyDescent="0.25">
      <c r="A2292">
        <v>2256</v>
      </c>
      <c r="B2292">
        <v>0</v>
      </c>
      <c r="C2292">
        <v>0</v>
      </c>
      <c r="D2292" s="2">
        <v>0</v>
      </c>
    </row>
    <row r="2293" spans="1:4" x14ac:dyDescent="0.25">
      <c r="A2293">
        <v>2257</v>
      </c>
      <c r="B2293">
        <v>0</v>
      </c>
      <c r="C2293">
        <v>0</v>
      </c>
      <c r="D2293" s="2">
        <v>0</v>
      </c>
    </row>
    <row r="2294" spans="1:4" x14ac:dyDescent="0.25">
      <c r="A2294">
        <v>2258</v>
      </c>
      <c r="B2294">
        <v>0</v>
      </c>
      <c r="C2294">
        <v>0</v>
      </c>
      <c r="D2294" s="2">
        <v>0</v>
      </c>
    </row>
    <row r="2295" spans="1:4" x14ac:dyDescent="0.25">
      <c r="A2295">
        <v>2259</v>
      </c>
      <c r="B2295">
        <v>0</v>
      </c>
      <c r="C2295">
        <v>0</v>
      </c>
      <c r="D2295" s="2">
        <v>0</v>
      </c>
    </row>
    <row r="2296" spans="1:4" x14ac:dyDescent="0.25">
      <c r="A2296">
        <v>2260</v>
      </c>
      <c r="B2296">
        <v>0</v>
      </c>
      <c r="C2296">
        <v>0</v>
      </c>
      <c r="D2296" s="2">
        <v>0</v>
      </c>
    </row>
    <row r="2297" spans="1:4" x14ac:dyDescent="0.25">
      <c r="A2297">
        <v>2261</v>
      </c>
      <c r="B2297">
        <v>0</v>
      </c>
      <c r="C2297">
        <v>0</v>
      </c>
      <c r="D2297" s="2">
        <v>0</v>
      </c>
    </row>
    <row r="2298" spans="1:4" x14ac:dyDescent="0.25">
      <c r="A2298">
        <v>2262</v>
      </c>
      <c r="B2298">
        <v>0</v>
      </c>
      <c r="C2298">
        <v>0</v>
      </c>
      <c r="D2298" s="2">
        <v>0</v>
      </c>
    </row>
    <row r="2299" spans="1:4" x14ac:dyDescent="0.25">
      <c r="A2299">
        <v>2263</v>
      </c>
      <c r="B2299">
        <v>0</v>
      </c>
      <c r="C2299">
        <v>0</v>
      </c>
      <c r="D2299" s="2">
        <v>0</v>
      </c>
    </row>
    <row r="2300" spans="1:4" x14ac:dyDescent="0.25">
      <c r="A2300">
        <v>2264</v>
      </c>
      <c r="B2300">
        <v>0</v>
      </c>
      <c r="C2300">
        <v>0</v>
      </c>
      <c r="D2300" s="2">
        <v>0</v>
      </c>
    </row>
    <row r="2301" spans="1:4" x14ac:dyDescent="0.25">
      <c r="A2301">
        <v>2265</v>
      </c>
      <c r="B2301">
        <v>0</v>
      </c>
      <c r="C2301">
        <v>0</v>
      </c>
      <c r="D2301" s="2">
        <v>0</v>
      </c>
    </row>
    <row r="2302" spans="1:4" x14ac:dyDescent="0.25">
      <c r="A2302">
        <v>2266</v>
      </c>
      <c r="B2302">
        <v>0</v>
      </c>
      <c r="C2302">
        <v>0</v>
      </c>
      <c r="D2302" s="2">
        <v>0</v>
      </c>
    </row>
    <row r="2303" spans="1:4" x14ac:dyDescent="0.25">
      <c r="A2303">
        <v>2267</v>
      </c>
      <c r="B2303">
        <v>0</v>
      </c>
      <c r="C2303">
        <v>0</v>
      </c>
      <c r="D2303" s="2">
        <v>0</v>
      </c>
    </row>
    <row r="2304" spans="1:4" x14ac:dyDescent="0.25">
      <c r="A2304">
        <v>2268</v>
      </c>
      <c r="B2304">
        <v>0</v>
      </c>
      <c r="C2304">
        <v>0</v>
      </c>
      <c r="D2304" s="2">
        <v>0</v>
      </c>
    </row>
    <row r="2305" spans="1:4" x14ac:dyDescent="0.25">
      <c r="A2305">
        <v>2269</v>
      </c>
      <c r="B2305">
        <v>0</v>
      </c>
      <c r="C2305">
        <v>0</v>
      </c>
      <c r="D2305" s="2">
        <v>0</v>
      </c>
    </row>
    <row r="2306" spans="1:4" x14ac:dyDescent="0.25">
      <c r="A2306">
        <v>2270</v>
      </c>
      <c r="B2306">
        <v>0</v>
      </c>
      <c r="C2306">
        <v>0</v>
      </c>
      <c r="D2306" s="2">
        <v>0</v>
      </c>
    </row>
    <row r="2307" spans="1:4" x14ac:dyDescent="0.25">
      <c r="A2307">
        <v>2271</v>
      </c>
      <c r="B2307">
        <v>0</v>
      </c>
      <c r="C2307">
        <v>0</v>
      </c>
      <c r="D2307" s="2">
        <v>0</v>
      </c>
    </row>
    <row r="2308" spans="1:4" x14ac:dyDescent="0.25">
      <c r="A2308">
        <v>2272</v>
      </c>
      <c r="B2308">
        <v>0</v>
      </c>
      <c r="C2308">
        <v>0</v>
      </c>
      <c r="D2308" s="2">
        <v>0</v>
      </c>
    </row>
    <row r="2309" spans="1:4" x14ac:dyDescent="0.25">
      <c r="A2309">
        <v>2273</v>
      </c>
      <c r="B2309">
        <v>0</v>
      </c>
      <c r="C2309">
        <v>0</v>
      </c>
      <c r="D2309" s="2">
        <v>0</v>
      </c>
    </row>
    <row r="2310" spans="1:4" x14ac:dyDescent="0.25">
      <c r="A2310">
        <v>2274</v>
      </c>
      <c r="B2310">
        <v>0</v>
      </c>
      <c r="C2310">
        <v>0</v>
      </c>
      <c r="D2310" s="2">
        <v>0</v>
      </c>
    </row>
    <row r="2311" spans="1:4" x14ac:dyDescent="0.25">
      <c r="A2311">
        <v>2275</v>
      </c>
      <c r="B2311">
        <v>0</v>
      </c>
      <c r="C2311">
        <v>0</v>
      </c>
      <c r="D2311" s="2">
        <v>0</v>
      </c>
    </row>
    <row r="2312" spans="1:4" x14ac:dyDescent="0.25">
      <c r="A2312">
        <v>2276</v>
      </c>
      <c r="B2312">
        <v>0</v>
      </c>
      <c r="C2312">
        <v>0</v>
      </c>
      <c r="D2312" s="2">
        <v>0</v>
      </c>
    </row>
    <row r="2313" spans="1:4" x14ac:dyDescent="0.25">
      <c r="A2313">
        <v>2277</v>
      </c>
      <c r="B2313">
        <v>0</v>
      </c>
      <c r="C2313">
        <v>0</v>
      </c>
      <c r="D2313" s="2">
        <v>0</v>
      </c>
    </row>
    <row r="2314" spans="1:4" x14ac:dyDescent="0.25">
      <c r="A2314">
        <v>2278</v>
      </c>
      <c r="B2314">
        <v>0</v>
      </c>
      <c r="C2314">
        <v>0</v>
      </c>
      <c r="D2314" s="2">
        <v>0</v>
      </c>
    </row>
    <row r="2315" spans="1:4" x14ac:dyDescent="0.25">
      <c r="A2315">
        <v>2279</v>
      </c>
      <c r="B2315">
        <v>0</v>
      </c>
      <c r="C2315">
        <v>0</v>
      </c>
      <c r="D2315" s="2">
        <v>0</v>
      </c>
    </row>
    <row r="2316" spans="1:4" x14ac:dyDescent="0.25">
      <c r="A2316">
        <v>2280</v>
      </c>
      <c r="B2316">
        <v>0</v>
      </c>
      <c r="C2316">
        <v>0</v>
      </c>
      <c r="D2316" s="2">
        <v>0</v>
      </c>
    </row>
    <row r="2317" spans="1:4" x14ac:dyDescent="0.25">
      <c r="A2317">
        <v>2281</v>
      </c>
      <c r="B2317">
        <v>0</v>
      </c>
      <c r="C2317">
        <v>0</v>
      </c>
      <c r="D2317" s="2">
        <v>0</v>
      </c>
    </row>
    <row r="2318" spans="1:4" x14ac:dyDescent="0.25">
      <c r="A2318">
        <v>2282</v>
      </c>
      <c r="B2318">
        <v>0</v>
      </c>
      <c r="C2318">
        <v>0</v>
      </c>
      <c r="D2318" s="2">
        <v>0</v>
      </c>
    </row>
    <row r="2319" spans="1:4" x14ac:dyDescent="0.25">
      <c r="A2319">
        <v>2283</v>
      </c>
      <c r="B2319">
        <v>0</v>
      </c>
      <c r="C2319">
        <v>0</v>
      </c>
      <c r="D2319" s="2">
        <v>0</v>
      </c>
    </row>
    <row r="2320" spans="1:4" x14ac:dyDescent="0.25">
      <c r="A2320">
        <v>2284</v>
      </c>
      <c r="B2320">
        <v>0</v>
      </c>
      <c r="C2320">
        <v>0</v>
      </c>
      <c r="D2320" s="2">
        <v>0</v>
      </c>
    </row>
    <row r="2321" spans="1:4" x14ac:dyDescent="0.25">
      <c r="A2321">
        <v>2285</v>
      </c>
      <c r="B2321">
        <v>0</v>
      </c>
      <c r="C2321">
        <v>0</v>
      </c>
      <c r="D2321" s="2">
        <v>0</v>
      </c>
    </row>
    <row r="2322" spans="1:4" x14ac:dyDescent="0.25">
      <c r="A2322">
        <v>2286</v>
      </c>
      <c r="B2322">
        <v>0</v>
      </c>
      <c r="C2322">
        <v>0</v>
      </c>
      <c r="D2322" s="2">
        <v>0</v>
      </c>
    </row>
    <row r="2323" spans="1:4" x14ac:dyDescent="0.25">
      <c r="A2323">
        <v>2287</v>
      </c>
      <c r="B2323">
        <v>0</v>
      </c>
      <c r="C2323">
        <v>0</v>
      </c>
      <c r="D2323" s="2">
        <v>0</v>
      </c>
    </row>
    <row r="2324" spans="1:4" x14ac:dyDescent="0.25">
      <c r="A2324">
        <v>2288</v>
      </c>
      <c r="B2324">
        <v>0</v>
      </c>
      <c r="C2324">
        <v>0</v>
      </c>
      <c r="D2324" s="2">
        <v>0</v>
      </c>
    </row>
    <row r="2325" spans="1:4" x14ac:dyDescent="0.25">
      <c r="A2325">
        <v>2289</v>
      </c>
      <c r="B2325">
        <v>0</v>
      </c>
      <c r="C2325">
        <v>0</v>
      </c>
      <c r="D2325" s="2">
        <v>0</v>
      </c>
    </row>
    <row r="2326" spans="1:4" x14ac:dyDescent="0.25">
      <c r="A2326">
        <v>2290</v>
      </c>
      <c r="B2326">
        <v>0</v>
      </c>
      <c r="C2326">
        <v>0</v>
      </c>
      <c r="D2326" s="2">
        <v>0</v>
      </c>
    </row>
    <row r="2327" spans="1:4" x14ac:dyDescent="0.25">
      <c r="A2327">
        <v>2291</v>
      </c>
      <c r="B2327">
        <v>0</v>
      </c>
      <c r="C2327">
        <v>0</v>
      </c>
      <c r="D2327" s="2">
        <v>0</v>
      </c>
    </row>
    <row r="2328" spans="1:4" x14ac:dyDescent="0.25">
      <c r="A2328">
        <v>2292</v>
      </c>
      <c r="B2328">
        <v>0</v>
      </c>
      <c r="C2328">
        <v>0</v>
      </c>
      <c r="D2328" s="2">
        <v>0</v>
      </c>
    </row>
    <row r="2329" spans="1:4" x14ac:dyDescent="0.25">
      <c r="A2329">
        <v>2293</v>
      </c>
      <c r="B2329">
        <v>0</v>
      </c>
      <c r="C2329">
        <v>0</v>
      </c>
      <c r="D2329" s="2">
        <v>0</v>
      </c>
    </row>
    <row r="2330" spans="1:4" x14ac:dyDescent="0.25">
      <c r="A2330">
        <v>2294</v>
      </c>
      <c r="B2330">
        <v>0</v>
      </c>
      <c r="C2330">
        <v>0</v>
      </c>
      <c r="D2330" s="2">
        <v>0</v>
      </c>
    </row>
    <row r="2331" spans="1:4" x14ac:dyDescent="0.25">
      <c r="A2331">
        <v>2295</v>
      </c>
      <c r="B2331">
        <v>0</v>
      </c>
      <c r="C2331">
        <v>0</v>
      </c>
      <c r="D2331" s="2">
        <v>0</v>
      </c>
    </row>
    <row r="2332" spans="1:4" x14ac:dyDescent="0.25">
      <c r="A2332">
        <v>2296</v>
      </c>
      <c r="B2332">
        <v>0</v>
      </c>
      <c r="C2332">
        <v>0</v>
      </c>
      <c r="D2332" s="2">
        <v>0</v>
      </c>
    </row>
    <row r="2333" spans="1:4" x14ac:dyDescent="0.25">
      <c r="A2333">
        <v>2297</v>
      </c>
      <c r="B2333">
        <v>0</v>
      </c>
      <c r="C2333">
        <v>0</v>
      </c>
      <c r="D2333" s="2">
        <v>0</v>
      </c>
    </row>
    <row r="2334" spans="1:4" x14ac:dyDescent="0.25">
      <c r="A2334">
        <v>2298</v>
      </c>
      <c r="B2334">
        <v>0</v>
      </c>
      <c r="C2334">
        <v>0</v>
      </c>
      <c r="D2334" s="2">
        <v>0</v>
      </c>
    </row>
    <row r="2335" spans="1:4" x14ac:dyDescent="0.25">
      <c r="A2335">
        <v>2299</v>
      </c>
      <c r="B2335">
        <v>0</v>
      </c>
      <c r="C2335">
        <v>0</v>
      </c>
      <c r="D2335" s="2">
        <v>0</v>
      </c>
    </row>
    <row r="2336" spans="1:4" x14ac:dyDescent="0.25">
      <c r="A2336">
        <v>2300</v>
      </c>
      <c r="B2336">
        <v>0</v>
      </c>
      <c r="C2336">
        <v>0</v>
      </c>
      <c r="D2336" s="2">
        <v>0</v>
      </c>
    </row>
    <row r="2337" spans="1:4" x14ac:dyDescent="0.25">
      <c r="A2337">
        <v>2301</v>
      </c>
      <c r="B2337">
        <v>0</v>
      </c>
      <c r="C2337">
        <v>0</v>
      </c>
      <c r="D2337" s="2">
        <v>0</v>
      </c>
    </row>
    <row r="2338" spans="1:4" x14ac:dyDescent="0.25">
      <c r="A2338">
        <v>2302</v>
      </c>
      <c r="B2338">
        <v>0</v>
      </c>
      <c r="C2338">
        <v>0</v>
      </c>
      <c r="D2338" s="2">
        <v>0</v>
      </c>
    </row>
    <row r="2339" spans="1:4" x14ac:dyDescent="0.25">
      <c r="A2339">
        <v>2303</v>
      </c>
      <c r="B2339">
        <v>0</v>
      </c>
      <c r="C2339">
        <v>0</v>
      </c>
      <c r="D2339" s="2">
        <v>0</v>
      </c>
    </row>
    <row r="2340" spans="1:4" x14ac:dyDescent="0.25">
      <c r="A2340">
        <v>2304</v>
      </c>
      <c r="B2340">
        <v>0</v>
      </c>
      <c r="C2340">
        <v>0</v>
      </c>
      <c r="D2340" s="2">
        <v>0</v>
      </c>
    </row>
    <row r="2341" spans="1:4" x14ac:dyDescent="0.25">
      <c r="A2341">
        <v>2305</v>
      </c>
      <c r="B2341">
        <v>0</v>
      </c>
      <c r="C2341">
        <v>0</v>
      </c>
      <c r="D2341" s="2">
        <v>0</v>
      </c>
    </row>
    <row r="2342" spans="1:4" x14ac:dyDescent="0.25">
      <c r="A2342">
        <v>2306</v>
      </c>
      <c r="B2342">
        <v>0</v>
      </c>
      <c r="C2342">
        <v>0</v>
      </c>
      <c r="D2342" s="2">
        <v>0</v>
      </c>
    </row>
    <row r="2343" spans="1:4" x14ac:dyDescent="0.25">
      <c r="A2343">
        <v>2307</v>
      </c>
      <c r="B2343">
        <v>0</v>
      </c>
      <c r="C2343">
        <v>0</v>
      </c>
      <c r="D2343" s="2">
        <v>0</v>
      </c>
    </row>
    <row r="2344" spans="1:4" x14ac:dyDescent="0.25">
      <c r="A2344">
        <v>2308</v>
      </c>
      <c r="B2344">
        <v>0</v>
      </c>
      <c r="C2344">
        <v>0</v>
      </c>
      <c r="D2344" s="2">
        <v>0</v>
      </c>
    </row>
    <row r="2345" spans="1:4" x14ac:dyDescent="0.25">
      <c r="A2345">
        <v>2309</v>
      </c>
      <c r="B2345">
        <v>0</v>
      </c>
      <c r="C2345">
        <v>0</v>
      </c>
      <c r="D2345" s="2">
        <v>0</v>
      </c>
    </row>
    <row r="2346" spans="1:4" x14ac:dyDescent="0.25">
      <c r="A2346">
        <v>2310</v>
      </c>
      <c r="B2346">
        <v>0</v>
      </c>
      <c r="C2346">
        <v>0</v>
      </c>
      <c r="D2346" s="2">
        <v>0</v>
      </c>
    </row>
    <row r="2347" spans="1:4" x14ac:dyDescent="0.25">
      <c r="A2347">
        <v>2311</v>
      </c>
      <c r="B2347">
        <v>0</v>
      </c>
      <c r="C2347">
        <v>0</v>
      </c>
      <c r="D2347" s="2">
        <v>0</v>
      </c>
    </row>
    <row r="2348" spans="1:4" x14ac:dyDescent="0.25">
      <c r="A2348">
        <v>2312</v>
      </c>
      <c r="B2348">
        <v>0</v>
      </c>
      <c r="C2348">
        <v>0</v>
      </c>
      <c r="D2348" s="2">
        <v>0</v>
      </c>
    </row>
    <row r="2349" spans="1:4" x14ac:dyDescent="0.25">
      <c r="A2349">
        <v>2313</v>
      </c>
      <c r="B2349">
        <v>0</v>
      </c>
      <c r="C2349">
        <v>0</v>
      </c>
      <c r="D2349" s="2">
        <v>0</v>
      </c>
    </row>
    <row r="2350" spans="1:4" x14ac:dyDescent="0.25">
      <c r="A2350">
        <v>2314</v>
      </c>
      <c r="B2350">
        <v>0</v>
      </c>
      <c r="C2350">
        <v>0</v>
      </c>
      <c r="D2350" s="2">
        <v>0</v>
      </c>
    </row>
    <row r="2351" spans="1:4" x14ac:dyDescent="0.25">
      <c r="A2351">
        <v>2315</v>
      </c>
      <c r="B2351">
        <v>0</v>
      </c>
      <c r="C2351">
        <v>0</v>
      </c>
      <c r="D2351" s="2">
        <v>0</v>
      </c>
    </row>
    <row r="2352" spans="1:4" x14ac:dyDescent="0.25">
      <c r="A2352">
        <v>2316</v>
      </c>
      <c r="B2352">
        <v>0</v>
      </c>
      <c r="C2352">
        <v>0</v>
      </c>
      <c r="D2352" s="2">
        <v>0</v>
      </c>
    </row>
    <row r="2353" spans="1:4" x14ac:dyDescent="0.25">
      <c r="A2353">
        <v>2317</v>
      </c>
      <c r="B2353">
        <v>0</v>
      </c>
      <c r="C2353">
        <v>0</v>
      </c>
      <c r="D2353" s="2">
        <v>0</v>
      </c>
    </row>
    <row r="2354" spans="1:4" x14ac:dyDescent="0.25">
      <c r="A2354">
        <v>2318</v>
      </c>
      <c r="B2354">
        <v>0</v>
      </c>
      <c r="C2354">
        <v>0</v>
      </c>
      <c r="D2354" s="2">
        <v>0</v>
      </c>
    </row>
    <row r="2355" spans="1:4" x14ac:dyDescent="0.25">
      <c r="A2355">
        <v>2319</v>
      </c>
      <c r="B2355">
        <v>0</v>
      </c>
      <c r="C2355">
        <v>0</v>
      </c>
      <c r="D2355" s="2">
        <v>0</v>
      </c>
    </row>
    <row r="2356" spans="1:4" x14ac:dyDescent="0.25">
      <c r="A2356">
        <v>2320</v>
      </c>
      <c r="B2356">
        <v>0</v>
      </c>
      <c r="C2356">
        <v>0</v>
      </c>
      <c r="D2356" s="2">
        <v>0</v>
      </c>
    </row>
    <row r="2357" spans="1:4" x14ac:dyDescent="0.25">
      <c r="A2357">
        <v>2321</v>
      </c>
      <c r="B2357">
        <v>0</v>
      </c>
      <c r="C2357">
        <v>0</v>
      </c>
      <c r="D2357" s="2">
        <v>0</v>
      </c>
    </row>
    <row r="2358" spans="1:4" x14ac:dyDescent="0.25">
      <c r="A2358">
        <v>2322</v>
      </c>
      <c r="B2358">
        <v>0</v>
      </c>
      <c r="C2358">
        <v>0</v>
      </c>
      <c r="D2358" s="2">
        <v>0</v>
      </c>
    </row>
    <row r="2359" spans="1:4" x14ac:dyDescent="0.25">
      <c r="A2359">
        <v>2323</v>
      </c>
      <c r="B2359">
        <v>0</v>
      </c>
      <c r="C2359">
        <v>0</v>
      </c>
      <c r="D2359" s="2">
        <v>0</v>
      </c>
    </row>
    <row r="2360" spans="1:4" x14ac:dyDescent="0.25">
      <c r="A2360">
        <v>2324</v>
      </c>
      <c r="B2360">
        <v>0</v>
      </c>
      <c r="C2360">
        <v>0</v>
      </c>
      <c r="D2360" s="2">
        <v>0</v>
      </c>
    </row>
    <row r="2361" spans="1:4" x14ac:dyDescent="0.25">
      <c r="A2361">
        <v>2325</v>
      </c>
      <c r="B2361">
        <v>0</v>
      </c>
      <c r="C2361">
        <v>0</v>
      </c>
      <c r="D2361" s="2">
        <v>0</v>
      </c>
    </row>
    <row r="2362" spans="1:4" x14ac:dyDescent="0.25">
      <c r="A2362">
        <v>2326</v>
      </c>
      <c r="B2362">
        <v>0</v>
      </c>
      <c r="C2362">
        <v>0</v>
      </c>
      <c r="D2362" s="2">
        <v>0</v>
      </c>
    </row>
    <row r="2363" spans="1:4" x14ac:dyDescent="0.25">
      <c r="A2363">
        <v>2327</v>
      </c>
      <c r="B2363">
        <v>0</v>
      </c>
      <c r="C2363">
        <v>0</v>
      </c>
      <c r="D2363" s="2">
        <v>0</v>
      </c>
    </row>
    <row r="2364" spans="1:4" x14ac:dyDescent="0.25">
      <c r="A2364">
        <v>2328</v>
      </c>
      <c r="B2364">
        <v>0</v>
      </c>
      <c r="C2364">
        <v>0</v>
      </c>
      <c r="D2364" s="2">
        <v>0</v>
      </c>
    </row>
    <row r="2365" spans="1:4" x14ac:dyDescent="0.25">
      <c r="A2365">
        <v>2329</v>
      </c>
      <c r="B2365">
        <v>0</v>
      </c>
      <c r="C2365">
        <v>0</v>
      </c>
      <c r="D2365" s="2">
        <v>0</v>
      </c>
    </row>
    <row r="2366" spans="1:4" x14ac:dyDescent="0.25">
      <c r="A2366">
        <v>2330</v>
      </c>
      <c r="B2366">
        <v>0</v>
      </c>
      <c r="C2366">
        <v>0</v>
      </c>
      <c r="D2366" s="2">
        <v>0</v>
      </c>
    </row>
    <row r="2367" spans="1:4" x14ac:dyDescent="0.25">
      <c r="A2367">
        <v>2331</v>
      </c>
      <c r="B2367">
        <v>0</v>
      </c>
      <c r="C2367">
        <v>0</v>
      </c>
      <c r="D2367" s="2">
        <v>0</v>
      </c>
    </row>
    <row r="2368" spans="1:4" x14ac:dyDescent="0.25">
      <c r="A2368">
        <v>2332</v>
      </c>
      <c r="B2368">
        <v>0</v>
      </c>
      <c r="C2368">
        <v>0</v>
      </c>
      <c r="D2368" s="2">
        <v>0</v>
      </c>
    </row>
    <row r="2369" spans="1:4" x14ac:dyDescent="0.25">
      <c r="A2369">
        <v>2333</v>
      </c>
      <c r="B2369">
        <v>0</v>
      </c>
      <c r="C2369">
        <v>0</v>
      </c>
      <c r="D2369" s="2">
        <v>0</v>
      </c>
    </row>
    <row r="2370" spans="1:4" x14ac:dyDescent="0.25">
      <c r="A2370">
        <v>2334</v>
      </c>
      <c r="B2370">
        <v>0</v>
      </c>
      <c r="C2370">
        <v>0</v>
      </c>
      <c r="D2370" s="2">
        <v>0</v>
      </c>
    </row>
    <row r="2371" spans="1:4" x14ac:dyDescent="0.25">
      <c r="A2371">
        <v>2335</v>
      </c>
      <c r="B2371">
        <v>0</v>
      </c>
      <c r="C2371">
        <v>0</v>
      </c>
      <c r="D2371" s="2">
        <v>0</v>
      </c>
    </row>
    <row r="2372" spans="1:4" x14ac:dyDescent="0.25">
      <c r="A2372">
        <v>2336</v>
      </c>
      <c r="B2372">
        <v>0</v>
      </c>
      <c r="C2372">
        <v>0</v>
      </c>
      <c r="D2372" s="2">
        <v>0</v>
      </c>
    </row>
    <row r="2373" spans="1:4" x14ac:dyDescent="0.25">
      <c r="A2373">
        <v>2337</v>
      </c>
      <c r="B2373">
        <v>0</v>
      </c>
      <c r="C2373">
        <v>0</v>
      </c>
      <c r="D2373" s="2">
        <v>0</v>
      </c>
    </row>
    <row r="2374" spans="1:4" x14ac:dyDescent="0.25">
      <c r="A2374">
        <v>2338</v>
      </c>
      <c r="B2374">
        <v>0</v>
      </c>
      <c r="C2374">
        <v>0</v>
      </c>
      <c r="D2374" s="2">
        <v>0</v>
      </c>
    </row>
    <row r="2375" spans="1:4" x14ac:dyDescent="0.25">
      <c r="A2375">
        <v>2339</v>
      </c>
      <c r="B2375">
        <v>0</v>
      </c>
      <c r="C2375">
        <v>0</v>
      </c>
      <c r="D2375" s="2">
        <v>0</v>
      </c>
    </row>
    <row r="2376" spans="1:4" x14ac:dyDescent="0.25">
      <c r="A2376">
        <v>2340</v>
      </c>
      <c r="B2376">
        <v>0</v>
      </c>
      <c r="C2376">
        <v>0</v>
      </c>
      <c r="D2376" s="2">
        <v>0</v>
      </c>
    </row>
    <row r="2377" spans="1:4" x14ac:dyDescent="0.25">
      <c r="A2377">
        <v>2341</v>
      </c>
      <c r="B2377">
        <v>0</v>
      </c>
      <c r="C2377">
        <v>0</v>
      </c>
      <c r="D2377" s="2">
        <v>0</v>
      </c>
    </row>
    <row r="2378" spans="1:4" x14ac:dyDescent="0.25">
      <c r="A2378">
        <v>2342</v>
      </c>
      <c r="B2378">
        <v>0</v>
      </c>
      <c r="C2378">
        <v>0</v>
      </c>
      <c r="D2378" s="2">
        <v>0</v>
      </c>
    </row>
    <row r="2379" spans="1:4" x14ac:dyDescent="0.25">
      <c r="A2379">
        <v>2343</v>
      </c>
      <c r="B2379">
        <v>0</v>
      </c>
      <c r="C2379">
        <v>0</v>
      </c>
      <c r="D2379" s="2">
        <v>0</v>
      </c>
    </row>
    <row r="2380" spans="1:4" x14ac:dyDescent="0.25">
      <c r="A2380">
        <v>2344</v>
      </c>
      <c r="B2380">
        <v>0</v>
      </c>
      <c r="C2380">
        <v>0</v>
      </c>
      <c r="D2380" s="2">
        <v>0</v>
      </c>
    </row>
    <row r="2381" spans="1:4" x14ac:dyDescent="0.25">
      <c r="A2381">
        <v>2345</v>
      </c>
      <c r="B2381">
        <v>0</v>
      </c>
      <c r="C2381">
        <v>0</v>
      </c>
      <c r="D2381" s="2">
        <v>0</v>
      </c>
    </row>
    <row r="2382" spans="1:4" x14ac:dyDescent="0.25">
      <c r="A2382">
        <v>2346</v>
      </c>
      <c r="B2382">
        <v>0</v>
      </c>
      <c r="C2382">
        <v>0</v>
      </c>
      <c r="D2382" s="2">
        <v>0</v>
      </c>
    </row>
    <row r="2383" spans="1:4" x14ac:dyDescent="0.25">
      <c r="A2383">
        <v>2347</v>
      </c>
      <c r="B2383">
        <v>0</v>
      </c>
      <c r="C2383">
        <v>0</v>
      </c>
      <c r="D2383" s="2">
        <v>0</v>
      </c>
    </row>
    <row r="2384" spans="1:4" x14ac:dyDescent="0.25">
      <c r="A2384">
        <v>2348</v>
      </c>
      <c r="B2384">
        <v>0</v>
      </c>
      <c r="C2384">
        <v>0</v>
      </c>
      <c r="D2384" s="2">
        <v>0</v>
      </c>
    </row>
    <row r="2385" spans="1:4" x14ac:dyDescent="0.25">
      <c r="A2385">
        <v>2349</v>
      </c>
      <c r="B2385">
        <v>0</v>
      </c>
      <c r="C2385">
        <v>0</v>
      </c>
      <c r="D2385" s="2">
        <v>0</v>
      </c>
    </row>
    <row r="2386" spans="1:4" x14ac:dyDescent="0.25">
      <c r="A2386">
        <v>2350</v>
      </c>
      <c r="B2386">
        <v>0</v>
      </c>
      <c r="C2386">
        <v>0</v>
      </c>
      <c r="D2386" s="2">
        <v>0</v>
      </c>
    </row>
    <row r="2387" spans="1:4" x14ac:dyDescent="0.25">
      <c r="A2387">
        <v>2351</v>
      </c>
      <c r="B2387">
        <v>0</v>
      </c>
      <c r="C2387">
        <v>0</v>
      </c>
      <c r="D2387" s="2">
        <v>0</v>
      </c>
    </row>
    <row r="2388" spans="1:4" x14ac:dyDescent="0.25">
      <c r="A2388">
        <v>2352</v>
      </c>
      <c r="B2388">
        <v>0</v>
      </c>
      <c r="C2388">
        <v>0</v>
      </c>
      <c r="D2388" s="2">
        <v>0</v>
      </c>
    </row>
    <row r="2389" spans="1:4" x14ac:dyDescent="0.25">
      <c r="A2389">
        <v>2353</v>
      </c>
      <c r="B2389">
        <v>0</v>
      </c>
      <c r="C2389">
        <v>0</v>
      </c>
      <c r="D2389" s="2">
        <v>0</v>
      </c>
    </row>
    <row r="2390" spans="1:4" x14ac:dyDescent="0.25">
      <c r="A2390">
        <v>2354</v>
      </c>
      <c r="B2390">
        <v>0</v>
      </c>
      <c r="C2390">
        <v>0</v>
      </c>
      <c r="D2390" s="2">
        <v>0</v>
      </c>
    </row>
    <row r="2391" spans="1:4" x14ac:dyDescent="0.25">
      <c r="A2391">
        <v>2355</v>
      </c>
      <c r="B2391">
        <v>0</v>
      </c>
      <c r="C2391">
        <v>0</v>
      </c>
      <c r="D2391" s="2">
        <v>0</v>
      </c>
    </row>
    <row r="2392" spans="1:4" x14ac:dyDescent="0.25">
      <c r="A2392">
        <v>2356</v>
      </c>
      <c r="B2392">
        <v>0</v>
      </c>
      <c r="C2392">
        <v>0</v>
      </c>
      <c r="D2392" s="2">
        <v>0</v>
      </c>
    </row>
    <row r="2393" spans="1:4" x14ac:dyDescent="0.25">
      <c r="A2393">
        <v>2357</v>
      </c>
      <c r="B2393">
        <v>0</v>
      </c>
      <c r="C2393">
        <v>0</v>
      </c>
      <c r="D2393" s="2">
        <v>0</v>
      </c>
    </row>
    <row r="2394" spans="1:4" x14ac:dyDescent="0.25">
      <c r="A2394">
        <v>2358</v>
      </c>
      <c r="B2394">
        <v>0</v>
      </c>
      <c r="C2394">
        <v>0</v>
      </c>
      <c r="D2394" s="2">
        <v>0</v>
      </c>
    </row>
    <row r="2395" spans="1:4" x14ac:dyDescent="0.25">
      <c r="A2395">
        <v>2359</v>
      </c>
      <c r="B2395">
        <v>0</v>
      </c>
      <c r="C2395">
        <v>0</v>
      </c>
      <c r="D2395" s="2">
        <v>0</v>
      </c>
    </row>
    <row r="2396" spans="1:4" x14ac:dyDescent="0.25">
      <c r="A2396">
        <v>2360</v>
      </c>
      <c r="B2396">
        <v>0</v>
      </c>
      <c r="C2396">
        <v>0</v>
      </c>
      <c r="D2396" s="2">
        <v>0</v>
      </c>
    </row>
    <row r="2397" spans="1:4" x14ac:dyDescent="0.25">
      <c r="A2397">
        <v>2361</v>
      </c>
      <c r="B2397">
        <v>0</v>
      </c>
      <c r="C2397">
        <v>0</v>
      </c>
      <c r="D2397" s="2">
        <v>0</v>
      </c>
    </row>
    <row r="2398" spans="1:4" x14ac:dyDescent="0.25">
      <c r="A2398">
        <v>2362</v>
      </c>
      <c r="B2398">
        <v>0</v>
      </c>
      <c r="C2398">
        <v>0</v>
      </c>
      <c r="D2398" s="2">
        <v>0</v>
      </c>
    </row>
    <row r="2399" spans="1:4" x14ac:dyDescent="0.25">
      <c r="A2399">
        <v>2363</v>
      </c>
      <c r="B2399">
        <v>0</v>
      </c>
      <c r="C2399">
        <v>0</v>
      </c>
      <c r="D2399" s="2">
        <v>0</v>
      </c>
    </row>
    <row r="2400" spans="1:4" x14ac:dyDescent="0.25">
      <c r="A2400">
        <v>2364</v>
      </c>
      <c r="B2400">
        <v>0</v>
      </c>
      <c r="C2400">
        <v>0</v>
      </c>
      <c r="D2400" s="2">
        <v>0</v>
      </c>
    </row>
    <row r="2401" spans="1:4" x14ac:dyDescent="0.25">
      <c r="A2401">
        <v>2365</v>
      </c>
      <c r="B2401">
        <v>0</v>
      </c>
      <c r="C2401">
        <v>0</v>
      </c>
      <c r="D2401" s="2">
        <v>0</v>
      </c>
    </row>
    <row r="2402" spans="1:4" x14ac:dyDescent="0.25">
      <c r="A2402">
        <v>2366</v>
      </c>
      <c r="B2402">
        <v>0</v>
      </c>
      <c r="C2402">
        <v>0</v>
      </c>
      <c r="D2402" s="2">
        <v>0</v>
      </c>
    </row>
    <row r="2403" spans="1:4" x14ac:dyDescent="0.25">
      <c r="A2403">
        <v>2367</v>
      </c>
      <c r="B2403">
        <v>0</v>
      </c>
      <c r="C2403">
        <v>0</v>
      </c>
      <c r="D2403" s="2">
        <v>0</v>
      </c>
    </row>
    <row r="2404" spans="1:4" x14ac:dyDescent="0.25">
      <c r="A2404">
        <v>2368</v>
      </c>
      <c r="B2404">
        <v>0</v>
      </c>
      <c r="C2404">
        <v>0</v>
      </c>
      <c r="D2404" s="2">
        <v>0</v>
      </c>
    </row>
    <row r="2405" spans="1:4" x14ac:dyDescent="0.25">
      <c r="A2405">
        <v>2369</v>
      </c>
      <c r="B2405">
        <v>0</v>
      </c>
      <c r="C2405">
        <v>0</v>
      </c>
      <c r="D2405" s="2">
        <v>0</v>
      </c>
    </row>
    <row r="2406" spans="1:4" x14ac:dyDescent="0.25">
      <c r="A2406">
        <v>2370</v>
      </c>
      <c r="B2406">
        <v>0</v>
      </c>
      <c r="C2406">
        <v>0</v>
      </c>
      <c r="D2406" s="2">
        <v>0</v>
      </c>
    </row>
    <row r="2407" spans="1:4" x14ac:dyDescent="0.25">
      <c r="A2407">
        <v>2371</v>
      </c>
      <c r="B2407">
        <v>0</v>
      </c>
      <c r="C2407">
        <v>0</v>
      </c>
      <c r="D2407" s="2">
        <v>0</v>
      </c>
    </row>
    <row r="2408" spans="1:4" x14ac:dyDescent="0.25">
      <c r="A2408">
        <v>2372</v>
      </c>
      <c r="B2408">
        <v>0</v>
      </c>
      <c r="C2408">
        <v>0</v>
      </c>
      <c r="D2408" s="2">
        <v>0</v>
      </c>
    </row>
    <row r="2409" spans="1:4" x14ac:dyDescent="0.25">
      <c r="A2409">
        <v>2373</v>
      </c>
      <c r="B2409">
        <v>0</v>
      </c>
      <c r="C2409">
        <v>0</v>
      </c>
      <c r="D2409" s="2">
        <v>0</v>
      </c>
    </row>
    <row r="2410" spans="1:4" x14ac:dyDescent="0.25">
      <c r="A2410">
        <v>2374</v>
      </c>
      <c r="B2410">
        <v>0</v>
      </c>
      <c r="C2410">
        <v>0</v>
      </c>
      <c r="D2410" s="2">
        <v>0</v>
      </c>
    </row>
    <row r="2411" spans="1:4" x14ac:dyDescent="0.25">
      <c r="A2411">
        <v>2375</v>
      </c>
      <c r="B2411">
        <v>0</v>
      </c>
      <c r="C2411">
        <v>0</v>
      </c>
      <c r="D2411" s="2">
        <v>0</v>
      </c>
    </row>
    <row r="2412" spans="1:4" x14ac:dyDescent="0.25">
      <c r="A2412">
        <v>2376</v>
      </c>
      <c r="B2412">
        <v>0</v>
      </c>
      <c r="C2412">
        <v>0</v>
      </c>
      <c r="D2412" s="2">
        <v>0</v>
      </c>
    </row>
    <row r="2413" spans="1:4" x14ac:dyDescent="0.25">
      <c r="A2413">
        <v>2377</v>
      </c>
      <c r="B2413">
        <v>0</v>
      </c>
      <c r="C2413">
        <v>0</v>
      </c>
      <c r="D2413" s="2">
        <v>0</v>
      </c>
    </row>
    <row r="2414" spans="1:4" x14ac:dyDescent="0.25">
      <c r="A2414">
        <v>2378</v>
      </c>
      <c r="B2414">
        <v>0</v>
      </c>
      <c r="C2414">
        <v>0</v>
      </c>
      <c r="D2414" s="2">
        <v>0</v>
      </c>
    </row>
    <row r="2415" spans="1:4" x14ac:dyDescent="0.25">
      <c r="A2415">
        <v>2379</v>
      </c>
      <c r="B2415">
        <v>0</v>
      </c>
      <c r="C2415">
        <v>0</v>
      </c>
      <c r="D2415" s="2">
        <v>0</v>
      </c>
    </row>
    <row r="2416" spans="1:4" x14ac:dyDescent="0.25">
      <c r="A2416">
        <v>2380</v>
      </c>
      <c r="B2416">
        <v>0</v>
      </c>
      <c r="C2416">
        <v>0</v>
      </c>
      <c r="D2416" s="2">
        <v>0</v>
      </c>
    </row>
    <row r="2417" spans="1:4" x14ac:dyDescent="0.25">
      <c r="A2417">
        <v>2381</v>
      </c>
      <c r="B2417">
        <v>0</v>
      </c>
      <c r="C2417">
        <v>0</v>
      </c>
      <c r="D2417" s="2">
        <v>0</v>
      </c>
    </row>
    <row r="2418" spans="1:4" x14ac:dyDescent="0.25">
      <c r="A2418">
        <v>2382</v>
      </c>
      <c r="B2418">
        <v>0</v>
      </c>
      <c r="C2418">
        <v>0</v>
      </c>
      <c r="D2418" s="2">
        <v>0</v>
      </c>
    </row>
    <row r="2419" spans="1:4" x14ac:dyDescent="0.25">
      <c r="A2419">
        <v>2383</v>
      </c>
      <c r="B2419">
        <v>0</v>
      </c>
      <c r="C2419">
        <v>0</v>
      </c>
      <c r="D2419" s="2">
        <v>0</v>
      </c>
    </row>
    <row r="2420" spans="1:4" x14ac:dyDescent="0.25">
      <c r="A2420">
        <v>2384</v>
      </c>
      <c r="B2420">
        <v>0</v>
      </c>
      <c r="C2420">
        <v>0</v>
      </c>
      <c r="D2420" s="2">
        <v>0</v>
      </c>
    </row>
    <row r="2421" spans="1:4" x14ac:dyDescent="0.25">
      <c r="A2421">
        <v>2385</v>
      </c>
      <c r="B2421">
        <v>0</v>
      </c>
      <c r="C2421">
        <v>0</v>
      </c>
      <c r="D2421" s="2">
        <v>0</v>
      </c>
    </row>
    <row r="2422" spans="1:4" x14ac:dyDescent="0.25">
      <c r="A2422">
        <v>2386</v>
      </c>
      <c r="B2422">
        <v>0</v>
      </c>
      <c r="C2422">
        <v>0</v>
      </c>
      <c r="D2422" s="2">
        <v>0</v>
      </c>
    </row>
    <row r="2423" spans="1:4" x14ac:dyDescent="0.25">
      <c r="A2423">
        <v>2387</v>
      </c>
      <c r="B2423">
        <v>0</v>
      </c>
      <c r="C2423">
        <v>0</v>
      </c>
      <c r="D2423" s="2">
        <v>0</v>
      </c>
    </row>
    <row r="2424" spans="1:4" x14ac:dyDescent="0.25">
      <c r="A2424">
        <v>2388</v>
      </c>
      <c r="B2424">
        <v>0</v>
      </c>
      <c r="C2424">
        <v>0</v>
      </c>
      <c r="D2424" s="2">
        <v>0</v>
      </c>
    </row>
    <row r="2425" spans="1:4" x14ac:dyDescent="0.25">
      <c r="A2425">
        <v>2389</v>
      </c>
      <c r="B2425">
        <v>0</v>
      </c>
      <c r="C2425">
        <v>0</v>
      </c>
      <c r="D2425" s="2">
        <v>0</v>
      </c>
    </row>
    <row r="2426" spans="1:4" x14ac:dyDescent="0.25">
      <c r="A2426">
        <v>2390</v>
      </c>
      <c r="B2426">
        <v>0</v>
      </c>
      <c r="C2426">
        <v>0</v>
      </c>
      <c r="D2426" s="2">
        <v>0</v>
      </c>
    </row>
    <row r="2427" spans="1:4" x14ac:dyDescent="0.25">
      <c r="A2427">
        <v>2391</v>
      </c>
      <c r="B2427">
        <v>0</v>
      </c>
      <c r="C2427">
        <v>0</v>
      </c>
      <c r="D2427" s="2">
        <v>0</v>
      </c>
    </row>
    <row r="2428" spans="1:4" x14ac:dyDescent="0.25">
      <c r="A2428">
        <v>2392</v>
      </c>
      <c r="B2428">
        <v>0</v>
      </c>
      <c r="C2428">
        <v>0</v>
      </c>
      <c r="D2428" s="2">
        <v>0</v>
      </c>
    </row>
    <row r="2429" spans="1:4" x14ac:dyDescent="0.25">
      <c r="A2429">
        <v>2393</v>
      </c>
      <c r="B2429">
        <v>0</v>
      </c>
      <c r="C2429">
        <v>0</v>
      </c>
      <c r="D2429" s="2">
        <v>0</v>
      </c>
    </row>
    <row r="2430" spans="1:4" x14ac:dyDescent="0.25">
      <c r="A2430">
        <v>2394</v>
      </c>
      <c r="B2430">
        <v>0</v>
      </c>
      <c r="C2430">
        <v>0</v>
      </c>
      <c r="D2430" s="2">
        <v>0</v>
      </c>
    </row>
    <row r="2431" spans="1:4" x14ac:dyDescent="0.25">
      <c r="A2431">
        <v>2395</v>
      </c>
      <c r="B2431">
        <v>0</v>
      </c>
      <c r="C2431">
        <v>0</v>
      </c>
      <c r="D2431" s="2">
        <v>0</v>
      </c>
    </row>
    <row r="2432" spans="1:4" x14ac:dyDescent="0.25">
      <c r="A2432">
        <v>2396</v>
      </c>
      <c r="B2432">
        <v>0</v>
      </c>
      <c r="C2432">
        <v>0</v>
      </c>
      <c r="D2432" s="2">
        <v>0</v>
      </c>
    </row>
    <row r="2433" spans="1:4" x14ac:dyDescent="0.25">
      <c r="A2433">
        <v>2397</v>
      </c>
      <c r="B2433">
        <v>0</v>
      </c>
      <c r="C2433">
        <v>0</v>
      </c>
      <c r="D2433" s="2">
        <v>0</v>
      </c>
    </row>
    <row r="2434" spans="1:4" x14ac:dyDescent="0.25">
      <c r="A2434">
        <v>2398</v>
      </c>
      <c r="B2434">
        <v>0</v>
      </c>
      <c r="C2434">
        <v>0</v>
      </c>
      <c r="D2434" s="2">
        <v>0</v>
      </c>
    </row>
    <row r="2435" spans="1:4" x14ac:dyDescent="0.25">
      <c r="A2435">
        <v>2399</v>
      </c>
      <c r="B2435">
        <v>0</v>
      </c>
      <c r="C2435">
        <v>0</v>
      </c>
      <c r="D2435" s="2">
        <v>0</v>
      </c>
    </row>
    <row r="2436" spans="1:4" x14ac:dyDescent="0.25">
      <c r="A2436">
        <v>2400</v>
      </c>
      <c r="B2436">
        <v>0</v>
      </c>
      <c r="C2436">
        <v>0</v>
      </c>
      <c r="D2436" s="2">
        <v>0</v>
      </c>
    </row>
    <row r="2437" spans="1:4" x14ac:dyDescent="0.25">
      <c r="A2437">
        <v>2401</v>
      </c>
      <c r="B2437">
        <v>0</v>
      </c>
      <c r="C2437">
        <v>0</v>
      </c>
      <c r="D2437" s="2">
        <v>0</v>
      </c>
    </row>
    <row r="2438" spans="1:4" x14ac:dyDescent="0.25">
      <c r="A2438">
        <v>2402</v>
      </c>
      <c r="B2438">
        <v>0</v>
      </c>
      <c r="C2438">
        <v>0</v>
      </c>
      <c r="D2438" s="2">
        <v>0</v>
      </c>
    </row>
    <row r="2439" spans="1:4" x14ac:dyDescent="0.25">
      <c r="A2439">
        <v>2403</v>
      </c>
      <c r="B2439">
        <v>0</v>
      </c>
      <c r="C2439">
        <v>0</v>
      </c>
      <c r="D2439" s="2">
        <v>0</v>
      </c>
    </row>
    <row r="2440" spans="1:4" x14ac:dyDescent="0.25">
      <c r="A2440">
        <v>2404</v>
      </c>
      <c r="B2440">
        <v>0</v>
      </c>
      <c r="C2440">
        <v>0</v>
      </c>
      <c r="D2440" s="2">
        <v>0</v>
      </c>
    </row>
    <row r="2441" spans="1:4" x14ac:dyDescent="0.25">
      <c r="A2441">
        <v>2405</v>
      </c>
      <c r="B2441">
        <v>0</v>
      </c>
      <c r="C2441">
        <v>0</v>
      </c>
      <c r="D2441" s="2">
        <v>0</v>
      </c>
    </row>
    <row r="2442" spans="1:4" x14ac:dyDescent="0.25">
      <c r="A2442">
        <v>2406</v>
      </c>
      <c r="B2442">
        <v>0</v>
      </c>
      <c r="C2442">
        <v>0</v>
      </c>
      <c r="D2442" s="2">
        <v>0</v>
      </c>
    </row>
    <row r="2443" spans="1:4" x14ac:dyDescent="0.25">
      <c r="A2443">
        <v>2407</v>
      </c>
      <c r="B2443">
        <v>0</v>
      </c>
      <c r="C2443">
        <v>0</v>
      </c>
      <c r="D2443" s="2">
        <v>0</v>
      </c>
    </row>
    <row r="2444" spans="1:4" x14ac:dyDescent="0.25">
      <c r="A2444">
        <v>2408</v>
      </c>
      <c r="B2444">
        <v>0</v>
      </c>
      <c r="C2444">
        <v>0</v>
      </c>
      <c r="D2444" s="2">
        <v>0</v>
      </c>
    </row>
    <row r="2445" spans="1:4" x14ac:dyDescent="0.25">
      <c r="A2445">
        <v>2409</v>
      </c>
      <c r="B2445">
        <v>0</v>
      </c>
      <c r="C2445">
        <v>0</v>
      </c>
      <c r="D2445" s="2">
        <v>0</v>
      </c>
    </row>
    <row r="2446" spans="1:4" x14ac:dyDescent="0.25">
      <c r="A2446">
        <v>2410</v>
      </c>
      <c r="B2446">
        <v>0</v>
      </c>
      <c r="C2446">
        <v>0</v>
      </c>
      <c r="D2446" s="2">
        <v>0</v>
      </c>
    </row>
    <row r="2447" spans="1:4" x14ac:dyDescent="0.25">
      <c r="A2447">
        <v>2411</v>
      </c>
      <c r="B2447">
        <v>0</v>
      </c>
      <c r="C2447">
        <v>0</v>
      </c>
      <c r="D2447" s="2">
        <v>0</v>
      </c>
    </row>
    <row r="2448" spans="1:4" x14ac:dyDescent="0.25">
      <c r="A2448">
        <v>2412</v>
      </c>
      <c r="B2448">
        <v>0</v>
      </c>
      <c r="C2448">
        <v>0</v>
      </c>
      <c r="D2448" s="2">
        <v>0</v>
      </c>
    </row>
    <row r="2449" spans="1:4" x14ac:dyDescent="0.25">
      <c r="A2449">
        <v>2413</v>
      </c>
      <c r="B2449">
        <v>0</v>
      </c>
      <c r="C2449">
        <v>0</v>
      </c>
      <c r="D2449" s="2">
        <v>0</v>
      </c>
    </row>
    <row r="2450" spans="1:4" x14ac:dyDescent="0.25">
      <c r="A2450">
        <v>2414</v>
      </c>
      <c r="B2450">
        <v>0</v>
      </c>
      <c r="C2450">
        <v>0</v>
      </c>
      <c r="D2450" s="2">
        <v>0</v>
      </c>
    </row>
    <row r="2451" spans="1:4" x14ac:dyDescent="0.25">
      <c r="A2451">
        <v>2415</v>
      </c>
      <c r="B2451">
        <v>0</v>
      </c>
      <c r="C2451">
        <v>0</v>
      </c>
      <c r="D2451" s="2">
        <v>0</v>
      </c>
    </row>
    <row r="2452" spans="1:4" x14ac:dyDescent="0.25">
      <c r="A2452">
        <v>2416</v>
      </c>
      <c r="B2452">
        <v>0</v>
      </c>
      <c r="C2452">
        <v>0</v>
      </c>
      <c r="D2452" s="2">
        <v>0</v>
      </c>
    </row>
    <row r="2453" spans="1:4" x14ac:dyDescent="0.25">
      <c r="A2453">
        <v>2417</v>
      </c>
      <c r="B2453">
        <v>0</v>
      </c>
      <c r="C2453">
        <v>0</v>
      </c>
      <c r="D2453" s="2">
        <v>0</v>
      </c>
    </row>
    <row r="2454" spans="1:4" x14ac:dyDescent="0.25">
      <c r="A2454">
        <v>2418</v>
      </c>
      <c r="B2454">
        <v>0</v>
      </c>
      <c r="C2454">
        <v>0</v>
      </c>
      <c r="D2454" s="2">
        <v>0</v>
      </c>
    </row>
    <row r="2455" spans="1:4" x14ac:dyDescent="0.25">
      <c r="A2455">
        <v>2419</v>
      </c>
      <c r="B2455">
        <v>0</v>
      </c>
      <c r="C2455">
        <v>0</v>
      </c>
      <c r="D2455" s="2">
        <v>0</v>
      </c>
    </row>
    <row r="2456" spans="1:4" x14ac:dyDescent="0.25">
      <c r="A2456">
        <v>2420</v>
      </c>
      <c r="B2456">
        <v>0</v>
      </c>
      <c r="C2456">
        <v>0</v>
      </c>
      <c r="D2456" s="2">
        <v>0</v>
      </c>
    </row>
    <row r="2457" spans="1:4" x14ac:dyDescent="0.25">
      <c r="A2457">
        <v>2421</v>
      </c>
      <c r="B2457">
        <v>0</v>
      </c>
      <c r="C2457">
        <v>0</v>
      </c>
      <c r="D2457" s="2">
        <v>0</v>
      </c>
    </row>
    <row r="2458" spans="1:4" x14ac:dyDescent="0.25">
      <c r="A2458">
        <v>2422</v>
      </c>
      <c r="B2458">
        <v>0</v>
      </c>
      <c r="C2458">
        <v>0</v>
      </c>
      <c r="D2458" s="2">
        <v>0</v>
      </c>
    </row>
    <row r="2459" spans="1:4" x14ac:dyDescent="0.25">
      <c r="A2459">
        <v>2423</v>
      </c>
      <c r="B2459">
        <v>0</v>
      </c>
      <c r="C2459">
        <v>0</v>
      </c>
      <c r="D2459" s="2">
        <v>0</v>
      </c>
    </row>
    <row r="2460" spans="1:4" x14ac:dyDescent="0.25">
      <c r="A2460">
        <v>2424</v>
      </c>
      <c r="B2460">
        <v>0</v>
      </c>
      <c r="C2460">
        <v>0</v>
      </c>
      <c r="D2460" s="2">
        <v>0</v>
      </c>
    </row>
    <row r="2461" spans="1:4" x14ac:dyDescent="0.25">
      <c r="A2461">
        <v>2425</v>
      </c>
      <c r="B2461">
        <v>0</v>
      </c>
      <c r="C2461">
        <v>0</v>
      </c>
      <c r="D2461" s="2">
        <v>0</v>
      </c>
    </row>
    <row r="2462" spans="1:4" x14ac:dyDescent="0.25">
      <c r="A2462">
        <v>2426</v>
      </c>
      <c r="B2462">
        <v>0</v>
      </c>
      <c r="C2462">
        <v>0</v>
      </c>
      <c r="D2462" s="2">
        <v>0</v>
      </c>
    </row>
    <row r="2463" spans="1:4" x14ac:dyDescent="0.25">
      <c r="A2463">
        <v>2427</v>
      </c>
      <c r="B2463">
        <v>0</v>
      </c>
      <c r="C2463">
        <v>0</v>
      </c>
      <c r="D2463" s="2">
        <v>0</v>
      </c>
    </row>
    <row r="2464" spans="1:4" x14ac:dyDescent="0.25">
      <c r="A2464">
        <v>2428</v>
      </c>
      <c r="B2464">
        <v>0</v>
      </c>
      <c r="C2464">
        <v>0</v>
      </c>
      <c r="D2464" s="2">
        <v>0</v>
      </c>
    </row>
    <row r="2465" spans="1:4" x14ac:dyDescent="0.25">
      <c r="A2465">
        <v>2429</v>
      </c>
      <c r="B2465">
        <v>0</v>
      </c>
      <c r="C2465">
        <v>0</v>
      </c>
      <c r="D2465" s="2">
        <v>0</v>
      </c>
    </row>
    <row r="2466" spans="1:4" x14ac:dyDescent="0.25">
      <c r="A2466">
        <v>2430</v>
      </c>
      <c r="B2466">
        <v>0</v>
      </c>
      <c r="C2466">
        <v>0</v>
      </c>
      <c r="D2466" s="2">
        <v>0</v>
      </c>
    </row>
    <row r="2467" spans="1:4" x14ac:dyDescent="0.25">
      <c r="A2467">
        <v>2431</v>
      </c>
      <c r="B2467">
        <v>0</v>
      </c>
      <c r="C2467">
        <v>0</v>
      </c>
      <c r="D2467" s="2">
        <v>0</v>
      </c>
    </row>
    <row r="2468" spans="1:4" x14ac:dyDescent="0.25">
      <c r="A2468">
        <v>2432</v>
      </c>
      <c r="B2468">
        <v>0</v>
      </c>
      <c r="C2468">
        <v>0</v>
      </c>
      <c r="D2468" s="2">
        <v>0</v>
      </c>
    </row>
    <row r="2469" spans="1:4" x14ac:dyDescent="0.25">
      <c r="A2469">
        <v>2433</v>
      </c>
      <c r="B2469">
        <v>0</v>
      </c>
      <c r="C2469">
        <v>0</v>
      </c>
      <c r="D2469" s="2">
        <v>0</v>
      </c>
    </row>
    <row r="2470" spans="1:4" x14ac:dyDescent="0.25">
      <c r="A2470">
        <v>2434</v>
      </c>
      <c r="B2470">
        <v>0</v>
      </c>
      <c r="C2470">
        <v>0</v>
      </c>
      <c r="D2470" s="2">
        <v>0</v>
      </c>
    </row>
    <row r="2471" spans="1:4" x14ac:dyDescent="0.25">
      <c r="A2471">
        <v>2435</v>
      </c>
      <c r="B2471">
        <v>0</v>
      </c>
      <c r="C2471">
        <v>0</v>
      </c>
      <c r="D2471" s="2">
        <v>0</v>
      </c>
    </row>
    <row r="2472" spans="1:4" x14ac:dyDescent="0.25">
      <c r="A2472">
        <v>2436</v>
      </c>
      <c r="B2472">
        <v>0</v>
      </c>
      <c r="C2472">
        <v>0</v>
      </c>
      <c r="D2472" s="2">
        <v>0</v>
      </c>
    </row>
    <row r="2473" spans="1:4" x14ac:dyDescent="0.25">
      <c r="A2473">
        <v>2437</v>
      </c>
      <c r="B2473">
        <v>0</v>
      </c>
      <c r="C2473">
        <v>0</v>
      </c>
      <c r="D2473" s="2">
        <v>0</v>
      </c>
    </row>
    <row r="2474" spans="1:4" x14ac:dyDescent="0.25">
      <c r="A2474">
        <v>2438</v>
      </c>
      <c r="B2474">
        <v>0</v>
      </c>
      <c r="C2474">
        <v>0</v>
      </c>
      <c r="D2474" s="2">
        <v>0</v>
      </c>
    </row>
    <row r="2475" spans="1:4" x14ac:dyDescent="0.25">
      <c r="A2475">
        <v>2439</v>
      </c>
      <c r="B2475">
        <v>0</v>
      </c>
      <c r="C2475">
        <v>0</v>
      </c>
      <c r="D2475" s="2">
        <v>0</v>
      </c>
    </row>
    <row r="2476" spans="1:4" x14ac:dyDescent="0.25">
      <c r="A2476">
        <v>2440</v>
      </c>
      <c r="B2476">
        <v>0</v>
      </c>
      <c r="C2476">
        <v>0</v>
      </c>
      <c r="D2476" s="2">
        <v>0</v>
      </c>
    </row>
    <row r="2477" spans="1:4" x14ac:dyDescent="0.25">
      <c r="A2477">
        <v>2441</v>
      </c>
      <c r="B2477">
        <v>0</v>
      </c>
      <c r="C2477">
        <v>0</v>
      </c>
      <c r="D2477" s="2">
        <v>0</v>
      </c>
    </row>
    <row r="2478" spans="1:4" x14ac:dyDescent="0.25">
      <c r="A2478">
        <v>2442</v>
      </c>
      <c r="B2478">
        <v>0</v>
      </c>
      <c r="C2478">
        <v>0</v>
      </c>
      <c r="D2478" s="2">
        <v>0</v>
      </c>
    </row>
    <row r="2479" spans="1:4" x14ac:dyDescent="0.25">
      <c r="A2479">
        <v>2443</v>
      </c>
      <c r="B2479">
        <v>0</v>
      </c>
      <c r="C2479">
        <v>0</v>
      </c>
      <c r="D2479" s="2">
        <v>0</v>
      </c>
    </row>
    <row r="2480" spans="1:4" x14ac:dyDescent="0.25">
      <c r="A2480">
        <v>2444</v>
      </c>
      <c r="B2480">
        <v>0</v>
      </c>
      <c r="C2480">
        <v>0</v>
      </c>
      <c r="D2480" s="2">
        <v>0</v>
      </c>
    </row>
    <row r="2481" spans="1:4" x14ac:dyDescent="0.25">
      <c r="A2481">
        <v>2445</v>
      </c>
      <c r="B2481">
        <v>0</v>
      </c>
      <c r="C2481">
        <v>0</v>
      </c>
      <c r="D2481" s="2">
        <v>0</v>
      </c>
    </row>
    <row r="2482" spans="1:4" x14ac:dyDescent="0.25">
      <c r="A2482">
        <v>2446</v>
      </c>
      <c r="B2482">
        <v>0</v>
      </c>
      <c r="C2482">
        <v>0</v>
      </c>
      <c r="D2482" s="2">
        <v>0</v>
      </c>
    </row>
    <row r="2483" spans="1:4" x14ac:dyDescent="0.25">
      <c r="A2483">
        <v>2447</v>
      </c>
      <c r="B2483">
        <v>0</v>
      </c>
      <c r="C2483">
        <v>0</v>
      </c>
      <c r="D2483" s="2">
        <v>0</v>
      </c>
    </row>
    <row r="2484" spans="1:4" x14ac:dyDescent="0.25">
      <c r="A2484">
        <v>2448</v>
      </c>
      <c r="B2484">
        <v>0</v>
      </c>
      <c r="C2484">
        <v>0</v>
      </c>
      <c r="D2484" s="2">
        <v>0</v>
      </c>
    </row>
    <row r="2485" spans="1:4" x14ac:dyDescent="0.25">
      <c r="A2485">
        <v>2449</v>
      </c>
      <c r="B2485">
        <v>0</v>
      </c>
      <c r="C2485">
        <v>0</v>
      </c>
      <c r="D2485" s="2">
        <v>0</v>
      </c>
    </row>
    <row r="2486" spans="1:4" x14ac:dyDescent="0.25">
      <c r="A2486">
        <v>2450</v>
      </c>
      <c r="B2486">
        <v>0</v>
      </c>
      <c r="C2486">
        <v>0</v>
      </c>
      <c r="D2486" s="2">
        <v>0</v>
      </c>
    </row>
    <row r="2487" spans="1:4" x14ac:dyDescent="0.25">
      <c r="A2487">
        <v>2451</v>
      </c>
      <c r="B2487">
        <v>0</v>
      </c>
      <c r="C2487">
        <v>0</v>
      </c>
      <c r="D2487" s="2">
        <v>0</v>
      </c>
    </row>
    <row r="2488" spans="1:4" x14ac:dyDescent="0.25">
      <c r="A2488">
        <v>2452</v>
      </c>
      <c r="B2488">
        <v>0</v>
      </c>
      <c r="C2488">
        <v>0</v>
      </c>
      <c r="D2488" s="2">
        <v>0</v>
      </c>
    </row>
    <row r="2489" spans="1:4" x14ac:dyDescent="0.25">
      <c r="A2489">
        <v>2453</v>
      </c>
      <c r="B2489">
        <v>0</v>
      </c>
      <c r="C2489">
        <v>0</v>
      </c>
      <c r="D2489" s="2">
        <v>0</v>
      </c>
    </row>
    <row r="2490" spans="1:4" x14ac:dyDescent="0.25">
      <c r="A2490">
        <v>2454</v>
      </c>
      <c r="B2490">
        <v>0</v>
      </c>
      <c r="C2490">
        <v>0</v>
      </c>
      <c r="D2490" s="2">
        <v>0</v>
      </c>
    </row>
    <row r="2491" spans="1:4" x14ac:dyDescent="0.25">
      <c r="A2491">
        <v>2455</v>
      </c>
      <c r="B2491">
        <v>0</v>
      </c>
      <c r="C2491">
        <v>0</v>
      </c>
      <c r="D2491" s="2">
        <v>0</v>
      </c>
    </row>
    <row r="2492" spans="1:4" x14ac:dyDescent="0.25">
      <c r="A2492">
        <v>2456</v>
      </c>
      <c r="B2492">
        <v>0</v>
      </c>
      <c r="C2492">
        <v>0</v>
      </c>
      <c r="D2492" s="2">
        <v>0</v>
      </c>
    </row>
    <row r="2493" spans="1:4" x14ac:dyDescent="0.25">
      <c r="A2493">
        <v>2457</v>
      </c>
      <c r="B2493">
        <v>0</v>
      </c>
      <c r="C2493">
        <v>0</v>
      </c>
      <c r="D2493" s="2">
        <v>0</v>
      </c>
    </row>
    <row r="2494" spans="1:4" x14ac:dyDescent="0.25">
      <c r="A2494">
        <v>2458</v>
      </c>
      <c r="B2494">
        <v>0</v>
      </c>
      <c r="C2494">
        <v>0</v>
      </c>
      <c r="D2494" s="2">
        <v>0</v>
      </c>
    </row>
    <row r="2495" spans="1:4" x14ac:dyDescent="0.25">
      <c r="A2495">
        <v>2459</v>
      </c>
      <c r="B2495">
        <v>0</v>
      </c>
      <c r="C2495">
        <v>0</v>
      </c>
      <c r="D2495" s="2">
        <v>0</v>
      </c>
    </row>
    <row r="2496" spans="1:4" x14ac:dyDescent="0.25">
      <c r="A2496">
        <v>2460</v>
      </c>
      <c r="B2496">
        <v>0</v>
      </c>
      <c r="C2496">
        <v>0</v>
      </c>
      <c r="D2496" s="2">
        <v>0</v>
      </c>
    </row>
    <row r="2497" spans="1:4" x14ac:dyDescent="0.25">
      <c r="A2497">
        <v>2461</v>
      </c>
      <c r="B2497">
        <v>0</v>
      </c>
      <c r="C2497">
        <v>0</v>
      </c>
      <c r="D2497" s="2">
        <v>0</v>
      </c>
    </row>
    <row r="2498" spans="1:4" x14ac:dyDescent="0.25">
      <c r="A2498">
        <v>2462</v>
      </c>
      <c r="B2498">
        <v>0</v>
      </c>
      <c r="C2498">
        <v>0</v>
      </c>
      <c r="D2498" s="2">
        <v>0</v>
      </c>
    </row>
    <row r="2499" spans="1:4" x14ac:dyDescent="0.25">
      <c r="A2499">
        <v>2463</v>
      </c>
      <c r="B2499">
        <v>0</v>
      </c>
      <c r="C2499">
        <v>0</v>
      </c>
      <c r="D2499" s="2">
        <v>0</v>
      </c>
    </row>
    <row r="2500" spans="1:4" x14ac:dyDescent="0.25">
      <c r="A2500">
        <v>2464</v>
      </c>
      <c r="B2500">
        <v>0</v>
      </c>
      <c r="C2500">
        <v>0</v>
      </c>
      <c r="D2500" s="2">
        <v>0</v>
      </c>
    </row>
    <row r="2501" spans="1:4" x14ac:dyDescent="0.25">
      <c r="A2501">
        <v>2465</v>
      </c>
      <c r="B2501">
        <v>0</v>
      </c>
      <c r="C2501">
        <v>0</v>
      </c>
      <c r="D2501" s="2">
        <v>0</v>
      </c>
    </row>
    <row r="2502" spans="1:4" x14ac:dyDescent="0.25">
      <c r="A2502">
        <v>2466</v>
      </c>
      <c r="B2502">
        <v>0</v>
      </c>
      <c r="C2502">
        <v>0</v>
      </c>
      <c r="D2502" s="2">
        <v>0</v>
      </c>
    </row>
    <row r="2503" spans="1:4" x14ac:dyDescent="0.25">
      <c r="A2503">
        <v>2467</v>
      </c>
      <c r="B2503">
        <v>0</v>
      </c>
      <c r="C2503">
        <v>0</v>
      </c>
      <c r="D2503" s="2">
        <v>0</v>
      </c>
    </row>
    <row r="2504" spans="1:4" x14ac:dyDescent="0.25">
      <c r="A2504">
        <v>2468</v>
      </c>
      <c r="B2504">
        <v>0</v>
      </c>
      <c r="C2504">
        <v>0</v>
      </c>
      <c r="D2504" s="2">
        <v>0</v>
      </c>
    </row>
    <row r="2505" spans="1:4" x14ac:dyDescent="0.25">
      <c r="A2505">
        <v>2469</v>
      </c>
      <c r="B2505">
        <v>0</v>
      </c>
      <c r="C2505">
        <v>0</v>
      </c>
      <c r="D2505" s="2">
        <v>0</v>
      </c>
    </row>
    <row r="2506" spans="1:4" x14ac:dyDescent="0.25">
      <c r="A2506">
        <v>2470</v>
      </c>
      <c r="B2506">
        <v>0</v>
      </c>
      <c r="C2506">
        <v>0</v>
      </c>
      <c r="D2506" s="2">
        <v>0</v>
      </c>
    </row>
    <row r="2507" spans="1:4" x14ac:dyDescent="0.25">
      <c r="A2507">
        <v>2471</v>
      </c>
      <c r="B2507">
        <v>0</v>
      </c>
      <c r="C2507">
        <v>0</v>
      </c>
      <c r="D2507" s="2">
        <v>0</v>
      </c>
    </row>
    <row r="2508" spans="1:4" x14ac:dyDescent="0.25">
      <c r="A2508">
        <v>2472</v>
      </c>
      <c r="B2508">
        <v>0</v>
      </c>
      <c r="C2508">
        <v>0</v>
      </c>
      <c r="D2508" s="2">
        <v>0</v>
      </c>
    </row>
    <row r="2509" spans="1:4" x14ac:dyDescent="0.25">
      <c r="A2509">
        <v>2473</v>
      </c>
      <c r="B2509">
        <v>0</v>
      </c>
      <c r="C2509">
        <v>0</v>
      </c>
      <c r="D2509" s="2">
        <v>0</v>
      </c>
    </row>
    <row r="2510" spans="1:4" x14ac:dyDescent="0.25">
      <c r="A2510">
        <v>2474</v>
      </c>
      <c r="B2510">
        <v>0</v>
      </c>
      <c r="C2510">
        <v>0</v>
      </c>
      <c r="D2510" s="2">
        <v>0</v>
      </c>
    </row>
    <row r="2511" spans="1:4" x14ac:dyDescent="0.25">
      <c r="A2511">
        <v>2475</v>
      </c>
      <c r="B2511">
        <v>0</v>
      </c>
      <c r="C2511">
        <v>0</v>
      </c>
      <c r="D2511" s="2">
        <v>0</v>
      </c>
    </row>
    <row r="2512" spans="1:4" x14ac:dyDescent="0.25">
      <c r="A2512">
        <v>2476</v>
      </c>
      <c r="B2512">
        <v>0</v>
      </c>
      <c r="C2512">
        <v>0</v>
      </c>
      <c r="D2512" s="2">
        <v>0</v>
      </c>
    </row>
    <row r="2513" spans="1:4" x14ac:dyDescent="0.25">
      <c r="A2513">
        <v>2477</v>
      </c>
      <c r="B2513">
        <v>0</v>
      </c>
      <c r="C2513">
        <v>0</v>
      </c>
      <c r="D2513" s="2">
        <v>0</v>
      </c>
    </row>
    <row r="2514" spans="1:4" x14ac:dyDescent="0.25">
      <c r="A2514">
        <v>2478</v>
      </c>
      <c r="B2514">
        <v>0</v>
      </c>
      <c r="C2514">
        <v>0</v>
      </c>
      <c r="D2514" s="2">
        <v>0</v>
      </c>
    </row>
    <row r="2515" spans="1:4" x14ac:dyDescent="0.25">
      <c r="A2515">
        <v>2479</v>
      </c>
      <c r="B2515">
        <v>0</v>
      </c>
      <c r="C2515">
        <v>0</v>
      </c>
      <c r="D2515" s="2">
        <v>0</v>
      </c>
    </row>
    <row r="2516" spans="1:4" x14ac:dyDescent="0.25">
      <c r="A2516">
        <v>2480</v>
      </c>
      <c r="B2516">
        <v>0</v>
      </c>
      <c r="C2516">
        <v>0</v>
      </c>
      <c r="D2516" s="2">
        <v>0</v>
      </c>
    </row>
    <row r="2517" spans="1:4" x14ac:dyDescent="0.25">
      <c r="A2517">
        <v>2481</v>
      </c>
      <c r="B2517">
        <v>0</v>
      </c>
      <c r="C2517">
        <v>0</v>
      </c>
      <c r="D2517" s="2">
        <v>0</v>
      </c>
    </row>
    <row r="2518" spans="1:4" x14ac:dyDescent="0.25">
      <c r="A2518">
        <v>2482</v>
      </c>
      <c r="B2518">
        <v>0</v>
      </c>
      <c r="C2518">
        <v>0</v>
      </c>
      <c r="D2518" s="2">
        <v>0</v>
      </c>
    </row>
    <row r="2519" spans="1:4" x14ac:dyDescent="0.25">
      <c r="A2519">
        <v>2483</v>
      </c>
      <c r="B2519">
        <v>0</v>
      </c>
      <c r="C2519">
        <v>0</v>
      </c>
      <c r="D2519" s="2">
        <v>0</v>
      </c>
    </row>
    <row r="2520" spans="1:4" x14ac:dyDescent="0.25">
      <c r="A2520">
        <v>2484</v>
      </c>
      <c r="B2520">
        <v>0</v>
      </c>
      <c r="C2520">
        <v>0</v>
      </c>
      <c r="D2520" s="2">
        <v>0</v>
      </c>
    </row>
    <row r="2521" spans="1:4" x14ac:dyDescent="0.25">
      <c r="A2521">
        <v>2485</v>
      </c>
      <c r="B2521">
        <v>0</v>
      </c>
      <c r="C2521">
        <v>0</v>
      </c>
      <c r="D2521" s="2">
        <v>0</v>
      </c>
    </row>
    <row r="2522" spans="1:4" x14ac:dyDescent="0.25">
      <c r="A2522">
        <v>2486</v>
      </c>
      <c r="B2522">
        <v>0</v>
      </c>
      <c r="C2522">
        <v>0</v>
      </c>
      <c r="D2522" s="2">
        <v>0</v>
      </c>
    </row>
    <row r="2523" spans="1:4" x14ac:dyDescent="0.25">
      <c r="A2523">
        <v>2487</v>
      </c>
      <c r="B2523">
        <v>0</v>
      </c>
      <c r="C2523">
        <v>0</v>
      </c>
      <c r="D2523" s="2">
        <v>0</v>
      </c>
    </row>
    <row r="2524" spans="1:4" x14ac:dyDescent="0.25">
      <c r="A2524">
        <v>2488</v>
      </c>
      <c r="B2524">
        <v>0</v>
      </c>
      <c r="C2524">
        <v>0</v>
      </c>
      <c r="D2524" s="2">
        <v>0</v>
      </c>
    </row>
    <row r="2525" spans="1:4" x14ac:dyDescent="0.25">
      <c r="A2525">
        <v>2489</v>
      </c>
      <c r="B2525">
        <v>0</v>
      </c>
      <c r="C2525">
        <v>0</v>
      </c>
      <c r="D2525" s="2">
        <v>0</v>
      </c>
    </row>
    <row r="2526" spans="1:4" x14ac:dyDescent="0.25">
      <c r="A2526">
        <v>2490</v>
      </c>
      <c r="B2526">
        <v>0</v>
      </c>
      <c r="C2526">
        <v>0</v>
      </c>
      <c r="D2526" s="2">
        <v>0</v>
      </c>
    </row>
    <row r="2527" spans="1:4" x14ac:dyDescent="0.25">
      <c r="A2527">
        <v>2491</v>
      </c>
      <c r="B2527">
        <v>0</v>
      </c>
      <c r="C2527">
        <v>0</v>
      </c>
      <c r="D2527" s="2">
        <v>0</v>
      </c>
    </row>
    <row r="2528" spans="1:4" x14ac:dyDescent="0.25">
      <c r="A2528">
        <v>2492</v>
      </c>
      <c r="B2528">
        <v>0</v>
      </c>
      <c r="C2528">
        <v>0</v>
      </c>
      <c r="D2528" s="2">
        <v>0</v>
      </c>
    </row>
    <row r="2529" spans="1:4" x14ac:dyDescent="0.25">
      <c r="A2529">
        <v>2493</v>
      </c>
      <c r="B2529">
        <v>0</v>
      </c>
      <c r="C2529">
        <v>0</v>
      </c>
      <c r="D2529" s="2">
        <v>0</v>
      </c>
    </row>
    <row r="2530" spans="1:4" x14ac:dyDescent="0.25">
      <c r="A2530">
        <v>2494</v>
      </c>
      <c r="B2530">
        <v>0</v>
      </c>
      <c r="C2530">
        <v>0</v>
      </c>
      <c r="D2530" s="2">
        <v>0</v>
      </c>
    </row>
    <row r="2531" spans="1:4" x14ac:dyDescent="0.25">
      <c r="A2531">
        <v>2495</v>
      </c>
      <c r="B2531">
        <v>0</v>
      </c>
      <c r="C2531">
        <v>0</v>
      </c>
      <c r="D2531" s="2">
        <v>0</v>
      </c>
    </row>
    <row r="2532" spans="1:4" x14ac:dyDescent="0.25">
      <c r="A2532">
        <v>2496</v>
      </c>
      <c r="B2532">
        <v>0</v>
      </c>
      <c r="C2532">
        <v>0</v>
      </c>
      <c r="D2532" s="2">
        <v>0</v>
      </c>
    </row>
    <row r="2533" spans="1:4" x14ac:dyDescent="0.25">
      <c r="A2533">
        <v>2497</v>
      </c>
      <c r="B2533">
        <v>0</v>
      </c>
      <c r="C2533">
        <v>0</v>
      </c>
      <c r="D2533" s="2">
        <v>0</v>
      </c>
    </row>
    <row r="2534" spans="1:4" x14ac:dyDescent="0.25">
      <c r="A2534">
        <v>2498</v>
      </c>
      <c r="B2534">
        <v>0</v>
      </c>
      <c r="C2534">
        <v>0</v>
      </c>
      <c r="D2534" s="2">
        <v>0</v>
      </c>
    </row>
    <row r="2535" spans="1:4" x14ac:dyDescent="0.25">
      <c r="A2535">
        <v>2499</v>
      </c>
      <c r="B2535">
        <v>0</v>
      </c>
      <c r="C2535">
        <v>0</v>
      </c>
      <c r="D2535" s="2">
        <v>0</v>
      </c>
    </row>
    <row r="2536" spans="1:4" x14ac:dyDescent="0.25">
      <c r="A2536">
        <v>2500</v>
      </c>
      <c r="B2536">
        <v>0</v>
      </c>
      <c r="C2536">
        <v>0</v>
      </c>
      <c r="D2536" s="2">
        <v>0</v>
      </c>
    </row>
    <row r="2537" spans="1:4" x14ac:dyDescent="0.25">
      <c r="A2537">
        <v>2501</v>
      </c>
      <c r="B2537">
        <v>0</v>
      </c>
      <c r="C2537">
        <v>0</v>
      </c>
      <c r="D2537" s="2">
        <v>0</v>
      </c>
    </row>
    <row r="2538" spans="1:4" x14ac:dyDescent="0.25">
      <c r="A2538">
        <v>2502</v>
      </c>
      <c r="B2538">
        <v>0</v>
      </c>
      <c r="C2538">
        <v>0</v>
      </c>
      <c r="D2538" s="2">
        <v>0</v>
      </c>
    </row>
    <row r="2539" spans="1:4" x14ac:dyDescent="0.25">
      <c r="A2539">
        <v>2503</v>
      </c>
      <c r="B2539">
        <v>0</v>
      </c>
      <c r="C2539">
        <v>0</v>
      </c>
      <c r="D2539" s="2">
        <v>0</v>
      </c>
    </row>
    <row r="2540" spans="1:4" x14ac:dyDescent="0.25">
      <c r="A2540">
        <v>2504</v>
      </c>
      <c r="B2540">
        <v>0</v>
      </c>
      <c r="C2540">
        <v>0</v>
      </c>
      <c r="D2540" s="2">
        <v>0</v>
      </c>
    </row>
    <row r="2541" spans="1:4" x14ac:dyDescent="0.25">
      <c r="A2541">
        <v>2505</v>
      </c>
      <c r="B2541">
        <v>0</v>
      </c>
      <c r="C2541">
        <v>0</v>
      </c>
      <c r="D2541" s="2">
        <v>0</v>
      </c>
    </row>
    <row r="2542" spans="1:4" x14ac:dyDescent="0.25">
      <c r="A2542">
        <v>2506</v>
      </c>
      <c r="B2542">
        <v>0</v>
      </c>
      <c r="C2542">
        <v>0</v>
      </c>
      <c r="D2542" s="2">
        <v>0</v>
      </c>
    </row>
    <row r="2543" spans="1:4" x14ac:dyDescent="0.25">
      <c r="A2543">
        <v>2507</v>
      </c>
      <c r="B2543">
        <v>0</v>
      </c>
      <c r="C2543">
        <v>0</v>
      </c>
      <c r="D2543" s="2">
        <v>0</v>
      </c>
    </row>
    <row r="2544" spans="1:4" x14ac:dyDescent="0.25">
      <c r="A2544">
        <v>2508</v>
      </c>
      <c r="B2544">
        <v>0</v>
      </c>
      <c r="C2544">
        <v>0</v>
      </c>
      <c r="D2544" s="2">
        <v>0</v>
      </c>
    </row>
    <row r="2545" spans="1:4" x14ac:dyDescent="0.25">
      <c r="A2545">
        <v>2509</v>
      </c>
      <c r="B2545">
        <v>0</v>
      </c>
      <c r="C2545">
        <v>0</v>
      </c>
      <c r="D2545" s="2">
        <v>0</v>
      </c>
    </row>
    <row r="2546" spans="1:4" x14ac:dyDescent="0.25">
      <c r="A2546">
        <v>2510</v>
      </c>
      <c r="B2546">
        <v>0</v>
      </c>
      <c r="C2546">
        <v>0</v>
      </c>
      <c r="D2546" s="2">
        <v>0</v>
      </c>
    </row>
    <row r="2547" spans="1:4" x14ac:dyDescent="0.25">
      <c r="A2547">
        <v>2511</v>
      </c>
      <c r="B2547">
        <v>0</v>
      </c>
      <c r="C2547">
        <v>0</v>
      </c>
      <c r="D2547" s="2">
        <v>0</v>
      </c>
    </row>
    <row r="2548" spans="1:4" x14ac:dyDescent="0.25">
      <c r="A2548">
        <v>2512</v>
      </c>
      <c r="B2548">
        <v>0</v>
      </c>
      <c r="C2548">
        <v>0</v>
      </c>
      <c r="D2548" s="2">
        <v>0</v>
      </c>
    </row>
    <row r="2549" spans="1:4" x14ac:dyDescent="0.25">
      <c r="A2549">
        <v>2513</v>
      </c>
      <c r="B2549">
        <v>0</v>
      </c>
      <c r="C2549">
        <v>0</v>
      </c>
      <c r="D2549" s="2">
        <v>0</v>
      </c>
    </row>
    <row r="2550" spans="1:4" x14ac:dyDescent="0.25">
      <c r="A2550">
        <v>2514</v>
      </c>
      <c r="B2550">
        <v>0</v>
      </c>
      <c r="C2550">
        <v>0</v>
      </c>
      <c r="D2550" s="2">
        <v>0</v>
      </c>
    </row>
    <row r="2551" spans="1:4" x14ac:dyDescent="0.25">
      <c r="A2551">
        <v>2515</v>
      </c>
      <c r="B2551">
        <v>0</v>
      </c>
      <c r="C2551">
        <v>0</v>
      </c>
      <c r="D2551" s="2">
        <v>0</v>
      </c>
    </row>
    <row r="2552" spans="1:4" x14ac:dyDescent="0.25">
      <c r="A2552">
        <v>2516</v>
      </c>
      <c r="B2552">
        <v>0</v>
      </c>
      <c r="C2552">
        <v>0</v>
      </c>
      <c r="D2552" s="2">
        <v>0</v>
      </c>
    </row>
    <row r="2553" spans="1:4" x14ac:dyDescent="0.25">
      <c r="A2553">
        <v>2517</v>
      </c>
      <c r="B2553">
        <v>0</v>
      </c>
      <c r="C2553">
        <v>0</v>
      </c>
      <c r="D2553" s="2">
        <v>0</v>
      </c>
    </row>
    <row r="2554" spans="1:4" x14ac:dyDescent="0.25">
      <c r="A2554">
        <v>2518</v>
      </c>
      <c r="B2554">
        <v>0</v>
      </c>
      <c r="C2554">
        <v>0</v>
      </c>
      <c r="D2554" s="2">
        <v>0</v>
      </c>
    </row>
    <row r="2555" spans="1:4" x14ac:dyDescent="0.25">
      <c r="A2555">
        <v>2519</v>
      </c>
      <c r="B2555">
        <v>0</v>
      </c>
      <c r="C2555">
        <v>0</v>
      </c>
      <c r="D2555" s="2">
        <v>0</v>
      </c>
    </row>
    <row r="2556" spans="1:4" x14ac:dyDescent="0.25">
      <c r="A2556">
        <v>2520</v>
      </c>
      <c r="B2556">
        <v>0</v>
      </c>
      <c r="C2556">
        <v>0</v>
      </c>
      <c r="D2556" s="2">
        <v>0</v>
      </c>
    </row>
    <row r="2557" spans="1:4" x14ac:dyDescent="0.25">
      <c r="A2557">
        <v>2521</v>
      </c>
      <c r="B2557">
        <v>0</v>
      </c>
      <c r="C2557">
        <v>0</v>
      </c>
      <c r="D2557" s="2">
        <v>0</v>
      </c>
    </row>
    <row r="2558" spans="1:4" x14ac:dyDescent="0.25">
      <c r="A2558">
        <v>2522</v>
      </c>
      <c r="B2558">
        <v>0</v>
      </c>
      <c r="C2558">
        <v>0</v>
      </c>
      <c r="D2558" s="2">
        <v>0</v>
      </c>
    </row>
    <row r="2559" spans="1:4" x14ac:dyDescent="0.25">
      <c r="A2559">
        <v>2523</v>
      </c>
      <c r="B2559">
        <v>0</v>
      </c>
      <c r="C2559">
        <v>0</v>
      </c>
      <c r="D2559" s="2">
        <v>0</v>
      </c>
    </row>
    <row r="2560" spans="1:4" x14ac:dyDescent="0.25">
      <c r="A2560">
        <v>2524</v>
      </c>
      <c r="B2560">
        <v>0</v>
      </c>
      <c r="C2560">
        <v>0</v>
      </c>
      <c r="D2560" s="2">
        <v>0</v>
      </c>
    </row>
    <row r="2561" spans="1:4" x14ac:dyDescent="0.25">
      <c r="A2561">
        <v>2525</v>
      </c>
      <c r="B2561">
        <v>0</v>
      </c>
      <c r="C2561">
        <v>0</v>
      </c>
      <c r="D2561" s="2">
        <v>0</v>
      </c>
    </row>
    <row r="2562" spans="1:4" x14ac:dyDescent="0.25">
      <c r="A2562">
        <v>2526</v>
      </c>
      <c r="B2562">
        <v>0</v>
      </c>
      <c r="C2562">
        <v>0</v>
      </c>
      <c r="D2562" s="2">
        <v>0</v>
      </c>
    </row>
    <row r="2563" spans="1:4" x14ac:dyDescent="0.25">
      <c r="A2563">
        <v>2527</v>
      </c>
      <c r="B2563">
        <v>0</v>
      </c>
      <c r="C2563">
        <v>0</v>
      </c>
      <c r="D2563" s="2">
        <v>0</v>
      </c>
    </row>
    <row r="2564" spans="1:4" x14ac:dyDescent="0.25">
      <c r="A2564">
        <v>2528</v>
      </c>
      <c r="B2564">
        <v>0</v>
      </c>
      <c r="C2564">
        <v>0</v>
      </c>
      <c r="D2564" s="2">
        <v>0</v>
      </c>
    </row>
    <row r="2565" spans="1:4" x14ac:dyDescent="0.25">
      <c r="A2565">
        <v>2529</v>
      </c>
      <c r="B2565">
        <v>0</v>
      </c>
      <c r="C2565">
        <v>0</v>
      </c>
      <c r="D2565" s="2">
        <v>0</v>
      </c>
    </row>
    <row r="2566" spans="1:4" x14ac:dyDescent="0.25">
      <c r="A2566">
        <v>2530</v>
      </c>
      <c r="B2566">
        <v>0</v>
      </c>
      <c r="C2566">
        <v>0</v>
      </c>
      <c r="D2566" s="2">
        <v>0</v>
      </c>
    </row>
    <row r="2567" spans="1:4" x14ac:dyDescent="0.25">
      <c r="A2567">
        <v>2531</v>
      </c>
      <c r="B2567">
        <v>0</v>
      </c>
      <c r="C2567">
        <v>0</v>
      </c>
      <c r="D2567" s="2">
        <v>0</v>
      </c>
    </row>
    <row r="2568" spans="1:4" x14ac:dyDescent="0.25">
      <c r="A2568">
        <v>2532</v>
      </c>
      <c r="B2568">
        <v>0</v>
      </c>
      <c r="C2568">
        <v>0</v>
      </c>
      <c r="D2568" s="2">
        <v>0</v>
      </c>
    </row>
    <row r="2569" spans="1:4" x14ac:dyDescent="0.25">
      <c r="A2569">
        <v>2533</v>
      </c>
      <c r="B2569">
        <v>0</v>
      </c>
      <c r="C2569">
        <v>0</v>
      </c>
      <c r="D2569" s="2">
        <v>0</v>
      </c>
    </row>
    <row r="2570" spans="1:4" x14ac:dyDescent="0.25">
      <c r="A2570">
        <v>2534</v>
      </c>
      <c r="B2570">
        <v>0</v>
      </c>
      <c r="C2570">
        <v>0</v>
      </c>
      <c r="D2570" s="2">
        <v>0</v>
      </c>
    </row>
    <row r="2571" spans="1:4" x14ac:dyDescent="0.25">
      <c r="A2571">
        <v>2535</v>
      </c>
      <c r="B2571">
        <v>0</v>
      </c>
      <c r="C2571">
        <v>0</v>
      </c>
      <c r="D2571" s="2">
        <v>0</v>
      </c>
    </row>
    <row r="2572" spans="1:4" x14ac:dyDescent="0.25">
      <c r="A2572">
        <v>2536</v>
      </c>
      <c r="B2572">
        <v>0</v>
      </c>
      <c r="C2572">
        <v>0</v>
      </c>
      <c r="D2572" s="2">
        <v>0</v>
      </c>
    </row>
    <row r="2573" spans="1:4" x14ac:dyDescent="0.25">
      <c r="A2573">
        <v>2537</v>
      </c>
      <c r="B2573">
        <v>0</v>
      </c>
      <c r="C2573">
        <v>0</v>
      </c>
      <c r="D2573" s="2">
        <v>0</v>
      </c>
    </row>
    <row r="2574" spans="1:4" x14ac:dyDescent="0.25">
      <c r="A2574">
        <v>2538</v>
      </c>
      <c r="B2574">
        <v>0</v>
      </c>
      <c r="C2574">
        <v>0</v>
      </c>
      <c r="D2574" s="2">
        <v>0</v>
      </c>
    </row>
    <row r="2575" spans="1:4" x14ac:dyDescent="0.25">
      <c r="A2575">
        <v>2539</v>
      </c>
      <c r="B2575">
        <v>0</v>
      </c>
      <c r="C2575">
        <v>0</v>
      </c>
      <c r="D2575" s="2">
        <v>0</v>
      </c>
    </row>
    <row r="2576" spans="1:4" x14ac:dyDescent="0.25">
      <c r="A2576">
        <v>2540</v>
      </c>
      <c r="B2576">
        <v>0</v>
      </c>
      <c r="C2576">
        <v>0</v>
      </c>
      <c r="D2576" s="2">
        <v>0</v>
      </c>
    </row>
    <row r="2577" spans="1:4" x14ac:dyDescent="0.25">
      <c r="A2577">
        <v>2541</v>
      </c>
      <c r="B2577">
        <v>0</v>
      </c>
      <c r="C2577">
        <v>0</v>
      </c>
      <c r="D2577" s="2">
        <v>0</v>
      </c>
    </row>
    <row r="2578" spans="1:4" x14ac:dyDescent="0.25">
      <c r="A2578">
        <v>2542</v>
      </c>
      <c r="B2578">
        <v>0</v>
      </c>
      <c r="C2578">
        <v>0</v>
      </c>
      <c r="D2578" s="2">
        <v>0</v>
      </c>
    </row>
    <row r="2579" spans="1:4" x14ac:dyDescent="0.25">
      <c r="A2579">
        <v>2543</v>
      </c>
      <c r="B2579">
        <v>0</v>
      </c>
      <c r="C2579">
        <v>0</v>
      </c>
      <c r="D2579" s="2">
        <v>0</v>
      </c>
    </row>
    <row r="2580" spans="1:4" x14ac:dyDescent="0.25">
      <c r="A2580">
        <v>2544</v>
      </c>
      <c r="B2580">
        <v>0</v>
      </c>
      <c r="C2580">
        <v>0</v>
      </c>
      <c r="D2580" s="2">
        <v>0</v>
      </c>
    </row>
    <row r="2581" spans="1:4" x14ac:dyDescent="0.25">
      <c r="A2581">
        <v>2545</v>
      </c>
      <c r="B2581">
        <v>0</v>
      </c>
      <c r="C2581">
        <v>0</v>
      </c>
      <c r="D2581" s="2">
        <v>0</v>
      </c>
    </row>
    <row r="2582" spans="1:4" x14ac:dyDescent="0.25">
      <c r="A2582">
        <v>2546</v>
      </c>
      <c r="B2582">
        <v>0</v>
      </c>
      <c r="C2582">
        <v>0</v>
      </c>
      <c r="D2582" s="2">
        <v>0</v>
      </c>
    </row>
    <row r="2583" spans="1:4" x14ac:dyDescent="0.25">
      <c r="A2583">
        <v>2547</v>
      </c>
      <c r="B2583">
        <v>0</v>
      </c>
      <c r="C2583">
        <v>0</v>
      </c>
      <c r="D2583" s="2">
        <v>0</v>
      </c>
    </row>
    <row r="2584" spans="1:4" x14ac:dyDescent="0.25">
      <c r="A2584">
        <v>2548</v>
      </c>
      <c r="B2584">
        <v>0</v>
      </c>
      <c r="C2584">
        <v>0</v>
      </c>
      <c r="D2584" s="2">
        <v>0</v>
      </c>
    </row>
    <row r="2585" spans="1:4" x14ac:dyDescent="0.25">
      <c r="A2585">
        <v>2549</v>
      </c>
      <c r="B2585">
        <v>0</v>
      </c>
      <c r="C2585">
        <v>0</v>
      </c>
      <c r="D2585" s="2">
        <v>0</v>
      </c>
    </row>
    <row r="2586" spans="1:4" x14ac:dyDescent="0.25">
      <c r="A2586">
        <v>2550</v>
      </c>
      <c r="B2586">
        <v>0</v>
      </c>
      <c r="C2586">
        <v>0</v>
      </c>
      <c r="D2586" s="2">
        <v>0</v>
      </c>
    </row>
    <row r="2587" spans="1:4" x14ac:dyDescent="0.25">
      <c r="A2587">
        <v>2551</v>
      </c>
      <c r="B2587">
        <v>0</v>
      </c>
      <c r="C2587">
        <v>0</v>
      </c>
      <c r="D2587" s="2">
        <v>0</v>
      </c>
    </row>
    <row r="2588" spans="1:4" x14ac:dyDescent="0.25">
      <c r="A2588">
        <v>2552</v>
      </c>
      <c r="B2588">
        <v>0</v>
      </c>
      <c r="C2588">
        <v>0</v>
      </c>
      <c r="D2588" s="2">
        <v>0</v>
      </c>
    </row>
    <row r="2589" spans="1:4" x14ac:dyDescent="0.25">
      <c r="A2589">
        <v>2553</v>
      </c>
      <c r="B2589">
        <v>0</v>
      </c>
      <c r="C2589">
        <v>0</v>
      </c>
      <c r="D2589" s="2">
        <v>0</v>
      </c>
    </row>
    <row r="2590" spans="1:4" x14ac:dyDescent="0.25">
      <c r="A2590">
        <v>2554</v>
      </c>
      <c r="B2590">
        <v>0</v>
      </c>
      <c r="C2590">
        <v>0</v>
      </c>
      <c r="D2590" s="2">
        <v>0</v>
      </c>
    </row>
    <row r="2591" spans="1:4" x14ac:dyDescent="0.25">
      <c r="A2591">
        <v>2555</v>
      </c>
      <c r="B2591">
        <v>0</v>
      </c>
      <c r="C2591">
        <v>0</v>
      </c>
      <c r="D2591" s="2">
        <v>0</v>
      </c>
    </row>
    <row r="2592" spans="1:4" x14ac:dyDescent="0.25">
      <c r="A2592">
        <v>2556</v>
      </c>
      <c r="B2592">
        <v>0</v>
      </c>
      <c r="C2592">
        <v>0</v>
      </c>
      <c r="D2592" s="2">
        <v>0</v>
      </c>
    </row>
    <row r="2593" spans="1:4" x14ac:dyDescent="0.25">
      <c r="A2593">
        <v>2557</v>
      </c>
      <c r="B2593">
        <v>0</v>
      </c>
      <c r="C2593">
        <v>0</v>
      </c>
      <c r="D2593" s="2">
        <v>0</v>
      </c>
    </row>
    <row r="2594" spans="1:4" x14ac:dyDescent="0.25">
      <c r="A2594">
        <v>2558</v>
      </c>
      <c r="B2594">
        <v>0</v>
      </c>
      <c r="C2594">
        <v>0</v>
      </c>
      <c r="D2594" s="2">
        <v>0</v>
      </c>
    </row>
    <row r="2595" spans="1:4" x14ac:dyDescent="0.25">
      <c r="A2595">
        <v>2559</v>
      </c>
      <c r="B2595">
        <v>0</v>
      </c>
      <c r="C2595">
        <v>0</v>
      </c>
      <c r="D2595" s="2">
        <v>0</v>
      </c>
    </row>
    <row r="2596" spans="1:4" x14ac:dyDescent="0.25">
      <c r="A2596">
        <v>2560</v>
      </c>
      <c r="B2596">
        <v>0</v>
      </c>
      <c r="C2596">
        <v>0</v>
      </c>
      <c r="D2596" s="2">
        <v>0</v>
      </c>
    </row>
    <row r="2597" spans="1:4" x14ac:dyDescent="0.25">
      <c r="A2597">
        <v>2561</v>
      </c>
      <c r="B2597">
        <v>0</v>
      </c>
      <c r="C2597">
        <v>0</v>
      </c>
      <c r="D2597" s="2">
        <v>0</v>
      </c>
    </row>
    <row r="2598" spans="1:4" x14ac:dyDescent="0.25">
      <c r="A2598">
        <v>2562</v>
      </c>
      <c r="B2598">
        <v>0</v>
      </c>
      <c r="C2598">
        <v>0</v>
      </c>
      <c r="D2598" s="2">
        <v>0</v>
      </c>
    </row>
    <row r="2599" spans="1:4" x14ac:dyDescent="0.25">
      <c r="A2599">
        <v>2563</v>
      </c>
      <c r="B2599">
        <v>0</v>
      </c>
      <c r="C2599">
        <v>0</v>
      </c>
      <c r="D2599" s="2">
        <v>0</v>
      </c>
    </row>
    <row r="2600" spans="1:4" x14ac:dyDescent="0.25">
      <c r="A2600">
        <v>2564</v>
      </c>
      <c r="B2600">
        <v>0</v>
      </c>
      <c r="C2600">
        <v>0</v>
      </c>
      <c r="D2600" s="2">
        <v>0</v>
      </c>
    </row>
    <row r="2601" spans="1:4" x14ac:dyDescent="0.25">
      <c r="A2601">
        <v>2565</v>
      </c>
      <c r="B2601">
        <v>0</v>
      </c>
      <c r="C2601">
        <v>0</v>
      </c>
      <c r="D2601" s="2">
        <v>0</v>
      </c>
    </row>
    <row r="2602" spans="1:4" x14ac:dyDescent="0.25">
      <c r="A2602">
        <v>2566</v>
      </c>
      <c r="B2602">
        <v>0</v>
      </c>
      <c r="C2602">
        <v>0</v>
      </c>
      <c r="D2602" s="2">
        <v>0</v>
      </c>
    </row>
    <row r="2603" spans="1:4" x14ac:dyDescent="0.25">
      <c r="A2603">
        <v>2567</v>
      </c>
      <c r="B2603">
        <v>0</v>
      </c>
      <c r="C2603">
        <v>0</v>
      </c>
      <c r="D2603" s="2">
        <v>0</v>
      </c>
    </row>
    <row r="2604" spans="1:4" x14ac:dyDescent="0.25">
      <c r="A2604">
        <v>2568</v>
      </c>
      <c r="B2604">
        <v>0</v>
      </c>
      <c r="C2604">
        <v>0</v>
      </c>
      <c r="D2604" s="2">
        <v>0</v>
      </c>
    </row>
    <row r="2605" spans="1:4" x14ac:dyDescent="0.25">
      <c r="A2605">
        <v>2569</v>
      </c>
      <c r="B2605">
        <v>0</v>
      </c>
      <c r="C2605">
        <v>0</v>
      </c>
      <c r="D2605" s="2">
        <v>0</v>
      </c>
    </row>
    <row r="2606" spans="1:4" x14ac:dyDescent="0.25">
      <c r="A2606">
        <v>2570</v>
      </c>
      <c r="B2606">
        <v>0</v>
      </c>
      <c r="C2606">
        <v>0</v>
      </c>
      <c r="D2606" s="2">
        <v>0</v>
      </c>
    </row>
    <row r="2607" spans="1:4" x14ac:dyDescent="0.25">
      <c r="A2607">
        <v>2571</v>
      </c>
      <c r="B2607">
        <v>0</v>
      </c>
      <c r="C2607">
        <v>0</v>
      </c>
      <c r="D2607" s="2">
        <v>0</v>
      </c>
    </row>
    <row r="2608" spans="1:4" x14ac:dyDescent="0.25">
      <c r="A2608">
        <v>2572</v>
      </c>
      <c r="B2608">
        <v>0</v>
      </c>
      <c r="C2608">
        <v>0</v>
      </c>
      <c r="D2608" s="2">
        <v>0</v>
      </c>
    </row>
    <row r="2609" spans="1:4" x14ac:dyDescent="0.25">
      <c r="A2609">
        <v>2573</v>
      </c>
      <c r="B2609">
        <v>0</v>
      </c>
      <c r="C2609">
        <v>0</v>
      </c>
      <c r="D2609" s="2">
        <v>0</v>
      </c>
    </row>
    <row r="2610" spans="1:4" x14ac:dyDescent="0.25">
      <c r="A2610">
        <v>2574</v>
      </c>
      <c r="B2610">
        <v>0</v>
      </c>
      <c r="C2610">
        <v>0</v>
      </c>
      <c r="D2610" s="2">
        <v>0</v>
      </c>
    </row>
    <row r="2611" spans="1:4" x14ac:dyDescent="0.25">
      <c r="A2611">
        <v>2575</v>
      </c>
      <c r="B2611">
        <v>0</v>
      </c>
      <c r="C2611">
        <v>0</v>
      </c>
      <c r="D2611" s="2">
        <v>0</v>
      </c>
    </row>
    <row r="2612" spans="1:4" x14ac:dyDescent="0.25">
      <c r="A2612">
        <v>2576</v>
      </c>
      <c r="B2612">
        <v>0</v>
      </c>
      <c r="C2612">
        <v>0</v>
      </c>
      <c r="D2612" s="2">
        <v>0</v>
      </c>
    </row>
    <row r="2613" spans="1:4" x14ac:dyDescent="0.25">
      <c r="A2613">
        <v>2577</v>
      </c>
      <c r="B2613">
        <v>0</v>
      </c>
      <c r="C2613">
        <v>0</v>
      </c>
      <c r="D2613" s="2">
        <v>0</v>
      </c>
    </row>
    <row r="2614" spans="1:4" x14ac:dyDescent="0.25">
      <c r="A2614">
        <v>2578</v>
      </c>
      <c r="B2614">
        <v>0</v>
      </c>
      <c r="C2614">
        <v>0</v>
      </c>
      <c r="D2614" s="2">
        <v>0</v>
      </c>
    </row>
    <row r="2615" spans="1:4" x14ac:dyDescent="0.25">
      <c r="A2615">
        <v>2579</v>
      </c>
      <c r="B2615">
        <v>0</v>
      </c>
      <c r="C2615">
        <v>0</v>
      </c>
      <c r="D2615" s="2">
        <v>0</v>
      </c>
    </row>
    <row r="2616" spans="1:4" x14ac:dyDescent="0.25">
      <c r="A2616">
        <v>2580</v>
      </c>
      <c r="B2616">
        <v>0</v>
      </c>
      <c r="C2616">
        <v>0</v>
      </c>
      <c r="D2616" s="2">
        <v>0</v>
      </c>
    </row>
    <row r="2617" spans="1:4" x14ac:dyDescent="0.25">
      <c r="A2617">
        <v>2581</v>
      </c>
      <c r="B2617">
        <v>0</v>
      </c>
      <c r="C2617">
        <v>0</v>
      </c>
      <c r="D2617" s="2">
        <v>0</v>
      </c>
    </row>
    <row r="2618" spans="1:4" x14ac:dyDescent="0.25">
      <c r="A2618">
        <v>2582</v>
      </c>
      <c r="B2618">
        <v>0</v>
      </c>
      <c r="C2618">
        <v>0</v>
      </c>
      <c r="D2618" s="2">
        <v>0</v>
      </c>
    </row>
    <row r="2619" spans="1:4" x14ac:dyDescent="0.25">
      <c r="A2619">
        <v>2583</v>
      </c>
      <c r="B2619">
        <v>0</v>
      </c>
      <c r="C2619">
        <v>0</v>
      </c>
      <c r="D2619" s="2">
        <v>0</v>
      </c>
    </row>
    <row r="2620" spans="1:4" x14ac:dyDescent="0.25">
      <c r="A2620">
        <v>2584</v>
      </c>
      <c r="B2620">
        <v>0</v>
      </c>
      <c r="C2620">
        <v>0</v>
      </c>
      <c r="D2620" s="2">
        <v>0</v>
      </c>
    </row>
    <row r="2621" spans="1:4" x14ac:dyDescent="0.25">
      <c r="A2621">
        <v>2585</v>
      </c>
      <c r="B2621">
        <v>0</v>
      </c>
      <c r="C2621">
        <v>0</v>
      </c>
      <c r="D2621" s="2">
        <v>0</v>
      </c>
    </row>
    <row r="2622" spans="1:4" x14ac:dyDescent="0.25">
      <c r="A2622">
        <v>2586</v>
      </c>
      <c r="B2622">
        <v>0</v>
      </c>
      <c r="C2622">
        <v>0</v>
      </c>
      <c r="D2622" s="2">
        <v>0</v>
      </c>
    </row>
    <row r="2623" spans="1:4" x14ac:dyDescent="0.25">
      <c r="A2623">
        <v>2587</v>
      </c>
      <c r="B2623">
        <v>0</v>
      </c>
      <c r="C2623">
        <v>0</v>
      </c>
      <c r="D2623" s="2">
        <v>0</v>
      </c>
    </row>
    <row r="2624" spans="1:4" x14ac:dyDescent="0.25">
      <c r="A2624">
        <v>2588</v>
      </c>
      <c r="B2624">
        <v>0</v>
      </c>
      <c r="C2624">
        <v>0</v>
      </c>
      <c r="D2624" s="2">
        <v>0</v>
      </c>
    </row>
    <row r="2625" spans="1:4" x14ac:dyDescent="0.25">
      <c r="A2625">
        <v>2589</v>
      </c>
      <c r="B2625">
        <v>0</v>
      </c>
      <c r="C2625">
        <v>0</v>
      </c>
      <c r="D2625" s="2">
        <v>0</v>
      </c>
    </row>
    <row r="2626" spans="1:4" x14ac:dyDescent="0.25">
      <c r="A2626">
        <v>2590</v>
      </c>
      <c r="B2626">
        <v>0</v>
      </c>
      <c r="C2626">
        <v>0</v>
      </c>
      <c r="D2626" s="2">
        <v>0</v>
      </c>
    </row>
    <row r="2627" spans="1:4" x14ac:dyDescent="0.25">
      <c r="A2627">
        <v>2591</v>
      </c>
      <c r="B2627">
        <v>0</v>
      </c>
      <c r="C2627">
        <v>0</v>
      </c>
      <c r="D2627" s="2">
        <v>0</v>
      </c>
    </row>
    <row r="2628" spans="1:4" x14ac:dyDescent="0.25">
      <c r="A2628">
        <v>2592</v>
      </c>
      <c r="B2628">
        <v>0</v>
      </c>
      <c r="C2628">
        <v>0</v>
      </c>
      <c r="D2628" s="2">
        <v>0</v>
      </c>
    </row>
    <row r="2629" spans="1:4" x14ac:dyDescent="0.25">
      <c r="A2629">
        <v>2593</v>
      </c>
      <c r="B2629">
        <v>0</v>
      </c>
      <c r="C2629">
        <v>0</v>
      </c>
      <c r="D2629" s="2">
        <v>0</v>
      </c>
    </row>
    <row r="2630" spans="1:4" x14ac:dyDescent="0.25">
      <c r="A2630">
        <v>2594</v>
      </c>
      <c r="B2630">
        <v>0</v>
      </c>
      <c r="C2630">
        <v>0</v>
      </c>
      <c r="D2630" s="2">
        <v>0</v>
      </c>
    </row>
    <row r="2631" spans="1:4" x14ac:dyDescent="0.25">
      <c r="A2631">
        <v>2595</v>
      </c>
      <c r="B2631">
        <v>0</v>
      </c>
      <c r="C2631">
        <v>0</v>
      </c>
      <c r="D2631" s="2">
        <v>0</v>
      </c>
    </row>
    <row r="2632" spans="1:4" x14ac:dyDescent="0.25">
      <c r="A2632">
        <v>2596</v>
      </c>
      <c r="B2632">
        <v>0</v>
      </c>
      <c r="C2632">
        <v>0</v>
      </c>
      <c r="D2632" s="2">
        <v>0</v>
      </c>
    </row>
    <row r="2633" spans="1:4" x14ac:dyDescent="0.25">
      <c r="A2633">
        <v>2597</v>
      </c>
      <c r="B2633">
        <v>0</v>
      </c>
      <c r="C2633">
        <v>0</v>
      </c>
      <c r="D2633" s="2">
        <v>0</v>
      </c>
    </row>
    <row r="2634" spans="1:4" x14ac:dyDescent="0.25">
      <c r="A2634">
        <v>2598</v>
      </c>
      <c r="B2634">
        <v>0</v>
      </c>
      <c r="C2634">
        <v>0</v>
      </c>
      <c r="D2634" s="2">
        <v>0</v>
      </c>
    </row>
    <row r="2635" spans="1:4" x14ac:dyDescent="0.25">
      <c r="A2635">
        <v>2599</v>
      </c>
      <c r="B2635">
        <v>0</v>
      </c>
      <c r="C2635">
        <v>0</v>
      </c>
      <c r="D2635" s="2">
        <v>0</v>
      </c>
    </row>
    <row r="2636" spans="1:4" x14ac:dyDescent="0.25">
      <c r="A2636">
        <v>2600</v>
      </c>
      <c r="B2636">
        <v>0</v>
      </c>
      <c r="C2636">
        <v>0</v>
      </c>
      <c r="D2636" s="2">
        <v>0</v>
      </c>
    </row>
    <row r="2637" spans="1:4" x14ac:dyDescent="0.25">
      <c r="A2637">
        <v>2601</v>
      </c>
      <c r="B2637">
        <v>0</v>
      </c>
      <c r="C2637">
        <v>0</v>
      </c>
      <c r="D2637" s="2">
        <v>0</v>
      </c>
    </row>
    <row r="2638" spans="1:4" x14ac:dyDescent="0.25">
      <c r="A2638">
        <v>2602</v>
      </c>
      <c r="B2638">
        <v>0</v>
      </c>
      <c r="C2638">
        <v>0</v>
      </c>
      <c r="D2638" s="2">
        <v>0</v>
      </c>
    </row>
    <row r="2639" spans="1:4" x14ac:dyDescent="0.25">
      <c r="A2639">
        <v>2603</v>
      </c>
      <c r="B2639">
        <v>0</v>
      </c>
      <c r="C2639">
        <v>0</v>
      </c>
      <c r="D2639" s="2">
        <v>0</v>
      </c>
    </row>
    <row r="2640" spans="1:4" x14ac:dyDescent="0.25">
      <c r="A2640">
        <v>2604</v>
      </c>
      <c r="B2640">
        <v>0</v>
      </c>
      <c r="C2640">
        <v>0</v>
      </c>
      <c r="D2640" s="2">
        <v>0</v>
      </c>
    </row>
    <row r="2641" spans="1:4" x14ac:dyDescent="0.25">
      <c r="A2641">
        <v>2605</v>
      </c>
      <c r="B2641">
        <v>0</v>
      </c>
      <c r="C2641">
        <v>0</v>
      </c>
      <c r="D2641" s="2">
        <v>0</v>
      </c>
    </row>
    <row r="2642" spans="1:4" x14ac:dyDescent="0.25">
      <c r="A2642">
        <v>2606</v>
      </c>
      <c r="B2642">
        <v>0</v>
      </c>
      <c r="C2642">
        <v>0</v>
      </c>
      <c r="D2642" s="2">
        <v>0</v>
      </c>
    </row>
    <row r="2643" spans="1:4" x14ac:dyDescent="0.25">
      <c r="A2643">
        <v>2607</v>
      </c>
      <c r="B2643">
        <v>0</v>
      </c>
      <c r="C2643">
        <v>0</v>
      </c>
      <c r="D2643" s="2">
        <v>0</v>
      </c>
    </row>
    <row r="2644" spans="1:4" x14ac:dyDescent="0.25">
      <c r="A2644">
        <v>2608</v>
      </c>
      <c r="B2644">
        <v>0</v>
      </c>
      <c r="C2644">
        <v>0</v>
      </c>
      <c r="D2644" s="2">
        <v>0</v>
      </c>
    </row>
    <row r="2645" spans="1:4" x14ac:dyDescent="0.25">
      <c r="A2645">
        <v>2609</v>
      </c>
      <c r="B2645">
        <v>0</v>
      </c>
      <c r="C2645">
        <v>0</v>
      </c>
      <c r="D2645" s="2">
        <v>0</v>
      </c>
    </row>
    <row r="2646" spans="1:4" x14ac:dyDescent="0.25">
      <c r="A2646">
        <v>2610</v>
      </c>
      <c r="B2646">
        <v>0</v>
      </c>
      <c r="C2646">
        <v>0</v>
      </c>
      <c r="D2646" s="2">
        <v>0</v>
      </c>
    </row>
    <row r="2647" spans="1:4" x14ac:dyDescent="0.25">
      <c r="A2647">
        <v>2611</v>
      </c>
      <c r="B2647">
        <v>0</v>
      </c>
      <c r="C2647">
        <v>0</v>
      </c>
      <c r="D2647" s="2">
        <v>0</v>
      </c>
    </row>
    <row r="2648" spans="1:4" x14ac:dyDescent="0.25">
      <c r="A2648">
        <v>2612</v>
      </c>
      <c r="B2648">
        <v>0</v>
      </c>
      <c r="C2648">
        <v>0</v>
      </c>
      <c r="D2648" s="2">
        <v>0</v>
      </c>
    </row>
    <row r="2649" spans="1:4" x14ac:dyDescent="0.25">
      <c r="A2649">
        <v>2613</v>
      </c>
      <c r="B2649">
        <v>0</v>
      </c>
      <c r="C2649">
        <v>0</v>
      </c>
      <c r="D2649" s="2">
        <v>0</v>
      </c>
    </row>
    <row r="2650" spans="1:4" x14ac:dyDescent="0.25">
      <c r="A2650">
        <v>2614</v>
      </c>
      <c r="B2650">
        <v>0</v>
      </c>
      <c r="C2650">
        <v>0</v>
      </c>
      <c r="D2650" s="2">
        <v>0</v>
      </c>
    </row>
    <row r="2651" spans="1:4" x14ac:dyDescent="0.25">
      <c r="A2651">
        <v>2615</v>
      </c>
      <c r="B2651">
        <v>0</v>
      </c>
      <c r="C2651">
        <v>0</v>
      </c>
      <c r="D2651" s="2">
        <v>0</v>
      </c>
    </row>
    <row r="2652" spans="1:4" x14ac:dyDescent="0.25">
      <c r="A2652">
        <v>2616</v>
      </c>
      <c r="B2652">
        <v>0</v>
      </c>
      <c r="C2652">
        <v>0</v>
      </c>
      <c r="D2652" s="2">
        <v>0</v>
      </c>
    </row>
    <row r="2653" spans="1:4" x14ac:dyDescent="0.25">
      <c r="A2653">
        <v>2617</v>
      </c>
      <c r="B2653">
        <v>0</v>
      </c>
      <c r="C2653">
        <v>0</v>
      </c>
      <c r="D2653" s="2">
        <v>0</v>
      </c>
    </row>
    <row r="2654" spans="1:4" x14ac:dyDescent="0.25">
      <c r="A2654">
        <v>2618</v>
      </c>
      <c r="B2654">
        <v>0</v>
      </c>
      <c r="C2654">
        <v>0</v>
      </c>
      <c r="D2654" s="2">
        <v>0</v>
      </c>
    </row>
    <row r="2655" spans="1:4" x14ac:dyDescent="0.25">
      <c r="A2655">
        <v>2619</v>
      </c>
      <c r="B2655">
        <v>0</v>
      </c>
      <c r="C2655">
        <v>0</v>
      </c>
      <c r="D2655" s="2">
        <v>0</v>
      </c>
    </row>
    <row r="2656" spans="1:4" x14ac:dyDescent="0.25">
      <c r="A2656">
        <v>2620</v>
      </c>
      <c r="B2656">
        <v>0</v>
      </c>
      <c r="C2656">
        <v>0</v>
      </c>
      <c r="D2656" s="2">
        <v>0</v>
      </c>
    </row>
    <row r="2657" spans="1:4" x14ac:dyDescent="0.25">
      <c r="A2657">
        <v>2621</v>
      </c>
      <c r="B2657">
        <v>0</v>
      </c>
      <c r="C2657">
        <v>0</v>
      </c>
      <c r="D2657" s="2">
        <v>0</v>
      </c>
    </row>
    <row r="2658" spans="1:4" x14ac:dyDescent="0.25">
      <c r="A2658">
        <v>2622</v>
      </c>
      <c r="B2658">
        <v>0</v>
      </c>
      <c r="C2658">
        <v>0</v>
      </c>
      <c r="D2658" s="2">
        <v>0</v>
      </c>
    </row>
    <row r="2659" spans="1:4" x14ac:dyDescent="0.25">
      <c r="A2659">
        <v>2623</v>
      </c>
      <c r="B2659">
        <v>0</v>
      </c>
      <c r="C2659">
        <v>0</v>
      </c>
      <c r="D2659" s="2">
        <v>0</v>
      </c>
    </row>
    <row r="2660" spans="1:4" x14ac:dyDescent="0.25">
      <c r="A2660">
        <v>2624</v>
      </c>
      <c r="B2660">
        <v>0</v>
      </c>
      <c r="C2660">
        <v>0</v>
      </c>
      <c r="D2660" s="2">
        <v>0</v>
      </c>
    </row>
    <row r="2661" spans="1:4" x14ac:dyDescent="0.25">
      <c r="A2661">
        <v>2625</v>
      </c>
      <c r="B2661">
        <v>0</v>
      </c>
      <c r="C2661">
        <v>0</v>
      </c>
      <c r="D2661" s="2">
        <v>0</v>
      </c>
    </row>
    <row r="2662" spans="1:4" x14ac:dyDescent="0.25">
      <c r="A2662">
        <v>2626</v>
      </c>
      <c r="B2662">
        <v>0</v>
      </c>
      <c r="C2662">
        <v>0</v>
      </c>
      <c r="D2662" s="2">
        <v>0</v>
      </c>
    </row>
    <row r="2663" spans="1:4" x14ac:dyDescent="0.25">
      <c r="A2663">
        <v>2627</v>
      </c>
      <c r="B2663">
        <v>0</v>
      </c>
      <c r="C2663">
        <v>0</v>
      </c>
      <c r="D2663" s="2">
        <v>0</v>
      </c>
    </row>
    <row r="2664" spans="1:4" x14ac:dyDescent="0.25">
      <c r="A2664">
        <v>2628</v>
      </c>
      <c r="B2664">
        <v>0</v>
      </c>
      <c r="C2664">
        <v>0</v>
      </c>
      <c r="D2664" s="2">
        <v>0</v>
      </c>
    </row>
    <row r="2665" spans="1:4" x14ac:dyDescent="0.25">
      <c r="A2665">
        <v>2629</v>
      </c>
      <c r="B2665">
        <v>0</v>
      </c>
      <c r="C2665">
        <v>0</v>
      </c>
      <c r="D2665" s="2">
        <v>0</v>
      </c>
    </row>
    <row r="2666" spans="1:4" x14ac:dyDescent="0.25">
      <c r="A2666">
        <v>2630</v>
      </c>
      <c r="B2666">
        <v>0</v>
      </c>
      <c r="C2666">
        <v>0</v>
      </c>
      <c r="D2666" s="2">
        <v>0</v>
      </c>
    </row>
    <row r="2667" spans="1:4" x14ac:dyDescent="0.25">
      <c r="A2667">
        <v>2631</v>
      </c>
      <c r="B2667">
        <v>0</v>
      </c>
      <c r="C2667">
        <v>0</v>
      </c>
      <c r="D2667" s="2">
        <v>0</v>
      </c>
    </row>
    <row r="2668" spans="1:4" x14ac:dyDescent="0.25">
      <c r="A2668">
        <v>2632</v>
      </c>
      <c r="B2668">
        <v>0</v>
      </c>
      <c r="C2668">
        <v>0</v>
      </c>
      <c r="D2668" s="2">
        <v>0</v>
      </c>
    </row>
    <row r="2669" spans="1:4" x14ac:dyDescent="0.25">
      <c r="A2669">
        <v>2633</v>
      </c>
      <c r="B2669">
        <v>0</v>
      </c>
      <c r="C2669">
        <v>0</v>
      </c>
      <c r="D2669" s="2">
        <v>0</v>
      </c>
    </row>
    <row r="2670" spans="1:4" x14ac:dyDescent="0.25">
      <c r="A2670">
        <v>2634</v>
      </c>
      <c r="B2670">
        <v>0</v>
      </c>
      <c r="C2670">
        <v>0</v>
      </c>
      <c r="D2670" s="2">
        <v>0</v>
      </c>
    </row>
    <row r="2671" spans="1:4" x14ac:dyDescent="0.25">
      <c r="A2671">
        <v>2635</v>
      </c>
      <c r="B2671">
        <v>0</v>
      </c>
      <c r="C2671">
        <v>0</v>
      </c>
      <c r="D2671" s="2">
        <v>0</v>
      </c>
    </row>
    <row r="2672" spans="1:4" x14ac:dyDescent="0.25">
      <c r="A2672">
        <v>2636</v>
      </c>
      <c r="B2672">
        <v>0</v>
      </c>
      <c r="C2672">
        <v>0</v>
      </c>
      <c r="D2672" s="2">
        <v>0</v>
      </c>
    </row>
    <row r="2673" spans="1:4" x14ac:dyDescent="0.25">
      <c r="A2673">
        <v>2637</v>
      </c>
      <c r="B2673">
        <v>0</v>
      </c>
      <c r="C2673">
        <v>0</v>
      </c>
      <c r="D2673" s="2">
        <v>0</v>
      </c>
    </row>
    <row r="2674" spans="1:4" x14ac:dyDescent="0.25">
      <c r="A2674">
        <v>2638</v>
      </c>
      <c r="B2674">
        <v>0</v>
      </c>
      <c r="C2674">
        <v>0</v>
      </c>
      <c r="D2674" s="2">
        <v>0</v>
      </c>
    </row>
    <row r="2675" spans="1:4" x14ac:dyDescent="0.25">
      <c r="A2675">
        <v>2639</v>
      </c>
      <c r="B2675">
        <v>0</v>
      </c>
      <c r="C2675">
        <v>0</v>
      </c>
      <c r="D2675" s="2">
        <v>0</v>
      </c>
    </row>
    <row r="2676" spans="1:4" x14ac:dyDescent="0.25">
      <c r="A2676">
        <v>2640</v>
      </c>
      <c r="B2676">
        <v>0</v>
      </c>
      <c r="C2676">
        <v>0</v>
      </c>
      <c r="D2676" s="2">
        <v>0</v>
      </c>
    </row>
    <row r="2677" spans="1:4" x14ac:dyDescent="0.25">
      <c r="A2677">
        <v>2641</v>
      </c>
      <c r="B2677">
        <v>0</v>
      </c>
      <c r="C2677">
        <v>0</v>
      </c>
      <c r="D2677" s="2">
        <v>0</v>
      </c>
    </row>
    <row r="2678" spans="1:4" x14ac:dyDescent="0.25">
      <c r="A2678">
        <v>2642</v>
      </c>
      <c r="B2678">
        <v>0</v>
      </c>
      <c r="C2678">
        <v>0</v>
      </c>
      <c r="D2678" s="2">
        <v>0</v>
      </c>
    </row>
    <row r="2679" spans="1:4" x14ac:dyDescent="0.25">
      <c r="A2679">
        <v>2643</v>
      </c>
      <c r="B2679">
        <v>0</v>
      </c>
      <c r="C2679">
        <v>0</v>
      </c>
      <c r="D2679" s="2">
        <v>0</v>
      </c>
    </row>
    <row r="2680" spans="1:4" x14ac:dyDescent="0.25">
      <c r="A2680">
        <v>2644</v>
      </c>
      <c r="B2680">
        <v>0</v>
      </c>
      <c r="C2680">
        <v>0</v>
      </c>
      <c r="D2680" s="2">
        <v>0</v>
      </c>
    </row>
    <row r="2681" spans="1:4" x14ac:dyDescent="0.25">
      <c r="A2681">
        <v>2645</v>
      </c>
      <c r="B2681">
        <v>0</v>
      </c>
      <c r="C2681">
        <v>0</v>
      </c>
      <c r="D2681" s="2">
        <v>0</v>
      </c>
    </row>
    <row r="2682" spans="1:4" x14ac:dyDescent="0.25">
      <c r="A2682">
        <v>2646</v>
      </c>
      <c r="B2682">
        <v>0</v>
      </c>
      <c r="C2682">
        <v>0</v>
      </c>
      <c r="D2682" s="2">
        <v>0</v>
      </c>
    </row>
    <row r="2683" spans="1:4" x14ac:dyDescent="0.25">
      <c r="A2683">
        <v>2647</v>
      </c>
      <c r="B2683">
        <v>0</v>
      </c>
      <c r="C2683">
        <v>0</v>
      </c>
      <c r="D2683" s="2">
        <v>0</v>
      </c>
    </row>
    <row r="2684" spans="1:4" x14ac:dyDescent="0.25">
      <c r="A2684">
        <v>2648</v>
      </c>
      <c r="B2684">
        <v>0</v>
      </c>
      <c r="C2684">
        <v>0</v>
      </c>
      <c r="D2684" s="2">
        <v>0</v>
      </c>
    </row>
    <row r="2685" spans="1:4" x14ac:dyDescent="0.25">
      <c r="A2685">
        <v>2649</v>
      </c>
      <c r="B2685">
        <v>0</v>
      </c>
      <c r="C2685">
        <v>0</v>
      </c>
      <c r="D2685" s="2">
        <v>0</v>
      </c>
    </row>
    <row r="2686" spans="1:4" x14ac:dyDescent="0.25">
      <c r="A2686">
        <v>2650</v>
      </c>
      <c r="B2686">
        <v>0</v>
      </c>
      <c r="C2686">
        <v>0</v>
      </c>
      <c r="D2686" s="2">
        <v>0</v>
      </c>
    </row>
    <row r="2687" spans="1:4" x14ac:dyDescent="0.25">
      <c r="A2687">
        <v>2651</v>
      </c>
      <c r="B2687">
        <v>0</v>
      </c>
      <c r="C2687">
        <v>0</v>
      </c>
      <c r="D2687" s="2">
        <v>0</v>
      </c>
    </row>
    <row r="2688" spans="1:4" x14ac:dyDescent="0.25">
      <c r="A2688">
        <v>2652</v>
      </c>
      <c r="B2688">
        <v>0</v>
      </c>
      <c r="C2688">
        <v>0</v>
      </c>
      <c r="D2688" s="2">
        <v>0</v>
      </c>
    </row>
    <row r="2689" spans="1:4" x14ac:dyDescent="0.25">
      <c r="A2689">
        <v>2653</v>
      </c>
      <c r="B2689">
        <v>0</v>
      </c>
      <c r="C2689">
        <v>0</v>
      </c>
      <c r="D2689" s="2">
        <v>0</v>
      </c>
    </row>
    <row r="2690" spans="1:4" x14ac:dyDescent="0.25">
      <c r="A2690">
        <v>2654</v>
      </c>
      <c r="B2690">
        <v>0</v>
      </c>
      <c r="C2690">
        <v>0</v>
      </c>
      <c r="D2690" s="2">
        <v>0</v>
      </c>
    </row>
    <row r="2691" spans="1:4" x14ac:dyDescent="0.25">
      <c r="A2691">
        <v>2655</v>
      </c>
      <c r="B2691">
        <v>0</v>
      </c>
      <c r="C2691">
        <v>0</v>
      </c>
      <c r="D2691" s="2">
        <v>0</v>
      </c>
    </row>
    <row r="2692" spans="1:4" x14ac:dyDescent="0.25">
      <c r="A2692">
        <v>2656</v>
      </c>
      <c r="B2692">
        <v>0</v>
      </c>
      <c r="C2692">
        <v>0</v>
      </c>
      <c r="D2692" s="2">
        <v>0</v>
      </c>
    </row>
    <row r="2693" spans="1:4" x14ac:dyDescent="0.25">
      <c r="A2693">
        <v>2657</v>
      </c>
      <c r="B2693">
        <v>0</v>
      </c>
      <c r="C2693">
        <v>0</v>
      </c>
      <c r="D2693" s="2">
        <v>0</v>
      </c>
    </row>
    <row r="2694" spans="1:4" x14ac:dyDescent="0.25">
      <c r="A2694">
        <v>2658</v>
      </c>
      <c r="B2694">
        <v>0</v>
      </c>
      <c r="C2694">
        <v>0</v>
      </c>
      <c r="D2694" s="2">
        <v>0</v>
      </c>
    </row>
    <row r="2695" spans="1:4" x14ac:dyDescent="0.25">
      <c r="A2695">
        <v>2659</v>
      </c>
      <c r="B2695">
        <v>0</v>
      </c>
      <c r="C2695">
        <v>0</v>
      </c>
      <c r="D2695" s="2">
        <v>0</v>
      </c>
    </row>
    <row r="2696" spans="1:4" x14ac:dyDescent="0.25">
      <c r="A2696">
        <v>2660</v>
      </c>
      <c r="B2696">
        <v>0</v>
      </c>
      <c r="C2696">
        <v>0</v>
      </c>
      <c r="D2696" s="2">
        <v>0</v>
      </c>
    </row>
    <row r="2697" spans="1:4" x14ac:dyDescent="0.25">
      <c r="A2697">
        <v>2661</v>
      </c>
      <c r="B2697">
        <v>0</v>
      </c>
      <c r="C2697">
        <v>0</v>
      </c>
      <c r="D2697" s="2">
        <v>0</v>
      </c>
    </row>
    <row r="2698" spans="1:4" x14ac:dyDescent="0.25">
      <c r="A2698">
        <v>2662</v>
      </c>
      <c r="B2698">
        <v>0</v>
      </c>
      <c r="C2698">
        <v>0</v>
      </c>
      <c r="D2698" s="2">
        <v>0</v>
      </c>
    </row>
    <row r="2699" spans="1:4" x14ac:dyDescent="0.25">
      <c r="A2699">
        <v>2663</v>
      </c>
      <c r="B2699">
        <v>0</v>
      </c>
      <c r="C2699">
        <v>0</v>
      </c>
      <c r="D2699" s="2">
        <v>0</v>
      </c>
    </row>
    <row r="2700" spans="1:4" x14ac:dyDescent="0.25">
      <c r="A2700">
        <v>2664</v>
      </c>
      <c r="B2700">
        <v>0</v>
      </c>
      <c r="C2700">
        <v>0</v>
      </c>
      <c r="D2700" s="2">
        <v>0</v>
      </c>
    </row>
    <row r="2701" spans="1:4" x14ac:dyDescent="0.25">
      <c r="A2701">
        <v>2665</v>
      </c>
      <c r="B2701">
        <v>0</v>
      </c>
      <c r="C2701">
        <v>0</v>
      </c>
      <c r="D2701" s="2">
        <v>0</v>
      </c>
    </row>
    <row r="2702" spans="1:4" x14ac:dyDescent="0.25">
      <c r="A2702">
        <v>2666</v>
      </c>
      <c r="B2702">
        <v>0</v>
      </c>
      <c r="C2702">
        <v>0</v>
      </c>
      <c r="D2702" s="2">
        <v>0</v>
      </c>
    </row>
    <row r="2703" spans="1:4" x14ac:dyDescent="0.25">
      <c r="A2703">
        <v>2667</v>
      </c>
      <c r="B2703">
        <v>0</v>
      </c>
      <c r="C2703">
        <v>0</v>
      </c>
      <c r="D2703" s="2">
        <v>0</v>
      </c>
    </row>
    <row r="2704" spans="1:4" x14ac:dyDescent="0.25">
      <c r="A2704">
        <v>2668</v>
      </c>
      <c r="B2704">
        <v>0</v>
      </c>
      <c r="C2704">
        <v>0</v>
      </c>
      <c r="D2704" s="2">
        <v>0</v>
      </c>
    </row>
    <row r="2705" spans="1:4" x14ac:dyDescent="0.25">
      <c r="A2705">
        <v>2669</v>
      </c>
      <c r="B2705">
        <v>0</v>
      </c>
      <c r="C2705">
        <v>0</v>
      </c>
      <c r="D2705" s="2">
        <v>0</v>
      </c>
    </row>
    <row r="2706" spans="1:4" x14ac:dyDescent="0.25">
      <c r="A2706">
        <v>2670</v>
      </c>
      <c r="B2706">
        <v>0</v>
      </c>
      <c r="C2706">
        <v>0</v>
      </c>
      <c r="D2706" s="2">
        <v>0</v>
      </c>
    </row>
    <row r="2707" spans="1:4" x14ac:dyDescent="0.25">
      <c r="A2707">
        <v>2671</v>
      </c>
      <c r="B2707">
        <v>0</v>
      </c>
      <c r="C2707">
        <v>0</v>
      </c>
      <c r="D2707" s="2">
        <v>0</v>
      </c>
    </row>
    <row r="2708" spans="1:4" x14ac:dyDescent="0.25">
      <c r="A2708">
        <v>2672</v>
      </c>
      <c r="B2708">
        <v>0</v>
      </c>
      <c r="C2708">
        <v>0</v>
      </c>
      <c r="D2708" s="2">
        <v>0</v>
      </c>
    </row>
    <row r="2709" spans="1:4" x14ac:dyDescent="0.25">
      <c r="A2709">
        <v>2673</v>
      </c>
      <c r="B2709">
        <v>0</v>
      </c>
      <c r="C2709">
        <v>0</v>
      </c>
      <c r="D2709" s="2">
        <v>0</v>
      </c>
    </row>
    <row r="2710" spans="1:4" x14ac:dyDescent="0.25">
      <c r="A2710">
        <v>2674</v>
      </c>
      <c r="B2710">
        <v>0</v>
      </c>
      <c r="C2710">
        <v>0</v>
      </c>
      <c r="D2710" s="2">
        <v>0</v>
      </c>
    </row>
    <row r="2711" spans="1:4" x14ac:dyDescent="0.25">
      <c r="A2711">
        <v>2675</v>
      </c>
      <c r="B2711">
        <v>0</v>
      </c>
      <c r="C2711">
        <v>0</v>
      </c>
      <c r="D2711" s="2">
        <v>0</v>
      </c>
    </row>
    <row r="2712" spans="1:4" x14ac:dyDescent="0.25">
      <c r="A2712">
        <v>2676</v>
      </c>
      <c r="B2712">
        <v>0</v>
      </c>
      <c r="C2712">
        <v>0</v>
      </c>
      <c r="D2712" s="2">
        <v>0</v>
      </c>
    </row>
    <row r="2713" spans="1:4" x14ac:dyDescent="0.25">
      <c r="A2713">
        <v>2677</v>
      </c>
      <c r="B2713">
        <v>0</v>
      </c>
      <c r="C2713">
        <v>0</v>
      </c>
      <c r="D2713" s="2">
        <v>0</v>
      </c>
    </row>
    <row r="2714" spans="1:4" x14ac:dyDescent="0.25">
      <c r="A2714">
        <v>2678</v>
      </c>
      <c r="B2714">
        <v>0</v>
      </c>
      <c r="C2714">
        <v>0</v>
      </c>
      <c r="D2714" s="2">
        <v>0</v>
      </c>
    </row>
    <row r="2715" spans="1:4" x14ac:dyDescent="0.25">
      <c r="A2715">
        <v>2679</v>
      </c>
      <c r="B2715">
        <v>0</v>
      </c>
      <c r="C2715">
        <v>0</v>
      </c>
      <c r="D2715" s="2">
        <v>0</v>
      </c>
    </row>
    <row r="2716" spans="1:4" x14ac:dyDescent="0.25">
      <c r="A2716">
        <v>2680</v>
      </c>
      <c r="B2716">
        <v>0</v>
      </c>
      <c r="C2716">
        <v>0</v>
      </c>
      <c r="D2716" s="2">
        <v>0</v>
      </c>
    </row>
    <row r="2717" spans="1:4" x14ac:dyDescent="0.25">
      <c r="A2717">
        <v>2681</v>
      </c>
      <c r="B2717">
        <v>0</v>
      </c>
      <c r="C2717">
        <v>0</v>
      </c>
      <c r="D2717" s="2">
        <v>0</v>
      </c>
    </row>
    <row r="2718" spans="1:4" x14ac:dyDescent="0.25">
      <c r="A2718">
        <v>2682</v>
      </c>
      <c r="B2718">
        <v>0</v>
      </c>
      <c r="C2718">
        <v>0</v>
      </c>
      <c r="D2718" s="2">
        <v>0</v>
      </c>
    </row>
    <row r="2719" spans="1:4" x14ac:dyDescent="0.25">
      <c r="A2719">
        <v>2683</v>
      </c>
      <c r="B2719">
        <v>0</v>
      </c>
      <c r="C2719">
        <v>0</v>
      </c>
      <c r="D2719" s="2">
        <v>0</v>
      </c>
    </row>
    <row r="2720" spans="1:4" x14ac:dyDescent="0.25">
      <c r="A2720">
        <v>2684</v>
      </c>
      <c r="B2720">
        <v>0</v>
      </c>
      <c r="C2720">
        <v>0</v>
      </c>
      <c r="D2720" s="2">
        <v>0</v>
      </c>
    </row>
    <row r="2721" spans="1:4" x14ac:dyDescent="0.25">
      <c r="A2721">
        <v>2685</v>
      </c>
      <c r="B2721">
        <v>0</v>
      </c>
      <c r="C2721">
        <v>0</v>
      </c>
      <c r="D2721" s="2">
        <v>0</v>
      </c>
    </row>
    <row r="2722" spans="1:4" x14ac:dyDescent="0.25">
      <c r="A2722">
        <v>2686</v>
      </c>
      <c r="B2722">
        <v>0</v>
      </c>
      <c r="C2722">
        <v>0</v>
      </c>
      <c r="D2722" s="2">
        <v>0</v>
      </c>
    </row>
    <row r="2723" spans="1:4" x14ac:dyDescent="0.25">
      <c r="A2723">
        <v>2687</v>
      </c>
      <c r="B2723">
        <v>0</v>
      </c>
      <c r="C2723">
        <v>0</v>
      </c>
      <c r="D2723" s="2">
        <v>0</v>
      </c>
    </row>
    <row r="2724" spans="1:4" x14ac:dyDescent="0.25">
      <c r="A2724">
        <v>2688</v>
      </c>
      <c r="B2724">
        <v>0</v>
      </c>
      <c r="C2724">
        <v>0</v>
      </c>
      <c r="D2724" s="2">
        <v>0</v>
      </c>
    </row>
    <row r="2725" spans="1:4" x14ac:dyDescent="0.25">
      <c r="A2725">
        <v>2689</v>
      </c>
      <c r="B2725">
        <v>0</v>
      </c>
      <c r="C2725">
        <v>0</v>
      </c>
      <c r="D2725" s="2">
        <v>0</v>
      </c>
    </row>
    <row r="2726" spans="1:4" x14ac:dyDescent="0.25">
      <c r="A2726">
        <v>2690</v>
      </c>
      <c r="B2726">
        <v>0</v>
      </c>
      <c r="C2726">
        <v>0</v>
      </c>
      <c r="D2726" s="2">
        <v>0</v>
      </c>
    </row>
    <row r="2727" spans="1:4" x14ac:dyDescent="0.25">
      <c r="A2727">
        <v>2691</v>
      </c>
      <c r="B2727">
        <v>0</v>
      </c>
      <c r="C2727">
        <v>0</v>
      </c>
      <c r="D2727" s="2">
        <v>0</v>
      </c>
    </row>
    <row r="2728" spans="1:4" x14ac:dyDescent="0.25">
      <c r="A2728">
        <v>2692</v>
      </c>
      <c r="B2728">
        <v>0</v>
      </c>
      <c r="C2728">
        <v>0</v>
      </c>
      <c r="D2728" s="2">
        <v>0</v>
      </c>
    </row>
    <row r="2729" spans="1:4" x14ac:dyDescent="0.25">
      <c r="A2729">
        <v>2693</v>
      </c>
      <c r="B2729">
        <v>0</v>
      </c>
      <c r="C2729">
        <v>0</v>
      </c>
      <c r="D2729" s="2">
        <v>0</v>
      </c>
    </row>
    <row r="2730" spans="1:4" x14ac:dyDescent="0.25">
      <c r="A2730">
        <v>2694</v>
      </c>
      <c r="B2730">
        <v>0</v>
      </c>
      <c r="C2730">
        <v>0</v>
      </c>
      <c r="D2730" s="2">
        <v>0</v>
      </c>
    </row>
    <row r="2731" spans="1:4" x14ac:dyDescent="0.25">
      <c r="A2731">
        <v>2695</v>
      </c>
      <c r="B2731">
        <v>0</v>
      </c>
      <c r="C2731">
        <v>0</v>
      </c>
      <c r="D2731" s="2">
        <v>0</v>
      </c>
    </row>
    <row r="2732" spans="1:4" x14ac:dyDescent="0.25">
      <c r="A2732">
        <v>2696</v>
      </c>
      <c r="B2732">
        <v>0</v>
      </c>
      <c r="C2732">
        <v>0</v>
      </c>
      <c r="D2732" s="2">
        <v>0</v>
      </c>
    </row>
    <row r="2733" spans="1:4" x14ac:dyDescent="0.25">
      <c r="A2733">
        <v>2697</v>
      </c>
      <c r="B2733">
        <v>0</v>
      </c>
      <c r="C2733">
        <v>0</v>
      </c>
      <c r="D2733" s="2">
        <v>0</v>
      </c>
    </row>
    <row r="2734" spans="1:4" x14ac:dyDescent="0.25">
      <c r="A2734">
        <v>2698</v>
      </c>
      <c r="B2734">
        <v>0</v>
      </c>
      <c r="C2734">
        <v>0</v>
      </c>
      <c r="D2734" s="2">
        <v>0</v>
      </c>
    </row>
    <row r="2735" spans="1:4" x14ac:dyDescent="0.25">
      <c r="A2735">
        <v>2699</v>
      </c>
      <c r="B2735">
        <v>0</v>
      </c>
      <c r="C2735">
        <v>0</v>
      </c>
      <c r="D2735" s="2">
        <v>0</v>
      </c>
    </row>
    <row r="2736" spans="1:4" x14ac:dyDescent="0.25">
      <c r="A2736">
        <v>2700</v>
      </c>
      <c r="B2736">
        <v>0</v>
      </c>
      <c r="C2736">
        <v>0</v>
      </c>
      <c r="D2736" s="2">
        <v>0</v>
      </c>
    </row>
    <row r="2737" spans="1:4" x14ac:dyDescent="0.25">
      <c r="A2737">
        <v>2701</v>
      </c>
      <c r="B2737">
        <v>0</v>
      </c>
      <c r="C2737">
        <v>0</v>
      </c>
      <c r="D2737" s="2">
        <v>0</v>
      </c>
    </row>
    <row r="2738" spans="1:4" x14ac:dyDescent="0.25">
      <c r="A2738">
        <v>2702</v>
      </c>
      <c r="B2738">
        <v>0</v>
      </c>
      <c r="C2738">
        <v>0</v>
      </c>
      <c r="D2738" s="2">
        <v>0</v>
      </c>
    </row>
    <row r="2739" spans="1:4" x14ac:dyDescent="0.25">
      <c r="A2739">
        <v>2703</v>
      </c>
      <c r="B2739">
        <v>0</v>
      </c>
      <c r="C2739">
        <v>0</v>
      </c>
      <c r="D2739" s="2">
        <v>0</v>
      </c>
    </row>
    <row r="2740" spans="1:4" x14ac:dyDescent="0.25">
      <c r="A2740">
        <v>2704</v>
      </c>
      <c r="B2740">
        <v>0</v>
      </c>
      <c r="C2740">
        <v>0</v>
      </c>
      <c r="D2740" s="2">
        <v>0</v>
      </c>
    </row>
    <row r="2741" spans="1:4" x14ac:dyDescent="0.25">
      <c r="A2741">
        <v>2705</v>
      </c>
      <c r="B2741">
        <v>0</v>
      </c>
      <c r="C2741">
        <v>0</v>
      </c>
      <c r="D2741" s="2">
        <v>0</v>
      </c>
    </row>
    <row r="2742" spans="1:4" x14ac:dyDescent="0.25">
      <c r="A2742">
        <v>2706</v>
      </c>
      <c r="B2742">
        <v>0</v>
      </c>
      <c r="C2742">
        <v>0</v>
      </c>
      <c r="D2742" s="2">
        <v>0</v>
      </c>
    </row>
    <row r="2743" spans="1:4" x14ac:dyDescent="0.25">
      <c r="A2743">
        <v>2707</v>
      </c>
      <c r="B2743">
        <v>0</v>
      </c>
      <c r="C2743">
        <v>0</v>
      </c>
      <c r="D2743" s="2">
        <v>0</v>
      </c>
    </row>
    <row r="2744" spans="1:4" x14ac:dyDescent="0.25">
      <c r="A2744">
        <v>2708</v>
      </c>
      <c r="B2744">
        <v>0</v>
      </c>
      <c r="C2744">
        <v>0</v>
      </c>
      <c r="D2744" s="2">
        <v>0</v>
      </c>
    </row>
    <row r="2745" spans="1:4" x14ac:dyDescent="0.25">
      <c r="A2745">
        <v>2709</v>
      </c>
      <c r="B2745">
        <v>0</v>
      </c>
      <c r="C2745">
        <v>0</v>
      </c>
      <c r="D2745" s="2">
        <v>0</v>
      </c>
    </row>
    <row r="2746" spans="1:4" x14ac:dyDescent="0.25">
      <c r="A2746">
        <v>2710</v>
      </c>
      <c r="B2746">
        <v>0</v>
      </c>
      <c r="C2746">
        <v>0</v>
      </c>
      <c r="D2746" s="2">
        <v>0</v>
      </c>
    </row>
    <row r="2747" spans="1:4" x14ac:dyDescent="0.25">
      <c r="A2747">
        <v>2711</v>
      </c>
      <c r="B2747">
        <v>0</v>
      </c>
      <c r="C2747">
        <v>0</v>
      </c>
      <c r="D2747" s="2">
        <v>0</v>
      </c>
    </row>
    <row r="2748" spans="1:4" x14ac:dyDescent="0.25">
      <c r="A2748">
        <v>2712</v>
      </c>
      <c r="B2748">
        <v>0</v>
      </c>
      <c r="C2748">
        <v>0</v>
      </c>
      <c r="D2748" s="2">
        <v>0</v>
      </c>
    </row>
    <row r="2749" spans="1:4" x14ac:dyDescent="0.25">
      <c r="A2749">
        <v>2713</v>
      </c>
      <c r="B2749">
        <v>0</v>
      </c>
      <c r="C2749">
        <v>0</v>
      </c>
      <c r="D2749" s="2">
        <v>0</v>
      </c>
    </row>
    <row r="2750" spans="1:4" x14ac:dyDescent="0.25">
      <c r="A2750">
        <v>2714</v>
      </c>
      <c r="B2750">
        <v>0</v>
      </c>
      <c r="C2750">
        <v>0</v>
      </c>
      <c r="D2750" s="2">
        <v>0</v>
      </c>
    </row>
    <row r="2751" spans="1:4" x14ac:dyDescent="0.25">
      <c r="A2751">
        <v>2715</v>
      </c>
      <c r="B2751">
        <v>0</v>
      </c>
      <c r="C2751">
        <v>0</v>
      </c>
      <c r="D2751" s="2">
        <v>0</v>
      </c>
    </row>
    <row r="2752" spans="1:4" x14ac:dyDescent="0.25">
      <c r="A2752">
        <v>2716</v>
      </c>
      <c r="B2752">
        <v>0</v>
      </c>
      <c r="C2752">
        <v>0</v>
      </c>
      <c r="D2752" s="2">
        <v>0</v>
      </c>
    </row>
    <row r="2753" spans="1:4" x14ac:dyDescent="0.25">
      <c r="A2753">
        <v>2717</v>
      </c>
      <c r="B2753">
        <v>0</v>
      </c>
      <c r="C2753">
        <v>0</v>
      </c>
      <c r="D2753" s="2">
        <v>0</v>
      </c>
    </row>
    <row r="2754" spans="1:4" x14ac:dyDescent="0.25">
      <c r="A2754">
        <v>2718</v>
      </c>
      <c r="B2754">
        <v>0</v>
      </c>
      <c r="C2754">
        <v>0</v>
      </c>
      <c r="D2754" s="2">
        <v>0</v>
      </c>
    </row>
    <row r="2755" spans="1:4" x14ac:dyDescent="0.25">
      <c r="A2755">
        <v>2719</v>
      </c>
      <c r="B2755">
        <v>0</v>
      </c>
      <c r="C2755">
        <v>0</v>
      </c>
      <c r="D2755" s="2">
        <v>0</v>
      </c>
    </row>
    <row r="2756" spans="1:4" x14ac:dyDescent="0.25">
      <c r="A2756">
        <v>2720</v>
      </c>
      <c r="B2756">
        <v>0</v>
      </c>
      <c r="C2756">
        <v>0</v>
      </c>
      <c r="D2756" s="2">
        <v>0</v>
      </c>
    </row>
    <row r="2757" spans="1:4" x14ac:dyDescent="0.25">
      <c r="A2757">
        <v>2721</v>
      </c>
      <c r="B2757">
        <v>0</v>
      </c>
      <c r="C2757">
        <v>0</v>
      </c>
      <c r="D2757" s="2">
        <v>0</v>
      </c>
    </row>
    <row r="2758" spans="1:4" x14ac:dyDescent="0.25">
      <c r="A2758">
        <v>2722</v>
      </c>
      <c r="B2758">
        <v>0</v>
      </c>
      <c r="C2758">
        <v>0</v>
      </c>
      <c r="D2758" s="2">
        <v>0</v>
      </c>
    </row>
    <row r="2759" spans="1:4" x14ac:dyDescent="0.25">
      <c r="A2759">
        <v>2723</v>
      </c>
      <c r="B2759">
        <v>0</v>
      </c>
      <c r="C2759">
        <v>0</v>
      </c>
      <c r="D2759" s="2">
        <v>0</v>
      </c>
    </row>
    <row r="2760" spans="1:4" x14ac:dyDescent="0.25">
      <c r="A2760">
        <v>2724</v>
      </c>
      <c r="B2760">
        <v>0</v>
      </c>
      <c r="C2760">
        <v>0</v>
      </c>
      <c r="D2760" s="2">
        <v>0</v>
      </c>
    </row>
    <row r="2761" spans="1:4" x14ac:dyDescent="0.25">
      <c r="A2761">
        <v>2725</v>
      </c>
      <c r="B2761">
        <v>0</v>
      </c>
      <c r="C2761">
        <v>0</v>
      </c>
      <c r="D2761" s="2">
        <v>0</v>
      </c>
    </row>
    <row r="2762" spans="1:4" x14ac:dyDescent="0.25">
      <c r="A2762">
        <v>2726</v>
      </c>
      <c r="B2762">
        <v>0</v>
      </c>
      <c r="C2762">
        <v>0</v>
      </c>
      <c r="D2762" s="2">
        <v>0</v>
      </c>
    </row>
    <row r="2763" spans="1:4" x14ac:dyDescent="0.25">
      <c r="A2763">
        <v>2727</v>
      </c>
      <c r="B2763">
        <v>0</v>
      </c>
      <c r="C2763">
        <v>0</v>
      </c>
      <c r="D2763" s="2">
        <v>0</v>
      </c>
    </row>
    <row r="2764" spans="1:4" x14ac:dyDescent="0.25">
      <c r="A2764">
        <v>2728</v>
      </c>
      <c r="B2764">
        <v>0</v>
      </c>
      <c r="C2764">
        <v>0</v>
      </c>
      <c r="D2764" s="2">
        <v>0</v>
      </c>
    </row>
    <row r="2765" spans="1:4" x14ac:dyDescent="0.25">
      <c r="A2765">
        <v>2729</v>
      </c>
      <c r="B2765">
        <v>0</v>
      </c>
      <c r="C2765">
        <v>0</v>
      </c>
      <c r="D2765" s="2">
        <v>0</v>
      </c>
    </row>
    <row r="2766" spans="1:4" x14ac:dyDescent="0.25">
      <c r="A2766">
        <v>2730</v>
      </c>
      <c r="B2766">
        <v>0</v>
      </c>
      <c r="C2766">
        <v>0</v>
      </c>
      <c r="D2766" s="2">
        <v>0</v>
      </c>
    </row>
    <row r="2767" spans="1:4" x14ac:dyDescent="0.25">
      <c r="A2767">
        <v>2731</v>
      </c>
      <c r="B2767">
        <v>0</v>
      </c>
      <c r="C2767">
        <v>0</v>
      </c>
      <c r="D2767" s="2">
        <v>0</v>
      </c>
    </row>
    <row r="2768" spans="1:4" x14ac:dyDescent="0.25">
      <c r="A2768">
        <v>2732</v>
      </c>
      <c r="B2768">
        <v>0</v>
      </c>
      <c r="C2768">
        <v>0</v>
      </c>
      <c r="D2768" s="2">
        <v>0</v>
      </c>
    </row>
    <row r="2769" spans="1:4" x14ac:dyDescent="0.25">
      <c r="A2769">
        <v>2733</v>
      </c>
      <c r="B2769">
        <v>0</v>
      </c>
      <c r="C2769">
        <v>0</v>
      </c>
      <c r="D2769" s="2">
        <v>0</v>
      </c>
    </row>
    <row r="2770" spans="1:4" x14ac:dyDescent="0.25">
      <c r="A2770">
        <v>2734</v>
      </c>
      <c r="B2770">
        <v>0</v>
      </c>
      <c r="C2770">
        <v>0</v>
      </c>
      <c r="D2770" s="2">
        <v>0</v>
      </c>
    </row>
    <row r="2771" spans="1:4" x14ac:dyDescent="0.25">
      <c r="A2771">
        <v>2735</v>
      </c>
      <c r="B2771">
        <v>0</v>
      </c>
      <c r="C2771">
        <v>0</v>
      </c>
      <c r="D2771" s="2">
        <v>0</v>
      </c>
    </row>
    <row r="2772" spans="1:4" x14ac:dyDescent="0.25">
      <c r="A2772">
        <v>2736</v>
      </c>
      <c r="B2772">
        <v>0</v>
      </c>
      <c r="C2772">
        <v>0</v>
      </c>
      <c r="D2772" s="2">
        <v>0</v>
      </c>
    </row>
    <row r="2773" spans="1:4" x14ac:dyDescent="0.25">
      <c r="A2773">
        <v>2737</v>
      </c>
      <c r="B2773">
        <v>0</v>
      </c>
      <c r="C2773">
        <v>0</v>
      </c>
      <c r="D2773" s="2">
        <v>0</v>
      </c>
    </row>
    <row r="2774" spans="1:4" x14ac:dyDescent="0.25">
      <c r="A2774">
        <v>2738</v>
      </c>
      <c r="B2774">
        <v>0</v>
      </c>
      <c r="C2774">
        <v>0</v>
      </c>
      <c r="D2774" s="2">
        <v>0</v>
      </c>
    </row>
    <row r="2775" spans="1:4" x14ac:dyDescent="0.25">
      <c r="A2775">
        <v>2739</v>
      </c>
      <c r="B2775">
        <v>0</v>
      </c>
      <c r="C2775">
        <v>0</v>
      </c>
      <c r="D2775" s="2">
        <v>0</v>
      </c>
    </row>
    <row r="2776" spans="1:4" x14ac:dyDescent="0.25">
      <c r="A2776">
        <v>2740</v>
      </c>
      <c r="B2776">
        <v>0</v>
      </c>
      <c r="C2776">
        <v>0</v>
      </c>
      <c r="D2776" s="2">
        <v>0</v>
      </c>
    </row>
    <row r="2777" spans="1:4" x14ac:dyDescent="0.25">
      <c r="A2777">
        <v>2741</v>
      </c>
      <c r="B2777">
        <v>0</v>
      </c>
      <c r="C2777">
        <v>0</v>
      </c>
      <c r="D2777" s="2">
        <v>0</v>
      </c>
    </row>
    <row r="2778" spans="1:4" x14ac:dyDescent="0.25">
      <c r="A2778">
        <v>2742</v>
      </c>
      <c r="B2778">
        <v>0</v>
      </c>
      <c r="C2778">
        <v>0</v>
      </c>
      <c r="D2778" s="2">
        <v>0</v>
      </c>
    </row>
    <row r="2779" spans="1:4" x14ac:dyDescent="0.25">
      <c r="A2779">
        <v>2743</v>
      </c>
      <c r="B2779">
        <v>0</v>
      </c>
      <c r="C2779">
        <v>0</v>
      </c>
      <c r="D2779" s="2">
        <v>0</v>
      </c>
    </row>
    <row r="2780" spans="1:4" x14ac:dyDescent="0.25">
      <c r="A2780">
        <v>2744</v>
      </c>
      <c r="B2780">
        <v>0</v>
      </c>
      <c r="C2780">
        <v>0</v>
      </c>
      <c r="D2780" s="2">
        <v>0</v>
      </c>
    </row>
    <row r="2781" spans="1:4" x14ac:dyDescent="0.25">
      <c r="A2781">
        <v>2745</v>
      </c>
      <c r="B2781">
        <v>0</v>
      </c>
      <c r="C2781">
        <v>0</v>
      </c>
      <c r="D2781" s="2">
        <v>0</v>
      </c>
    </row>
    <row r="2782" spans="1:4" x14ac:dyDescent="0.25">
      <c r="A2782">
        <v>2746</v>
      </c>
      <c r="B2782">
        <v>0</v>
      </c>
      <c r="C2782">
        <v>0</v>
      </c>
      <c r="D2782" s="2">
        <v>0</v>
      </c>
    </row>
    <row r="2783" spans="1:4" x14ac:dyDescent="0.25">
      <c r="A2783">
        <v>2747</v>
      </c>
      <c r="B2783">
        <v>0</v>
      </c>
      <c r="C2783">
        <v>0</v>
      </c>
      <c r="D2783" s="2">
        <v>0</v>
      </c>
    </row>
    <row r="2784" spans="1:4" x14ac:dyDescent="0.25">
      <c r="A2784">
        <v>2748</v>
      </c>
      <c r="B2784">
        <v>0</v>
      </c>
      <c r="C2784">
        <v>0</v>
      </c>
      <c r="D2784" s="2">
        <v>0</v>
      </c>
    </row>
    <row r="2785" spans="1:4" x14ac:dyDescent="0.25">
      <c r="A2785">
        <v>2749</v>
      </c>
      <c r="B2785">
        <v>0</v>
      </c>
      <c r="C2785">
        <v>0</v>
      </c>
      <c r="D2785" s="2">
        <v>0</v>
      </c>
    </row>
    <row r="2786" spans="1:4" x14ac:dyDescent="0.25">
      <c r="A2786">
        <v>2750</v>
      </c>
      <c r="B2786">
        <v>0</v>
      </c>
      <c r="C2786">
        <v>0</v>
      </c>
      <c r="D2786" s="2">
        <v>0</v>
      </c>
    </row>
    <row r="2787" spans="1:4" x14ac:dyDescent="0.25">
      <c r="A2787">
        <v>2751</v>
      </c>
      <c r="B2787">
        <v>0</v>
      </c>
      <c r="C2787">
        <v>0</v>
      </c>
      <c r="D2787" s="2">
        <v>0</v>
      </c>
    </row>
    <row r="2788" spans="1:4" x14ac:dyDescent="0.25">
      <c r="A2788">
        <v>2752</v>
      </c>
      <c r="B2788">
        <v>0</v>
      </c>
      <c r="C2788">
        <v>0</v>
      </c>
      <c r="D2788" s="2">
        <v>0</v>
      </c>
    </row>
    <row r="2789" spans="1:4" x14ac:dyDescent="0.25">
      <c r="A2789">
        <v>2753</v>
      </c>
      <c r="B2789">
        <v>0</v>
      </c>
      <c r="C2789">
        <v>0</v>
      </c>
      <c r="D2789" s="2">
        <v>0</v>
      </c>
    </row>
    <row r="2790" spans="1:4" x14ac:dyDescent="0.25">
      <c r="A2790">
        <v>2754</v>
      </c>
      <c r="B2790">
        <v>0</v>
      </c>
      <c r="C2790">
        <v>0</v>
      </c>
      <c r="D2790" s="2">
        <v>0</v>
      </c>
    </row>
    <row r="2791" spans="1:4" x14ac:dyDescent="0.25">
      <c r="A2791">
        <v>2755</v>
      </c>
      <c r="B2791">
        <v>0</v>
      </c>
      <c r="C2791">
        <v>0</v>
      </c>
      <c r="D2791" s="2">
        <v>0</v>
      </c>
    </row>
    <row r="2792" spans="1:4" x14ac:dyDescent="0.25">
      <c r="A2792">
        <v>2756</v>
      </c>
      <c r="B2792">
        <v>0</v>
      </c>
      <c r="C2792">
        <v>0</v>
      </c>
      <c r="D2792" s="2">
        <v>0</v>
      </c>
    </row>
    <row r="2793" spans="1:4" x14ac:dyDescent="0.25">
      <c r="A2793">
        <v>2757</v>
      </c>
      <c r="B2793">
        <v>0</v>
      </c>
      <c r="C2793">
        <v>0</v>
      </c>
      <c r="D2793" s="2">
        <v>0</v>
      </c>
    </row>
    <row r="2794" spans="1:4" x14ac:dyDescent="0.25">
      <c r="A2794">
        <v>2758</v>
      </c>
      <c r="B2794">
        <v>0</v>
      </c>
      <c r="C2794">
        <v>0</v>
      </c>
      <c r="D2794" s="2">
        <v>0</v>
      </c>
    </row>
    <row r="2795" spans="1:4" x14ac:dyDescent="0.25">
      <c r="A2795">
        <v>2759</v>
      </c>
      <c r="B2795">
        <v>0</v>
      </c>
      <c r="C2795">
        <v>0</v>
      </c>
      <c r="D2795" s="2">
        <v>0</v>
      </c>
    </row>
    <row r="2796" spans="1:4" x14ac:dyDescent="0.25">
      <c r="A2796">
        <v>2760</v>
      </c>
      <c r="B2796">
        <v>0</v>
      </c>
      <c r="C2796">
        <v>0</v>
      </c>
      <c r="D2796" s="2">
        <v>0</v>
      </c>
    </row>
    <row r="2797" spans="1:4" x14ac:dyDescent="0.25">
      <c r="A2797">
        <v>2761</v>
      </c>
      <c r="B2797">
        <v>0</v>
      </c>
      <c r="C2797">
        <v>0</v>
      </c>
      <c r="D2797" s="2">
        <v>0</v>
      </c>
    </row>
    <row r="2798" spans="1:4" x14ac:dyDescent="0.25">
      <c r="A2798">
        <v>2762</v>
      </c>
      <c r="B2798">
        <v>0</v>
      </c>
      <c r="C2798">
        <v>0</v>
      </c>
      <c r="D2798" s="2">
        <v>0</v>
      </c>
    </row>
    <row r="2799" spans="1:4" x14ac:dyDescent="0.25">
      <c r="A2799">
        <v>2763</v>
      </c>
      <c r="B2799">
        <v>0</v>
      </c>
      <c r="C2799">
        <v>0</v>
      </c>
      <c r="D2799" s="2">
        <v>0</v>
      </c>
    </row>
    <row r="2800" spans="1:4" x14ac:dyDescent="0.25">
      <c r="A2800">
        <v>2764</v>
      </c>
      <c r="B2800">
        <v>0</v>
      </c>
      <c r="C2800">
        <v>0</v>
      </c>
      <c r="D2800" s="2">
        <v>0</v>
      </c>
    </row>
    <row r="2801" spans="1:4" x14ac:dyDescent="0.25">
      <c r="A2801">
        <v>2765</v>
      </c>
      <c r="B2801">
        <v>0</v>
      </c>
      <c r="C2801">
        <v>0</v>
      </c>
      <c r="D2801" s="2">
        <v>0</v>
      </c>
    </row>
    <row r="2802" spans="1:4" x14ac:dyDescent="0.25">
      <c r="A2802">
        <v>2766</v>
      </c>
      <c r="B2802">
        <v>0</v>
      </c>
      <c r="C2802">
        <v>0</v>
      </c>
      <c r="D2802" s="2">
        <v>0</v>
      </c>
    </row>
    <row r="2803" spans="1:4" x14ac:dyDescent="0.25">
      <c r="A2803">
        <v>2767</v>
      </c>
      <c r="B2803">
        <v>0</v>
      </c>
      <c r="C2803">
        <v>0</v>
      </c>
      <c r="D2803" s="2">
        <v>0</v>
      </c>
    </row>
    <row r="2804" spans="1:4" x14ac:dyDescent="0.25">
      <c r="A2804">
        <v>2768</v>
      </c>
      <c r="B2804">
        <v>0</v>
      </c>
      <c r="C2804">
        <v>0</v>
      </c>
      <c r="D2804" s="2">
        <v>0</v>
      </c>
    </row>
    <row r="2805" spans="1:4" x14ac:dyDescent="0.25">
      <c r="A2805">
        <v>2769</v>
      </c>
      <c r="B2805">
        <v>0</v>
      </c>
      <c r="C2805">
        <v>0</v>
      </c>
      <c r="D2805" s="2">
        <v>0</v>
      </c>
    </row>
    <row r="2806" spans="1:4" x14ac:dyDescent="0.25">
      <c r="A2806">
        <v>2770</v>
      </c>
      <c r="B2806">
        <v>0</v>
      </c>
      <c r="C2806">
        <v>0</v>
      </c>
      <c r="D2806" s="2">
        <v>0</v>
      </c>
    </row>
    <row r="2807" spans="1:4" x14ac:dyDescent="0.25">
      <c r="A2807">
        <v>2771</v>
      </c>
      <c r="B2807">
        <v>0</v>
      </c>
      <c r="C2807">
        <v>0</v>
      </c>
      <c r="D2807" s="2">
        <v>0</v>
      </c>
    </row>
    <row r="2808" spans="1:4" x14ac:dyDescent="0.25">
      <c r="A2808">
        <v>2772</v>
      </c>
      <c r="B2808">
        <v>0</v>
      </c>
      <c r="C2808">
        <v>0</v>
      </c>
      <c r="D2808" s="2">
        <v>0</v>
      </c>
    </row>
    <row r="2809" spans="1:4" x14ac:dyDescent="0.25">
      <c r="A2809">
        <v>2773</v>
      </c>
      <c r="B2809">
        <v>0</v>
      </c>
      <c r="C2809">
        <v>0</v>
      </c>
      <c r="D2809" s="2">
        <v>0</v>
      </c>
    </row>
    <row r="2810" spans="1:4" x14ac:dyDescent="0.25">
      <c r="A2810">
        <v>2774</v>
      </c>
      <c r="B2810">
        <v>0</v>
      </c>
      <c r="C2810">
        <v>0</v>
      </c>
      <c r="D2810" s="2">
        <v>0</v>
      </c>
    </row>
    <row r="2811" spans="1:4" x14ac:dyDescent="0.25">
      <c r="A2811">
        <v>2775</v>
      </c>
      <c r="B2811">
        <v>0</v>
      </c>
      <c r="C2811">
        <v>0</v>
      </c>
      <c r="D2811" s="2">
        <v>0</v>
      </c>
    </row>
    <row r="2812" spans="1:4" x14ac:dyDescent="0.25">
      <c r="A2812">
        <v>2776</v>
      </c>
      <c r="B2812">
        <v>0</v>
      </c>
      <c r="C2812">
        <v>0</v>
      </c>
      <c r="D2812" s="2">
        <v>0</v>
      </c>
    </row>
    <row r="2813" spans="1:4" x14ac:dyDescent="0.25">
      <c r="A2813">
        <v>2777</v>
      </c>
      <c r="B2813">
        <v>0</v>
      </c>
      <c r="C2813">
        <v>0</v>
      </c>
      <c r="D2813" s="2">
        <v>0</v>
      </c>
    </row>
    <row r="2814" spans="1:4" x14ac:dyDescent="0.25">
      <c r="A2814">
        <v>2778</v>
      </c>
      <c r="B2814">
        <v>0</v>
      </c>
      <c r="C2814">
        <v>0</v>
      </c>
      <c r="D2814" s="2">
        <v>0</v>
      </c>
    </row>
    <row r="2815" spans="1:4" x14ac:dyDescent="0.25">
      <c r="A2815">
        <v>2779</v>
      </c>
      <c r="B2815">
        <v>0</v>
      </c>
      <c r="C2815">
        <v>0</v>
      </c>
      <c r="D2815" s="2">
        <v>0</v>
      </c>
    </row>
    <row r="2816" spans="1:4" x14ac:dyDescent="0.25">
      <c r="A2816">
        <v>2780</v>
      </c>
      <c r="B2816">
        <v>0</v>
      </c>
      <c r="C2816">
        <v>0</v>
      </c>
      <c r="D2816" s="2">
        <v>0</v>
      </c>
    </row>
    <row r="2817" spans="1:4" x14ac:dyDescent="0.25">
      <c r="A2817">
        <v>2781</v>
      </c>
      <c r="B2817">
        <v>0</v>
      </c>
      <c r="C2817">
        <v>0</v>
      </c>
      <c r="D2817" s="2">
        <v>0</v>
      </c>
    </row>
    <row r="2818" spans="1:4" x14ac:dyDescent="0.25">
      <c r="A2818">
        <v>2782</v>
      </c>
      <c r="B2818">
        <v>0</v>
      </c>
      <c r="C2818">
        <v>0</v>
      </c>
      <c r="D2818" s="2">
        <v>0</v>
      </c>
    </row>
    <row r="2819" spans="1:4" x14ac:dyDescent="0.25">
      <c r="A2819">
        <v>2783</v>
      </c>
      <c r="B2819">
        <v>0</v>
      </c>
      <c r="C2819">
        <v>0</v>
      </c>
      <c r="D2819" s="2">
        <v>0</v>
      </c>
    </row>
    <row r="2820" spans="1:4" x14ac:dyDescent="0.25">
      <c r="A2820">
        <v>2784</v>
      </c>
      <c r="B2820">
        <v>0</v>
      </c>
      <c r="C2820">
        <v>0</v>
      </c>
      <c r="D2820" s="2">
        <v>0</v>
      </c>
    </row>
    <row r="2821" spans="1:4" x14ac:dyDescent="0.25">
      <c r="A2821">
        <v>2785</v>
      </c>
      <c r="B2821">
        <v>0</v>
      </c>
      <c r="C2821">
        <v>0</v>
      </c>
      <c r="D2821" s="2">
        <v>0</v>
      </c>
    </row>
    <row r="2822" spans="1:4" x14ac:dyDescent="0.25">
      <c r="A2822">
        <v>2786</v>
      </c>
      <c r="B2822">
        <v>0</v>
      </c>
      <c r="C2822">
        <v>0</v>
      </c>
      <c r="D2822" s="2">
        <v>0</v>
      </c>
    </row>
    <row r="2823" spans="1:4" x14ac:dyDescent="0.25">
      <c r="A2823">
        <v>2787</v>
      </c>
      <c r="B2823">
        <v>0</v>
      </c>
      <c r="C2823">
        <v>0</v>
      </c>
      <c r="D2823" s="2">
        <v>0</v>
      </c>
    </row>
    <row r="2824" spans="1:4" x14ac:dyDescent="0.25">
      <c r="A2824">
        <v>2788</v>
      </c>
      <c r="B2824">
        <v>0</v>
      </c>
      <c r="C2824">
        <v>0</v>
      </c>
      <c r="D2824" s="2">
        <v>0</v>
      </c>
    </row>
    <row r="2825" spans="1:4" x14ac:dyDescent="0.25">
      <c r="A2825">
        <v>2789</v>
      </c>
      <c r="B2825">
        <v>0</v>
      </c>
      <c r="C2825">
        <v>0</v>
      </c>
      <c r="D2825" s="2">
        <v>0</v>
      </c>
    </row>
    <row r="2826" spans="1:4" x14ac:dyDescent="0.25">
      <c r="A2826">
        <v>2790</v>
      </c>
      <c r="B2826">
        <v>0</v>
      </c>
      <c r="C2826">
        <v>0</v>
      </c>
      <c r="D2826" s="2">
        <v>0</v>
      </c>
    </row>
    <row r="2827" spans="1:4" x14ac:dyDescent="0.25">
      <c r="A2827">
        <v>2791</v>
      </c>
      <c r="B2827">
        <v>0</v>
      </c>
      <c r="C2827">
        <v>0</v>
      </c>
      <c r="D2827" s="2">
        <v>0</v>
      </c>
    </row>
    <row r="2828" spans="1:4" x14ac:dyDescent="0.25">
      <c r="A2828">
        <v>2792</v>
      </c>
      <c r="B2828">
        <v>0</v>
      </c>
      <c r="C2828">
        <v>0</v>
      </c>
      <c r="D2828" s="2">
        <v>0</v>
      </c>
    </row>
    <row r="2829" spans="1:4" x14ac:dyDescent="0.25">
      <c r="A2829">
        <v>2793</v>
      </c>
      <c r="B2829">
        <v>0</v>
      </c>
      <c r="C2829">
        <v>0</v>
      </c>
      <c r="D2829" s="2">
        <v>0</v>
      </c>
    </row>
    <row r="2830" spans="1:4" x14ac:dyDescent="0.25">
      <c r="A2830">
        <v>2794</v>
      </c>
      <c r="B2830">
        <v>0</v>
      </c>
      <c r="C2830">
        <v>0</v>
      </c>
      <c r="D2830" s="2">
        <v>0</v>
      </c>
    </row>
    <row r="2831" spans="1:4" x14ac:dyDescent="0.25">
      <c r="A2831">
        <v>2795</v>
      </c>
      <c r="B2831">
        <v>0</v>
      </c>
      <c r="C2831">
        <v>0</v>
      </c>
      <c r="D2831" s="2">
        <v>0</v>
      </c>
    </row>
    <row r="2832" spans="1:4" x14ac:dyDescent="0.25">
      <c r="A2832">
        <v>2796</v>
      </c>
      <c r="B2832">
        <v>0</v>
      </c>
      <c r="C2832">
        <v>0</v>
      </c>
      <c r="D2832" s="2">
        <v>0</v>
      </c>
    </row>
    <row r="2833" spans="1:4" x14ac:dyDescent="0.25">
      <c r="A2833">
        <v>2797</v>
      </c>
      <c r="B2833">
        <v>0</v>
      </c>
      <c r="C2833">
        <v>0</v>
      </c>
      <c r="D2833" s="2">
        <v>0</v>
      </c>
    </row>
    <row r="2834" spans="1:4" x14ac:dyDescent="0.25">
      <c r="A2834">
        <v>2798</v>
      </c>
      <c r="B2834">
        <v>0</v>
      </c>
      <c r="C2834">
        <v>0</v>
      </c>
      <c r="D2834" s="2">
        <v>0</v>
      </c>
    </row>
    <row r="2835" spans="1:4" x14ac:dyDescent="0.25">
      <c r="A2835">
        <v>2799</v>
      </c>
      <c r="B2835">
        <v>0</v>
      </c>
      <c r="C2835">
        <v>0</v>
      </c>
      <c r="D2835" s="2">
        <v>0</v>
      </c>
    </row>
    <row r="2836" spans="1:4" x14ac:dyDescent="0.25">
      <c r="A2836">
        <v>2800</v>
      </c>
      <c r="B2836">
        <v>0</v>
      </c>
      <c r="C2836">
        <v>0</v>
      </c>
      <c r="D2836" s="2">
        <v>0</v>
      </c>
    </row>
    <row r="2837" spans="1:4" x14ac:dyDescent="0.25">
      <c r="A2837">
        <v>2801</v>
      </c>
      <c r="B2837">
        <v>0</v>
      </c>
      <c r="C2837">
        <v>0</v>
      </c>
      <c r="D2837" s="2">
        <v>0</v>
      </c>
    </row>
    <row r="2838" spans="1:4" x14ac:dyDescent="0.25">
      <c r="A2838">
        <v>2802</v>
      </c>
      <c r="B2838">
        <v>0</v>
      </c>
      <c r="C2838">
        <v>0</v>
      </c>
      <c r="D2838" s="2">
        <v>0</v>
      </c>
    </row>
    <row r="2839" spans="1:4" x14ac:dyDescent="0.25">
      <c r="A2839">
        <v>2803</v>
      </c>
      <c r="B2839">
        <v>0</v>
      </c>
      <c r="C2839">
        <v>0</v>
      </c>
      <c r="D2839" s="2">
        <v>0</v>
      </c>
    </row>
    <row r="2840" spans="1:4" x14ac:dyDescent="0.25">
      <c r="A2840">
        <v>2804</v>
      </c>
      <c r="B2840">
        <v>0</v>
      </c>
      <c r="C2840">
        <v>0</v>
      </c>
      <c r="D2840" s="2">
        <v>0</v>
      </c>
    </row>
    <row r="2841" spans="1:4" x14ac:dyDescent="0.25">
      <c r="A2841">
        <v>2805</v>
      </c>
      <c r="B2841">
        <v>0</v>
      </c>
      <c r="C2841">
        <v>0</v>
      </c>
      <c r="D2841" s="2">
        <v>0</v>
      </c>
    </row>
    <row r="2842" spans="1:4" x14ac:dyDescent="0.25">
      <c r="A2842">
        <v>2806</v>
      </c>
      <c r="B2842">
        <v>0</v>
      </c>
      <c r="C2842">
        <v>0</v>
      </c>
      <c r="D2842" s="2">
        <v>0</v>
      </c>
    </row>
    <row r="2843" spans="1:4" x14ac:dyDescent="0.25">
      <c r="A2843">
        <v>2807</v>
      </c>
      <c r="B2843">
        <v>0</v>
      </c>
      <c r="C2843">
        <v>0</v>
      </c>
      <c r="D2843" s="2">
        <v>0</v>
      </c>
    </row>
    <row r="2844" spans="1:4" x14ac:dyDescent="0.25">
      <c r="A2844">
        <v>2808</v>
      </c>
      <c r="B2844">
        <v>0</v>
      </c>
      <c r="C2844">
        <v>0</v>
      </c>
      <c r="D2844" s="2">
        <v>0</v>
      </c>
    </row>
    <row r="2845" spans="1:4" x14ac:dyDescent="0.25">
      <c r="A2845">
        <v>2809</v>
      </c>
      <c r="B2845">
        <v>0</v>
      </c>
      <c r="C2845">
        <v>0</v>
      </c>
      <c r="D2845" s="2">
        <v>0</v>
      </c>
    </row>
    <row r="2846" spans="1:4" x14ac:dyDescent="0.25">
      <c r="A2846">
        <v>2810</v>
      </c>
      <c r="B2846">
        <v>0</v>
      </c>
      <c r="C2846">
        <v>0</v>
      </c>
      <c r="D2846" s="2">
        <v>0</v>
      </c>
    </row>
    <row r="2847" spans="1:4" x14ac:dyDescent="0.25">
      <c r="A2847">
        <v>2811</v>
      </c>
      <c r="B2847">
        <v>0</v>
      </c>
      <c r="C2847">
        <v>0</v>
      </c>
      <c r="D2847" s="2">
        <v>0</v>
      </c>
    </row>
    <row r="2848" spans="1:4" x14ac:dyDescent="0.25">
      <c r="A2848">
        <v>2812</v>
      </c>
      <c r="B2848">
        <v>0</v>
      </c>
      <c r="C2848">
        <v>0</v>
      </c>
      <c r="D2848" s="2">
        <v>0</v>
      </c>
    </row>
    <row r="2849" spans="1:4" x14ac:dyDescent="0.25">
      <c r="A2849">
        <v>2813</v>
      </c>
      <c r="B2849">
        <v>0</v>
      </c>
      <c r="C2849">
        <v>0</v>
      </c>
      <c r="D2849" s="2">
        <v>0</v>
      </c>
    </row>
    <row r="2850" spans="1:4" x14ac:dyDescent="0.25">
      <c r="A2850">
        <v>2814</v>
      </c>
      <c r="B2850">
        <v>0</v>
      </c>
      <c r="C2850">
        <v>0</v>
      </c>
      <c r="D2850" s="2">
        <v>0</v>
      </c>
    </row>
    <row r="2851" spans="1:4" x14ac:dyDescent="0.25">
      <c r="A2851">
        <v>2815</v>
      </c>
      <c r="B2851">
        <v>0</v>
      </c>
      <c r="C2851">
        <v>0</v>
      </c>
      <c r="D2851" s="2">
        <v>0</v>
      </c>
    </row>
    <row r="2852" spans="1:4" x14ac:dyDescent="0.25">
      <c r="A2852">
        <v>2816</v>
      </c>
      <c r="B2852">
        <v>0</v>
      </c>
      <c r="C2852">
        <v>0</v>
      </c>
      <c r="D2852" s="2">
        <v>0</v>
      </c>
    </row>
    <row r="2853" spans="1:4" x14ac:dyDescent="0.25">
      <c r="A2853">
        <v>2817</v>
      </c>
      <c r="B2853">
        <v>0</v>
      </c>
      <c r="C2853">
        <v>0</v>
      </c>
      <c r="D2853" s="2">
        <v>0</v>
      </c>
    </row>
    <row r="2854" spans="1:4" x14ac:dyDescent="0.25">
      <c r="A2854">
        <v>2818</v>
      </c>
      <c r="B2854">
        <v>0</v>
      </c>
      <c r="C2854">
        <v>0</v>
      </c>
      <c r="D2854" s="2">
        <v>0</v>
      </c>
    </row>
    <row r="2855" spans="1:4" x14ac:dyDescent="0.25">
      <c r="A2855">
        <v>2819</v>
      </c>
      <c r="B2855">
        <v>0</v>
      </c>
      <c r="C2855">
        <v>0</v>
      </c>
      <c r="D2855" s="2">
        <v>0</v>
      </c>
    </row>
    <row r="2856" spans="1:4" x14ac:dyDescent="0.25">
      <c r="A2856">
        <v>2820</v>
      </c>
      <c r="B2856">
        <v>0</v>
      </c>
      <c r="C2856">
        <v>0</v>
      </c>
      <c r="D2856" s="2">
        <v>0</v>
      </c>
    </row>
    <row r="2857" spans="1:4" x14ac:dyDescent="0.25">
      <c r="A2857">
        <v>2821</v>
      </c>
      <c r="B2857">
        <v>0</v>
      </c>
      <c r="C2857">
        <v>0</v>
      </c>
      <c r="D2857" s="2">
        <v>0</v>
      </c>
    </row>
    <row r="2858" spans="1:4" x14ac:dyDescent="0.25">
      <c r="A2858">
        <v>2822</v>
      </c>
      <c r="B2858">
        <v>0</v>
      </c>
      <c r="C2858">
        <v>0</v>
      </c>
      <c r="D2858" s="2">
        <v>0</v>
      </c>
    </row>
    <row r="2859" spans="1:4" x14ac:dyDescent="0.25">
      <c r="A2859">
        <v>2823</v>
      </c>
      <c r="B2859">
        <v>0</v>
      </c>
      <c r="C2859">
        <v>0</v>
      </c>
      <c r="D2859" s="2">
        <v>0</v>
      </c>
    </row>
    <row r="2860" spans="1:4" x14ac:dyDescent="0.25">
      <c r="A2860">
        <v>2824</v>
      </c>
      <c r="B2860">
        <v>0</v>
      </c>
      <c r="C2860">
        <v>0</v>
      </c>
      <c r="D2860" s="2">
        <v>0</v>
      </c>
    </row>
    <row r="2861" spans="1:4" x14ac:dyDescent="0.25">
      <c r="A2861">
        <v>2825</v>
      </c>
      <c r="B2861">
        <v>0</v>
      </c>
      <c r="C2861">
        <v>0</v>
      </c>
      <c r="D2861" s="2">
        <v>0</v>
      </c>
    </row>
    <row r="2862" spans="1:4" x14ac:dyDescent="0.25">
      <c r="A2862">
        <v>2826</v>
      </c>
      <c r="B2862">
        <v>0</v>
      </c>
      <c r="C2862">
        <v>0</v>
      </c>
      <c r="D2862" s="2">
        <v>0</v>
      </c>
    </row>
    <row r="2863" spans="1:4" x14ac:dyDescent="0.25">
      <c r="A2863">
        <v>2827</v>
      </c>
      <c r="B2863">
        <v>0</v>
      </c>
      <c r="C2863">
        <v>0</v>
      </c>
      <c r="D2863" s="2">
        <v>0</v>
      </c>
    </row>
    <row r="2864" spans="1:4" x14ac:dyDescent="0.25">
      <c r="A2864">
        <v>2828</v>
      </c>
      <c r="B2864">
        <v>0</v>
      </c>
      <c r="C2864">
        <v>0</v>
      </c>
      <c r="D2864" s="2">
        <v>0</v>
      </c>
    </row>
    <row r="2865" spans="1:4" x14ac:dyDescent="0.25">
      <c r="A2865">
        <v>2829</v>
      </c>
      <c r="B2865">
        <v>0</v>
      </c>
      <c r="C2865">
        <v>0</v>
      </c>
      <c r="D2865" s="2">
        <v>0</v>
      </c>
    </row>
    <row r="2866" spans="1:4" x14ac:dyDescent="0.25">
      <c r="A2866">
        <v>2830</v>
      </c>
      <c r="B2866">
        <v>0</v>
      </c>
      <c r="C2866">
        <v>0</v>
      </c>
      <c r="D2866" s="2">
        <v>0</v>
      </c>
    </row>
    <row r="2867" spans="1:4" x14ac:dyDescent="0.25">
      <c r="A2867">
        <v>2831</v>
      </c>
      <c r="B2867">
        <v>0</v>
      </c>
      <c r="C2867">
        <v>0</v>
      </c>
      <c r="D2867" s="2">
        <v>0</v>
      </c>
    </row>
    <row r="2868" spans="1:4" x14ac:dyDescent="0.25">
      <c r="A2868">
        <v>2832</v>
      </c>
      <c r="B2868">
        <v>0</v>
      </c>
      <c r="C2868">
        <v>0</v>
      </c>
      <c r="D2868" s="2">
        <v>0</v>
      </c>
    </row>
    <row r="2869" spans="1:4" x14ac:dyDescent="0.25">
      <c r="A2869">
        <v>2833</v>
      </c>
      <c r="B2869">
        <v>0</v>
      </c>
      <c r="C2869">
        <v>0</v>
      </c>
      <c r="D2869" s="2">
        <v>0</v>
      </c>
    </row>
    <row r="2870" spans="1:4" x14ac:dyDescent="0.25">
      <c r="A2870">
        <v>2834</v>
      </c>
      <c r="B2870">
        <v>0</v>
      </c>
      <c r="C2870">
        <v>0</v>
      </c>
      <c r="D2870" s="2">
        <v>0</v>
      </c>
    </row>
    <row r="2871" spans="1:4" x14ac:dyDescent="0.25">
      <c r="A2871">
        <v>2835</v>
      </c>
      <c r="B2871">
        <v>0</v>
      </c>
      <c r="C2871">
        <v>0</v>
      </c>
      <c r="D2871" s="2">
        <v>0</v>
      </c>
    </row>
    <row r="2872" spans="1:4" x14ac:dyDescent="0.25">
      <c r="A2872">
        <v>2836</v>
      </c>
      <c r="B2872">
        <v>0</v>
      </c>
      <c r="C2872">
        <v>0</v>
      </c>
      <c r="D2872" s="2">
        <v>0</v>
      </c>
    </row>
    <row r="2873" spans="1:4" x14ac:dyDescent="0.25">
      <c r="A2873">
        <v>2837</v>
      </c>
      <c r="B2873">
        <v>0</v>
      </c>
      <c r="C2873">
        <v>0</v>
      </c>
      <c r="D2873" s="2">
        <v>0</v>
      </c>
    </row>
    <row r="2874" spans="1:4" x14ac:dyDescent="0.25">
      <c r="A2874">
        <v>2838</v>
      </c>
      <c r="B2874">
        <v>0</v>
      </c>
      <c r="C2874">
        <v>0</v>
      </c>
      <c r="D2874" s="2">
        <v>0</v>
      </c>
    </row>
    <row r="2875" spans="1:4" x14ac:dyDescent="0.25">
      <c r="A2875">
        <v>2839</v>
      </c>
      <c r="B2875">
        <v>0</v>
      </c>
      <c r="C2875">
        <v>0</v>
      </c>
      <c r="D2875" s="2">
        <v>0</v>
      </c>
    </row>
    <row r="2876" spans="1:4" x14ac:dyDescent="0.25">
      <c r="A2876">
        <v>2840</v>
      </c>
      <c r="B2876">
        <v>0</v>
      </c>
      <c r="C2876">
        <v>0</v>
      </c>
      <c r="D2876" s="2">
        <v>0</v>
      </c>
    </row>
    <row r="2877" spans="1:4" x14ac:dyDescent="0.25">
      <c r="A2877">
        <v>2841</v>
      </c>
      <c r="B2877">
        <v>0</v>
      </c>
      <c r="C2877">
        <v>0</v>
      </c>
      <c r="D2877" s="2">
        <v>0</v>
      </c>
    </row>
    <row r="2878" spans="1:4" x14ac:dyDescent="0.25">
      <c r="A2878">
        <v>2842</v>
      </c>
      <c r="B2878">
        <v>0</v>
      </c>
      <c r="C2878">
        <v>0</v>
      </c>
      <c r="D2878" s="2">
        <v>0</v>
      </c>
    </row>
    <row r="2879" spans="1:4" x14ac:dyDescent="0.25">
      <c r="A2879">
        <v>2843</v>
      </c>
      <c r="B2879">
        <v>0</v>
      </c>
      <c r="C2879">
        <v>0</v>
      </c>
      <c r="D2879" s="2">
        <v>0</v>
      </c>
    </row>
    <row r="2880" spans="1:4" x14ac:dyDescent="0.25">
      <c r="A2880">
        <v>2844</v>
      </c>
      <c r="B2880">
        <v>0</v>
      </c>
      <c r="C2880">
        <v>0</v>
      </c>
      <c r="D2880" s="2">
        <v>0</v>
      </c>
    </row>
    <row r="2881" spans="1:4" x14ac:dyDescent="0.25">
      <c r="A2881">
        <v>2845</v>
      </c>
      <c r="B2881">
        <v>0</v>
      </c>
      <c r="C2881">
        <v>0</v>
      </c>
      <c r="D2881" s="2">
        <v>0</v>
      </c>
    </row>
    <row r="2882" spans="1:4" x14ac:dyDescent="0.25">
      <c r="A2882">
        <v>2846</v>
      </c>
      <c r="B2882">
        <v>0</v>
      </c>
      <c r="C2882">
        <v>0</v>
      </c>
      <c r="D2882" s="2">
        <v>0</v>
      </c>
    </row>
    <row r="2883" spans="1:4" x14ac:dyDescent="0.25">
      <c r="A2883">
        <v>2847</v>
      </c>
      <c r="B2883">
        <v>0</v>
      </c>
      <c r="C2883">
        <v>0</v>
      </c>
      <c r="D2883" s="2">
        <v>0</v>
      </c>
    </row>
    <row r="2884" spans="1:4" x14ac:dyDescent="0.25">
      <c r="A2884">
        <v>2848</v>
      </c>
      <c r="B2884">
        <v>0</v>
      </c>
      <c r="C2884">
        <v>0</v>
      </c>
      <c r="D2884" s="2">
        <v>0</v>
      </c>
    </row>
    <row r="2885" spans="1:4" x14ac:dyDescent="0.25">
      <c r="A2885">
        <v>2849</v>
      </c>
      <c r="B2885">
        <v>0</v>
      </c>
      <c r="C2885">
        <v>0</v>
      </c>
      <c r="D2885" s="2">
        <v>0</v>
      </c>
    </row>
    <row r="2886" spans="1:4" x14ac:dyDescent="0.25">
      <c r="A2886">
        <v>2850</v>
      </c>
      <c r="B2886">
        <v>0</v>
      </c>
      <c r="C2886">
        <v>0</v>
      </c>
      <c r="D2886" s="2">
        <v>0</v>
      </c>
    </row>
    <row r="2887" spans="1:4" x14ac:dyDescent="0.25">
      <c r="A2887">
        <v>2851</v>
      </c>
      <c r="B2887">
        <v>0</v>
      </c>
      <c r="C2887">
        <v>0</v>
      </c>
      <c r="D2887" s="2">
        <v>0</v>
      </c>
    </row>
    <row r="2888" spans="1:4" x14ac:dyDescent="0.25">
      <c r="A2888">
        <v>2852</v>
      </c>
      <c r="B2888">
        <v>0</v>
      </c>
      <c r="C2888">
        <v>0</v>
      </c>
      <c r="D2888" s="2">
        <v>0</v>
      </c>
    </row>
    <row r="2889" spans="1:4" x14ac:dyDescent="0.25">
      <c r="A2889">
        <v>2853</v>
      </c>
      <c r="B2889">
        <v>0</v>
      </c>
      <c r="C2889">
        <v>0</v>
      </c>
      <c r="D2889" s="2">
        <v>0</v>
      </c>
    </row>
    <row r="2890" spans="1:4" x14ac:dyDescent="0.25">
      <c r="A2890">
        <v>2854</v>
      </c>
      <c r="B2890">
        <v>0</v>
      </c>
      <c r="C2890">
        <v>0</v>
      </c>
      <c r="D2890" s="2">
        <v>0</v>
      </c>
    </row>
    <row r="2891" spans="1:4" x14ac:dyDescent="0.25">
      <c r="A2891">
        <v>2855</v>
      </c>
      <c r="B2891">
        <v>0</v>
      </c>
      <c r="C2891">
        <v>0</v>
      </c>
      <c r="D2891" s="2">
        <v>0</v>
      </c>
    </row>
    <row r="2892" spans="1:4" x14ac:dyDescent="0.25">
      <c r="A2892">
        <v>2856</v>
      </c>
      <c r="B2892">
        <v>0</v>
      </c>
      <c r="C2892">
        <v>0</v>
      </c>
      <c r="D2892" s="2">
        <v>0</v>
      </c>
    </row>
    <row r="2893" spans="1:4" x14ac:dyDescent="0.25">
      <c r="A2893">
        <v>2857</v>
      </c>
      <c r="B2893">
        <v>0</v>
      </c>
      <c r="C2893">
        <v>0</v>
      </c>
      <c r="D2893" s="2">
        <v>0</v>
      </c>
    </row>
    <row r="2894" spans="1:4" x14ac:dyDescent="0.25">
      <c r="A2894">
        <v>2858</v>
      </c>
      <c r="B2894">
        <v>0</v>
      </c>
      <c r="C2894">
        <v>0</v>
      </c>
      <c r="D2894" s="2">
        <v>0</v>
      </c>
    </row>
    <row r="2895" spans="1:4" x14ac:dyDescent="0.25">
      <c r="A2895">
        <v>2859</v>
      </c>
      <c r="B2895">
        <v>0</v>
      </c>
      <c r="C2895">
        <v>0</v>
      </c>
      <c r="D2895" s="2">
        <v>0</v>
      </c>
    </row>
    <row r="2896" spans="1:4" x14ac:dyDescent="0.25">
      <c r="A2896">
        <v>2860</v>
      </c>
      <c r="B2896">
        <v>0</v>
      </c>
      <c r="C2896">
        <v>0</v>
      </c>
      <c r="D2896" s="2">
        <v>0</v>
      </c>
    </row>
    <row r="2897" spans="1:4" x14ac:dyDescent="0.25">
      <c r="A2897">
        <v>2861</v>
      </c>
      <c r="B2897">
        <v>0</v>
      </c>
      <c r="C2897">
        <v>0</v>
      </c>
      <c r="D2897" s="2">
        <v>0</v>
      </c>
    </row>
    <row r="2898" spans="1:4" x14ac:dyDescent="0.25">
      <c r="A2898">
        <v>2862</v>
      </c>
      <c r="B2898">
        <v>0</v>
      </c>
      <c r="C2898">
        <v>0</v>
      </c>
      <c r="D2898" s="2">
        <v>0</v>
      </c>
    </row>
    <row r="2899" spans="1:4" x14ac:dyDescent="0.25">
      <c r="A2899">
        <v>2863</v>
      </c>
      <c r="B2899">
        <v>0</v>
      </c>
      <c r="C2899">
        <v>0</v>
      </c>
      <c r="D2899" s="2">
        <v>0</v>
      </c>
    </row>
    <row r="2900" spans="1:4" x14ac:dyDescent="0.25">
      <c r="A2900">
        <v>2864</v>
      </c>
      <c r="B2900">
        <v>0</v>
      </c>
      <c r="C2900">
        <v>0</v>
      </c>
      <c r="D2900" s="2">
        <v>0</v>
      </c>
    </row>
    <row r="2901" spans="1:4" x14ac:dyDescent="0.25">
      <c r="A2901">
        <v>2865</v>
      </c>
      <c r="B2901">
        <v>0</v>
      </c>
      <c r="C2901">
        <v>0</v>
      </c>
      <c r="D2901" s="2">
        <v>0</v>
      </c>
    </row>
    <row r="2902" spans="1:4" x14ac:dyDescent="0.25">
      <c r="A2902">
        <v>2866</v>
      </c>
      <c r="B2902">
        <v>0</v>
      </c>
      <c r="C2902">
        <v>0</v>
      </c>
      <c r="D2902" s="2">
        <v>0</v>
      </c>
    </row>
    <row r="2903" spans="1:4" x14ac:dyDescent="0.25">
      <c r="A2903">
        <v>2867</v>
      </c>
      <c r="B2903">
        <v>0</v>
      </c>
      <c r="C2903">
        <v>0</v>
      </c>
      <c r="D2903" s="2">
        <v>0</v>
      </c>
    </row>
    <row r="2904" spans="1:4" x14ac:dyDescent="0.25">
      <c r="A2904">
        <v>2868</v>
      </c>
      <c r="B2904">
        <v>0</v>
      </c>
      <c r="C2904">
        <v>0</v>
      </c>
      <c r="D2904" s="2">
        <v>0</v>
      </c>
    </row>
    <row r="2905" spans="1:4" x14ac:dyDescent="0.25">
      <c r="A2905">
        <v>2869</v>
      </c>
      <c r="B2905">
        <v>0</v>
      </c>
      <c r="C2905">
        <v>0</v>
      </c>
      <c r="D2905" s="2">
        <v>0</v>
      </c>
    </row>
    <row r="2906" spans="1:4" x14ac:dyDescent="0.25">
      <c r="A2906">
        <v>2870</v>
      </c>
      <c r="B2906">
        <v>0</v>
      </c>
      <c r="C2906">
        <v>0</v>
      </c>
      <c r="D2906" s="2">
        <v>0</v>
      </c>
    </row>
    <row r="2907" spans="1:4" x14ac:dyDescent="0.25">
      <c r="A2907">
        <v>2871</v>
      </c>
      <c r="B2907">
        <v>0</v>
      </c>
      <c r="C2907">
        <v>0</v>
      </c>
      <c r="D2907" s="2">
        <v>0</v>
      </c>
    </row>
    <row r="2908" spans="1:4" x14ac:dyDescent="0.25">
      <c r="A2908">
        <v>2872</v>
      </c>
      <c r="B2908">
        <v>0</v>
      </c>
      <c r="C2908">
        <v>0</v>
      </c>
      <c r="D2908" s="2">
        <v>0</v>
      </c>
    </row>
    <row r="2909" spans="1:4" x14ac:dyDescent="0.25">
      <c r="A2909">
        <v>2873</v>
      </c>
      <c r="B2909">
        <v>0</v>
      </c>
      <c r="C2909">
        <v>0</v>
      </c>
      <c r="D2909" s="2">
        <v>0</v>
      </c>
    </row>
    <row r="2910" spans="1:4" x14ac:dyDescent="0.25">
      <c r="A2910">
        <v>2874</v>
      </c>
      <c r="B2910">
        <v>0</v>
      </c>
      <c r="C2910">
        <v>0</v>
      </c>
      <c r="D2910" s="2">
        <v>0</v>
      </c>
    </row>
    <row r="2911" spans="1:4" x14ac:dyDescent="0.25">
      <c r="A2911">
        <v>2875</v>
      </c>
      <c r="B2911">
        <v>0</v>
      </c>
      <c r="C2911">
        <v>0</v>
      </c>
      <c r="D2911" s="2">
        <v>0</v>
      </c>
    </row>
    <row r="2912" spans="1:4" x14ac:dyDescent="0.25">
      <c r="A2912">
        <v>2876</v>
      </c>
      <c r="B2912">
        <v>0</v>
      </c>
      <c r="C2912">
        <v>0</v>
      </c>
      <c r="D2912" s="2">
        <v>0</v>
      </c>
    </row>
    <row r="2913" spans="1:4" x14ac:dyDescent="0.25">
      <c r="A2913">
        <v>2877</v>
      </c>
      <c r="B2913">
        <v>0</v>
      </c>
      <c r="C2913">
        <v>0</v>
      </c>
      <c r="D2913" s="2">
        <v>0</v>
      </c>
    </row>
    <row r="2914" spans="1:4" x14ac:dyDescent="0.25">
      <c r="A2914">
        <v>2878</v>
      </c>
      <c r="B2914">
        <v>0</v>
      </c>
      <c r="C2914">
        <v>0</v>
      </c>
      <c r="D2914" s="2">
        <v>0</v>
      </c>
    </row>
    <row r="2915" spans="1:4" x14ac:dyDescent="0.25">
      <c r="A2915">
        <v>2879</v>
      </c>
      <c r="B2915">
        <v>0</v>
      </c>
      <c r="C2915">
        <v>0</v>
      </c>
      <c r="D2915" s="2">
        <v>0</v>
      </c>
    </row>
    <row r="2916" spans="1:4" x14ac:dyDescent="0.25">
      <c r="A2916">
        <v>2880</v>
      </c>
      <c r="B2916">
        <v>0</v>
      </c>
      <c r="C2916">
        <v>0</v>
      </c>
      <c r="D2916" s="2">
        <v>0</v>
      </c>
    </row>
    <row r="2917" spans="1:4" x14ac:dyDescent="0.25">
      <c r="A2917">
        <v>2881</v>
      </c>
      <c r="B2917">
        <v>0</v>
      </c>
      <c r="C2917">
        <v>0</v>
      </c>
      <c r="D2917" s="2">
        <v>0</v>
      </c>
    </row>
    <row r="2918" spans="1:4" x14ac:dyDescent="0.25">
      <c r="A2918">
        <v>2882</v>
      </c>
      <c r="B2918">
        <v>0</v>
      </c>
      <c r="C2918">
        <v>0</v>
      </c>
      <c r="D2918" s="2">
        <v>0</v>
      </c>
    </row>
    <row r="2919" spans="1:4" x14ac:dyDescent="0.25">
      <c r="A2919">
        <v>2883</v>
      </c>
      <c r="B2919">
        <v>0</v>
      </c>
      <c r="C2919">
        <v>0</v>
      </c>
      <c r="D2919" s="2">
        <v>0</v>
      </c>
    </row>
    <row r="2920" spans="1:4" x14ac:dyDescent="0.25">
      <c r="A2920">
        <v>2884</v>
      </c>
      <c r="B2920">
        <v>0</v>
      </c>
      <c r="C2920">
        <v>0</v>
      </c>
      <c r="D2920" s="2">
        <v>0</v>
      </c>
    </row>
    <row r="2921" spans="1:4" x14ac:dyDescent="0.25">
      <c r="A2921">
        <v>2885</v>
      </c>
      <c r="B2921">
        <v>0</v>
      </c>
      <c r="C2921">
        <v>0</v>
      </c>
      <c r="D2921" s="2">
        <v>0</v>
      </c>
    </row>
    <row r="2922" spans="1:4" x14ac:dyDescent="0.25">
      <c r="A2922">
        <v>2886</v>
      </c>
      <c r="B2922">
        <v>0</v>
      </c>
      <c r="C2922">
        <v>0</v>
      </c>
      <c r="D2922" s="2">
        <v>0</v>
      </c>
    </row>
    <row r="2923" spans="1:4" x14ac:dyDescent="0.25">
      <c r="A2923">
        <v>2887</v>
      </c>
      <c r="B2923">
        <v>0</v>
      </c>
      <c r="C2923">
        <v>0</v>
      </c>
      <c r="D2923" s="2">
        <v>0</v>
      </c>
    </row>
    <row r="2924" spans="1:4" x14ac:dyDescent="0.25">
      <c r="A2924">
        <v>2888</v>
      </c>
      <c r="B2924">
        <v>0</v>
      </c>
      <c r="C2924">
        <v>0</v>
      </c>
      <c r="D2924" s="2">
        <v>0</v>
      </c>
    </row>
    <row r="2925" spans="1:4" x14ac:dyDescent="0.25">
      <c r="A2925">
        <v>2889</v>
      </c>
      <c r="B2925">
        <v>0</v>
      </c>
      <c r="C2925">
        <v>0</v>
      </c>
      <c r="D2925" s="2">
        <v>0</v>
      </c>
    </row>
    <row r="2926" spans="1:4" x14ac:dyDescent="0.25">
      <c r="A2926">
        <v>2890</v>
      </c>
      <c r="B2926">
        <v>0</v>
      </c>
      <c r="C2926">
        <v>0</v>
      </c>
      <c r="D2926" s="2">
        <v>0</v>
      </c>
    </row>
    <row r="2927" spans="1:4" x14ac:dyDescent="0.25">
      <c r="A2927">
        <v>2891</v>
      </c>
      <c r="B2927">
        <v>0</v>
      </c>
      <c r="C2927">
        <v>0</v>
      </c>
      <c r="D2927" s="2">
        <v>0</v>
      </c>
    </row>
    <row r="2928" spans="1:4" x14ac:dyDescent="0.25">
      <c r="A2928">
        <v>2892</v>
      </c>
      <c r="B2928">
        <v>0</v>
      </c>
      <c r="C2928">
        <v>0</v>
      </c>
      <c r="D2928" s="2">
        <v>0</v>
      </c>
    </row>
    <row r="2929" spans="1:4" x14ac:dyDescent="0.25">
      <c r="A2929">
        <v>2893</v>
      </c>
      <c r="B2929">
        <v>0</v>
      </c>
      <c r="C2929">
        <v>0</v>
      </c>
      <c r="D2929" s="2">
        <v>0</v>
      </c>
    </row>
    <row r="2930" spans="1:4" x14ac:dyDescent="0.25">
      <c r="A2930">
        <v>2894</v>
      </c>
      <c r="B2930">
        <v>0</v>
      </c>
      <c r="C2930">
        <v>0</v>
      </c>
      <c r="D2930" s="2">
        <v>0</v>
      </c>
    </row>
    <row r="2931" spans="1:4" x14ac:dyDescent="0.25">
      <c r="A2931">
        <v>2895</v>
      </c>
      <c r="B2931">
        <v>0</v>
      </c>
      <c r="C2931">
        <v>0</v>
      </c>
      <c r="D2931" s="2">
        <v>0</v>
      </c>
    </row>
    <row r="2932" spans="1:4" x14ac:dyDescent="0.25">
      <c r="A2932">
        <v>2896</v>
      </c>
      <c r="B2932">
        <v>0</v>
      </c>
      <c r="C2932">
        <v>0</v>
      </c>
      <c r="D2932" s="2">
        <v>0</v>
      </c>
    </row>
    <row r="2933" spans="1:4" x14ac:dyDescent="0.25">
      <c r="A2933">
        <v>2897</v>
      </c>
      <c r="B2933">
        <v>0</v>
      </c>
      <c r="C2933">
        <v>0</v>
      </c>
      <c r="D2933" s="2">
        <v>0</v>
      </c>
    </row>
    <row r="2934" spans="1:4" x14ac:dyDescent="0.25">
      <c r="A2934">
        <v>2898</v>
      </c>
      <c r="B2934">
        <v>0</v>
      </c>
      <c r="C2934">
        <v>0</v>
      </c>
      <c r="D2934" s="2">
        <v>0</v>
      </c>
    </row>
    <row r="2935" spans="1:4" x14ac:dyDescent="0.25">
      <c r="A2935">
        <v>2899</v>
      </c>
      <c r="B2935">
        <v>0</v>
      </c>
      <c r="C2935">
        <v>0</v>
      </c>
      <c r="D2935" s="2">
        <v>0</v>
      </c>
    </row>
    <row r="2936" spans="1:4" x14ac:dyDescent="0.25">
      <c r="A2936">
        <v>2900</v>
      </c>
      <c r="B2936">
        <v>0</v>
      </c>
      <c r="C2936">
        <v>0</v>
      </c>
      <c r="D2936" s="2">
        <v>0</v>
      </c>
    </row>
    <row r="2937" spans="1:4" x14ac:dyDescent="0.25">
      <c r="A2937">
        <v>2901</v>
      </c>
      <c r="B2937">
        <v>0</v>
      </c>
      <c r="C2937">
        <v>0</v>
      </c>
      <c r="D2937" s="2">
        <v>0</v>
      </c>
    </row>
    <row r="2938" spans="1:4" x14ac:dyDescent="0.25">
      <c r="A2938">
        <v>2902</v>
      </c>
      <c r="B2938">
        <v>0</v>
      </c>
      <c r="C2938">
        <v>0</v>
      </c>
      <c r="D2938" s="2">
        <v>0</v>
      </c>
    </row>
    <row r="2939" spans="1:4" x14ac:dyDescent="0.25">
      <c r="A2939">
        <v>2903</v>
      </c>
      <c r="B2939">
        <v>0</v>
      </c>
      <c r="C2939">
        <v>0</v>
      </c>
      <c r="D2939" s="2">
        <v>0</v>
      </c>
    </row>
    <row r="2940" spans="1:4" x14ac:dyDescent="0.25">
      <c r="A2940">
        <v>2904</v>
      </c>
      <c r="B2940">
        <v>0</v>
      </c>
      <c r="C2940">
        <v>0</v>
      </c>
      <c r="D2940" s="2">
        <v>0</v>
      </c>
    </row>
    <row r="2941" spans="1:4" x14ac:dyDescent="0.25">
      <c r="A2941">
        <v>2905</v>
      </c>
      <c r="B2941">
        <v>0</v>
      </c>
      <c r="C2941">
        <v>0</v>
      </c>
      <c r="D2941" s="2">
        <v>0</v>
      </c>
    </row>
    <row r="2942" spans="1:4" x14ac:dyDescent="0.25">
      <c r="A2942">
        <v>2906</v>
      </c>
      <c r="B2942">
        <v>0</v>
      </c>
      <c r="C2942">
        <v>0</v>
      </c>
      <c r="D2942" s="2">
        <v>0</v>
      </c>
    </row>
    <row r="2943" spans="1:4" x14ac:dyDescent="0.25">
      <c r="A2943">
        <v>2907</v>
      </c>
      <c r="B2943">
        <v>0</v>
      </c>
      <c r="C2943">
        <v>0</v>
      </c>
      <c r="D2943" s="2">
        <v>0</v>
      </c>
    </row>
    <row r="2944" spans="1:4" x14ac:dyDescent="0.25">
      <c r="A2944">
        <v>2908</v>
      </c>
      <c r="B2944">
        <v>0</v>
      </c>
      <c r="C2944">
        <v>0</v>
      </c>
      <c r="D2944" s="2">
        <v>0</v>
      </c>
    </row>
    <row r="2945" spans="1:4" x14ac:dyDescent="0.25">
      <c r="A2945">
        <v>2909</v>
      </c>
      <c r="B2945">
        <v>0</v>
      </c>
      <c r="C2945">
        <v>0</v>
      </c>
      <c r="D2945" s="2">
        <v>0</v>
      </c>
    </row>
    <row r="2946" spans="1:4" x14ac:dyDescent="0.25">
      <c r="A2946">
        <v>2910</v>
      </c>
      <c r="B2946">
        <v>0</v>
      </c>
      <c r="C2946">
        <v>0</v>
      </c>
      <c r="D2946" s="2">
        <v>0</v>
      </c>
    </row>
    <row r="2947" spans="1:4" x14ac:dyDescent="0.25">
      <c r="A2947">
        <v>2911</v>
      </c>
      <c r="B2947">
        <v>0</v>
      </c>
      <c r="C2947">
        <v>0</v>
      </c>
      <c r="D2947" s="2">
        <v>0</v>
      </c>
    </row>
    <row r="2948" spans="1:4" x14ac:dyDescent="0.25">
      <c r="A2948">
        <v>2912</v>
      </c>
      <c r="B2948">
        <v>0</v>
      </c>
      <c r="C2948">
        <v>0</v>
      </c>
      <c r="D2948" s="2">
        <v>0</v>
      </c>
    </row>
    <row r="2949" spans="1:4" x14ac:dyDescent="0.25">
      <c r="A2949">
        <v>2913</v>
      </c>
      <c r="B2949">
        <v>0</v>
      </c>
      <c r="C2949">
        <v>0</v>
      </c>
      <c r="D2949" s="2">
        <v>0</v>
      </c>
    </row>
    <row r="2950" spans="1:4" x14ac:dyDescent="0.25">
      <c r="A2950">
        <v>2914</v>
      </c>
      <c r="B2950">
        <v>0</v>
      </c>
      <c r="C2950">
        <v>0</v>
      </c>
      <c r="D2950" s="2">
        <v>0</v>
      </c>
    </row>
    <row r="2951" spans="1:4" x14ac:dyDescent="0.25">
      <c r="A2951">
        <v>2915</v>
      </c>
      <c r="B2951">
        <v>0</v>
      </c>
      <c r="C2951">
        <v>0</v>
      </c>
      <c r="D2951" s="2">
        <v>0</v>
      </c>
    </row>
    <row r="2952" spans="1:4" x14ac:dyDescent="0.25">
      <c r="A2952">
        <v>2916</v>
      </c>
      <c r="B2952">
        <v>0</v>
      </c>
      <c r="C2952">
        <v>0</v>
      </c>
      <c r="D2952" s="2">
        <v>0</v>
      </c>
    </row>
    <row r="2953" spans="1:4" x14ac:dyDescent="0.25">
      <c r="A2953">
        <v>2917</v>
      </c>
      <c r="B2953">
        <v>0</v>
      </c>
      <c r="C2953">
        <v>0</v>
      </c>
      <c r="D2953" s="2">
        <v>0</v>
      </c>
    </row>
    <row r="2954" spans="1:4" x14ac:dyDescent="0.25">
      <c r="A2954">
        <v>2918</v>
      </c>
      <c r="B2954">
        <v>0</v>
      </c>
      <c r="C2954">
        <v>0</v>
      </c>
      <c r="D2954" s="2">
        <v>0</v>
      </c>
    </row>
    <row r="2955" spans="1:4" x14ac:dyDescent="0.25">
      <c r="A2955">
        <v>2919</v>
      </c>
      <c r="B2955">
        <v>0</v>
      </c>
      <c r="C2955">
        <v>0</v>
      </c>
      <c r="D2955" s="2">
        <v>0</v>
      </c>
    </row>
    <row r="2956" spans="1:4" x14ac:dyDescent="0.25">
      <c r="A2956">
        <v>2920</v>
      </c>
      <c r="B2956">
        <v>0</v>
      </c>
      <c r="C2956">
        <v>0</v>
      </c>
      <c r="D2956" s="2">
        <v>0</v>
      </c>
    </row>
    <row r="2957" spans="1:4" x14ac:dyDescent="0.25">
      <c r="A2957">
        <v>2921</v>
      </c>
      <c r="B2957">
        <v>0</v>
      </c>
      <c r="C2957">
        <v>0</v>
      </c>
      <c r="D2957" s="2">
        <v>0</v>
      </c>
    </row>
    <row r="2958" spans="1:4" x14ac:dyDescent="0.25">
      <c r="A2958">
        <v>2922</v>
      </c>
      <c r="B2958">
        <v>0</v>
      </c>
      <c r="C2958">
        <v>0</v>
      </c>
      <c r="D2958" s="2">
        <v>0</v>
      </c>
    </row>
    <row r="2959" spans="1:4" x14ac:dyDescent="0.25">
      <c r="A2959">
        <v>2923</v>
      </c>
      <c r="B2959">
        <v>0</v>
      </c>
      <c r="C2959">
        <v>0</v>
      </c>
      <c r="D2959" s="2">
        <v>0</v>
      </c>
    </row>
    <row r="2960" spans="1:4" x14ac:dyDescent="0.25">
      <c r="A2960">
        <v>2924</v>
      </c>
      <c r="B2960">
        <v>0</v>
      </c>
      <c r="C2960">
        <v>0</v>
      </c>
      <c r="D2960" s="2">
        <v>0</v>
      </c>
    </row>
    <row r="2961" spans="1:4" x14ac:dyDescent="0.25">
      <c r="A2961">
        <v>2925</v>
      </c>
      <c r="B2961">
        <v>0</v>
      </c>
      <c r="C2961">
        <v>0</v>
      </c>
      <c r="D2961" s="2">
        <v>0</v>
      </c>
    </row>
    <row r="2962" spans="1:4" x14ac:dyDescent="0.25">
      <c r="A2962">
        <v>2926</v>
      </c>
      <c r="B2962">
        <v>0</v>
      </c>
      <c r="C2962">
        <v>0</v>
      </c>
      <c r="D2962" s="2">
        <v>0</v>
      </c>
    </row>
    <row r="2963" spans="1:4" x14ac:dyDescent="0.25">
      <c r="A2963">
        <v>2927</v>
      </c>
      <c r="B2963">
        <v>0</v>
      </c>
      <c r="C2963">
        <v>0</v>
      </c>
      <c r="D2963" s="2">
        <v>0</v>
      </c>
    </row>
    <row r="2964" spans="1:4" x14ac:dyDescent="0.25">
      <c r="A2964">
        <v>2928</v>
      </c>
      <c r="B2964">
        <v>0</v>
      </c>
      <c r="C2964">
        <v>0</v>
      </c>
      <c r="D2964" s="2">
        <v>0</v>
      </c>
    </row>
    <row r="2965" spans="1:4" x14ac:dyDescent="0.25">
      <c r="A2965">
        <v>2929</v>
      </c>
      <c r="B2965">
        <v>0</v>
      </c>
      <c r="C2965">
        <v>0</v>
      </c>
      <c r="D2965" s="2">
        <v>0</v>
      </c>
    </row>
    <row r="2966" spans="1:4" x14ac:dyDescent="0.25">
      <c r="A2966">
        <v>2930</v>
      </c>
      <c r="B2966">
        <v>0</v>
      </c>
      <c r="C2966">
        <v>0</v>
      </c>
      <c r="D2966" s="2">
        <v>0</v>
      </c>
    </row>
    <row r="2967" spans="1:4" x14ac:dyDescent="0.25">
      <c r="A2967">
        <v>2931</v>
      </c>
      <c r="B2967">
        <v>0</v>
      </c>
      <c r="C2967">
        <v>0</v>
      </c>
      <c r="D2967" s="2">
        <v>0</v>
      </c>
    </row>
    <row r="2968" spans="1:4" x14ac:dyDescent="0.25">
      <c r="A2968">
        <v>2932</v>
      </c>
      <c r="B2968">
        <v>0</v>
      </c>
      <c r="C2968">
        <v>0</v>
      </c>
      <c r="D2968" s="2">
        <v>0</v>
      </c>
    </row>
    <row r="2969" spans="1:4" x14ac:dyDescent="0.25">
      <c r="A2969">
        <v>2933</v>
      </c>
      <c r="B2969">
        <v>0</v>
      </c>
      <c r="C2969">
        <v>0</v>
      </c>
      <c r="D2969" s="2">
        <v>0</v>
      </c>
    </row>
    <row r="2970" spans="1:4" x14ac:dyDescent="0.25">
      <c r="A2970">
        <v>2934</v>
      </c>
      <c r="B2970">
        <v>0</v>
      </c>
      <c r="C2970">
        <v>0</v>
      </c>
      <c r="D2970" s="2">
        <v>0</v>
      </c>
    </row>
    <row r="2971" spans="1:4" x14ac:dyDescent="0.25">
      <c r="A2971">
        <v>2935</v>
      </c>
      <c r="B2971">
        <v>0</v>
      </c>
      <c r="C2971">
        <v>0</v>
      </c>
      <c r="D2971" s="2">
        <v>0</v>
      </c>
    </row>
    <row r="2972" spans="1:4" x14ac:dyDescent="0.25">
      <c r="A2972">
        <v>2936</v>
      </c>
      <c r="B2972">
        <v>0</v>
      </c>
      <c r="C2972">
        <v>0</v>
      </c>
      <c r="D2972" s="2">
        <v>0</v>
      </c>
    </row>
    <row r="2973" spans="1:4" x14ac:dyDescent="0.25">
      <c r="A2973">
        <v>2937</v>
      </c>
      <c r="B2973">
        <v>0</v>
      </c>
      <c r="C2973">
        <v>0</v>
      </c>
      <c r="D2973" s="2">
        <v>0</v>
      </c>
    </row>
    <row r="2974" spans="1:4" x14ac:dyDescent="0.25">
      <c r="A2974">
        <v>2938</v>
      </c>
      <c r="B2974">
        <v>0</v>
      </c>
      <c r="C2974">
        <v>0</v>
      </c>
      <c r="D2974" s="2">
        <v>0</v>
      </c>
    </row>
    <row r="2975" spans="1:4" x14ac:dyDescent="0.25">
      <c r="A2975">
        <v>2939</v>
      </c>
      <c r="B2975">
        <v>0</v>
      </c>
      <c r="C2975">
        <v>0</v>
      </c>
      <c r="D2975" s="2">
        <v>0</v>
      </c>
    </row>
    <row r="2976" spans="1:4" x14ac:dyDescent="0.25">
      <c r="A2976">
        <v>2940</v>
      </c>
      <c r="B2976">
        <v>0</v>
      </c>
      <c r="C2976">
        <v>0</v>
      </c>
      <c r="D2976" s="2">
        <v>0</v>
      </c>
    </row>
    <row r="2977" spans="1:4" x14ac:dyDescent="0.25">
      <c r="A2977">
        <v>2941</v>
      </c>
      <c r="B2977">
        <v>0</v>
      </c>
      <c r="C2977">
        <v>0</v>
      </c>
      <c r="D2977" s="2">
        <v>0</v>
      </c>
    </row>
    <row r="2978" spans="1:4" x14ac:dyDescent="0.25">
      <c r="A2978">
        <v>2942</v>
      </c>
      <c r="B2978">
        <v>0</v>
      </c>
      <c r="C2978">
        <v>0</v>
      </c>
      <c r="D2978" s="2">
        <v>0</v>
      </c>
    </row>
    <row r="2979" spans="1:4" x14ac:dyDescent="0.25">
      <c r="A2979">
        <v>2943</v>
      </c>
      <c r="B2979">
        <v>0</v>
      </c>
      <c r="C2979">
        <v>0</v>
      </c>
      <c r="D2979" s="2">
        <v>0</v>
      </c>
    </row>
    <row r="2980" spans="1:4" x14ac:dyDescent="0.25">
      <c r="A2980">
        <v>2944</v>
      </c>
      <c r="B2980">
        <v>0</v>
      </c>
      <c r="C2980">
        <v>0</v>
      </c>
      <c r="D2980" s="2">
        <v>0</v>
      </c>
    </row>
    <row r="2981" spans="1:4" x14ac:dyDescent="0.25">
      <c r="A2981">
        <v>2945</v>
      </c>
      <c r="B2981">
        <v>0</v>
      </c>
      <c r="C2981">
        <v>0</v>
      </c>
      <c r="D2981" s="2">
        <v>0</v>
      </c>
    </row>
    <row r="2982" spans="1:4" x14ac:dyDescent="0.25">
      <c r="A2982">
        <v>2946</v>
      </c>
      <c r="B2982">
        <v>0</v>
      </c>
      <c r="C2982">
        <v>0</v>
      </c>
      <c r="D2982" s="2">
        <v>0</v>
      </c>
    </row>
    <row r="2983" spans="1:4" x14ac:dyDescent="0.25">
      <c r="A2983">
        <v>2947</v>
      </c>
      <c r="B2983">
        <v>0</v>
      </c>
      <c r="C2983">
        <v>0</v>
      </c>
      <c r="D2983" s="2">
        <v>0</v>
      </c>
    </row>
    <row r="2984" spans="1:4" x14ac:dyDescent="0.25">
      <c r="A2984">
        <v>2948</v>
      </c>
      <c r="B2984">
        <v>0</v>
      </c>
      <c r="C2984">
        <v>0</v>
      </c>
      <c r="D2984" s="2">
        <v>0</v>
      </c>
    </row>
    <row r="2985" spans="1:4" x14ac:dyDescent="0.25">
      <c r="A2985">
        <v>2949</v>
      </c>
      <c r="B2985">
        <v>0</v>
      </c>
      <c r="C2985">
        <v>0</v>
      </c>
      <c r="D2985" s="2">
        <v>0</v>
      </c>
    </row>
    <row r="2986" spans="1:4" x14ac:dyDescent="0.25">
      <c r="A2986">
        <v>2950</v>
      </c>
      <c r="B2986">
        <v>0</v>
      </c>
      <c r="C2986">
        <v>0</v>
      </c>
      <c r="D2986" s="2">
        <v>0</v>
      </c>
    </row>
    <row r="2987" spans="1:4" x14ac:dyDescent="0.25">
      <c r="A2987">
        <v>2951</v>
      </c>
      <c r="B2987">
        <v>0</v>
      </c>
      <c r="C2987">
        <v>0</v>
      </c>
      <c r="D2987" s="2">
        <v>0</v>
      </c>
    </row>
    <row r="2988" spans="1:4" x14ac:dyDescent="0.25">
      <c r="A2988">
        <v>2952</v>
      </c>
      <c r="B2988">
        <v>0</v>
      </c>
      <c r="C2988">
        <v>0</v>
      </c>
      <c r="D2988" s="2">
        <v>0</v>
      </c>
    </row>
    <row r="2989" spans="1:4" x14ac:dyDescent="0.25">
      <c r="A2989">
        <v>2953</v>
      </c>
      <c r="B2989">
        <v>0</v>
      </c>
      <c r="C2989">
        <v>0</v>
      </c>
      <c r="D2989" s="2">
        <v>0</v>
      </c>
    </row>
    <row r="2990" spans="1:4" x14ac:dyDescent="0.25">
      <c r="A2990">
        <v>2954</v>
      </c>
      <c r="B2990">
        <v>0</v>
      </c>
      <c r="C2990">
        <v>0</v>
      </c>
      <c r="D2990" s="2">
        <v>0</v>
      </c>
    </row>
    <row r="2991" spans="1:4" x14ac:dyDescent="0.25">
      <c r="A2991">
        <v>2955</v>
      </c>
      <c r="B2991">
        <v>0</v>
      </c>
      <c r="C2991">
        <v>0</v>
      </c>
      <c r="D2991" s="2">
        <v>0</v>
      </c>
    </row>
    <row r="2992" spans="1:4" x14ac:dyDescent="0.25">
      <c r="A2992">
        <v>2956</v>
      </c>
      <c r="B2992">
        <v>0</v>
      </c>
      <c r="C2992">
        <v>0</v>
      </c>
      <c r="D2992" s="2">
        <v>0</v>
      </c>
    </row>
    <row r="2993" spans="1:4" x14ac:dyDescent="0.25">
      <c r="A2993">
        <v>2957</v>
      </c>
      <c r="B2993">
        <v>0</v>
      </c>
      <c r="C2993">
        <v>0</v>
      </c>
      <c r="D2993" s="2">
        <v>0</v>
      </c>
    </row>
    <row r="2994" spans="1:4" x14ac:dyDescent="0.25">
      <c r="A2994">
        <v>2958</v>
      </c>
      <c r="B2994">
        <v>0</v>
      </c>
      <c r="C2994">
        <v>0</v>
      </c>
      <c r="D2994" s="2">
        <v>0</v>
      </c>
    </row>
    <row r="2995" spans="1:4" x14ac:dyDescent="0.25">
      <c r="A2995">
        <v>2959</v>
      </c>
      <c r="B2995">
        <v>0</v>
      </c>
      <c r="C2995">
        <v>0</v>
      </c>
      <c r="D2995" s="2">
        <v>0</v>
      </c>
    </row>
    <row r="2996" spans="1:4" x14ac:dyDescent="0.25">
      <c r="A2996">
        <v>2960</v>
      </c>
      <c r="B2996">
        <v>0</v>
      </c>
      <c r="C2996">
        <v>0</v>
      </c>
      <c r="D2996" s="2">
        <v>0</v>
      </c>
    </row>
    <row r="2997" spans="1:4" x14ac:dyDescent="0.25">
      <c r="A2997">
        <v>2961</v>
      </c>
      <c r="B2997">
        <v>0</v>
      </c>
      <c r="C2997">
        <v>0</v>
      </c>
      <c r="D2997" s="2">
        <v>0</v>
      </c>
    </row>
    <row r="2998" spans="1:4" x14ac:dyDescent="0.25">
      <c r="A2998">
        <v>2962</v>
      </c>
      <c r="B2998">
        <v>0</v>
      </c>
      <c r="C2998">
        <v>0</v>
      </c>
      <c r="D2998" s="2">
        <v>0</v>
      </c>
    </row>
    <row r="2999" spans="1:4" x14ac:dyDescent="0.25">
      <c r="A2999">
        <v>2963</v>
      </c>
      <c r="B2999">
        <v>0</v>
      </c>
      <c r="C2999">
        <v>0</v>
      </c>
      <c r="D2999" s="2">
        <v>0</v>
      </c>
    </row>
    <row r="3000" spans="1:4" x14ac:dyDescent="0.25">
      <c r="A3000">
        <v>2964</v>
      </c>
      <c r="B3000">
        <v>0</v>
      </c>
      <c r="C3000">
        <v>0</v>
      </c>
      <c r="D3000" s="2">
        <v>0</v>
      </c>
    </row>
    <row r="3001" spans="1:4" x14ac:dyDescent="0.25">
      <c r="A3001">
        <v>2965</v>
      </c>
      <c r="B3001">
        <v>0</v>
      </c>
      <c r="C3001">
        <v>0</v>
      </c>
      <c r="D3001" s="2">
        <v>0</v>
      </c>
    </row>
    <row r="3002" spans="1:4" x14ac:dyDescent="0.25">
      <c r="A3002">
        <v>2966</v>
      </c>
      <c r="B3002">
        <v>0</v>
      </c>
      <c r="C3002">
        <v>0</v>
      </c>
      <c r="D3002" s="2">
        <v>0</v>
      </c>
    </row>
    <row r="3003" spans="1:4" x14ac:dyDescent="0.25">
      <c r="A3003">
        <v>2967</v>
      </c>
      <c r="B3003">
        <v>0</v>
      </c>
      <c r="C3003">
        <v>0</v>
      </c>
      <c r="D3003" s="2">
        <v>0</v>
      </c>
    </row>
    <row r="3004" spans="1:4" x14ac:dyDescent="0.25">
      <c r="A3004">
        <v>2968</v>
      </c>
      <c r="B3004">
        <v>0</v>
      </c>
      <c r="C3004">
        <v>0</v>
      </c>
      <c r="D3004" s="2">
        <v>0</v>
      </c>
    </row>
    <row r="3005" spans="1:4" x14ac:dyDescent="0.25">
      <c r="A3005">
        <v>2969</v>
      </c>
      <c r="B3005">
        <v>0</v>
      </c>
      <c r="C3005">
        <v>0</v>
      </c>
      <c r="D3005" s="2">
        <v>0</v>
      </c>
    </row>
    <row r="3006" spans="1:4" x14ac:dyDescent="0.25">
      <c r="A3006">
        <v>2970</v>
      </c>
      <c r="B3006">
        <v>0</v>
      </c>
      <c r="C3006">
        <v>0</v>
      </c>
      <c r="D3006" s="2">
        <v>0</v>
      </c>
    </row>
    <row r="3007" spans="1:4" x14ac:dyDescent="0.25">
      <c r="A3007">
        <v>2971</v>
      </c>
      <c r="B3007">
        <v>0</v>
      </c>
      <c r="C3007">
        <v>0</v>
      </c>
      <c r="D3007" s="2">
        <v>0</v>
      </c>
    </row>
    <row r="3008" spans="1:4" x14ac:dyDescent="0.25">
      <c r="A3008">
        <v>2972</v>
      </c>
      <c r="B3008">
        <v>0</v>
      </c>
      <c r="C3008">
        <v>0</v>
      </c>
      <c r="D3008" s="2">
        <v>0</v>
      </c>
    </row>
    <row r="3009" spans="1:4" x14ac:dyDescent="0.25">
      <c r="A3009">
        <v>2973</v>
      </c>
      <c r="B3009">
        <v>0</v>
      </c>
      <c r="C3009">
        <v>0</v>
      </c>
      <c r="D3009" s="2">
        <v>0</v>
      </c>
    </row>
    <row r="3010" spans="1:4" x14ac:dyDescent="0.25">
      <c r="A3010">
        <v>2974</v>
      </c>
      <c r="B3010">
        <v>0</v>
      </c>
      <c r="C3010">
        <v>0</v>
      </c>
      <c r="D3010" s="2">
        <v>0</v>
      </c>
    </row>
    <row r="3011" spans="1:4" x14ac:dyDescent="0.25">
      <c r="A3011">
        <v>2975</v>
      </c>
      <c r="B3011">
        <v>0</v>
      </c>
      <c r="C3011">
        <v>0</v>
      </c>
      <c r="D3011" s="2">
        <v>0</v>
      </c>
    </row>
    <row r="3012" spans="1:4" x14ac:dyDescent="0.25">
      <c r="A3012">
        <v>2976</v>
      </c>
      <c r="B3012">
        <v>0</v>
      </c>
      <c r="C3012">
        <v>0</v>
      </c>
      <c r="D3012" s="2">
        <v>0</v>
      </c>
    </row>
    <row r="3013" spans="1:4" x14ac:dyDescent="0.25">
      <c r="A3013">
        <v>2977</v>
      </c>
      <c r="B3013">
        <v>0</v>
      </c>
      <c r="C3013">
        <v>0</v>
      </c>
      <c r="D3013" s="2">
        <v>0</v>
      </c>
    </row>
    <row r="3014" spans="1:4" x14ac:dyDescent="0.25">
      <c r="A3014">
        <v>2978</v>
      </c>
      <c r="B3014">
        <v>0</v>
      </c>
      <c r="C3014">
        <v>0</v>
      </c>
      <c r="D3014" s="2">
        <v>0</v>
      </c>
    </row>
    <row r="3015" spans="1:4" x14ac:dyDescent="0.25">
      <c r="A3015">
        <v>2979</v>
      </c>
      <c r="B3015">
        <v>0</v>
      </c>
      <c r="C3015">
        <v>0</v>
      </c>
      <c r="D3015" s="2">
        <v>0</v>
      </c>
    </row>
    <row r="3016" spans="1:4" x14ac:dyDescent="0.25">
      <c r="A3016">
        <v>2980</v>
      </c>
      <c r="B3016">
        <v>0</v>
      </c>
      <c r="C3016">
        <v>0</v>
      </c>
      <c r="D3016" s="2">
        <v>0</v>
      </c>
    </row>
    <row r="3017" spans="1:4" x14ac:dyDescent="0.25">
      <c r="A3017">
        <v>2981</v>
      </c>
      <c r="B3017">
        <v>0</v>
      </c>
      <c r="C3017">
        <v>0</v>
      </c>
      <c r="D3017" s="2">
        <v>0</v>
      </c>
    </row>
    <row r="3018" spans="1:4" x14ac:dyDescent="0.25">
      <c r="A3018">
        <v>2982</v>
      </c>
      <c r="B3018">
        <v>0</v>
      </c>
      <c r="C3018">
        <v>0</v>
      </c>
      <c r="D3018" s="2">
        <v>0</v>
      </c>
    </row>
    <row r="3019" spans="1:4" x14ac:dyDescent="0.25">
      <c r="A3019">
        <v>2983</v>
      </c>
      <c r="B3019">
        <v>0</v>
      </c>
      <c r="C3019">
        <v>0</v>
      </c>
      <c r="D3019" s="2">
        <v>0</v>
      </c>
    </row>
    <row r="3020" spans="1:4" x14ac:dyDescent="0.25">
      <c r="A3020">
        <v>2984</v>
      </c>
      <c r="B3020">
        <v>0</v>
      </c>
      <c r="C3020">
        <v>0</v>
      </c>
      <c r="D3020" s="2">
        <v>0</v>
      </c>
    </row>
    <row r="3021" spans="1:4" x14ac:dyDescent="0.25">
      <c r="A3021">
        <v>2985</v>
      </c>
      <c r="B3021">
        <v>0</v>
      </c>
      <c r="C3021">
        <v>0</v>
      </c>
      <c r="D3021" s="2">
        <v>0</v>
      </c>
    </row>
    <row r="3022" spans="1:4" x14ac:dyDescent="0.25">
      <c r="A3022">
        <v>2986</v>
      </c>
      <c r="B3022">
        <v>0</v>
      </c>
      <c r="C3022">
        <v>0</v>
      </c>
      <c r="D3022" s="2">
        <v>0</v>
      </c>
    </row>
    <row r="3023" spans="1:4" x14ac:dyDescent="0.25">
      <c r="A3023">
        <v>2987</v>
      </c>
      <c r="B3023">
        <v>0</v>
      </c>
      <c r="C3023">
        <v>0</v>
      </c>
      <c r="D3023" s="2">
        <v>0</v>
      </c>
    </row>
    <row r="3024" spans="1:4" x14ac:dyDescent="0.25">
      <c r="A3024">
        <v>2988</v>
      </c>
      <c r="B3024">
        <v>0</v>
      </c>
      <c r="C3024">
        <v>0</v>
      </c>
      <c r="D3024" s="2">
        <v>0</v>
      </c>
    </row>
    <row r="3025" spans="1:4" x14ac:dyDescent="0.25">
      <c r="A3025">
        <v>2989</v>
      </c>
      <c r="B3025">
        <v>0</v>
      </c>
      <c r="C3025">
        <v>0</v>
      </c>
      <c r="D3025" s="2">
        <v>0</v>
      </c>
    </row>
    <row r="3026" spans="1:4" x14ac:dyDescent="0.25">
      <c r="A3026">
        <v>2990</v>
      </c>
      <c r="B3026">
        <v>0</v>
      </c>
      <c r="C3026">
        <v>0</v>
      </c>
      <c r="D3026" s="2">
        <v>0</v>
      </c>
    </row>
    <row r="3027" spans="1:4" x14ac:dyDescent="0.25">
      <c r="A3027">
        <v>2991</v>
      </c>
      <c r="B3027">
        <v>0</v>
      </c>
      <c r="C3027">
        <v>0</v>
      </c>
      <c r="D3027" s="2">
        <v>0</v>
      </c>
    </row>
    <row r="3028" spans="1:4" x14ac:dyDescent="0.25">
      <c r="A3028">
        <v>2992</v>
      </c>
      <c r="B3028">
        <v>0</v>
      </c>
      <c r="C3028">
        <v>0</v>
      </c>
      <c r="D3028" s="2">
        <v>0</v>
      </c>
    </row>
    <row r="3029" spans="1:4" x14ac:dyDescent="0.25">
      <c r="A3029">
        <v>2993</v>
      </c>
      <c r="B3029">
        <v>0</v>
      </c>
      <c r="C3029">
        <v>0</v>
      </c>
      <c r="D3029" s="2">
        <v>0</v>
      </c>
    </row>
    <row r="3030" spans="1:4" x14ac:dyDescent="0.25">
      <c r="A3030">
        <v>2994</v>
      </c>
      <c r="B3030">
        <v>0</v>
      </c>
      <c r="C3030">
        <v>0</v>
      </c>
      <c r="D3030" s="2">
        <v>0</v>
      </c>
    </row>
    <row r="3031" spans="1:4" x14ac:dyDescent="0.25">
      <c r="A3031">
        <v>2995</v>
      </c>
      <c r="B3031">
        <v>0</v>
      </c>
      <c r="C3031">
        <v>0</v>
      </c>
      <c r="D3031" s="2">
        <v>0</v>
      </c>
    </row>
    <row r="3032" spans="1:4" x14ac:dyDescent="0.25">
      <c r="A3032">
        <v>2996</v>
      </c>
      <c r="B3032">
        <v>0</v>
      </c>
      <c r="C3032">
        <v>0</v>
      </c>
      <c r="D3032" s="2">
        <v>0</v>
      </c>
    </row>
    <row r="3033" spans="1:4" x14ac:dyDescent="0.25">
      <c r="A3033">
        <v>2997</v>
      </c>
      <c r="B3033">
        <v>0</v>
      </c>
      <c r="C3033">
        <v>0</v>
      </c>
      <c r="D3033" s="2">
        <v>0</v>
      </c>
    </row>
    <row r="3034" spans="1:4" x14ac:dyDescent="0.25">
      <c r="A3034">
        <v>2998</v>
      </c>
      <c r="B3034">
        <v>0</v>
      </c>
      <c r="C3034">
        <v>0</v>
      </c>
      <c r="D3034" s="2">
        <v>0</v>
      </c>
    </row>
    <row r="3035" spans="1:4" x14ac:dyDescent="0.25">
      <c r="A3035">
        <v>2999</v>
      </c>
      <c r="B3035">
        <v>0</v>
      </c>
      <c r="C3035">
        <v>0</v>
      </c>
      <c r="D3035" s="2">
        <v>0</v>
      </c>
    </row>
    <row r="3036" spans="1:4" x14ac:dyDescent="0.25">
      <c r="A3036">
        <v>3000</v>
      </c>
      <c r="B3036">
        <v>0</v>
      </c>
      <c r="C3036">
        <v>0</v>
      </c>
      <c r="D3036" s="2">
        <v>0</v>
      </c>
    </row>
    <row r="3037" spans="1:4" x14ac:dyDescent="0.25">
      <c r="A3037">
        <v>3001</v>
      </c>
      <c r="B3037">
        <v>0</v>
      </c>
      <c r="C3037">
        <v>0</v>
      </c>
      <c r="D3037" s="2">
        <v>0</v>
      </c>
    </row>
    <row r="3038" spans="1:4" x14ac:dyDescent="0.25">
      <c r="A3038">
        <v>3002</v>
      </c>
      <c r="B3038">
        <v>0</v>
      </c>
      <c r="C3038">
        <v>0</v>
      </c>
      <c r="D3038" s="2">
        <v>0</v>
      </c>
    </row>
    <row r="3039" spans="1:4" x14ac:dyDescent="0.25">
      <c r="A3039">
        <v>3003</v>
      </c>
      <c r="B3039">
        <v>0</v>
      </c>
      <c r="C3039">
        <v>0</v>
      </c>
      <c r="D3039" s="2">
        <v>0</v>
      </c>
    </row>
    <row r="3040" spans="1:4" x14ac:dyDescent="0.25">
      <c r="A3040">
        <v>3004</v>
      </c>
      <c r="B3040">
        <v>0</v>
      </c>
      <c r="C3040">
        <v>0</v>
      </c>
      <c r="D3040" s="2">
        <v>0</v>
      </c>
    </row>
    <row r="3041" spans="1:4" x14ac:dyDescent="0.25">
      <c r="A3041">
        <v>3005</v>
      </c>
      <c r="B3041">
        <v>0</v>
      </c>
      <c r="C3041">
        <v>0</v>
      </c>
      <c r="D3041" s="2">
        <v>0</v>
      </c>
    </row>
    <row r="3042" spans="1:4" x14ac:dyDescent="0.25">
      <c r="A3042">
        <v>3006</v>
      </c>
      <c r="B3042">
        <v>0</v>
      </c>
      <c r="C3042">
        <v>0</v>
      </c>
      <c r="D3042" s="2">
        <v>0</v>
      </c>
    </row>
    <row r="3043" spans="1:4" x14ac:dyDescent="0.25">
      <c r="A3043">
        <v>3007</v>
      </c>
      <c r="B3043">
        <v>0</v>
      </c>
      <c r="C3043">
        <v>0</v>
      </c>
      <c r="D3043" s="2">
        <v>0</v>
      </c>
    </row>
    <row r="3044" spans="1:4" x14ac:dyDescent="0.25">
      <c r="A3044">
        <v>3008</v>
      </c>
      <c r="B3044">
        <v>0</v>
      </c>
      <c r="C3044">
        <v>0</v>
      </c>
      <c r="D3044" s="2">
        <v>0</v>
      </c>
    </row>
    <row r="3045" spans="1:4" x14ac:dyDescent="0.25">
      <c r="A3045">
        <v>3009</v>
      </c>
      <c r="B3045">
        <v>0</v>
      </c>
      <c r="C3045">
        <v>0</v>
      </c>
      <c r="D3045" s="2">
        <v>0</v>
      </c>
    </row>
    <row r="3046" spans="1:4" x14ac:dyDescent="0.25">
      <c r="A3046">
        <v>3010</v>
      </c>
      <c r="B3046">
        <v>0</v>
      </c>
      <c r="C3046">
        <v>0</v>
      </c>
      <c r="D3046" s="2">
        <v>0</v>
      </c>
    </row>
    <row r="3047" spans="1:4" x14ac:dyDescent="0.25">
      <c r="A3047">
        <v>3011</v>
      </c>
      <c r="B3047">
        <v>0</v>
      </c>
      <c r="C3047">
        <v>0</v>
      </c>
      <c r="D3047" s="2">
        <v>0</v>
      </c>
    </row>
    <row r="3048" spans="1:4" x14ac:dyDescent="0.25">
      <c r="A3048">
        <v>3012</v>
      </c>
      <c r="B3048">
        <v>0</v>
      </c>
      <c r="C3048">
        <v>0</v>
      </c>
      <c r="D3048" s="2">
        <v>0</v>
      </c>
    </row>
    <row r="3049" spans="1:4" x14ac:dyDescent="0.25">
      <c r="A3049">
        <v>3013</v>
      </c>
      <c r="B3049">
        <v>0</v>
      </c>
      <c r="C3049">
        <v>0</v>
      </c>
      <c r="D3049" s="2">
        <v>0</v>
      </c>
    </row>
    <row r="3050" spans="1:4" x14ac:dyDescent="0.25">
      <c r="A3050">
        <v>3014</v>
      </c>
      <c r="B3050">
        <v>0</v>
      </c>
      <c r="C3050">
        <v>0</v>
      </c>
      <c r="D3050" s="2">
        <v>0</v>
      </c>
    </row>
    <row r="3051" spans="1:4" x14ac:dyDescent="0.25">
      <c r="A3051">
        <v>3015</v>
      </c>
      <c r="B3051">
        <v>0</v>
      </c>
      <c r="C3051">
        <v>0</v>
      </c>
      <c r="D3051" s="2">
        <v>0</v>
      </c>
    </row>
    <row r="3052" spans="1:4" x14ac:dyDescent="0.25">
      <c r="A3052">
        <v>3016</v>
      </c>
      <c r="B3052">
        <v>0</v>
      </c>
      <c r="C3052">
        <v>0</v>
      </c>
      <c r="D3052" s="2">
        <v>0</v>
      </c>
    </row>
    <row r="3053" spans="1:4" x14ac:dyDescent="0.25">
      <c r="A3053">
        <v>3017</v>
      </c>
      <c r="B3053">
        <v>0</v>
      </c>
      <c r="C3053">
        <v>0</v>
      </c>
      <c r="D3053" s="2">
        <v>0</v>
      </c>
    </row>
    <row r="3054" spans="1:4" x14ac:dyDescent="0.25">
      <c r="A3054">
        <v>3018</v>
      </c>
      <c r="B3054">
        <v>0</v>
      </c>
      <c r="C3054">
        <v>0</v>
      </c>
      <c r="D3054" s="2">
        <v>0</v>
      </c>
    </row>
    <row r="3055" spans="1:4" x14ac:dyDescent="0.25">
      <c r="A3055">
        <v>3019</v>
      </c>
      <c r="B3055">
        <v>0</v>
      </c>
      <c r="C3055">
        <v>0</v>
      </c>
      <c r="D3055" s="2">
        <v>0</v>
      </c>
    </row>
    <row r="3056" spans="1:4" x14ac:dyDescent="0.25">
      <c r="A3056">
        <v>3020</v>
      </c>
      <c r="B3056">
        <v>0</v>
      </c>
      <c r="C3056">
        <v>0</v>
      </c>
      <c r="D3056" s="2">
        <v>0</v>
      </c>
    </row>
    <row r="3057" spans="1:4" x14ac:dyDescent="0.25">
      <c r="A3057">
        <v>3021</v>
      </c>
      <c r="B3057">
        <v>0</v>
      </c>
      <c r="C3057">
        <v>0</v>
      </c>
      <c r="D3057" s="2">
        <v>0</v>
      </c>
    </row>
    <row r="3058" spans="1:4" x14ac:dyDescent="0.25">
      <c r="A3058">
        <v>3022</v>
      </c>
      <c r="B3058">
        <v>0</v>
      </c>
      <c r="C3058">
        <v>0</v>
      </c>
      <c r="D3058" s="2">
        <v>0</v>
      </c>
    </row>
    <row r="3059" spans="1:4" x14ac:dyDescent="0.25">
      <c r="A3059">
        <v>3023</v>
      </c>
      <c r="B3059">
        <v>0</v>
      </c>
      <c r="C3059">
        <v>0</v>
      </c>
      <c r="D3059" s="2">
        <v>0</v>
      </c>
    </row>
    <row r="3060" spans="1:4" x14ac:dyDescent="0.25">
      <c r="A3060">
        <v>3024</v>
      </c>
      <c r="B3060">
        <v>0</v>
      </c>
      <c r="C3060">
        <v>0</v>
      </c>
      <c r="D3060" s="2">
        <v>0</v>
      </c>
    </row>
    <row r="3061" spans="1:4" x14ac:dyDescent="0.25">
      <c r="A3061">
        <v>3025</v>
      </c>
      <c r="B3061">
        <v>0</v>
      </c>
      <c r="C3061">
        <v>0</v>
      </c>
      <c r="D3061" s="2">
        <v>0</v>
      </c>
    </row>
    <row r="3062" spans="1:4" x14ac:dyDescent="0.25">
      <c r="A3062">
        <v>3026</v>
      </c>
      <c r="B3062">
        <v>0</v>
      </c>
      <c r="C3062">
        <v>0</v>
      </c>
      <c r="D3062" s="2">
        <v>0</v>
      </c>
    </row>
    <row r="3063" spans="1:4" x14ac:dyDescent="0.25">
      <c r="A3063">
        <v>3027</v>
      </c>
      <c r="B3063">
        <v>0</v>
      </c>
      <c r="C3063">
        <v>0</v>
      </c>
      <c r="D3063" s="2">
        <v>0</v>
      </c>
    </row>
    <row r="3064" spans="1:4" x14ac:dyDescent="0.25">
      <c r="A3064">
        <v>3028</v>
      </c>
      <c r="B3064">
        <v>0</v>
      </c>
      <c r="C3064">
        <v>0</v>
      </c>
      <c r="D3064" s="2">
        <v>0</v>
      </c>
    </row>
    <row r="3065" spans="1:4" x14ac:dyDescent="0.25">
      <c r="A3065">
        <v>3029</v>
      </c>
      <c r="B3065">
        <v>0</v>
      </c>
      <c r="C3065">
        <v>0</v>
      </c>
      <c r="D3065" s="2">
        <v>0</v>
      </c>
    </row>
    <row r="3066" spans="1:4" x14ac:dyDescent="0.25">
      <c r="A3066">
        <v>3030</v>
      </c>
      <c r="B3066">
        <v>0</v>
      </c>
      <c r="C3066">
        <v>0</v>
      </c>
      <c r="D3066" s="2">
        <v>0</v>
      </c>
    </row>
    <row r="3067" spans="1:4" x14ac:dyDescent="0.25">
      <c r="A3067">
        <v>3031</v>
      </c>
      <c r="B3067">
        <v>0</v>
      </c>
      <c r="C3067">
        <v>0</v>
      </c>
      <c r="D3067" s="2">
        <v>0</v>
      </c>
    </row>
    <row r="3068" spans="1:4" x14ac:dyDescent="0.25">
      <c r="A3068">
        <v>3032</v>
      </c>
      <c r="B3068">
        <v>0</v>
      </c>
      <c r="C3068">
        <v>0</v>
      </c>
      <c r="D3068" s="2">
        <v>0</v>
      </c>
    </row>
    <row r="3069" spans="1:4" x14ac:dyDescent="0.25">
      <c r="A3069">
        <v>3033</v>
      </c>
      <c r="B3069">
        <v>0</v>
      </c>
      <c r="C3069">
        <v>0</v>
      </c>
      <c r="D3069" s="2">
        <v>0</v>
      </c>
    </row>
    <row r="3070" spans="1:4" x14ac:dyDescent="0.25">
      <c r="A3070">
        <v>3034</v>
      </c>
      <c r="B3070">
        <v>0</v>
      </c>
      <c r="C3070">
        <v>0</v>
      </c>
      <c r="D3070" s="2">
        <v>0</v>
      </c>
    </row>
    <row r="3071" spans="1:4" x14ac:dyDescent="0.25">
      <c r="A3071">
        <v>3035</v>
      </c>
      <c r="B3071">
        <v>0</v>
      </c>
      <c r="C3071">
        <v>0</v>
      </c>
      <c r="D3071" s="2">
        <v>0</v>
      </c>
    </row>
    <row r="3072" spans="1:4" x14ac:dyDescent="0.25">
      <c r="A3072">
        <v>3036</v>
      </c>
      <c r="B3072">
        <v>0</v>
      </c>
      <c r="C3072">
        <v>0</v>
      </c>
      <c r="D3072" s="2">
        <v>0</v>
      </c>
    </row>
    <row r="3073" spans="1:4" x14ac:dyDescent="0.25">
      <c r="A3073">
        <v>3037</v>
      </c>
      <c r="B3073">
        <v>0</v>
      </c>
      <c r="C3073">
        <v>0</v>
      </c>
      <c r="D3073" s="2">
        <v>0</v>
      </c>
    </row>
    <row r="3074" spans="1:4" x14ac:dyDescent="0.25">
      <c r="A3074">
        <v>3038</v>
      </c>
      <c r="B3074">
        <v>0</v>
      </c>
      <c r="C3074">
        <v>0</v>
      </c>
      <c r="D3074" s="2">
        <v>0</v>
      </c>
    </row>
    <row r="3075" spans="1:4" x14ac:dyDescent="0.25">
      <c r="A3075">
        <v>3039</v>
      </c>
      <c r="B3075">
        <v>0</v>
      </c>
      <c r="C3075">
        <v>0</v>
      </c>
      <c r="D3075" s="2">
        <v>0</v>
      </c>
    </row>
    <row r="3076" spans="1:4" x14ac:dyDescent="0.25">
      <c r="A3076">
        <v>3040</v>
      </c>
      <c r="B3076">
        <v>0</v>
      </c>
      <c r="C3076">
        <v>0</v>
      </c>
      <c r="D3076" s="2">
        <v>0</v>
      </c>
    </row>
    <row r="3077" spans="1:4" x14ac:dyDescent="0.25">
      <c r="A3077">
        <v>3041</v>
      </c>
      <c r="B3077">
        <v>0</v>
      </c>
      <c r="C3077">
        <v>0</v>
      </c>
      <c r="D3077" s="2">
        <v>0</v>
      </c>
    </row>
    <row r="3078" spans="1:4" x14ac:dyDescent="0.25">
      <c r="A3078">
        <v>3042</v>
      </c>
      <c r="B3078">
        <v>0</v>
      </c>
      <c r="C3078">
        <v>0</v>
      </c>
      <c r="D3078" s="2">
        <v>0</v>
      </c>
    </row>
    <row r="3079" spans="1:4" x14ac:dyDescent="0.25">
      <c r="A3079">
        <v>3043</v>
      </c>
      <c r="B3079">
        <v>0</v>
      </c>
      <c r="C3079">
        <v>0</v>
      </c>
      <c r="D3079" s="2">
        <v>0</v>
      </c>
    </row>
    <row r="3080" spans="1:4" x14ac:dyDescent="0.25">
      <c r="A3080">
        <v>3044</v>
      </c>
      <c r="B3080">
        <v>0</v>
      </c>
      <c r="C3080">
        <v>0</v>
      </c>
      <c r="D3080" s="2">
        <v>0</v>
      </c>
    </row>
    <row r="3081" spans="1:4" x14ac:dyDescent="0.25">
      <c r="A3081">
        <v>3045</v>
      </c>
      <c r="B3081">
        <v>0</v>
      </c>
      <c r="C3081">
        <v>0</v>
      </c>
      <c r="D3081" s="2">
        <v>0</v>
      </c>
    </row>
    <row r="3082" spans="1:4" x14ac:dyDescent="0.25">
      <c r="A3082">
        <v>3046</v>
      </c>
      <c r="B3082">
        <v>0</v>
      </c>
      <c r="C3082">
        <v>0</v>
      </c>
      <c r="D3082" s="2">
        <v>0</v>
      </c>
    </row>
    <row r="3083" spans="1:4" x14ac:dyDescent="0.25">
      <c r="A3083">
        <v>3047</v>
      </c>
      <c r="B3083">
        <v>0</v>
      </c>
      <c r="C3083">
        <v>0</v>
      </c>
      <c r="D3083" s="2">
        <v>0</v>
      </c>
    </row>
    <row r="3084" spans="1:4" x14ac:dyDescent="0.25">
      <c r="A3084">
        <v>3048</v>
      </c>
      <c r="B3084">
        <v>0</v>
      </c>
      <c r="C3084">
        <v>0</v>
      </c>
      <c r="D3084" s="2">
        <v>0</v>
      </c>
    </row>
    <row r="3085" spans="1:4" x14ac:dyDescent="0.25">
      <c r="A3085">
        <v>3049</v>
      </c>
      <c r="B3085">
        <v>0</v>
      </c>
      <c r="C3085">
        <v>0</v>
      </c>
      <c r="D3085" s="2">
        <v>0</v>
      </c>
    </row>
    <row r="3086" spans="1:4" x14ac:dyDescent="0.25">
      <c r="A3086">
        <v>3050</v>
      </c>
      <c r="B3086">
        <v>0</v>
      </c>
      <c r="C3086">
        <v>0</v>
      </c>
      <c r="D3086" s="2">
        <v>0</v>
      </c>
    </row>
    <row r="3087" spans="1:4" x14ac:dyDescent="0.25">
      <c r="A3087">
        <v>3051</v>
      </c>
      <c r="B3087">
        <v>0</v>
      </c>
      <c r="C3087">
        <v>0</v>
      </c>
      <c r="D3087" s="2">
        <v>0</v>
      </c>
    </row>
    <row r="3088" spans="1:4" x14ac:dyDescent="0.25">
      <c r="A3088">
        <v>3052</v>
      </c>
      <c r="B3088">
        <v>0</v>
      </c>
      <c r="C3088">
        <v>0</v>
      </c>
      <c r="D3088" s="2">
        <v>0</v>
      </c>
    </row>
    <row r="3089" spans="1:4" x14ac:dyDescent="0.25">
      <c r="A3089">
        <v>3053</v>
      </c>
      <c r="B3089">
        <v>0</v>
      </c>
      <c r="C3089">
        <v>0</v>
      </c>
      <c r="D3089" s="2">
        <v>0</v>
      </c>
    </row>
    <row r="3090" spans="1:4" x14ac:dyDescent="0.25">
      <c r="A3090">
        <v>3054</v>
      </c>
      <c r="B3090">
        <v>0</v>
      </c>
      <c r="C3090">
        <v>0</v>
      </c>
      <c r="D3090" s="2">
        <v>0</v>
      </c>
    </row>
    <row r="3091" spans="1:4" x14ac:dyDescent="0.25">
      <c r="A3091">
        <v>3055</v>
      </c>
      <c r="B3091">
        <v>0</v>
      </c>
      <c r="C3091">
        <v>0</v>
      </c>
      <c r="D3091" s="2">
        <v>0</v>
      </c>
    </row>
    <row r="3092" spans="1:4" x14ac:dyDescent="0.25">
      <c r="A3092">
        <v>3056</v>
      </c>
      <c r="B3092">
        <v>0</v>
      </c>
      <c r="C3092">
        <v>0</v>
      </c>
      <c r="D3092" s="2">
        <v>0</v>
      </c>
    </row>
    <row r="3093" spans="1:4" x14ac:dyDescent="0.25">
      <c r="A3093">
        <v>3057</v>
      </c>
      <c r="B3093">
        <v>0</v>
      </c>
      <c r="C3093">
        <v>0</v>
      </c>
      <c r="D3093" s="2">
        <v>0</v>
      </c>
    </row>
    <row r="3094" spans="1:4" x14ac:dyDescent="0.25">
      <c r="A3094">
        <v>3058</v>
      </c>
      <c r="B3094">
        <v>0</v>
      </c>
      <c r="C3094">
        <v>0</v>
      </c>
      <c r="D3094" s="2">
        <v>0</v>
      </c>
    </row>
    <row r="3095" spans="1:4" x14ac:dyDescent="0.25">
      <c r="A3095">
        <v>3059</v>
      </c>
      <c r="B3095">
        <v>0</v>
      </c>
      <c r="C3095">
        <v>0</v>
      </c>
      <c r="D3095" s="2">
        <v>0</v>
      </c>
    </row>
    <row r="3096" spans="1:4" x14ac:dyDescent="0.25">
      <c r="A3096">
        <v>3060</v>
      </c>
      <c r="B3096">
        <v>0</v>
      </c>
      <c r="C3096">
        <v>0</v>
      </c>
      <c r="D3096" s="2">
        <v>0</v>
      </c>
    </row>
    <row r="3097" spans="1:4" x14ac:dyDescent="0.25">
      <c r="A3097">
        <v>3061</v>
      </c>
      <c r="B3097">
        <v>0</v>
      </c>
      <c r="C3097">
        <v>0</v>
      </c>
      <c r="D3097" s="2">
        <v>0</v>
      </c>
    </row>
    <row r="3098" spans="1:4" x14ac:dyDescent="0.25">
      <c r="A3098">
        <v>3062</v>
      </c>
      <c r="B3098">
        <v>0</v>
      </c>
      <c r="C3098">
        <v>0</v>
      </c>
      <c r="D3098" s="2">
        <v>0</v>
      </c>
    </row>
    <row r="3099" spans="1:4" x14ac:dyDescent="0.25">
      <c r="A3099">
        <v>3063</v>
      </c>
      <c r="B3099">
        <v>0</v>
      </c>
      <c r="C3099">
        <v>0</v>
      </c>
      <c r="D3099" s="2">
        <v>0</v>
      </c>
    </row>
    <row r="3100" spans="1:4" x14ac:dyDescent="0.25">
      <c r="A3100">
        <v>3064</v>
      </c>
      <c r="B3100">
        <v>0</v>
      </c>
      <c r="C3100">
        <v>0</v>
      </c>
      <c r="D3100" s="2">
        <v>0</v>
      </c>
    </row>
    <row r="3101" spans="1:4" x14ac:dyDescent="0.25">
      <c r="A3101">
        <v>3065</v>
      </c>
      <c r="B3101">
        <v>0</v>
      </c>
      <c r="C3101">
        <v>0</v>
      </c>
      <c r="D3101" s="2">
        <v>0</v>
      </c>
    </row>
    <row r="3102" spans="1:4" x14ac:dyDescent="0.25">
      <c r="A3102">
        <v>3066</v>
      </c>
      <c r="B3102">
        <v>0</v>
      </c>
      <c r="C3102">
        <v>0</v>
      </c>
      <c r="D3102" s="2">
        <v>0</v>
      </c>
    </row>
    <row r="3103" spans="1:4" x14ac:dyDescent="0.25">
      <c r="A3103">
        <v>3067</v>
      </c>
      <c r="B3103">
        <v>0</v>
      </c>
      <c r="C3103">
        <v>0</v>
      </c>
      <c r="D3103" s="2">
        <v>0</v>
      </c>
    </row>
    <row r="3104" spans="1:4" x14ac:dyDescent="0.25">
      <c r="A3104">
        <v>3068</v>
      </c>
      <c r="B3104">
        <v>0</v>
      </c>
      <c r="C3104">
        <v>0</v>
      </c>
      <c r="D3104" s="2">
        <v>0</v>
      </c>
    </row>
    <row r="3105" spans="1:4" x14ac:dyDescent="0.25">
      <c r="A3105">
        <v>3069</v>
      </c>
      <c r="B3105">
        <v>0</v>
      </c>
      <c r="C3105">
        <v>0</v>
      </c>
      <c r="D3105" s="2">
        <v>0</v>
      </c>
    </row>
    <row r="3106" spans="1:4" x14ac:dyDescent="0.25">
      <c r="A3106">
        <v>3070</v>
      </c>
      <c r="B3106">
        <v>0</v>
      </c>
      <c r="C3106">
        <v>0</v>
      </c>
      <c r="D3106" s="2">
        <v>0</v>
      </c>
    </row>
    <row r="3107" spans="1:4" x14ac:dyDescent="0.25">
      <c r="A3107">
        <v>3071</v>
      </c>
      <c r="B3107">
        <v>0</v>
      </c>
      <c r="C3107">
        <v>0</v>
      </c>
      <c r="D3107" s="2">
        <v>0</v>
      </c>
    </row>
    <row r="3108" spans="1:4" x14ac:dyDescent="0.25">
      <c r="A3108">
        <v>3072</v>
      </c>
      <c r="B3108">
        <v>0</v>
      </c>
      <c r="C3108">
        <v>0</v>
      </c>
      <c r="D3108" s="2">
        <v>0</v>
      </c>
    </row>
    <row r="3109" spans="1:4" x14ac:dyDescent="0.25">
      <c r="A3109">
        <v>3073</v>
      </c>
      <c r="B3109">
        <v>0</v>
      </c>
      <c r="C3109">
        <v>0</v>
      </c>
      <c r="D3109" s="2">
        <v>0</v>
      </c>
    </row>
    <row r="3110" spans="1:4" x14ac:dyDescent="0.25">
      <c r="A3110">
        <v>3074</v>
      </c>
      <c r="B3110">
        <v>0</v>
      </c>
      <c r="C3110">
        <v>0</v>
      </c>
      <c r="D3110" s="2">
        <v>0</v>
      </c>
    </row>
    <row r="3111" spans="1:4" x14ac:dyDescent="0.25">
      <c r="A3111">
        <v>3075</v>
      </c>
      <c r="B3111">
        <v>0</v>
      </c>
      <c r="C3111">
        <v>0</v>
      </c>
      <c r="D3111" s="2">
        <v>0</v>
      </c>
    </row>
    <row r="3112" spans="1:4" x14ac:dyDescent="0.25">
      <c r="A3112">
        <v>3076</v>
      </c>
      <c r="B3112">
        <v>0</v>
      </c>
      <c r="C3112">
        <v>0</v>
      </c>
      <c r="D3112" s="2">
        <v>0</v>
      </c>
    </row>
    <row r="3113" spans="1:4" x14ac:dyDescent="0.25">
      <c r="A3113">
        <v>3077</v>
      </c>
      <c r="B3113">
        <v>0</v>
      </c>
      <c r="C3113">
        <v>0</v>
      </c>
      <c r="D3113" s="2">
        <v>0</v>
      </c>
    </row>
    <row r="3114" spans="1:4" x14ac:dyDescent="0.25">
      <c r="A3114">
        <v>3078</v>
      </c>
      <c r="B3114">
        <v>0</v>
      </c>
      <c r="C3114">
        <v>0</v>
      </c>
      <c r="D3114" s="2">
        <v>0</v>
      </c>
    </row>
    <row r="3115" spans="1:4" x14ac:dyDescent="0.25">
      <c r="A3115">
        <v>3079</v>
      </c>
      <c r="B3115">
        <v>0</v>
      </c>
      <c r="C3115">
        <v>0</v>
      </c>
      <c r="D3115" s="2">
        <v>0</v>
      </c>
    </row>
    <row r="3116" spans="1:4" x14ac:dyDescent="0.25">
      <c r="A3116">
        <v>3080</v>
      </c>
      <c r="B3116">
        <v>0</v>
      </c>
      <c r="C3116">
        <v>0</v>
      </c>
      <c r="D3116" s="2">
        <v>0</v>
      </c>
    </row>
    <row r="3117" spans="1:4" x14ac:dyDescent="0.25">
      <c r="A3117">
        <v>3081</v>
      </c>
      <c r="B3117">
        <v>0</v>
      </c>
      <c r="C3117">
        <v>0</v>
      </c>
      <c r="D3117" s="2">
        <v>0</v>
      </c>
    </row>
    <row r="3118" spans="1:4" x14ac:dyDescent="0.25">
      <c r="A3118">
        <v>3082</v>
      </c>
      <c r="B3118">
        <v>0</v>
      </c>
      <c r="C3118">
        <v>0</v>
      </c>
      <c r="D3118" s="2">
        <v>0</v>
      </c>
    </row>
    <row r="3119" spans="1:4" x14ac:dyDescent="0.25">
      <c r="A3119">
        <v>3083</v>
      </c>
      <c r="B3119">
        <v>0</v>
      </c>
      <c r="C3119">
        <v>0</v>
      </c>
      <c r="D3119" s="2">
        <v>0</v>
      </c>
    </row>
    <row r="3120" spans="1:4" x14ac:dyDescent="0.25">
      <c r="A3120">
        <v>3084</v>
      </c>
      <c r="B3120">
        <v>0</v>
      </c>
      <c r="C3120">
        <v>0</v>
      </c>
      <c r="D3120" s="2">
        <v>0</v>
      </c>
    </row>
    <row r="3121" spans="1:4" x14ac:dyDescent="0.25">
      <c r="A3121">
        <v>3085</v>
      </c>
      <c r="B3121">
        <v>0</v>
      </c>
      <c r="C3121">
        <v>0</v>
      </c>
      <c r="D3121" s="2">
        <v>0</v>
      </c>
    </row>
    <row r="3122" spans="1:4" x14ac:dyDescent="0.25">
      <c r="A3122">
        <v>3086</v>
      </c>
      <c r="B3122">
        <v>0</v>
      </c>
      <c r="C3122">
        <v>0</v>
      </c>
      <c r="D3122" s="2">
        <v>0</v>
      </c>
    </row>
    <row r="3123" spans="1:4" x14ac:dyDescent="0.25">
      <c r="A3123">
        <v>3087</v>
      </c>
      <c r="B3123">
        <v>0</v>
      </c>
      <c r="C3123">
        <v>0</v>
      </c>
      <c r="D3123" s="2">
        <v>0</v>
      </c>
    </row>
    <row r="3124" spans="1:4" x14ac:dyDescent="0.25">
      <c r="A3124">
        <v>3088</v>
      </c>
      <c r="B3124">
        <v>0</v>
      </c>
      <c r="C3124">
        <v>0</v>
      </c>
      <c r="D3124" s="2">
        <v>0</v>
      </c>
    </row>
    <row r="3125" spans="1:4" x14ac:dyDescent="0.25">
      <c r="A3125">
        <v>3089</v>
      </c>
      <c r="B3125">
        <v>0</v>
      </c>
      <c r="C3125">
        <v>0</v>
      </c>
      <c r="D3125" s="2">
        <v>0</v>
      </c>
    </row>
    <row r="3126" spans="1:4" x14ac:dyDescent="0.25">
      <c r="A3126">
        <v>3090</v>
      </c>
      <c r="B3126">
        <v>0</v>
      </c>
      <c r="C3126">
        <v>0</v>
      </c>
      <c r="D3126" s="2">
        <v>0</v>
      </c>
    </row>
    <row r="3127" spans="1:4" x14ac:dyDescent="0.25">
      <c r="A3127">
        <v>3091</v>
      </c>
      <c r="B3127">
        <v>0</v>
      </c>
      <c r="C3127">
        <v>0</v>
      </c>
      <c r="D3127" s="2">
        <v>0</v>
      </c>
    </row>
    <row r="3128" spans="1:4" x14ac:dyDescent="0.25">
      <c r="A3128">
        <v>3092</v>
      </c>
      <c r="B3128">
        <v>0</v>
      </c>
      <c r="C3128">
        <v>0</v>
      </c>
      <c r="D3128" s="2">
        <v>0</v>
      </c>
    </row>
    <row r="3129" spans="1:4" x14ac:dyDescent="0.25">
      <c r="A3129">
        <v>3093</v>
      </c>
      <c r="B3129">
        <v>0</v>
      </c>
      <c r="C3129">
        <v>0</v>
      </c>
      <c r="D3129" s="2">
        <v>0</v>
      </c>
    </row>
    <row r="3130" spans="1:4" x14ac:dyDescent="0.25">
      <c r="A3130">
        <v>3094</v>
      </c>
      <c r="B3130">
        <v>0</v>
      </c>
      <c r="C3130">
        <v>0</v>
      </c>
      <c r="D3130" s="2">
        <v>0</v>
      </c>
    </row>
    <row r="3131" spans="1:4" x14ac:dyDescent="0.25">
      <c r="A3131">
        <v>3095</v>
      </c>
      <c r="B3131">
        <v>0</v>
      </c>
      <c r="C3131">
        <v>0</v>
      </c>
      <c r="D3131" s="2">
        <v>0</v>
      </c>
    </row>
    <row r="3132" spans="1:4" x14ac:dyDescent="0.25">
      <c r="A3132">
        <v>3096</v>
      </c>
      <c r="B3132">
        <v>0</v>
      </c>
      <c r="C3132">
        <v>0</v>
      </c>
      <c r="D3132" s="2">
        <v>0</v>
      </c>
    </row>
    <row r="3133" spans="1:4" x14ac:dyDescent="0.25">
      <c r="A3133">
        <v>3097</v>
      </c>
      <c r="B3133">
        <v>0</v>
      </c>
      <c r="C3133">
        <v>0</v>
      </c>
      <c r="D3133" s="2">
        <v>0</v>
      </c>
    </row>
    <row r="3134" spans="1:4" x14ac:dyDescent="0.25">
      <c r="A3134">
        <v>3098</v>
      </c>
      <c r="B3134">
        <v>0</v>
      </c>
      <c r="C3134">
        <v>0</v>
      </c>
      <c r="D3134" s="2">
        <v>0</v>
      </c>
    </row>
    <row r="3135" spans="1:4" x14ac:dyDescent="0.25">
      <c r="A3135">
        <v>3099</v>
      </c>
      <c r="B3135">
        <v>0</v>
      </c>
      <c r="C3135">
        <v>0</v>
      </c>
      <c r="D3135" s="2">
        <v>0</v>
      </c>
    </row>
    <row r="3136" spans="1:4" x14ac:dyDescent="0.25">
      <c r="A3136">
        <v>3100</v>
      </c>
      <c r="B3136">
        <v>0</v>
      </c>
      <c r="C3136">
        <v>0</v>
      </c>
      <c r="D3136" s="2">
        <v>0</v>
      </c>
    </row>
    <row r="3137" spans="1:4" x14ac:dyDescent="0.25">
      <c r="A3137">
        <v>3101</v>
      </c>
      <c r="B3137">
        <v>0</v>
      </c>
      <c r="C3137">
        <v>0</v>
      </c>
      <c r="D3137" s="2">
        <v>0</v>
      </c>
    </row>
    <row r="3138" spans="1:4" x14ac:dyDescent="0.25">
      <c r="A3138">
        <v>3102</v>
      </c>
      <c r="B3138">
        <v>0</v>
      </c>
      <c r="C3138">
        <v>0</v>
      </c>
      <c r="D3138" s="2">
        <v>0</v>
      </c>
    </row>
    <row r="3139" spans="1:4" x14ac:dyDescent="0.25">
      <c r="A3139">
        <v>3103</v>
      </c>
      <c r="B3139">
        <v>0</v>
      </c>
      <c r="C3139">
        <v>0</v>
      </c>
      <c r="D3139" s="2">
        <v>0</v>
      </c>
    </row>
    <row r="3140" spans="1:4" x14ac:dyDescent="0.25">
      <c r="A3140">
        <v>3104</v>
      </c>
      <c r="B3140">
        <v>0</v>
      </c>
      <c r="C3140">
        <v>0</v>
      </c>
      <c r="D3140" s="2">
        <v>0</v>
      </c>
    </row>
    <row r="3141" spans="1:4" x14ac:dyDescent="0.25">
      <c r="A3141">
        <v>3105</v>
      </c>
      <c r="B3141">
        <v>0</v>
      </c>
      <c r="C3141">
        <v>0</v>
      </c>
      <c r="D3141" s="2">
        <v>0</v>
      </c>
    </row>
    <row r="3142" spans="1:4" x14ac:dyDescent="0.25">
      <c r="A3142">
        <v>3106</v>
      </c>
      <c r="B3142">
        <v>0</v>
      </c>
      <c r="C3142">
        <v>0</v>
      </c>
      <c r="D3142" s="2">
        <v>0</v>
      </c>
    </row>
    <row r="3143" spans="1:4" x14ac:dyDescent="0.25">
      <c r="A3143">
        <v>3107</v>
      </c>
      <c r="B3143">
        <v>0</v>
      </c>
      <c r="C3143">
        <v>0</v>
      </c>
      <c r="D3143" s="2">
        <v>0</v>
      </c>
    </row>
    <row r="3144" spans="1:4" x14ac:dyDescent="0.25">
      <c r="A3144">
        <v>3108</v>
      </c>
      <c r="B3144">
        <v>0</v>
      </c>
      <c r="C3144">
        <v>0</v>
      </c>
      <c r="D3144" s="2">
        <v>0</v>
      </c>
    </row>
    <row r="3145" spans="1:4" x14ac:dyDescent="0.25">
      <c r="A3145">
        <v>3109</v>
      </c>
      <c r="B3145">
        <v>0</v>
      </c>
      <c r="C3145">
        <v>0</v>
      </c>
      <c r="D3145" s="2">
        <v>0</v>
      </c>
    </row>
    <row r="3146" spans="1:4" x14ac:dyDescent="0.25">
      <c r="A3146">
        <v>3110</v>
      </c>
      <c r="B3146">
        <v>0</v>
      </c>
      <c r="C3146">
        <v>0</v>
      </c>
      <c r="D3146" s="2">
        <v>0</v>
      </c>
    </row>
    <row r="3147" spans="1:4" x14ac:dyDescent="0.25">
      <c r="A3147">
        <v>3111</v>
      </c>
      <c r="B3147">
        <v>0</v>
      </c>
      <c r="C3147">
        <v>0</v>
      </c>
      <c r="D3147" s="2">
        <v>0</v>
      </c>
    </row>
    <row r="3148" spans="1:4" x14ac:dyDescent="0.25">
      <c r="A3148">
        <v>3112</v>
      </c>
      <c r="B3148">
        <v>0</v>
      </c>
      <c r="C3148">
        <v>0</v>
      </c>
      <c r="D3148" s="2">
        <v>0</v>
      </c>
    </row>
    <row r="3149" spans="1:4" x14ac:dyDescent="0.25">
      <c r="A3149">
        <v>3113</v>
      </c>
      <c r="B3149">
        <v>0</v>
      </c>
      <c r="C3149">
        <v>0</v>
      </c>
      <c r="D3149" s="2">
        <v>0</v>
      </c>
    </row>
    <row r="3150" spans="1:4" x14ac:dyDescent="0.25">
      <c r="A3150">
        <v>3114</v>
      </c>
      <c r="B3150">
        <v>0</v>
      </c>
      <c r="C3150">
        <v>0</v>
      </c>
      <c r="D3150" s="2">
        <v>0</v>
      </c>
    </row>
    <row r="3151" spans="1:4" x14ac:dyDescent="0.25">
      <c r="A3151">
        <v>3115</v>
      </c>
      <c r="B3151">
        <v>0</v>
      </c>
      <c r="C3151">
        <v>0</v>
      </c>
      <c r="D3151" s="2">
        <v>0</v>
      </c>
    </row>
    <row r="3152" spans="1:4" x14ac:dyDescent="0.25">
      <c r="A3152">
        <v>3116</v>
      </c>
      <c r="B3152">
        <v>0</v>
      </c>
      <c r="C3152">
        <v>0</v>
      </c>
      <c r="D3152" s="2">
        <v>0</v>
      </c>
    </row>
    <row r="3153" spans="1:4" x14ac:dyDescent="0.25">
      <c r="A3153">
        <v>3117</v>
      </c>
      <c r="B3153">
        <v>0</v>
      </c>
      <c r="C3153">
        <v>0</v>
      </c>
      <c r="D3153" s="2">
        <v>0</v>
      </c>
    </row>
    <row r="3154" spans="1:4" x14ac:dyDescent="0.25">
      <c r="A3154">
        <v>3118</v>
      </c>
      <c r="B3154">
        <v>0</v>
      </c>
      <c r="C3154">
        <v>0</v>
      </c>
      <c r="D3154" s="2">
        <v>0</v>
      </c>
    </row>
    <row r="3155" spans="1:4" x14ac:dyDescent="0.25">
      <c r="A3155">
        <v>3119</v>
      </c>
      <c r="B3155">
        <v>0</v>
      </c>
      <c r="C3155">
        <v>0</v>
      </c>
      <c r="D3155" s="2">
        <v>0</v>
      </c>
    </row>
    <row r="3156" spans="1:4" x14ac:dyDescent="0.25">
      <c r="A3156">
        <v>3120</v>
      </c>
      <c r="B3156">
        <v>0</v>
      </c>
      <c r="C3156">
        <v>0</v>
      </c>
      <c r="D3156" s="2">
        <v>0</v>
      </c>
    </row>
    <row r="3157" spans="1:4" x14ac:dyDescent="0.25">
      <c r="A3157">
        <v>3121</v>
      </c>
      <c r="B3157">
        <v>0</v>
      </c>
      <c r="C3157">
        <v>0</v>
      </c>
      <c r="D3157" s="2">
        <v>0</v>
      </c>
    </row>
    <row r="3158" spans="1:4" x14ac:dyDescent="0.25">
      <c r="A3158">
        <v>3122</v>
      </c>
      <c r="B3158">
        <v>0</v>
      </c>
      <c r="C3158">
        <v>0</v>
      </c>
      <c r="D3158" s="2">
        <v>0</v>
      </c>
    </row>
    <row r="3159" spans="1:4" x14ac:dyDescent="0.25">
      <c r="A3159">
        <v>3123</v>
      </c>
      <c r="B3159">
        <v>0</v>
      </c>
      <c r="C3159">
        <v>0</v>
      </c>
      <c r="D3159" s="2">
        <v>0</v>
      </c>
    </row>
    <row r="3160" spans="1:4" x14ac:dyDescent="0.25">
      <c r="A3160">
        <v>3124</v>
      </c>
      <c r="B3160">
        <v>0</v>
      </c>
      <c r="C3160">
        <v>0</v>
      </c>
      <c r="D3160" s="2">
        <v>0</v>
      </c>
    </row>
    <row r="3161" spans="1:4" x14ac:dyDescent="0.25">
      <c r="A3161">
        <v>3125</v>
      </c>
      <c r="B3161">
        <v>0</v>
      </c>
      <c r="C3161">
        <v>0</v>
      </c>
      <c r="D3161" s="2">
        <v>0</v>
      </c>
    </row>
    <row r="3162" spans="1:4" x14ac:dyDescent="0.25">
      <c r="A3162">
        <v>3126</v>
      </c>
      <c r="B3162">
        <v>0</v>
      </c>
      <c r="C3162">
        <v>0</v>
      </c>
      <c r="D3162" s="2">
        <v>0</v>
      </c>
    </row>
    <row r="3163" spans="1:4" x14ac:dyDescent="0.25">
      <c r="A3163">
        <v>3127</v>
      </c>
      <c r="B3163">
        <v>0</v>
      </c>
      <c r="C3163">
        <v>0</v>
      </c>
      <c r="D3163" s="2">
        <v>0</v>
      </c>
    </row>
    <row r="3164" spans="1:4" x14ac:dyDescent="0.25">
      <c r="A3164">
        <v>3128</v>
      </c>
      <c r="B3164">
        <v>0</v>
      </c>
      <c r="C3164">
        <v>0</v>
      </c>
      <c r="D3164" s="2">
        <v>0</v>
      </c>
    </row>
    <row r="3165" spans="1:4" x14ac:dyDescent="0.25">
      <c r="A3165">
        <v>3129</v>
      </c>
      <c r="B3165">
        <v>0</v>
      </c>
      <c r="C3165">
        <v>0</v>
      </c>
      <c r="D3165" s="2">
        <v>0</v>
      </c>
    </row>
    <row r="3166" spans="1:4" x14ac:dyDescent="0.25">
      <c r="A3166">
        <v>3130</v>
      </c>
      <c r="B3166">
        <v>0</v>
      </c>
      <c r="C3166">
        <v>0</v>
      </c>
      <c r="D3166" s="2">
        <v>0</v>
      </c>
    </row>
    <row r="3167" spans="1:4" x14ac:dyDescent="0.25">
      <c r="A3167">
        <v>3131</v>
      </c>
      <c r="B3167">
        <v>0</v>
      </c>
      <c r="C3167">
        <v>0</v>
      </c>
      <c r="D3167" s="2">
        <v>0</v>
      </c>
    </row>
    <row r="3168" spans="1:4" x14ac:dyDescent="0.25">
      <c r="A3168">
        <v>3132</v>
      </c>
      <c r="B3168">
        <v>0</v>
      </c>
      <c r="C3168">
        <v>0</v>
      </c>
      <c r="D3168" s="2">
        <v>0</v>
      </c>
    </row>
    <row r="3169" spans="1:4" x14ac:dyDescent="0.25">
      <c r="A3169">
        <v>3133</v>
      </c>
      <c r="B3169">
        <v>0</v>
      </c>
      <c r="C3169">
        <v>0</v>
      </c>
      <c r="D3169" s="2">
        <v>0</v>
      </c>
    </row>
    <row r="3170" spans="1:4" x14ac:dyDescent="0.25">
      <c r="A3170">
        <v>3134</v>
      </c>
      <c r="B3170">
        <v>0</v>
      </c>
      <c r="C3170">
        <v>0</v>
      </c>
      <c r="D3170" s="2">
        <v>0</v>
      </c>
    </row>
    <row r="3171" spans="1:4" x14ac:dyDescent="0.25">
      <c r="A3171">
        <v>3135</v>
      </c>
      <c r="B3171">
        <v>0</v>
      </c>
      <c r="C3171">
        <v>0</v>
      </c>
      <c r="D3171" s="2">
        <v>0</v>
      </c>
    </row>
    <row r="3172" spans="1:4" x14ac:dyDescent="0.25">
      <c r="A3172">
        <v>3136</v>
      </c>
      <c r="B3172">
        <v>0</v>
      </c>
      <c r="C3172">
        <v>0</v>
      </c>
      <c r="D3172" s="2">
        <v>0</v>
      </c>
    </row>
    <row r="3173" spans="1:4" x14ac:dyDescent="0.25">
      <c r="A3173">
        <v>3137</v>
      </c>
      <c r="B3173">
        <v>0</v>
      </c>
      <c r="C3173">
        <v>0</v>
      </c>
      <c r="D3173" s="2">
        <v>0</v>
      </c>
    </row>
    <row r="3174" spans="1:4" x14ac:dyDescent="0.25">
      <c r="A3174">
        <v>3138</v>
      </c>
      <c r="B3174">
        <v>0</v>
      </c>
      <c r="C3174">
        <v>0</v>
      </c>
      <c r="D3174" s="2">
        <v>0</v>
      </c>
    </row>
    <row r="3175" spans="1:4" x14ac:dyDescent="0.25">
      <c r="A3175">
        <v>3139</v>
      </c>
      <c r="B3175">
        <v>0</v>
      </c>
      <c r="C3175">
        <v>0</v>
      </c>
      <c r="D3175" s="2">
        <v>0</v>
      </c>
    </row>
    <row r="3176" spans="1:4" x14ac:dyDescent="0.25">
      <c r="A3176">
        <v>3140</v>
      </c>
      <c r="B3176">
        <v>0</v>
      </c>
      <c r="C3176">
        <v>0</v>
      </c>
      <c r="D3176" s="2">
        <v>0</v>
      </c>
    </row>
    <row r="3177" spans="1:4" x14ac:dyDescent="0.25">
      <c r="A3177">
        <v>3141</v>
      </c>
      <c r="B3177">
        <v>0</v>
      </c>
      <c r="C3177">
        <v>0</v>
      </c>
      <c r="D3177" s="2">
        <v>0</v>
      </c>
    </row>
    <row r="3178" spans="1:4" x14ac:dyDescent="0.25">
      <c r="A3178">
        <v>3142</v>
      </c>
      <c r="B3178">
        <v>0</v>
      </c>
      <c r="C3178">
        <v>0</v>
      </c>
      <c r="D3178" s="2">
        <v>0</v>
      </c>
    </row>
    <row r="3179" spans="1:4" x14ac:dyDescent="0.25">
      <c r="A3179">
        <v>3143</v>
      </c>
      <c r="B3179">
        <v>0</v>
      </c>
      <c r="C3179">
        <v>0</v>
      </c>
      <c r="D3179" s="2">
        <v>0</v>
      </c>
    </row>
    <row r="3180" spans="1:4" x14ac:dyDescent="0.25">
      <c r="A3180">
        <v>3144</v>
      </c>
      <c r="B3180">
        <v>0</v>
      </c>
      <c r="C3180">
        <v>0</v>
      </c>
      <c r="D3180" s="2">
        <v>0</v>
      </c>
    </row>
    <row r="3181" spans="1:4" x14ac:dyDescent="0.25">
      <c r="A3181">
        <v>3145</v>
      </c>
      <c r="B3181">
        <v>0</v>
      </c>
      <c r="C3181">
        <v>0</v>
      </c>
      <c r="D3181" s="2">
        <v>0</v>
      </c>
    </row>
    <row r="3182" spans="1:4" x14ac:dyDescent="0.25">
      <c r="A3182">
        <v>3146</v>
      </c>
      <c r="B3182">
        <v>0</v>
      </c>
      <c r="C3182">
        <v>0</v>
      </c>
      <c r="D3182" s="2">
        <v>0</v>
      </c>
    </row>
    <row r="3183" spans="1:4" x14ac:dyDescent="0.25">
      <c r="A3183">
        <v>3147</v>
      </c>
      <c r="B3183">
        <v>0</v>
      </c>
      <c r="C3183">
        <v>0</v>
      </c>
      <c r="D3183" s="2">
        <v>0</v>
      </c>
    </row>
    <row r="3184" spans="1:4" x14ac:dyDescent="0.25">
      <c r="A3184">
        <v>3148</v>
      </c>
      <c r="B3184">
        <v>0</v>
      </c>
      <c r="C3184">
        <v>0</v>
      </c>
      <c r="D3184" s="2">
        <v>0</v>
      </c>
    </row>
    <row r="3185" spans="1:4" x14ac:dyDescent="0.25">
      <c r="A3185">
        <v>3149</v>
      </c>
      <c r="B3185">
        <v>0</v>
      </c>
      <c r="C3185">
        <v>0</v>
      </c>
      <c r="D3185" s="2">
        <v>0</v>
      </c>
    </row>
    <row r="3186" spans="1:4" x14ac:dyDescent="0.25">
      <c r="A3186">
        <v>3150</v>
      </c>
      <c r="B3186">
        <v>0</v>
      </c>
      <c r="C3186">
        <v>0</v>
      </c>
      <c r="D3186" s="2">
        <v>0</v>
      </c>
    </row>
    <row r="3187" spans="1:4" x14ac:dyDescent="0.25">
      <c r="A3187">
        <v>3151</v>
      </c>
      <c r="B3187">
        <v>0</v>
      </c>
      <c r="C3187">
        <v>0</v>
      </c>
      <c r="D3187" s="2">
        <v>0</v>
      </c>
    </row>
    <row r="3188" spans="1:4" x14ac:dyDescent="0.25">
      <c r="A3188">
        <v>3152</v>
      </c>
      <c r="B3188">
        <v>0</v>
      </c>
      <c r="C3188">
        <v>0</v>
      </c>
      <c r="D3188" s="2">
        <v>0</v>
      </c>
    </row>
    <row r="3189" spans="1:4" x14ac:dyDescent="0.25">
      <c r="A3189">
        <v>3153</v>
      </c>
      <c r="B3189">
        <v>0</v>
      </c>
      <c r="C3189">
        <v>0</v>
      </c>
      <c r="D3189" s="2">
        <v>0</v>
      </c>
    </row>
    <row r="3190" spans="1:4" x14ac:dyDescent="0.25">
      <c r="A3190">
        <v>3154</v>
      </c>
      <c r="B3190">
        <v>0</v>
      </c>
      <c r="C3190">
        <v>0</v>
      </c>
      <c r="D3190" s="2">
        <v>0</v>
      </c>
    </row>
    <row r="3191" spans="1:4" x14ac:dyDescent="0.25">
      <c r="A3191">
        <v>3155</v>
      </c>
      <c r="B3191">
        <v>0</v>
      </c>
      <c r="C3191">
        <v>0</v>
      </c>
      <c r="D3191" s="2">
        <v>0</v>
      </c>
    </row>
    <row r="3192" spans="1:4" x14ac:dyDescent="0.25">
      <c r="A3192">
        <v>3156</v>
      </c>
      <c r="B3192">
        <v>0</v>
      </c>
      <c r="C3192">
        <v>0</v>
      </c>
      <c r="D3192" s="2">
        <v>0</v>
      </c>
    </row>
    <row r="3193" spans="1:4" x14ac:dyDescent="0.25">
      <c r="A3193">
        <v>3157</v>
      </c>
      <c r="B3193">
        <v>0</v>
      </c>
      <c r="C3193">
        <v>0</v>
      </c>
      <c r="D3193" s="2">
        <v>0</v>
      </c>
    </row>
    <row r="3194" spans="1:4" x14ac:dyDescent="0.25">
      <c r="A3194">
        <v>3158</v>
      </c>
      <c r="B3194">
        <v>0</v>
      </c>
      <c r="C3194">
        <v>0</v>
      </c>
      <c r="D3194" s="2">
        <v>0</v>
      </c>
    </row>
    <row r="3195" spans="1:4" x14ac:dyDescent="0.25">
      <c r="A3195">
        <v>3159</v>
      </c>
      <c r="B3195">
        <v>0</v>
      </c>
      <c r="C3195">
        <v>0</v>
      </c>
      <c r="D3195" s="2">
        <v>0</v>
      </c>
    </row>
    <row r="3196" spans="1:4" x14ac:dyDescent="0.25">
      <c r="A3196">
        <v>3160</v>
      </c>
      <c r="B3196">
        <v>0</v>
      </c>
      <c r="C3196">
        <v>0</v>
      </c>
      <c r="D3196" s="2">
        <v>0</v>
      </c>
    </row>
    <row r="3197" spans="1:4" x14ac:dyDescent="0.25">
      <c r="A3197">
        <v>3161</v>
      </c>
      <c r="B3197">
        <v>0</v>
      </c>
      <c r="C3197">
        <v>0</v>
      </c>
      <c r="D3197" s="2">
        <v>0</v>
      </c>
    </row>
    <row r="3198" spans="1:4" x14ac:dyDescent="0.25">
      <c r="A3198">
        <v>3162</v>
      </c>
      <c r="B3198">
        <v>0</v>
      </c>
      <c r="C3198">
        <v>0</v>
      </c>
      <c r="D3198" s="2">
        <v>0</v>
      </c>
    </row>
    <row r="3199" spans="1:4" x14ac:dyDescent="0.25">
      <c r="A3199">
        <v>3163</v>
      </c>
      <c r="B3199">
        <v>0</v>
      </c>
      <c r="C3199">
        <v>0</v>
      </c>
      <c r="D3199" s="2">
        <v>0</v>
      </c>
    </row>
    <row r="3200" spans="1:4" x14ac:dyDescent="0.25">
      <c r="A3200">
        <v>3164</v>
      </c>
      <c r="B3200">
        <v>0</v>
      </c>
      <c r="C3200">
        <v>0</v>
      </c>
      <c r="D3200" s="2">
        <v>0</v>
      </c>
    </row>
    <row r="3201" spans="1:4" x14ac:dyDescent="0.25">
      <c r="A3201">
        <v>3165</v>
      </c>
      <c r="B3201">
        <v>0</v>
      </c>
      <c r="C3201">
        <v>0</v>
      </c>
      <c r="D3201" s="2">
        <v>0</v>
      </c>
    </row>
    <row r="3202" spans="1:4" x14ac:dyDescent="0.25">
      <c r="A3202">
        <v>3166</v>
      </c>
      <c r="B3202">
        <v>0</v>
      </c>
      <c r="C3202">
        <v>0</v>
      </c>
      <c r="D3202" s="2">
        <v>0</v>
      </c>
    </row>
    <row r="3203" spans="1:4" x14ac:dyDescent="0.25">
      <c r="A3203">
        <v>3167</v>
      </c>
      <c r="B3203">
        <v>0</v>
      </c>
      <c r="C3203">
        <v>0</v>
      </c>
      <c r="D3203" s="2">
        <v>0</v>
      </c>
    </row>
    <row r="3204" spans="1:4" x14ac:dyDescent="0.25">
      <c r="A3204">
        <v>3168</v>
      </c>
      <c r="B3204">
        <v>0</v>
      </c>
      <c r="C3204">
        <v>0</v>
      </c>
      <c r="D3204" s="2">
        <v>0</v>
      </c>
    </row>
    <row r="3205" spans="1:4" x14ac:dyDescent="0.25">
      <c r="A3205">
        <v>3169</v>
      </c>
      <c r="B3205">
        <v>0</v>
      </c>
      <c r="C3205">
        <v>0</v>
      </c>
      <c r="D3205" s="2">
        <v>0</v>
      </c>
    </row>
    <row r="3206" spans="1:4" x14ac:dyDescent="0.25">
      <c r="A3206">
        <v>3170</v>
      </c>
      <c r="B3206">
        <v>0</v>
      </c>
      <c r="C3206">
        <v>0</v>
      </c>
      <c r="D3206" s="2">
        <v>0</v>
      </c>
    </row>
    <row r="3207" spans="1:4" x14ac:dyDescent="0.25">
      <c r="A3207">
        <v>3171</v>
      </c>
      <c r="B3207">
        <v>0</v>
      </c>
      <c r="C3207">
        <v>0</v>
      </c>
      <c r="D3207" s="2">
        <v>0</v>
      </c>
    </row>
    <row r="3208" spans="1:4" x14ac:dyDescent="0.25">
      <c r="A3208">
        <v>3172</v>
      </c>
      <c r="B3208">
        <v>0</v>
      </c>
      <c r="C3208">
        <v>0</v>
      </c>
      <c r="D3208" s="2">
        <v>0</v>
      </c>
    </row>
    <row r="3209" spans="1:4" x14ac:dyDescent="0.25">
      <c r="A3209">
        <v>3173</v>
      </c>
      <c r="B3209">
        <v>0</v>
      </c>
      <c r="C3209">
        <v>0</v>
      </c>
      <c r="D3209" s="2">
        <v>0</v>
      </c>
    </row>
    <row r="3210" spans="1:4" x14ac:dyDescent="0.25">
      <c r="A3210">
        <v>3174</v>
      </c>
      <c r="B3210">
        <v>0</v>
      </c>
      <c r="C3210">
        <v>0</v>
      </c>
      <c r="D3210" s="2">
        <v>0</v>
      </c>
    </row>
    <row r="3211" spans="1:4" x14ac:dyDescent="0.25">
      <c r="A3211">
        <v>3175</v>
      </c>
      <c r="B3211">
        <v>0</v>
      </c>
      <c r="C3211">
        <v>0</v>
      </c>
      <c r="D3211" s="2">
        <v>0</v>
      </c>
    </row>
    <row r="3212" spans="1:4" x14ac:dyDescent="0.25">
      <c r="A3212">
        <v>3176</v>
      </c>
      <c r="B3212">
        <v>0</v>
      </c>
      <c r="C3212">
        <v>0</v>
      </c>
      <c r="D3212" s="2">
        <v>0</v>
      </c>
    </row>
    <row r="3213" spans="1:4" x14ac:dyDescent="0.25">
      <c r="A3213">
        <v>3177</v>
      </c>
      <c r="B3213">
        <v>0</v>
      </c>
      <c r="C3213">
        <v>0</v>
      </c>
      <c r="D3213" s="2">
        <v>0</v>
      </c>
    </row>
    <row r="3214" spans="1:4" x14ac:dyDescent="0.25">
      <c r="A3214">
        <v>3178</v>
      </c>
      <c r="B3214">
        <v>0</v>
      </c>
      <c r="C3214">
        <v>0</v>
      </c>
      <c r="D3214" s="2">
        <v>0</v>
      </c>
    </row>
    <row r="3215" spans="1:4" x14ac:dyDescent="0.25">
      <c r="A3215">
        <v>3179</v>
      </c>
      <c r="B3215">
        <v>0</v>
      </c>
      <c r="C3215">
        <v>0</v>
      </c>
      <c r="D3215" s="2">
        <v>0</v>
      </c>
    </row>
    <row r="3216" spans="1:4" x14ac:dyDescent="0.25">
      <c r="A3216">
        <v>3180</v>
      </c>
      <c r="B3216">
        <v>0</v>
      </c>
      <c r="C3216">
        <v>0</v>
      </c>
      <c r="D3216" s="2">
        <v>0</v>
      </c>
    </row>
    <row r="3217" spans="1:4" x14ac:dyDescent="0.25">
      <c r="A3217">
        <v>3181</v>
      </c>
      <c r="B3217">
        <v>0</v>
      </c>
      <c r="C3217">
        <v>0</v>
      </c>
      <c r="D3217" s="2">
        <v>0</v>
      </c>
    </row>
    <row r="3218" spans="1:4" x14ac:dyDescent="0.25">
      <c r="A3218">
        <v>3182</v>
      </c>
      <c r="B3218">
        <v>0</v>
      </c>
      <c r="C3218">
        <v>0</v>
      </c>
      <c r="D3218" s="2">
        <v>0</v>
      </c>
    </row>
    <row r="3219" spans="1:4" x14ac:dyDescent="0.25">
      <c r="A3219">
        <v>3183</v>
      </c>
      <c r="B3219">
        <v>0</v>
      </c>
      <c r="C3219">
        <v>0</v>
      </c>
      <c r="D3219" s="2">
        <v>0</v>
      </c>
    </row>
    <row r="3220" spans="1:4" x14ac:dyDescent="0.25">
      <c r="A3220">
        <v>3184</v>
      </c>
      <c r="B3220">
        <v>0</v>
      </c>
      <c r="C3220">
        <v>0</v>
      </c>
      <c r="D3220" s="2">
        <v>0</v>
      </c>
    </row>
    <row r="3221" spans="1:4" x14ac:dyDescent="0.25">
      <c r="A3221">
        <v>3185</v>
      </c>
      <c r="B3221">
        <v>0</v>
      </c>
      <c r="C3221">
        <v>0</v>
      </c>
      <c r="D3221" s="2">
        <v>0</v>
      </c>
    </row>
    <row r="3222" spans="1:4" x14ac:dyDescent="0.25">
      <c r="A3222">
        <v>3186</v>
      </c>
      <c r="B3222">
        <v>0</v>
      </c>
      <c r="C3222">
        <v>0</v>
      </c>
      <c r="D3222" s="2">
        <v>0</v>
      </c>
    </row>
    <row r="3223" spans="1:4" x14ac:dyDescent="0.25">
      <c r="A3223">
        <v>3187</v>
      </c>
      <c r="B3223">
        <v>0</v>
      </c>
      <c r="C3223">
        <v>0</v>
      </c>
      <c r="D3223" s="2">
        <v>0</v>
      </c>
    </row>
    <row r="3224" spans="1:4" x14ac:dyDescent="0.25">
      <c r="A3224">
        <v>3188</v>
      </c>
      <c r="B3224">
        <v>0</v>
      </c>
      <c r="C3224">
        <v>0</v>
      </c>
      <c r="D3224" s="2">
        <v>0</v>
      </c>
    </row>
    <row r="3225" spans="1:4" x14ac:dyDescent="0.25">
      <c r="A3225">
        <v>3189</v>
      </c>
      <c r="B3225">
        <v>0</v>
      </c>
      <c r="C3225">
        <v>0</v>
      </c>
      <c r="D3225" s="2">
        <v>0</v>
      </c>
    </row>
    <row r="3226" spans="1:4" x14ac:dyDescent="0.25">
      <c r="A3226">
        <v>3190</v>
      </c>
      <c r="B3226">
        <v>0</v>
      </c>
      <c r="C3226">
        <v>0</v>
      </c>
      <c r="D3226" s="2">
        <v>0</v>
      </c>
    </row>
    <row r="3227" spans="1:4" x14ac:dyDescent="0.25">
      <c r="A3227">
        <v>3191</v>
      </c>
      <c r="B3227">
        <v>0</v>
      </c>
      <c r="C3227">
        <v>0</v>
      </c>
      <c r="D3227" s="2">
        <v>0</v>
      </c>
    </row>
    <row r="3228" spans="1:4" x14ac:dyDescent="0.25">
      <c r="A3228">
        <v>3192</v>
      </c>
      <c r="B3228">
        <v>0</v>
      </c>
      <c r="C3228">
        <v>0</v>
      </c>
      <c r="D3228" s="2">
        <v>0</v>
      </c>
    </row>
    <row r="3229" spans="1:4" x14ac:dyDescent="0.25">
      <c r="A3229">
        <v>3193</v>
      </c>
      <c r="B3229">
        <v>0</v>
      </c>
      <c r="C3229">
        <v>0</v>
      </c>
      <c r="D3229" s="2">
        <v>0</v>
      </c>
    </row>
    <row r="3230" spans="1:4" x14ac:dyDescent="0.25">
      <c r="A3230">
        <v>3194</v>
      </c>
      <c r="B3230">
        <v>0</v>
      </c>
      <c r="C3230">
        <v>0</v>
      </c>
      <c r="D3230" s="2">
        <v>0</v>
      </c>
    </row>
    <row r="3231" spans="1:4" x14ac:dyDescent="0.25">
      <c r="A3231">
        <v>3195</v>
      </c>
      <c r="B3231">
        <v>0</v>
      </c>
      <c r="C3231">
        <v>0</v>
      </c>
      <c r="D3231" s="2">
        <v>0</v>
      </c>
    </row>
    <row r="3232" spans="1:4" x14ac:dyDescent="0.25">
      <c r="A3232">
        <v>3196</v>
      </c>
      <c r="B3232">
        <v>0</v>
      </c>
      <c r="C3232">
        <v>0</v>
      </c>
      <c r="D3232" s="2">
        <v>0</v>
      </c>
    </row>
    <row r="3233" spans="1:4" x14ac:dyDescent="0.25">
      <c r="A3233">
        <v>3197</v>
      </c>
      <c r="B3233">
        <v>0</v>
      </c>
      <c r="C3233">
        <v>0</v>
      </c>
      <c r="D3233" s="2">
        <v>0</v>
      </c>
    </row>
    <row r="3234" spans="1:4" x14ac:dyDescent="0.25">
      <c r="A3234">
        <v>3198</v>
      </c>
      <c r="B3234">
        <v>0</v>
      </c>
      <c r="C3234">
        <v>0</v>
      </c>
      <c r="D3234" s="2">
        <v>0</v>
      </c>
    </row>
    <row r="3235" spans="1:4" x14ac:dyDescent="0.25">
      <c r="A3235">
        <v>3199</v>
      </c>
      <c r="B3235">
        <v>0</v>
      </c>
      <c r="C3235">
        <v>0</v>
      </c>
      <c r="D3235" s="2">
        <v>0</v>
      </c>
    </row>
    <row r="3236" spans="1:4" x14ac:dyDescent="0.25">
      <c r="A3236">
        <v>3200</v>
      </c>
      <c r="B3236">
        <v>0</v>
      </c>
      <c r="C3236">
        <v>0</v>
      </c>
      <c r="D3236" s="2">
        <v>0</v>
      </c>
    </row>
    <row r="3237" spans="1:4" x14ac:dyDescent="0.25">
      <c r="A3237">
        <v>3201</v>
      </c>
      <c r="B3237">
        <v>0</v>
      </c>
      <c r="C3237">
        <v>0</v>
      </c>
      <c r="D3237" s="2">
        <v>0</v>
      </c>
    </row>
    <row r="3238" spans="1:4" x14ac:dyDescent="0.25">
      <c r="A3238">
        <v>3202</v>
      </c>
      <c r="B3238">
        <v>0</v>
      </c>
      <c r="C3238">
        <v>0</v>
      </c>
      <c r="D3238" s="2">
        <v>0</v>
      </c>
    </row>
    <row r="3239" spans="1:4" x14ac:dyDescent="0.25">
      <c r="A3239">
        <v>3203</v>
      </c>
      <c r="B3239">
        <v>0</v>
      </c>
      <c r="C3239">
        <v>0</v>
      </c>
      <c r="D3239" s="2">
        <v>0</v>
      </c>
    </row>
    <row r="3240" spans="1:4" x14ac:dyDescent="0.25">
      <c r="A3240">
        <v>3204</v>
      </c>
      <c r="B3240">
        <v>0</v>
      </c>
      <c r="C3240">
        <v>0</v>
      </c>
      <c r="D3240" s="2">
        <v>0</v>
      </c>
    </row>
    <row r="3241" spans="1:4" x14ac:dyDescent="0.25">
      <c r="A3241">
        <v>3205</v>
      </c>
      <c r="B3241">
        <v>0</v>
      </c>
      <c r="C3241">
        <v>0</v>
      </c>
      <c r="D3241" s="2">
        <v>0</v>
      </c>
    </row>
    <row r="3242" spans="1:4" x14ac:dyDescent="0.25">
      <c r="A3242">
        <v>3206</v>
      </c>
      <c r="B3242">
        <v>0</v>
      </c>
      <c r="C3242">
        <v>0</v>
      </c>
      <c r="D3242" s="2">
        <v>0</v>
      </c>
    </row>
    <row r="3243" spans="1:4" x14ac:dyDescent="0.25">
      <c r="A3243">
        <v>3207</v>
      </c>
      <c r="B3243">
        <v>0</v>
      </c>
      <c r="C3243">
        <v>0</v>
      </c>
      <c r="D3243" s="2">
        <v>0</v>
      </c>
    </row>
    <row r="3244" spans="1:4" x14ac:dyDescent="0.25">
      <c r="A3244">
        <v>3208</v>
      </c>
      <c r="B3244">
        <v>0</v>
      </c>
      <c r="C3244">
        <v>0</v>
      </c>
      <c r="D3244" s="2">
        <v>0</v>
      </c>
    </row>
    <row r="3245" spans="1:4" x14ac:dyDescent="0.25">
      <c r="A3245">
        <v>3209</v>
      </c>
      <c r="B3245">
        <v>0</v>
      </c>
      <c r="C3245">
        <v>0</v>
      </c>
      <c r="D3245" s="2">
        <v>0</v>
      </c>
    </row>
    <row r="3246" spans="1:4" x14ac:dyDescent="0.25">
      <c r="A3246">
        <v>3210</v>
      </c>
      <c r="B3246">
        <v>0</v>
      </c>
      <c r="C3246">
        <v>0</v>
      </c>
      <c r="D3246" s="2">
        <v>0</v>
      </c>
    </row>
    <row r="3247" spans="1:4" x14ac:dyDescent="0.25">
      <c r="A3247">
        <v>3211</v>
      </c>
      <c r="B3247">
        <v>0</v>
      </c>
      <c r="C3247">
        <v>0</v>
      </c>
      <c r="D3247" s="2">
        <v>0</v>
      </c>
    </row>
    <row r="3248" spans="1:4" x14ac:dyDescent="0.25">
      <c r="A3248">
        <v>3212</v>
      </c>
      <c r="B3248">
        <v>0</v>
      </c>
      <c r="C3248">
        <v>0</v>
      </c>
      <c r="D3248" s="2">
        <v>0</v>
      </c>
    </row>
    <row r="3249" spans="1:4" x14ac:dyDescent="0.25">
      <c r="A3249">
        <v>3213</v>
      </c>
      <c r="B3249">
        <v>0</v>
      </c>
      <c r="C3249">
        <v>0</v>
      </c>
      <c r="D3249" s="2">
        <v>0</v>
      </c>
    </row>
    <row r="3250" spans="1:4" x14ac:dyDescent="0.25">
      <c r="A3250">
        <v>3214</v>
      </c>
      <c r="B3250">
        <v>0</v>
      </c>
      <c r="C3250">
        <v>0</v>
      </c>
      <c r="D3250" s="2">
        <v>0</v>
      </c>
    </row>
    <row r="3251" spans="1:4" x14ac:dyDescent="0.25">
      <c r="A3251">
        <v>3215</v>
      </c>
      <c r="B3251">
        <v>0</v>
      </c>
      <c r="C3251">
        <v>0</v>
      </c>
      <c r="D3251" s="2">
        <v>0</v>
      </c>
    </row>
    <row r="3252" spans="1:4" x14ac:dyDescent="0.25">
      <c r="A3252">
        <v>3216</v>
      </c>
      <c r="B3252">
        <v>0</v>
      </c>
      <c r="C3252">
        <v>0</v>
      </c>
      <c r="D3252" s="2">
        <v>0</v>
      </c>
    </row>
    <row r="3253" spans="1:4" x14ac:dyDescent="0.25">
      <c r="A3253">
        <v>3217</v>
      </c>
      <c r="B3253">
        <v>0</v>
      </c>
      <c r="C3253">
        <v>0</v>
      </c>
      <c r="D3253" s="2">
        <v>0</v>
      </c>
    </row>
    <row r="3254" spans="1:4" x14ac:dyDescent="0.25">
      <c r="A3254">
        <v>3218</v>
      </c>
      <c r="B3254">
        <v>0</v>
      </c>
      <c r="C3254">
        <v>0</v>
      </c>
      <c r="D3254" s="2">
        <v>0</v>
      </c>
    </row>
    <row r="3255" spans="1:4" x14ac:dyDescent="0.25">
      <c r="A3255">
        <v>3219</v>
      </c>
      <c r="B3255">
        <v>0</v>
      </c>
      <c r="C3255">
        <v>0</v>
      </c>
      <c r="D3255" s="2">
        <v>0</v>
      </c>
    </row>
    <row r="3256" spans="1:4" x14ac:dyDescent="0.25">
      <c r="A3256">
        <v>3220</v>
      </c>
      <c r="B3256">
        <v>0</v>
      </c>
      <c r="C3256">
        <v>0</v>
      </c>
      <c r="D3256" s="2">
        <v>0</v>
      </c>
    </row>
    <row r="3257" spans="1:4" x14ac:dyDescent="0.25">
      <c r="A3257">
        <v>3221</v>
      </c>
      <c r="B3257">
        <v>0</v>
      </c>
      <c r="C3257">
        <v>0</v>
      </c>
      <c r="D3257" s="2">
        <v>0</v>
      </c>
    </row>
    <row r="3258" spans="1:4" x14ac:dyDescent="0.25">
      <c r="A3258">
        <v>3222</v>
      </c>
      <c r="B3258">
        <v>0</v>
      </c>
      <c r="C3258">
        <v>0</v>
      </c>
      <c r="D3258" s="2">
        <v>0</v>
      </c>
    </row>
    <row r="3259" spans="1:4" x14ac:dyDescent="0.25">
      <c r="A3259">
        <v>3223</v>
      </c>
      <c r="B3259">
        <v>0</v>
      </c>
      <c r="C3259">
        <v>0</v>
      </c>
      <c r="D3259" s="2">
        <v>0</v>
      </c>
    </row>
    <row r="3260" spans="1:4" x14ac:dyDescent="0.25">
      <c r="A3260">
        <v>3224</v>
      </c>
      <c r="B3260">
        <v>0</v>
      </c>
      <c r="C3260">
        <v>0</v>
      </c>
      <c r="D3260" s="2">
        <v>0</v>
      </c>
    </row>
    <row r="3261" spans="1:4" x14ac:dyDescent="0.25">
      <c r="A3261">
        <v>3225</v>
      </c>
      <c r="B3261">
        <v>0</v>
      </c>
      <c r="C3261">
        <v>0</v>
      </c>
      <c r="D3261" s="2">
        <v>0</v>
      </c>
    </row>
    <row r="3262" spans="1:4" x14ac:dyDescent="0.25">
      <c r="A3262">
        <v>3226</v>
      </c>
      <c r="B3262">
        <v>0</v>
      </c>
      <c r="C3262">
        <v>0</v>
      </c>
      <c r="D3262" s="2">
        <v>0</v>
      </c>
    </row>
    <row r="3263" spans="1:4" x14ac:dyDescent="0.25">
      <c r="A3263">
        <v>3227</v>
      </c>
      <c r="B3263">
        <v>0</v>
      </c>
      <c r="C3263">
        <v>0</v>
      </c>
      <c r="D3263" s="2">
        <v>0</v>
      </c>
    </row>
    <row r="3264" spans="1:4" x14ac:dyDescent="0.25">
      <c r="A3264">
        <v>3228</v>
      </c>
      <c r="B3264">
        <v>0</v>
      </c>
      <c r="C3264">
        <v>0</v>
      </c>
      <c r="D3264" s="2">
        <v>0</v>
      </c>
    </row>
    <row r="3265" spans="1:4" x14ac:dyDescent="0.25">
      <c r="A3265">
        <v>3229</v>
      </c>
      <c r="B3265">
        <v>0</v>
      </c>
      <c r="C3265">
        <v>0</v>
      </c>
      <c r="D3265" s="2">
        <v>0</v>
      </c>
    </row>
    <row r="3266" spans="1:4" x14ac:dyDescent="0.25">
      <c r="A3266">
        <v>3230</v>
      </c>
      <c r="B3266">
        <v>0</v>
      </c>
      <c r="C3266">
        <v>0</v>
      </c>
      <c r="D3266" s="2">
        <v>0</v>
      </c>
    </row>
    <row r="3267" spans="1:4" x14ac:dyDescent="0.25">
      <c r="A3267">
        <v>3231</v>
      </c>
      <c r="B3267">
        <v>0</v>
      </c>
      <c r="C3267">
        <v>0</v>
      </c>
      <c r="D3267" s="2">
        <v>0</v>
      </c>
    </row>
    <row r="3268" spans="1:4" x14ac:dyDescent="0.25">
      <c r="A3268">
        <v>3232</v>
      </c>
      <c r="B3268">
        <v>0</v>
      </c>
      <c r="C3268">
        <v>0</v>
      </c>
      <c r="D3268" s="2">
        <v>0</v>
      </c>
    </row>
    <row r="3269" spans="1:4" x14ac:dyDescent="0.25">
      <c r="A3269">
        <v>3233</v>
      </c>
      <c r="B3269">
        <v>0</v>
      </c>
      <c r="C3269">
        <v>0</v>
      </c>
      <c r="D3269" s="2">
        <v>0</v>
      </c>
    </row>
    <row r="3270" spans="1:4" x14ac:dyDescent="0.25">
      <c r="A3270">
        <v>3234</v>
      </c>
      <c r="B3270">
        <v>0</v>
      </c>
      <c r="C3270">
        <v>0</v>
      </c>
      <c r="D3270" s="2">
        <v>0</v>
      </c>
    </row>
    <row r="3271" spans="1:4" x14ac:dyDescent="0.25">
      <c r="A3271">
        <v>3235</v>
      </c>
      <c r="B3271">
        <v>0</v>
      </c>
      <c r="C3271">
        <v>0</v>
      </c>
      <c r="D3271" s="2">
        <v>0</v>
      </c>
    </row>
    <row r="3272" spans="1:4" x14ac:dyDescent="0.25">
      <c r="A3272">
        <v>3236</v>
      </c>
      <c r="B3272">
        <v>0</v>
      </c>
      <c r="C3272">
        <v>0</v>
      </c>
      <c r="D3272" s="2">
        <v>0</v>
      </c>
    </row>
    <row r="3273" spans="1:4" x14ac:dyDescent="0.25">
      <c r="A3273">
        <v>3237</v>
      </c>
      <c r="B3273">
        <v>0</v>
      </c>
      <c r="C3273">
        <v>0</v>
      </c>
      <c r="D3273" s="2">
        <v>0</v>
      </c>
    </row>
    <row r="3274" spans="1:4" x14ac:dyDescent="0.25">
      <c r="A3274">
        <v>3238</v>
      </c>
      <c r="B3274">
        <v>0</v>
      </c>
      <c r="C3274">
        <v>0</v>
      </c>
      <c r="D3274" s="2">
        <v>0</v>
      </c>
    </row>
    <row r="3275" spans="1:4" x14ac:dyDescent="0.25">
      <c r="A3275">
        <v>3239</v>
      </c>
      <c r="B3275">
        <v>0</v>
      </c>
      <c r="C3275">
        <v>0</v>
      </c>
      <c r="D3275" s="2">
        <v>0</v>
      </c>
    </row>
    <row r="3276" spans="1:4" x14ac:dyDescent="0.25">
      <c r="A3276">
        <v>3240</v>
      </c>
      <c r="B3276">
        <v>0</v>
      </c>
      <c r="C3276">
        <v>0</v>
      </c>
      <c r="D3276" s="2">
        <v>0</v>
      </c>
    </row>
    <row r="3277" spans="1:4" x14ac:dyDescent="0.25">
      <c r="A3277">
        <v>3241</v>
      </c>
      <c r="B3277">
        <v>0</v>
      </c>
      <c r="C3277">
        <v>0</v>
      </c>
      <c r="D3277" s="2">
        <v>0</v>
      </c>
    </row>
    <row r="3278" spans="1:4" x14ac:dyDescent="0.25">
      <c r="A3278">
        <v>3242</v>
      </c>
      <c r="B3278">
        <v>0</v>
      </c>
      <c r="C3278">
        <v>0</v>
      </c>
      <c r="D3278" s="2">
        <v>0</v>
      </c>
    </row>
    <row r="3279" spans="1:4" x14ac:dyDescent="0.25">
      <c r="A3279">
        <v>3243</v>
      </c>
      <c r="B3279">
        <v>0</v>
      </c>
      <c r="C3279">
        <v>0</v>
      </c>
      <c r="D3279" s="2">
        <v>0</v>
      </c>
    </row>
    <row r="3280" spans="1:4" x14ac:dyDescent="0.25">
      <c r="A3280">
        <v>3244</v>
      </c>
      <c r="B3280">
        <v>0</v>
      </c>
      <c r="C3280">
        <v>0</v>
      </c>
      <c r="D3280" s="2">
        <v>0</v>
      </c>
    </row>
    <row r="3281" spans="1:4" x14ac:dyDescent="0.25">
      <c r="A3281">
        <v>3245</v>
      </c>
      <c r="B3281">
        <v>0</v>
      </c>
      <c r="C3281">
        <v>0</v>
      </c>
      <c r="D3281" s="2">
        <v>0</v>
      </c>
    </row>
    <row r="3282" spans="1:4" x14ac:dyDescent="0.25">
      <c r="A3282">
        <v>3246</v>
      </c>
      <c r="B3282">
        <v>0</v>
      </c>
      <c r="C3282">
        <v>0</v>
      </c>
      <c r="D3282" s="2">
        <v>0</v>
      </c>
    </row>
    <row r="3283" spans="1:4" x14ac:dyDescent="0.25">
      <c r="A3283">
        <v>3247</v>
      </c>
      <c r="B3283">
        <v>0</v>
      </c>
      <c r="C3283">
        <v>0</v>
      </c>
      <c r="D3283" s="2">
        <v>0</v>
      </c>
    </row>
    <row r="3284" spans="1:4" x14ac:dyDescent="0.25">
      <c r="A3284">
        <v>3248</v>
      </c>
      <c r="B3284">
        <v>0</v>
      </c>
      <c r="C3284">
        <v>0</v>
      </c>
      <c r="D3284" s="2">
        <v>0</v>
      </c>
    </row>
    <row r="3285" spans="1:4" x14ac:dyDescent="0.25">
      <c r="A3285">
        <v>3249</v>
      </c>
      <c r="B3285">
        <v>0</v>
      </c>
      <c r="C3285">
        <v>0</v>
      </c>
      <c r="D3285" s="2">
        <v>0</v>
      </c>
    </row>
    <row r="3286" spans="1:4" x14ac:dyDescent="0.25">
      <c r="A3286">
        <v>3250</v>
      </c>
      <c r="B3286">
        <v>0</v>
      </c>
      <c r="C3286">
        <v>0</v>
      </c>
      <c r="D3286" s="2">
        <v>0</v>
      </c>
    </row>
    <row r="3287" spans="1:4" x14ac:dyDescent="0.25">
      <c r="A3287">
        <v>3251</v>
      </c>
      <c r="B3287">
        <v>0</v>
      </c>
      <c r="C3287">
        <v>0</v>
      </c>
      <c r="D3287" s="2">
        <v>0</v>
      </c>
    </row>
    <row r="3288" spans="1:4" x14ac:dyDescent="0.25">
      <c r="A3288">
        <v>3252</v>
      </c>
      <c r="B3288">
        <v>0</v>
      </c>
      <c r="C3288">
        <v>0</v>
      </c>
      <c r="D3288" s="2">
        <v>0</v>
      </c>
    </row>
    <row r="3289" spans="1:4" x14ac:dyDescent="0.25">
      <c r="A3289">
        <v>3253</v>
      </c>
      <c r="B3289">
        <v>0</v>
      </c>
      <c r="C3289">
        <v>0</v>
      </c>
      <c r="D3289" s="2">
        <v>0</v>
      </c>
    </row>
    <row r="3290" spans="1:4" x14ac:dyDescent="0.25">
      <c r="A3290">
        <v>3254</v>
      </c>
      <c r="B3290">
        <v>0</v>
      </c>
      <c r="C3290">
        <v>0</v>
      </c>
      <c r="D3290" s="2">
        <v>0</v>
      </c>
    </row>
    <row r="3291" spans="1:4" x14ac:dyDescent="0.25">
      <c r="A3291">
        <v>3255</v>
      </c>
      <c r="B3291">
        <v>0</v>
      </c>
      <c r="C3291">
        <v>0</v>
      </c>
      <c r="D3291" s="2">
        <v>0</v>
      </c>
    </row>
    <row r="3292" spans="1:4" x14ac:dyDescent="0.25">
      <c r="A3292">
        <v>3256</v>
      </c>
      <c r="B3292">
        <v>0</v>
      </c>
      <c r="C3292">
        <v>0</v>
      </c>
      <c r="D3292" s="2">
        <v>0</v>
      </c>
    </row>
    <row r="3293" spans="1:4" x14ac:dyDescent="0.25">
      <c r="A3293">
        <v>3257</v>
      </c>
      <c r="B3293">
        <v>0</v>
      </c>
      <c r="C3293">
        <v>0</v>
      </c>
      <c r="D3293" s="2">
        <v>0</v>
      </c>
    </row>
    <row r="3294" spans="1:4" x14ac:dyDescent="0.25">
      <c r="A3294">
        <v>3258</v>
      </c>
      <c r="B3294">
        <v>0</v>
      </c>
      <c r="C3294">
        <v>0</v>
      </c>
      <c r="D3294" s="2">
        <v>0</v>
      </c>
    </row>
    <row r="3295" spans="1:4" x14ac:dyDescent="0.25">
      <c r="A3295">
        <v>3259</v>
      </c>
      <c r="B3295">
        <v>0</v>
      </c>
      <c r="C3295">
        <v>0</v>
      </c>
      <c r="D3295" s="2">
        <v>0</v>
      </c>
    </row>
    <row r="3296" spans="1:4" x14ac:dyDescent="0.25">
      <c r="A3296">
        <v>3260</v>
      </c>
      <c r="B3296">
        <v>0</v>
      </c>
      <c r="C3296">
        <v>0</v>
      </c>
      <c r="D3296" s="2">
        <v>0</v>
      </c>
    </row>
    <row r="3297" spans="1:4" x14ac:dyDescent="0.25">
      <c r="A3297">
        <v>3261</v>
      </c>
      <c r="B3297">
        <v>0</v>
      </c>
      <c r="C3297">
        <v>0</v>
      </c>
      <c r="D3297" s="2">
        <v>0</v>
      </c>
    </row>
    <row r="3298" spans="1:4" x14ac:dyDescent="0.25">
      <c r="A3298">
        <v>3262</v>
      </c>
      <c r="B3298">
        <v>0</v>
      </c>
      <c r="C3298">
        <v>0</v>
      </c>
      <c r="D3298" s="2">
        <v>0</v>
      </c>
    </row>
    <row r="3299" spans="1:4" x14ac:dyDescent="0.25">
      <c r="A3299">
        <v>3263</v>
      </c>
      <c r="B3299">
        <v>0</v>
      </c>
      <c r="C3299">
        <v>0</v>
      </c>
      <c r="D3299" s="2">
        <v>0</v>
      </c>
    </row>
    <row r="3300" spans="1:4" x14ac:dyDescent="0.25">
      <c r="A3300">
        <v>3264</v>
      </c>
      <c r="B3300">
        <v>0</v>
      </c>
      <c r="C3300">
        <v>0</v>
      </c>
      <c r="D3300" s="2">
        <v>0</v>
      </c>
    </row>
    <row r="3301" spans="1:4" x14ac:dyDescent="0.25">
      <c r="A3301">
        <v>3265</v>
      </c>
      <c r="B3301">
        <v>0</v>
      </c>
      <c r="C3301">
        <v>0</v>
      </c>
      <c r="D3301" s="2">
        <v>0</v>
      </c>
    </row>
    <row r="3302" spans="1:4" x14ac:dyDescent="0.25">
      <c r="A3302">
        <v>3266</v>
      </c>
      <c r="B3302">
        <v>0</v>
      </c>
      <c r="C3302">
        <v>0</v>
      </c>
      <c r="D3302" s="2">
        <v>0</v>
      </c>
    </row>
    <row r="3303" spans="1:4" x14ac:dyDescent="0.25">
      <c r="A3303">
        <v>3267</v>
      </c>
      <c r="B3303">
        <v>0</v>
      </c>
      <c r="C3303">
        <v>0</v>
      </c>
      <c r="D3303" s="2">
        <v>0</v>
      </c>
    </row>
    <row r="3304" spans="1:4" x14ac:dyDescent="0.25">
      <c r="A3304">
        <v>3268</v>
      </c>
      <c r="B3304">
        <v>0</v>
      </c>
      <c r="C3304">
        <v>0</v>
      </c>
      <c r="D3304" s="2">
        <v>0</v>
      </c>
    </row>
    <row r="3305" spans="1:4" x14ac:dyDescent="0.25">
      <c r="A3305">
        <v>3269</v>
      </c>
      <c r="B3305">
        <v>0</v>
      </c>
      <c r="C3305">
        <v>0</v>
      </c>
      <c r="D3305" s="2">
        <v>0</v>
      </c>
    </row>
    <row r="3306" spans="1:4" x14ac:dyDescent="0.25">
      <c r="A3306">
        <v>3270</v>
      </c>
      <c r="B3306">
        <v>0</v>
      </c>
      <c r="C3306">
        <v>0</v>
      </c>
      <c r="D3306" s="2">
        <v>0</v>
      </c>
    </row>
    <row r="3307" spans="1:4" x14ac:dyDescent="0.25">
      <c r="A3307">
        <v>3271</v>
      </c>
      <c r="B3307">
        <v>0</v>
      </c>
      <c r="C3307">
        <v>0</v>
      </c>
      <c r="D3307" s="2">
        <v>0</v>
      </c>
    </row>
    <row r="3308" spans="1:4" x14ac:dyDescent="0.25">
      <c r="A3308">
        <v>3272</v>
      </c>
      <c r="B3308">
        <v>0</v>
      </c>
      <c r="C3308">
        <v>0</v>
      </c>
      <c r="D3308" s="2">
        <v>0</v>
      </c>
    </row>
    <row r="3309" spans="1:4" x14ac:dyDescent="0.25">
      <c r="A3309">
        <v>3273</v>
      </c>
      <c r="B3309">
        <v>0</v>
      </c>
      <c r="C3309">
        <v>0</v>
      </c>
      <c r="D3309" s="2">
        <v>0</v>
      </c>
    </row>
    <row r="3310" spans="1:4" x14ac:dyDescent="0.25">
      <c r="A3310">
        <v>3274</v>
      </c>
      <c r="B3310">
        <v>0</v>
      </c>
      <c r="C3310">
        <v>0</v>
      </c>
      <c r="D3310" s="2">
        <v>0</v>
      </c>
    </row>
    <row r="3311" spans="1:4" x14ac:dyDescent="0.25">
      <c r="A3311">
        <v>3275</v>
      </c>
      <c r="B3311">
        <v>0</v>
      </c>
      <c r="C3311">
        <v>0</v>
      </c>
      <c r="D3311" s="2">
        <v>0</v>
      </c>
    </row>
    <row r="3312" spans="1:4" x14ac:dyDescent="0.25">
      <c r="A3312">
        <v>3276</v>
      </c>
      <c r="B3312">
        <v>0</v>
      </c>
      <c r="C3312">
        <v>0</v>
      </c>
      <c r="D3312" s="2">
        <v>0</v>
      </c>
    </row>
    <row r="3313" spans="1:4" x14ac:dyDescent="0.25">
      <c r="A3313">
        <v>3277</v>
      </c>
      <c r="B3313">
        <v>0</v>
      </c>
      <c r="C3313">
        <v>0</v>
      </c>
      <c r="D3313" s="2">
        <v>0</v>
      </c>
    </row>
    <row r="3314" spans="1:4" x14ac:dyDescent="0.25">
      <c r="A3314">
        <v>3278</v>
      </c>
      <c r="B3314">
        <v>0</v>
      </c>
      <c r="C3314">
        <v>0</v>
      </c>
      <c r="D3314" s="2">
        <v>0</v>
      </c>
    </row>
    <row r="3315" spans="1:4" x14ac:dyDescent="0.25">
      <c r="A3315">
        <v>3279</v>
      </c>
      <c r="B3315">
        <v>0</v>
      </c>
      <c r="C3315">
        <v>0</v>
      </c>
      <c r="D3315" s="2">
        <v>0</v>
      </c>
    </row>
    <row r="3316" spans="1:4" x14ac:dyDescent="0.25">
      <c r="A3316">
        <v>3280</v>
      </c>
      <c r="B3316">
        <v>0</v>
      </c>
      <c r="C3316">
        <v>0</v>
      </c>
      <c r="D3316" s="2">
        <v>0</v>
      </c>
    </row>
    <row r="3317" spans="1:4" x14ac:dyDescent="0.25">
      <c r="A3317">
        <v>3281</v>
      </c>
      <c r="B3317">
        <v>0</v>
      </c>
      <c r="C3317">
        <v>0</v>
      </c>
      <c r="D3317" s="2">
        <v>0</v>
      </c>
    </row>
    <row r="3318" spans="1:4" x14ac:dyDescent="0.25">
      <c r="A3318">
        <v>3282</v>
      </c>
      <c r="B3318">
        <v>0</v>
      </c>
      <c r="C3318">
        <v>0</v>
      </c>
      <c r="D3318" s="2">
        <v>0</v>
      </c>
    </row>
    <row r="3319" spans="1:4" x14ac:dyDescent="0.25">
      <c r="A3319">
        <v>3283</v>
      </c>
      <c r="B3319">
        <v>0</v>
      </c>
      <c r="C3319">
        <v>0</v>
      </c>
      <c r="D3319" s="2">
        <v>0</v>
      </c>
    </row>
    <row r="3320" spans="1:4" x14ac:dyDescent="0.25">
      <c r="A3320">
        <v>3284</v>
      </c>
      <c r="B3320">
        <v>0</v>
      </c>
      <c r="C3320">
        <v>0</v>
      </c>
      <c r="D3320" s="2">
        <v>0</v>
      </c>
    </row>
    <row r="3321" spans="1:4" x14ac:dyDescent="0.25">
      <c r="A3321">
        <v>3285</v>
      </c>
      <c r="B3321">
        <v>0</v>
      </c>
      <c r="C3321">
        <v>0</v>
      </c>
      <c r="D3321" s="2">
        <v>0</v>
      </c>
    </row>
    <row r="3322" spans="1:4" x14ac:dyDescent="0.25">
      <c r="A3322">
        <v>3286</v>
      </c>
      <c r="B3322">
        <v>0</v>
      </c>
      <c r="C3322">
        <v>0</v>
      </c>
      <c r="D3322" s="2">
        <v>0</v>
      </c>
    </row>
    <row r="3323" spans="1:4" x14ac:dyDescent="0.25">
      <c r="A3323">
        <v>3287</v>
      </c>
      <c r="B3323">
        <v>0</v>
      </c>
      <c r="C3323">
        <v>0</v>
      </c>
      <c r="D3323" s="2">
        <v>0</v>
      </c>
    </row>
    <row r="3324" spans="1:4" x14ac:dyDescent="0.25">
      <c r="A3324">
        <v>3288</v>
      </c>
      <c r="B3324">
        <v>0</v>
      </c>
      <c r="C3324">
        <v>0</v>
      </c>
      <c r="D3324" s="2">
        <v>0</v>
      </c>
    </row>
    <row r="3325" spans="1:4" x14ac:dyDescent="0.25">
      <c r="A3325">
        <v>3289</v>
      </c>
      <c r="B3325">
        <v>0</v>
      </c>
      <c r="C3325">
        <v>0</v>
      </c>
      <c r="D3325" s="2">
        <v>0</v>
      </c>
    </row>
    <row r="3326" spans="1:4" x14ac:dyDescent="0.25">
      <c r="A3326">
        <v>3290</v>
      </c>
      <c r="B3326">
        <v>0</v>
      </c>
      <c r="C3326">
        <v>0</v>
      </c>
      <c r="D3326" s="2">
        <v>0</v>
      </c>
    </row>
    <row r="3327" spans="1:4" x14ac:dyDescent="0.25">
      <c r="A3327">
        <v>3291</v>
      </c>
      <c r="B3327">
        <v>0</v>
      </c>
      <c r="C3327">
        <v>0</v>
      </c>
      <c r="D3327" s="2">
        <v>0</v>
      </c>
    </row>
    <row r="3328" spans="1:4" x14ac:dyDescent="0.25">
      <c r="A3328">
        <v>3292</v>
      </c>
      <c r="B3328">
        <v>0</v>
      </c>
      <c r="C3328">
        <v>0</v>
      </c>
      <c r="D3328" s="2">
        <v>0</v>
      </c>
    </row>
    <row r="3329" spans="1:4" x14ac:dyDescent="0.25">
      <c r="A3329">
        <v>3293</v>
      </c>
      <c r="B3329">
        <v>0</v>
      </c>
      <c r="C3329">
        <v>0</v>
      </c>
      <c r="D3329" s="2">
        <v>0</v>
      </c>
    </row>
    <row r="3330" spans="1:4" x14ac:dyDescent="0.25">
      <c r="A3330">
        <v>3294</v>
      </c>
      <c r="B3330">
        <v>0</v>
      </c>
      <c r="C3330">
        <v>0</v>
      </c>
      <c r="D3330" s="2">
        <v>0</v>
      </c>
    </row>
    <row r="3331" spans="1:4" x14ac:dyDescent="0.25">
      <c r="A3331">
        <v>3295</v>
      </c>
      <c r="B3331">
        <v>0</v>
      </c>
      <c r="C3331">
        <v>0</v>
      </c>
      <c r="D3331" s="2">
        <v>0</v>
      </c>
    </row>
    <row r="3332" spans="1:4" x14ac:dyDescent="0.25">
      <c r="A3332">
        <v>3296</v>
      </c>
      <c r="B3332">
        <v>0</v>
      </c>
      <c r="C3332">
        <v>0</v>
      </c>
      <c r="D3332" s="2">
        <v>0</v>
      </c>
    </row>
    <row r="3333" spans="1:4" x14ac:dyDescent="0.25">
      <c r="A3333">
        <v>3297</v>
      </c>
      <c r="B3333">
        <v>0</v>
      </c>
      <c r="C3333">
        <v>0</v>
      </c>
      <c r="D3333" s="2">
        <v>0</v>
      </c>
    </row>
    <row r="3334" spans="1:4" x14ac:dyDescent="0.25">
      <c r="A3334">
        <v>3298</v>
      </c>
      <c r="B3334">
        <v>0</v>
      </c>
      <c r="C3334">
        <v>0</v>
      </c>
      <c r="D3334" s="2">
        <v>0</v>
      </c>
    </row>
    <row r="3335" spans="1:4" x14ac:dyDescent="0.25">
      <c r="A3335">
        <v>3299</v>
      </c>
      <c r="B3335">
        <v>0</v>
      </c>
      <c r="C3335">
        <v>0</v>
      </c>
      <c r="D3335" s="2">
        <v>0</v>
      </c>
    </row>
    <row r="3336" spans="1:4" x14ac:dyDescent="0.25">
      <c r="A3336">
        <v>3300</v>
      </c>
      <c r="B3336">
        <v>0</v>
      </c>
      <c r="C3336">
        <v>0</v>
      </c>
      <c r="D3336" s="2">
        <v>0</v>
      </c>
    </row>
    <row r="3337" spans="1:4" x14ac:dyDescent="0.25">
      <c r="A3337">
        <v>3301</v>
      </c>
      <c r="B3337">
        <v>0</v>
      </c>
      <c r="C3337">
        <v>0</v>
      </c>
      <c r="D3337" s="2">
        <v>0</v>
      </c>
    </row>
    <row r="3338" spans="1:4" x14ac:dyDescent="0.25">
      <c r="A3338">
        <v>3302</v>
      </c>
      <c r="B3338">
        <v>0</v>
      </c>
      <c r="C3338">
        <v>0</v>
      </c>
      <c r="D3338" s="2">
        <v>0</v>
      </c>
    </row>
    <row r="3339" spans="1:4" x14ac:dyDescent="0.25">
      <c r="A3339">
        <v>3303</v>
      </c>
      <c r="B3339">
        <v>0</v>
      </c>
      <c r="C3339">
        <v>0</v>
      </c>
      <c r="D3339" s="2">
        <v>0</v>
      </c>
    </row>
    <row r="3340" spans="1:4" x14ac:dyDescent="0.25">
      <c r="A3340">
        <v>3304</v>
      </c>
      <c r="B3340">
        <v>0</v>
      </c>
      <c r="C3340">
        <v>0</v>
      </c>
      <c r="D3340" s="2">
        <v>0</v>
      </c>
    </row>
    <row r="3341" spans="1:4" x14ac:dyDescent="0.25">
      <c r="A3341">
        <v>3305</v>
      </c>
      <c r="B3341">
        <v>0</v>
      </c>
      <c r="C3341">
        <v>0</v>
      </c>
      <c r="D3341" s="2">
        <v>0</v>
      </c>
    </row>
    <row r="3342" spans="1:4" x14ac:dyDescent="0.25">
      <c r="A3342">
        <v>3306</v>
      </c>
      <c r="B3342">
        <v>0</v>
      </c>
      <c r="C3342">
        <v>0</v>
      </c>
      <c r="D3342" s="2">
        <v>0</v>
      </c>
    </row>
    <row r="3343" spans="1:4" x14ac:dyDescent="0.25">
      <c r="A3343">
        <v>3307</v>
      </c>
      <c r="B3343">
        <v>0</v>
      </c>
      <c r="C3343">
        <v>0</v>
      </c>
      <c r="D3343" s="2">
        <v>0</v>
      </c>
    </row>
    <row r="3344" spans="1:4" x14ac:dyDescent="0.25">
      <c r="A3344">
        <v>3308</v>
      </c>
      <c r="B3344">
        <v>0</v>
      </c>
      <c r="C3344">
        <v>0</v>
      </c>
      <c r="D3344" s="2">
        <v>0</v>
      </c>
    </row>
    <row r="3345" spans="1:4" x14ac:dyDescent="0.25">
      <c r="A3345">
        <v>3309</v>
      </c>
      <c r="B3345">
        <v>0</v>
      </c>
      <c r="C3345">
        <v>0</v>
      </c>
      <c r="D3345" s="2">
        <v>0</v>
      </c>
    </row>
    <row r="3346" spans="1:4" x14ac:dyDescent="0.25">
      <c r="A3346">
        <v>3310</v>
      </c>
      <c r="B3346">
        <v>0</v>
      </c>
      <c r="C3346">
        <v>0</v>
      </c>
      <c r="D3346" s="2">
        <v>0</v>
      </c>
    </row>
    <row r="3347" spans="1:4" x14ac:dyDescent="0.25">
      <c r="A3347">
        <v>3311</v>
      </c>
      <c r="B3347">
        <v>0</v>
      </c>
      <c r="C3347">
        <v>0</v>
      </c>
      <c r="D3347" s="2">
        <v>0</v>
      </c>
    </row>
    <row r="3348" spans="1:4" x14ac:dyDescent="0.25">
      <c r="A3348">
        <v>3312</v>
      </c>
      <c r="B3348">
        <v>0</v>
      </c>
      <c r="C3348">
        <v>0</v>
      </c>
      <c r="D3348" s="2">
        <v>0</v>
      </c>
    </row>
    <row r="3349" spans="1:4" x14ac:dyDescent="0.25">
      <c r="A3349">
        <v>3313</v>
      </c>
      <c r="B3349">
        <v>0</v>
      </c>
      <c r="C3349">
        <v>0</v>
      </c>
      <c r="D3349" s="2">
        <v>0</v>
      </c>
    </row>
    <row r="3350" spans="1:4" x14ac:dyDescent="0.25">
      <c r="A3350">
        <v>3314</v>
      </c>
      <c r="B3350">
        <v>0</v>
      </c>
      <c r="C3350">
        <v>0</v>
      </c>
      <c r="D3350" s="2">
        <v>0</v>
      </c>
    </row>
    <row r="3351" spans="1:4" x14ac:dyDescent="0.25">
      <c r="A3351">
        <v>3315</v>
      </c>
      <c r="B3351">
        <v>0</v>
      </c>
      <c r="C3351">
        <v>0</v>
      </c>
      <c r="D3351" s="2">
        <v>0</v>
      </c>
    </row>
    <row r="3352" spans="1:4" x14ac:dyDescent="0.25">
      <c r="A3352">
        <v>3316</v>
      </c>
      <c r="B3352">
        <v>0</v>
      </c>
      <c r="C3352">
        <v>0</v>
      </c>
      <c r="D3352" s="2">
        <v>0</v>
      </c>
    </row>
    <row r="3353" spans="1:4" x14ac:dyDescent="0.25">
      <c r="A3353">
        <v>3317</v>
      </c>
      <c r="B3353">
        <v>0</v>
      </c>
      <c r="C3353">
        <v>0</v>
      </c>
      <c r="D3353" s="2">
        <v>0</v>
      </c>
    </row>
    <row r="3354" spans="1:4" x14ac:dyDescent="0.25">
      <c r="A3354">
        <v>3318</v>
      </c>
      <c r="B3354">
        <v>0</v>
      </c>
      <c r="C3354">
        <v>0</v>
      </c>
      <c r="D3354" s="2">
        <v>0</v>
      </c>
    </row>
    <row r="3355" spans="1:4" x14ac:dyDescent="0.25">
      <c r="A3355">
        <v>3319</v>
      </c>
      <c r="B3355">
        <v>0</v>
      </c>
      <c r="C3355">
        <v>0</v>
      </c>
      <c r="D3355" s="2">
        <v>0</v>
      </c>
    </row>
    <row r="3356" spans="1:4" x14ac:dyDescent="0.25">
      <c r="A3356">
        <v>3320</v>
      </c>
      <c r="B3356">
        <v>0</v>
      </c>
      <c r="C3356">
        <v>0</v>
      </c>
      <c r="D3356" s="2">
        <v>0</v>
      </c>
    </row>
    <row r="3357" spans="1:4" x14ac:dyDescent="0.25">
      <c r="A3357">
        <v>3321</v>
      </c>
      <c r="B3357">
        <v>0</v>
      </c>
      <c r="C3357">
        <v>0</v>
      </c>
      <c r="D3357" s="2">
        <v>0</v>
      </c>
    </row>
    <row r="3358" spans="1:4" x14ac:dyDescent="0.25">
      <c r="A3358">
        <v>3322</v>
      </c>
      <c r="B3358">
        <v>0</v>
      </c>
      <c r="C3358">
        <v>0</v>
      </c>
      <c r="D3358" s="2">
        <v>0</v>
      </c>
    </row>
    <row r="3359" spans="1:4" x14ac:dyDescent="0.25">
      <c r="A3359">
        <v>3323</v>
      </c>
      <c r="B3359">
        <v>0</v>
      </c>
      <c r="C3359">
        <v>0</v>
      </c>
      <c r="D3359" s="2">
        <v>0</v>
      </c>
    </row>
    <row r="3360" spans="1:4" x14ac:dyDescent="0.25">
      <c r="A3360">
        <v>3324</v>
      </c>
      <c r="B3360">
        <v>0</v>
      </c>
      <c r="C3360">
        <v>0</v>
      </c>
      <c r="D3360" s="2">
        <v>0</v>
      </c>
    </row>
    <row r="3361" spans="1:4" x14ac:dyDescent="0.25">
      <c r="A3361">
        <v>3325</v>
      </c>
      <c r="B3361">
        <v>0</v>
      </c>
      <c r="C3361">
        <v>0</v>
      </c>
      <c r="D3361" s="2">
        <v>0</v>
      </c>
    </row>
    <row r="3362" spans="1:4" x14ac:dyDescent="0.25">
      <c r="A3362">
        <v>3326</v>
      </c>
      <c r="B3362">
        <v>0</v>
      </c>
      <c r="C3362">
        <v>0</v>
      </c>
      <c r="D3362" s="2">
        <v>0</v>
      </c>
    </row>
    <row r="3363" spans="1:4" x14ac:dyDescent="0.25">
      <c r="A3363">
        <v>3327</v>
      </c>
      <c r="B3363">
        <v>0</v>
      </c>
      <c r="C3363">
        <v>0</v>
      </c>
      <c r="D3363" s="2">
        <v>0</v>
      </c>
    </row>
    <row r="3364" spans="1:4" x14ac:dyDescent="0.25">
      <c r="A3364">
        <v>3328</v>
      </c>
      <c r="B3364">
        <v>0</v>
      </c>
      <c r="C3364">
        <v>0</v>
      </c>
      <c r="D3364" s="2">
        <v>0</v>
      </c>
    </row>
    <row r="3365" spans="1:4" x14ac:dyDescent="0.25">
      <c r="A3365">
        <v>3329</v>
      </c>
      <c r="B3365">
        <v>0</v>
      </c>
      <c r="C3365">
        <v>0</v>
      </c>
      <c r="D3365" s="2">
        <v>0</v>
      </c>
    </row>
    <row r="3366" spans="1:4" x14ac:dyDescent="0.25">
      <c r="A3366">
        <v>3330</v>
      </c>
      <c r="B3366">
        <v>0</v>
      </c>
      <c r="C3366">
        <v>0</v>
      </c>
      <c r="D3366" s="2">
        <v>0</v>
      </c>
    </row>
    <row r="3367" spans="1:4" x14ac:dyDescent="0.25">
      <c r="A3367">
        <v>3331</v>
      </c>
      <c r="B3367">
        <v>0</v>
      </c>
      <c r="C3367">
        <v>0</v>
      </c>
      <c r="D3367" s="2">
        <v>0</v>
      </c>
    </row>
    <row r="3368" spans="1:4" x14ac:dyDescent="0.25">
      <c r="A3368">
        <v>3332</v>
      </c>
      <c r="B3368">
        <v>0</v>
      </c>
      <c r="C3368">
        <v>0</v>
      </c>
      <c r="D3368" s="2">
        <v>0</v>
      </c>
    </row>
    <row r="3369" spans="1:4" x14ac:dyDescent="0.25">
      <c r="A3369">
        <v>3333</v>
      </c>
      <c r="B3369">
        <v>0</v>
      </c>
      <c r="C3369">
        <v>0</v>
      </c>
      <c r="D3369" s="2">
        <v>0</v>
      </c>
    </row>
    <row r="3370" spans="1:4" x14ac:dyDescent="0.25">
      <c r="A3370">
        <v>3334</v>
      </c>
      <c r="B3370">
        <v>0</v>
      </c>
      <c r="C3370">
        <v>0</v>
      </c>
      <c r="D3370" s="2">
        <v>0</v>
      </c>
    </row>
    <row r="3371" spans="1:4" x14ac:dyDescent="0.25">
      <c r="A3371">
        <v>3335</v>
      </c>
      <c r="B3371">
        <v>0</v>
      </c>
      <c r="C3371">
        <v>0</v>
      </c>
      <c r="D3371" s="2">
        <v>0</v>
      </c>
    </row>
    <row r="3372" spans="1:4" x14ac:dyDescent="0.25">
      <c r="A3372">
        <v>3336</v>
      </c>
      <c r="B3372">
        <v>0</v>
      </c>
      <c r="C3372">
        <v>0</v>
      </c>
      <c r="D3372" s="2">
        <v>0</v>
      </c>
    </row>
    <row r="3373" spans="1:4" x14ac:dyDescent="0.25">
      <c r="A3373">
        <v>3337</v>
      </c>
      <c r="B3373">
        <v>0</v>
      </c>
      <c r="C3373">
        <v>0</v>
      </c>
      <c r="D3373" s="2">
        <v>0</v>
      </c>
    </row>
    <row r="3374" spans="1:4" x14ac:dyDescent="0.25">
      <c r="A3374">
        <v>3338</v>
      </c>
      <c r="B3374">
        <v>0</v>
      </c>
      <c r="C3374">
        <v>0</v>
      </c>
      <c r="D3374" s="2">
        <v>0</v>
      </c>
    </row>
    <row r="3375" spans="1:4" x14ac:dyDescent="0.25">
      <c r="A3375">
        <v>3339</v>
      </c>
      <c r="B3375">
        <v>0</v>
      </c>
      <c r="C3375">
        <v>0</v>
      </c>
      <c r="D3375" s="2">
        <v>0</v>
      </c>
    </row>
    <row r="3376" spans="1:4" x14ac:dyDescent="0.25">
      <c r="A3376">
        <v>3340</v>
      </c>
      <c r="B3376">
        <v>0</v>
      </c>
      <c r="C3376">
        <v>0</v>
      </c>
      <c r="D3376" s="2">
        <v>0</v>
      </c>
    </row>
    <row r="3377" spans="1:4" x14ac:dyDescent="0.25">
      <c r="A3377">
        <v>3341</v>
      </c>
      <c r="B3377">
        <v>0</v>
      </c>
      <c r="C3377">
        <v>0</v>
      </c>
      <c r="D3377" s="2">
        <v>0</v>
      </c>
    </row>
    <row r="3378" spans="1:4" x14ac:dyDescent="0.25">
      <c r="A3378">
        <v>3342</v>
      </c>
      <c r="B3378">
        <v>0</v>
      </c>
      <c r="C3378">
        <v>0</v>
      </c>
      <c r="D3378" s="2">
        <v>0</v>
      </c>
    </row>
    <row r="3379" spans="1:4" x14ac:dyDescent="0.25">
      <c r="A3379">
        <v>3343</v>
      </c>
      <c r="B3379">
        <v>0</v>
      </c>
      <c r="C3379">
        <v>0</v>
      </c>
      <c r="D3379" s="2">
        <v>0</v>
      </c>
    </row>
    <row r="3380" spans="1:4" x14ac:dyDescent="0.25">
      <c r="A3380">
        <v>3344</v>
      </c>
      <c r="B3380">
        <v>0</v>
      </c>
      <c r="C3380">
        <v>0</v>
      </c>
      <c r="D3380" s="2">
        <v>0</v>
      </c>
    </row>
    <row r="3381" spans="1:4" x14ac:dyDescent="0.25">
      <c r="A3381">
        <v>3345</v>
      </c>
      <c r="B3381">
        <v>0</v>
      </c>
      <c r="C3381">
        <v>0</v>
      </c>
      <c r="D3381" s="2">
        <v>0</v>
      </c>
    </row>
    <row r="3382" spans="1:4" x14ac:dyDescent="0.25">
      <c r="A3382">
        <v>3346</v>
      </c>
      <c r="B3382">
        <v>0</v>
      </c>
      <c r="C3382">
        <v>0</v>
      </c>
      <c r="D3382" s="2">
        <v>0</v>
      </c>
    </row>
    <row r="3383" spans="1:4" x14ac:dyDescent="0.25">
      <c r="A3383">
        <v>3347</v>
      </c>
      <c r="B3383">
        <v>0</v>
      </c>
      <c r="C3383">
        <v>0</v>
      </c>
      <c r="D3383" s="2">
        <v>0</v>
      </c>
    </row>
    <row r="3384" spans="1:4" x14ac:dyDescent="0.25">
      <c r="A3384">
        <v>3348</v>
      </c>
      <c r="B3384">
        <v>0</v>
      </c>
      <c r="C3384">
        <v>0</v>
      </c>
      <c r="D3384" s="2">
        <v>0</v>
      </c>
    </row>
    <row r="3385" spans="1:4" x14ac:dyDescent="0.25">
      <c r="A3385">
        <v>3349</v>
      </c>
      <c r="B3385">
        <v>0</v>
      </c>
      <c r="C3385">
        <v>0</v>
      </c>
      <c r="D3385" s="2">
        <v>0</v>
      </c>
    </row>
    <row r="3386" spans="1:4" x14ac:dyDescent="0.25">
      <c r="A3386">
        <v>3350</v>
      </c>
      <c r="B3386">
        <v>0</v>
      </c>
      <c r="C3386">
        <v>0</v>
      </c>
      <c r="D3386" s="2">
        <v>0</v>
      </c>
    </row>
    <row r="3387" spans="1:4" x14ac:dyDescent="0.25">
      <c r="A3387">
        <v>3351</v>
      </c>
      <c r="B3387">
        <v>0</v>
      </c>
      <c r="C3387">
        <v>0</v>
      </c>
      <c r="D3387" s="2">
        <v>0</v>
      </c>
    </row>
    <row r="3388" spans="1:4" x14ac:dyDescent="0.25">
      <c r="A3388">
        <v>3352</v>
      </c>
      <c r="B3388">
        <v>0</v>
      </c>
      <c r="C3388">
        <v>0</v>
      </c>
      <c r="D3388" s="2">
        <v>0</v>
      </c>
    </row>
    <row r="3389" spans="1:4" x14ac:dyDescent="0.25">
      <c r="A3389">
        <v>3353</v>
      </c>
      <c r="B3389">
        <v>0</v>
      </c>
      <c r="C3389">
        <v>0</v>
      </c>
      <c r="D3389" s="2">
        <v>0</v>
      </c>
    </row>
    <row r="3390" spans="1:4" x14ac:dyDescent="0.25">
      <c r="A3390">
        <v>3354</v>
      </c>
      <c r="B3390">
        <v>0</v>
      </c>
      <c r="C3390">
        <v>0</v>
      </c>
      <c r="D3390" s="2">
        <v>0</v>
      </c>
    </row>
    <row r="3391" spans="1:4" x14ac:dyDescent="0.25">
      <c r="A3391">
        <v>3355</v>
      </c>
      <c r="B3391">
        <v>0</v>
      </c>
      <c r="C3391">
        <v>0</v>
      </c>
      <c r="D3391" s="2">
        <v>0</v>
      </c>
    </row>
    <row r="3392" spans="1:4" x14ac:dyDescent="0.25">
      <c r="A3392">
        <v>3356</v>
      </c>
      <c r="B3392">
        <v>0</v>
      </c>
      <c r="C3392">
        <v>0</v>
      </c>
      <c r="D3392" s="2">
        <v>0</v>
      </c>
    </row>
    <row r="3393" spans="1:4" x14ac:dyDescent="0.25">
      <c r="A3393">
        <v>3357</v>
      </c>
      <c r="B3393">
        <v>0</v>
      </c>
      <c r="C3393">
        <v>0</v>
      </c>
      <c r="D3393" s="2">
        <v>0</v>
      </c>
    </row>
    <row r="3394" spans="1:4" x14ac:dyDescent="0.25">
      <c r="A3394">
        <v>3358</v>
      </c>
      <c r="B3394">
        <v>0</v>
      </c>
      <c r="C3394">
        <v>0</v>
      </c>
      <c r="D3394" s="2">
        <v>0</v>
      </c>
    </row>
    <row r="3395" spans="1:4" x14ac:dyDescent="0.25">
      <c r="A3395">
        <v>3359</v>
      </c>
      <c r="B3395">
        <v>0</v>
      </c>
      <c r="C3395">
        <v>0</v>
      </c>
      <c r="D3395" s="2">
        <v>0</v>
      </c>
    </row>
    <row r="3396" spans="1:4" x14ac:dyDescent="0.25">
      <c r="A3396">
        <v>3360</v>
      </c>
      <c r="B3396">
        <v>0</v>
      </c>
      <c r="C3396">
        <v>0</v>
      </c>
      <c r="D3396" s="2">
        <v>0</v>
      </c>
    </row>
    <row r="3397" spans="1:4" x14ac:dyDescent="0.25">
      <c r="A3397">
        <v>3361</v>
      </c>
      <c r="B3397">
        <v>0</v>
      </c>
      <c r="C3397">
        <v>0</v>
      </c>
      <c r="D3397" s="2">
        <v>0</v>
      </c>
    </row>
    <row r="3398" spans="1:4" x14ac:dyDescent="0.25">
      <c r="A3398">
        <v>3362</v>
      </c>
      <c r="B3398">
        <v>0</v>
      </c>
      <c r="C3398">
        <v>0</v>
      </c>
      <c r="D3398" s="2">
        <v>0</v>
      </c>
    </row>
    <row r="3399" spans="1:4" x14ac:dyDescent="0.25">
      <c r="A3399">
        <v>3363</v>
      </c>
      <c r="B3399">
        <v>0</v>
      </c>
      <c r="C3399">
        <v>0</v>
      </c>
      <c r="D3399" s="2">
        <v>0</v>
      </c>
    </row>
    <row r="3400" spans="1:4" x14ac:dyDescent="0.25">
      <c r="A3400">
        <v>3364</v>
      </c>
      <c r="B3400">
        <v>0</v>
      </c>
      <c r="C3400">
        <v>0</v>
      </c>
      <c r="D3400" s="2">
        <v>0</v>
      </c>
    </row>
    <row r="3401" spans="1:4" x14ac:dyDescent="0.25">
      <c r="A3401">
        <v>3365</v>
      </c>
      <c r="B3401">
        <v>0</v>
      </c>
      <c r="C3401">
        <v>0</v>
      </c>
      <c r="D3401" s="2">
        <v>0</v>
      </c>
    </row>
    <row r="3402" spans="1:4" x14ac:dyDescent="0.25">
      <c r="A3402">
        <v>3366</v>
      </c>
      <c r="B3402">
        <v>0</v>
      </c>
      <c r="C3402">
        <v>0</v>
      </c>
      <c r="D3402" s="2">
        <v>0</v>
      </c>
    </row>
    <row r="3403" spans="1:4" x14ac:dyDescent="0.25">
      <c r="A3403">
        <v>3367</v>
      </c>
      <c r="B3403">
        <v>0</v>
      </c>
      <c r="C3403">
        <v>0</v>
      </c>
      <c r="D3403" s="2">
        <v>0</v>
      </c>
    </row>
    <row r="3404" spans="1:4" x14ac:dyDescent="0.25">
      <c r="A3404">
        <v>3368</v>
      </c>
      <c r="B3404">
        <v>0</v>
      </c>
      <c r="C3404">
        <v>0</v>
      </c>
      <c r="D3404" s="2">
        <v>0</v>
      </c>
    </row>
    <row r="3405" spans="1:4" x14ac:dyDescent="0.25">
      <c r="A3405">
        <v>3369</v>
      </c>
      <c r="B3405">
        <v>0</v>
      </c>
      <c r="C3405">
        <v>0</v>
      </c>
      <c r="D3405" s="2">
        <v>0</v>
      </c>
    </row>
    <row r="3406" spans="1:4" x14ac:dyDescent="0.25">
      <c r="A3406">
        <v>3370</v>
      </c>
      <c r="B3406">
        <v>0</v>
      </c>
      <c r="C3406">
        <v>0</v>
      </c>
      <c r="D3406" s="2">
        <v>0</v>
      </c>
    </row>
    <row r="3407" spans="1:4" x14ac:dyDescent="0.25">
      <c r="A3407">
        <v>3371</v>
      </c>
      <c r="B3407">
        <v>0</v>
      </c>
      <c r="C3407">
        <v>0</v>
      </c>
      <c r="D3407" s="2">
        <v>0</v>
      </c>
    </row>
    <row r="3408" spans="1:4" x14ac:dyDescent="0.25">
      <c r="A3408">
        <v>3372</v>
      </c>
      <c r="B3408">
        <v>0</v>
      </c>
      <c r="C3408">
        <v>0</v>
      </c>
      <c r="D3408" s="2">
        <v>0</v>
      </c>
    </row>
    <row r="3409" spans="1:4" x14ac:dyDescent="0.25">
      <c r="A3409">
        <v>3373</v>
      </c>
      <c r="B3409">
        <v>0</v>
      </c>
      <c r="C3409">
        <v>0</v>
      </c>
      <c r="D3409" s="2">
        <v>0</v>
      </c>
    </row>
    <row r="3410" spans="1:4" x14ac:dyDescent="0.25">
      <c r="A3410">
        <v>3374</v>
      </c>
      <c r="B3410">
        <v>0</v>
      </c>
      <c r="C3410">
        <v>0</v>
      </c>
      <c r="D3410" s="2">
        <v>0</v>
      </c>
    </row>
    <row r="3411" spans="1:4" x14ac:dyDescent="0.25">
      <c r="A3411">
        <v>3375</v>
      </c>
      <c r="B3411">
        <v>0</v>
      </c>
      <c r="C3411">
        <v>0</v>
      </c>
      <c r="D3411" s="2">
        <v>0</v>
      </c>
    </row>
    <row r="3412" spans="1:4" x14ac:dyDescent="0.25">
      <c r="A3412">
        <v>3376</v>
      </c>
      <c r="B3412">
        <v>0</v>
      </c>
      <c r="C3412">
        <v>0</v>
      </c>
      <c r="D3412" s="2">
        <v>0</v>
      </c>
    </row>
    <row r="3413" spans="1:4" x14ac:dyDescent="0.25">
      <c r="A3413">
        <v>3377</v>
      </c>
      <c r="B3413">
        <v>0</v>
      </c>
      <c r="C3413">
        <v>0</v>
      </c>
      <c r="D3413" s="2">
        <v>0</v>
      </c>
    </row>
    <row r="3414" spans="1:4" x14ac:dyDescent="0.25">
      <c r="A3414">
        <v>3378</v>
      </c>
      <c r="B3414">
        <v>0</v>
      </c>
      <c r="C3414">
        <v>0</v>
      </c>
      <c r="D3414" s="2">
        <v>0</v>
      </c>
    </row>
    <row r="3415" spans="1:4" x14ac:dyDescent="0.25">
      <c r="A3415">
        <v>3379</v>
      </c>
      <c r="B3415">
        <v>0</v>
      </c>
      <c r="C3415">
        <v>0</v>
      </c>
      <c r="D3415" s="2">
        <v>0</v>
      </c>
    </row>
    <row r="3416" spans="1:4" x14ac:dyDescent="0.25">
      <c r="A3416">
        <v>3380</v>
      </c>
      <c r="B3416">
        <v>0</v>
      </c>
      <c r="C3416">
        <v>0</v>
      </c>
      <c r="D3416" s="2">
        <v>0</v>
      </c>
    </row>
    <row r="3417" spans="1:4" x14ac:dyDescent="0.25">
      <c r="A3417">
        <v>3381</v>
      </c>
      <c r="B3417">
        <v>0</v>
      </c>
      <c r="C3417">
        <v>0</v>
      </c>
      <c r="D3417" s="2">
        <v>0</v>
      </c>
    </row>
    <row r="3418" spans="1:4" x14ac:dyDescent="0.25">
      <c r="A3418">
        <v>3382</v>
      </c>
      <c r="B3418">
        <v>0</v>
      </c>
      <c r="C3418">
        <v>0</v>
      </c>
      <c r="D3418" s="2">
        <v>0</v>
      </c>
    </row>
    <row r="3419" spans="1:4" x14ac:dyDescent="0.25">
      <c r="A3419">
        <v>3383</v>
      </c>
      <c r="B3419">
        <v>0</v>
      </c>
      <c r="C3419">
        <v>0</v>
      </c>
      <c r="D3419" s="2">
        <v>0</v>
      </c>
    </row>
    <row r="3420" spans="1:4" x14ac:dyDescent="0.25">
      <c r="A3420">
        <v>3384</v>
      </c>
      <c r="B3420">
        <v>0</v>
      </c>
      <c r="C3420">
        <v>0</v>
      </c>
      <c r="D3420" s="2">
        <v>0</v>
      </c>
    </row>
    <row r="3421" spans="1:4" x14ac:dyDescent="0.25">
      <c r="A3421">
        <v>3385</v>
      </c>
      <c r="B3421">
        <v>0</v>
      </c>
      <c r="C3421">
        <v>0</v>
      </c>
      <c r="D3421" s="2">
        <v>0</v>
      </c>
    </row>
    <row r="3422" spans="1:4" x14ac:dyDescent="0.25">
      <c r="A3422">
        <v>3386</v>
      </c>
      <c r="B3422">
        <v>0</v>
      </c>
      <c r="C3422">
        <v>0</v>
      </c>
      <c r="D3422" s="2">
        <v>0</v>
      </c>
    </row>
    <row r="3423" spans="1:4" x14ac:dyDescent="0.25">
      <c r="A3423">
        <v>3387</v>
      </c>
      <c r="B3423">
        <v>0</v>
      </c>
      <c r="C3423">
        <v>0</v>
      </c>
      <c r="D3423" s="2">
        <v>0</v>
      </c>
    </row>
    <row r="3424" spans="1:4" x14ac:dyDescent="0.25">
      <c r="A3424">
        <v>3388</v>
      </c>
      <c r="B3424">
        <v>0</v>
      </c>
      <c r="C3424">
        <v>0</v>
      </c>
      <c r="D3424" s="2">
        <v>0</v>
      </c>
    </row>
    <row r="3425" spans="1:4" x14ac:dyDescent="0.25">
      <c r="A3425">
        <v>3389</v>
      </c>
      <c r="B3425">
        <v>0</v>
      </c>
      <c r="C3425">
        <v>0</v>
      </c>
      <c r="D3425" s="2">
        <v>0</v>
      </c>
    </row>
    <row r="3426" spans="1:4" x14ac:dyDescent="0.25">
      <c r="A3426">
        <v>3390</v>
      </c>
      <c r="B3426">
        <v>0</v>
      </c>
      <c r="C3426">
        <v>0</v>
      </c>
      <c r="D3426" s="2">
        <v>0</v>
      </c>
    </row>
    <row r="3427" spans="1:4" x14ac:dyDescent="0.25">
      <c r="A3427">
        <v>3391</v>
      </c>
      <c r="B3427">
        <v>0</v>
      </c>
      <c r="C3427">
        <v>0</v>
      </c>
      <c r="D3427" s="2">
        <v>0</v>
      </c>
    </row>
    <row r="3428" spans="1:4" x14ac:dyDescent="0.25">
      <c r="A3428">
        <v>3392</v>
      </c>
      <c r="B3428">
        <v>0</v>
      </c>
      <c r="C3428">
        <v>0</v>
      </c>
      <c r="D3428" s="2">
        <v>0</v>
      </c>
    </row>
    <row r="3429" spans="1:4" x14ac:dyDescent="0.25">
      <c r="A3429">
        <v>3393</v>
      </c>
      <c r="B3429">
        <v>0</v>
      </c>
      <c r="C3429">
        <v>0</v>
      </c>
      <c r="D3429" s="2">
        <v>0</v>
      </c>
    </row>
    <row r="3430" spans="1:4" x14ac:dyDescent="0.25">
      <c r="A3430">
        <v>3394</v>
      </c>
      <c r="B3430">
        <v>0</v>
      </c>
      <c r="C3430">
        <v>0</v>
      </c>
      <c r="D3430" s="2">
        <v>0</v>
      </c>
    </row>
    <row r="3431" spans="1:4" x14ac:dyDescent="0.25">
      <c r="A3431">
        <v>3395</v>
      </c>
      <c r="B3431">
        <v>0</v>
      </c>
      <c r="C3431">
        <v>0</v>
      </c>
      <c r="D3431" s="2">
        <v>0</v>
      </c>
    </row>
    <row r="3432" spans="1:4" x14ac:dyDescent="0.25">
      <c r="A3432">
        <v>3396</v>
      </c>
      <c r="B3432">
        <v>0</v>
      </c>
      <c r="C3432">
        <v>0</v>
      </c>
      <c r="D3432" s="2">
        <v>0</v>
      </c>
    </row>
    <row r="3433" spans="1:4" x14ac:dyDescent="0.25">
      <c r="A3433">
        <v>3397</v>
      </c>
      <c r="B3433">
        <v>0</v>
      </c>
      <c r="C3433">
        <v>0</v>
      </c>
      <c r="D3433" s="2">
        <v>0</v>
      </c>
    </row>
    <row r="3434" spans="1:4" x14ac:dyDescent="0.25">
      <c r="A3434">
        <v>3398</v>
      </c>
      <c r="B3434">
        <v>0</v>
      </c>
      <c r="C3434">
        <v>0</v>
      </c>
      <c r="D3434" s="2">
        <v>0</v>
      </c>
    </row>
    <row r="3435" spans="1:4" x14ac:dyDescent="0.25">
      <c r="A3435">
        <v>3399</v>
      </c>
      <c r="B3435">
        <v>0</v>
      </c>
      <c r="C3435">
        <v>0</v>
      </c>
      <c r="D3435" s="2">
        <v>0</v>
      </c>
    </row>
    <row r="3436" spans="1:4" x14ac:dyDescent="0.25">
      <c r="A3436">
        <v>3400</v>
      </c>
      <c r="B3436">
        <v>0</v>
      </c>
      <c r="C3436">
        <v>0</v>
      </c>
      <c r="D3436" s="2">
        <v>0</v>
      </c>
    </row>
    <row r="3437" spans="1:4" x14ac:dyDescent="0.25">
      <c r="A3437">
        <v>3401</v>
      </c>
      <c r="B3437">
        <v>0</v>
      </c>
      <c r="C3437">
        <v>0</v>
      </c>
      <c r="D3437" s="2">
        <v>0</v>
      </c>
    </row>
    <row r="3438" spans="1:4" x14ac:dyDescent="0.25">
      <c r="A3438">
        <v>3402</v>
      </c>
      <c r="B3438">
        <v>0</v>
      </c>
      <c r="C3438">
        <v>0</v>
      </c>
      <c r="D3438" s="2">
        <v>0</v>
      </c>
    </row>
    <row r="3439" spans="1:4" x14ac:dyDescent="0.25">
      <c r="A3439">
        <v>3403</v>
      </c>
      <c r="B3439">
        <v>0</v>
      </c>
      <c r="C3439">
        <v>0</v>
      </c>
      <c r="D3439" s="2">
        <v>0</v>
      </c>
    </row>
    <row r="3440" spans="1:4" x14ac:dyDescent="0.25">
      <c r="A3440">
        <v>3404</v>
      </c>
      <c r="B3440">
        <v>0</v>
      </c>
      <c r="C3440">
        <v>0</v>
      </c>
      <c r="D3440" s="2">
        <v>0</v>
      </c>
    </row>
    <row r="3441" spans="1:4" x14ac:dyDescent="0.25">
      <c r="A3441">
        <v>3405</v>
      </c>
      <c r="B3441">
        <v>0</v>
      </c>
      <c r="C3441">
        <v>0</v>
      </c>
      <c r="D3441" s="2">
        <v>0</v>
      </c>
    </row>
    <row r="3442" spans="1:4" x14ac:dyDescent="0.25">
      <c r="A3442">
        <v>3406</v>
      </c>
      <c r="B3442">
        <v>0</v>
      </c>
      <c r="C3442">
        <v>0</v>
      </c>
      <c r="D3442" s="2">
        <v>0</v>
      </c>
    </row>
    <row r="3443" spans="1:4" x14ac:dyDescent="0.25">
      <c r="A3443">
        <v>3407</v>
      </c>
      <c r="B3443">
        <v>0</v>
      </c>
      <c r="C3443">
        <v>0</v>
      </c>
      <c r="D3443" s="2">
        <v>0</v>
      </c>
    </row>
    <row r="3444" spans="1:4" x14ac:dyDescent="0.25">
      <c r="A3444">
        <v>3408</v>
      </c>
      <c r="B3444">
        <v>0</v>
      </c>
      <c r="C3444">
        <v>0</v>
      </c>
      <c r="D3444" s="2">
        <v>0</v>
      </c>
    </row>
    <row r="3445" spans="1:4" x14ac:dyDescent="0.25">
      <c r="A3445">
        <v>3409</v>
      </c>
      <c r="B3445">
        <v>0</v>
      </c>
      <c r="C3445">
        <v>0</v>
      </c>
      <c r="D3445" s="2">
        <v>0</v>
      </c>
    </row>
    <row r="3446" spans="1:4" x14ac:dyDescent="0.25">
      <c r="A3446">
        <v>3410</v>
      </c>
      <c r="B3446">
        <v>0</v>
      </c>
      <c r="C3446">
        <v>0</v>
      </c>
      <c r="D3446" s="2">
        <v>0</v>
      </c>
    </row>
    <row r="3447" spans="1:4" x14ac:dyDescent="0.25">
      <c r="A3447">
        <v>3411</v>
      </c>
      <c r="B3447">
        <v>0</v>
      </c>
      <c r="C3447">
        <v>0</v>
      </c>
      <c r="D3447" s="2">
        <v>0</v>
      </c>
    </row>
    <row r="3448" spans="1:4" x14ac:dyDescent="0.25">
      <c r="A3448">
        <v>3412</v>
      </c>
      <c r="B3448">
        <v>0</v>
      </c>
      <c r="C3448">
        <v>0</v>
      </c>
      <c r="D3448" s="2">
        <v>0</v>
      </c>
    </row>
    <row r="3449" spans="1:4" x14ac:dyDescent="0.25">
      <c r="A3449">
        <v>3413</v>
      </c>
      <c r="B3449">
        <v>0</v>
      </c>
      <c r="C3449">
        <v>0</v>
      </c>
      <c r="D3449" s="2">
        <v>0</v>
      </c>
    </row>
    <row r="3450" spans="1:4" x14ac:dyDescent="0.25">
      <c r="A3450">
        <v>3414</v>
      </c>
      <c r="B3450">
        <v>0</v>
      </c>
      <c r="C3450">
        <v>0</v>
      </c>
      <c r="D3450" s="2">
        <v>0</v>
      </c>
    </row>
    <row r="3451" spans="1:4" x14ac:dyDescent="0.25">
      <c r="A3451">
        <v>3415</v>
      </c>
      <c r="B3451">
        <v>0</v>
      </c>
      <c r="C3451">
        <v>0</v>
      </c>
      <c r="D3451" s="2">
        <v>0</v>
      </c>
    </row>
    <row r="3452" spans="1:4" x14ac:dyDescent="0.25">
      <c r="A3452">
        <v>3416</v>
      </c>
      <c r="B3452">
        <v>0</v>
      </c>
      <c r="C3452">
        <v>0</v>
      </c>
      <c r="D3452" s="2">
        <v>0</v>
      </c>
    </row>
    <row r="3453" spans="1:4" x14ac:dyDescent="0.25">
      <c r="A3453">
        <v>3417</v>
      </c>
      <c r="B3453">
        <v>0</v>
      </c>
      <c r="C3453">
        <v>0</v>
      </c>
      <c r="D3453" s="2">
        <v>0</v>
      </c>
    </row>
    <row r="3454" spans="1:4" x14ac:dyDescent="0.25">
      <c r="A3454">
        <v>3418</v>
      </c>
      <c r="B3454">
        <v>0</v>
      </c>
      <c r="C3454">
        <v>0</v>
      </c>
      <c r="D3454" s="2">
        <v>0</v>
      </c>
    </row>
    <row r="3455" spans="1:4" x14ac:dyDescent="0.25">
      <c r="A3455">
        <v>3419</v>
      </c>
      <c r="B3455">
        <v>0</v>
      </c>
      <c r="C3455">
        <v>0</v>
      </c>
      <c r="D3455" s="2">
        <v>0</v>
      </c>
    </row>
    <row r="3456" spans="1:4" x14ac:dyDescent="0.25">
      <c r="A3456">
        <v>3420</v>
      </c>
      <c r="B3456">
        <v>0</v>
      </c>
      <c r="C3456">
        <v>0</v>
      </c>
      <c r="D3456" s="2">
        <v>0</v>
      </c>
    </row>
    <row r="3457" spans="1:4" x14ac:dyDescent="0.25">
      <c r="A3457">
        <v>3421</v>
      </c>
      <c r="B3457">
        <v>0</v>
      </c>
      <c r="C3457">
        <v>0</v>
      </c>
      <c r="D3457" s="2">
        <v>0</v>
      </c>
    </row>
    <row r="3458" spans="1:4" x14ac:dyDescent="0.25">
      <c r="A3458">
        <v>3422</v>
      </c>
      <c r="B3458">
        <v>0</v>
      </c>
      <c r="C3458">
        <v>0</v>
      </c>
      <c r="D3458" s="2">
        <v>0</v>
      </c>
    </row>
    <row r="3459" spans="1:4" x14ac:dyDescent="0.25">
      <c r="A3459">
        <v>3423</v>
      </c>
      <c r="B3459">
        <v>0</v>
      </c>
      <c r="C3459">
        <v>0</v>
      </c>
      <c r="D3459" s="2">
        <v>0</v>
      </c>
    </row>
    <row r="3460" spans="1:4" x14ac:dyDescent="0.25">
      <c r="A3460">
        <v>3424</v>
      </c>
      <c r="B3460">
        <v>0</v>
      </c>
      <c r="C3460">
        <v>0</v>
      </c>
      <c r="D3460" s="2">
        <v>0</v>
      </c>
    </row>
    <row r="3461" spans="1:4" x14ac:dyDescent="0.25">
      <c r="A3461">
        <v>3425</v>
      </c>
      <c r="B3461">
        <v>0</v>
      </c>
      <c r="C3461">
        <v>0</v>
      </c>
      <c r="D3461" s="2">
        <v>0</v>
      </c>
    </row>
    <row r="3462" spans="1:4" x14ac:dyDescent="0.25">
      <c r="A3462">
        <v>3426</v>
      </c>
      <c r="B3462">
        <v>0</v>
      </c>
      <c r="C3462">
        <v>0</v>
      </c>
      <c r="D3462" s="2">
        <v>0</v>
      </c>
    </row>
    <row r="3463" spans="1:4" x14ac:dyDescent="0.25">
      <c r="A3463">
        <v>3427</v>
      </c>
      <c r="B3463">
        <v>0</v>
      </c>
      <c r="C3463">
        <v>0</v>
      </c>
      <c r="D3463" s="2">
        <v>0</v>
      </c>
    </row>
    <row r="3464" spans="1:4" x14ac:dyDescent="0.25">
      <c r="A3464">
        <v>3428</v>
      </c>
      <c r="B3464">
        <v>0</v>
      </c>
      <c r="C3464">
        <v>0</v>
      </c>
      <c r="D3464" s="2">
        <v>0</v>
      </c>
    </row>
    <row r="3465" spans="1:4" x14ac:dyDescent="0.25">
      <c r="A3465">
        <v>3429</v>
      </c>
      <c r="B3465">
        <v>0</v>
      </c>
      <c r="C3465">
        <v>0</v>
      </c>
      <c r="D3465" s="2">
        <v>0</v>
      </c>
    </row>
    <row r="3466" spans="1:4" x14ac:dyDescent="0.25">
      <c r="A3466">
        <v>3430</v>
      </c>
      <c r="B3466">
        <v>0</v>
      </c>
      <c r="C3466">
        <v>0</v>
      </c>
      <c r="D3466" s="2">
        <v>0</v>
      </c>
    </row>
    <row r="3467" spans="1:4" x14ac:dyDescent="0.25">
      <c r="A3467">
        <v>3431</v>
      </c>
      <c r="B3467">
        <v>0</v>
      </c>
      <c r="C3467">
        <v>0</v>
      </c>
      <c r="D3467" s="2">
        <v>0</v>
      </c>
    </row>
    <row r="3468" spans="1:4" x14ac:dyDescent="0.25">
      <c r="A3468">
        <v>3432</v>
      </c>
      <c r="B3468">
        <v>0</v>
      </c>
      <c r="C3468">
        <v>0</v>
      </c>
      <c r="D3468" s="2">
        <v>0</v>
      </c>
    </row>
    <row r="3469" spans="1:4" x14ac:dyDescent="0.25">
      <c r="A3469">
        <v>3433</v>
      </c>
      <c r="B3469">
        <v>0</v>
      </c>
      <c r="C3469">
        <v>0</v>
      </c>
      <c r="D3469" s="2">
        <v>0</v>
      </c>
    </row>
    <row r="3470" spans="1:4" x14ac:dyDescent="0.25">
      <c r="A3470">
        <v>3434</v>
      </c>
      <c r="B3470">
        <v>0</v>
      </c>
      <c r="C3470">
        <v>0</v>
      </c>
      <c r="D3470" s="2">
        <v>0</v>
      </c>
    </row>
    <row r="3471" spans="1:4" x14ac:dyDescent="0.25">
      <c r="A3471">
        <v>3435</v>
      </c>
      <c r="B3471">
        <v>0</v>
      </c>
      <c r="C3471">
        <v>0</v>
      </c>
      <c r="D3471" s="2">
        <v>0</v>
      </c>
    </row>
    <row r="3472" spans="1:4" x14ac:dyDescent="0.25">
      <c r="A3472">
        <v>3436</v>
      </c>
      <c r="B3472">
        <v>0</v>
      </c>
      <c r="C3472">
        <v>0</v>
      </c>
      <c r="D3472" s="2">
        <v>0</v>
      </c>
    </row>
    <row r="3473" spans="1:4" x14ac:dyDescent="0.25">
      <c r="A3473">
        <v>3437</v>
      </c>
      <c r="B3473">
        <v>0</v>
      </c>
      <c r="C3473">
        <v>0</v>
      </c>
      <c r="D3473" s="2">
        <v>0</v>
      </c>
    </row>
    <row r="3474" spans="1:4" x14ac:dyDescent="0.25">
      <c r="A3474">
        <v>3438</v>
      </c>
      <c r="B3474">
        <v>0</v>
      </c>
      <c r="C3474">
        <v>0</v>
      </c>
      <c r="D3474" s="2">
        <v>0</v>
      </c>
    </row>
    <row r="3475" spans="1:4" x14ac:dyDescent="0.25">
      <c r="A3475">
        <v>3439</v>
      </c>
      <c r="B3475">
        <v>0</v>
      </c>
      <c r="C3475">
        <v>0</v>
      </c>
      <c r="D3475" s="2">
        <v>0</v>
      </c>
    </row>
    <row r="3476" spans="1:4" x14ac:dyDescent="0.25">
      <c r="A3476">
        <v>3440</v>
      </c>
      <c r="B3476">
        <v>0</v>
      </c>
      <c r="C3476">
        <v>0</v>
      </c>
      <c r="D3476" s="2">
        <v>0</v>
      </c>
    </row>
    <row r="3477" spans="1:4" x14ac:dyDescent="0.25">
      <c r="A3477">
        <v>3441</v>
      </c>
      <c r="B3477">
        <v>0</v>
      </c>
      <c r="C3477">
        <v>0</v>
      </c>
      <c r="D3477" s="2">
        <v>0</v>
      </c>
    </row>
    <row r="3478" spans="1:4" x14ac:dyDescent="0.25">
      <c r="A3478">
        <v>3442</v>
      </c>
      <c r="B3478">
        <v>0</v>
      </c>
      <c r="C3478">
        <v>0</v>
      </c>
      <c r="D3478" s="2">
        <v>0</v>
      </c>
    </row>
    <row r="3479" spans="1:4" x14ac:dyDescent="0.25">
      <c r="A3479">
        <v>3443</v>
      </c>
      <c r="B3479">
        <v>0</v>
      </c>
      <c r="C3479">
        <v>0</v>
      </c>
      <c r="D3479" s="2">
        <v>0</v>
      </c>
    </row>
    <row r="3480" spans="1:4" x14ac:dyDescent="0.25">
      <c r="A3480">
        <v>3444</v>
      </c>
      <c r="B3480">
        <v>0</v>
      </c>
      <c r="C3480">
        <v>0</v>
      </c>
      <c r="D3480" s="2">
        <v>0</v>
      </c>
    </row>
    <row r="3481" spans="1:4" x14ac:dyDescent="0.25">
      <c r="A3481">
        <v>3445</v>
      </c>
      <c r="B3481">
        <v>0</v>
      </c>
      <c r="C3481">
        <v>0</v>
      </c>
      <c r="D3481" s="2">
        <v>0</v>
      </c>
    </row>
    <row r="3482" spans="1:4" x14ac:dyDescent="0.25">
      <c r="A3482">
        <v>3446</v>
      </c>
      <c r="B3482">
        <v>0</v>
      </c>
      <c r="C3482">
        <v>0</v>
      </c>
      <c r="D3482" s="2">
        <v>0</v>
      </c>
    </row>
    <row r="3483" spans="1:4" x14ac:dyDescent="0.25">
      <c r="A3483">
        <v>3447</v>
      </c>
      <c r="B3483">
        <v>0</v>
      </c>
      <c r="C3483">
        <v>0</v>
      </c>
      <c r="D3483" s="2">
        <v>0</v>
      </c>
    </row>
    <row r="3484" spans="1:4" x14ac:dyDescent="0.25">
      <c r="A3484">
        <v>3448</v>
      </c>
      <c r="B3484">
        <v>0</v>
      </c>
      <c r="C3484">
        <v>0</v>
      </c>
      <c r="D3484" s="2">
        <v>0</v>
      </c>
    </row>
    <row r="3485" spans="1:4" x14ac:dyDescent="0.25">
      <c r="A3485">
        <v>3449</v>
      </c>
      <c r="B3485">
        <v>0</v>
      </c>
      <c r="C3485">
        <v>0</v>
      </c>
      <c r="D3485" s="2">
        <v>0</v>
      </c>
    </row>
    <row r="3486" spans="1:4" x14ac:dyDescent="0.25">
      <c r="A3486">
        <v>3450</v>
      </c>
      <c r="B3486">
        <v>0</v>
      </c>
      <c r="C3486">
        <v>0</v>
      </c>
      <c r="D3486" s="2">
        <v>0</v>
      </c>
    </row>
    <row r="3487" spans="1:4" x14ac:dyDescent="0.25">
      <c r="A3487">
        <v>3451</v>
      </c>
      <c r="B3487">
        <v>0</v>
      </c>
      <c r="C3487">
        <v>0</v>
      </c>
      <c r="D3487" s="2">
        <v>0</v>
      </c>
    </row>
    <row r="3488" spans="1:4" x14ac:dyDescent="0.25">
      <c r="A3488">
        <v>3452</v>
      </c>
      <c r="B3488">
        <v>0</v>
      </c>
      <c r="C3488">
        <v>0</v>
      </c>
      <c r="D3488" s="2">
        <v>0</v>
      </c>
    </row>
    <row r="3489" spans="1:4" x14ac:dyDescent="0.25">
      <c r="A3489">
        <v>3453</v>
      </c>
      <c r="B3489">
        <v>0</v>
      </c>
      <c r="C3489">
        <v>0</v>
      </c>
      <c r="D3489" s="2">
        <v>0</v>
      </c>
    </row>
    <row r="3490" spans="1:4" x14ac:dyDescent="0.25">
      <c r="A3490">
        <v>3454</v>
      </c>
      <c r="B3490">
        <v>0</v>
      </c>
      <c r="C3490">
        <v>0</v>
      </c>
      <c r="D3490" s="2">
        <v>0</v>
      </c>
    </row>
    <row r="3491" spans="1:4" x14ac:dyDescent="0.25">
      <c r="A3491">
        <v>3455</v>
      </c>
      <c r="B3491">
        <v>0</v>
      </c>
      <c r="C3491">
        <v>0</v>
      </c>
      <c r="D3491" s="2">
        <v>0</v>
      </c>
    </row>
    <row r="3492" spans="1:4" x14ac:dyDescent="0.25">
      <c r="A3492">
        <v>3456</v>
      </c>
      <c r="B3492">
        <v>0</v>
      </c>
      <c r="C3492">
        <v>0</v>
      </c>
      <c r="D3492" s="2">
        <v>0</v>
      </c>
    </row>
    <row r="3493" spans="1:4" x14ac:dyDescent="0.25">
      <c r="A3493">
        <v>3457</v>
      </c>
      <c r="B3493">
        <v>0</v>
      </c>
      <c r="C3493">
        <v>0</v>
      </c>
      <c r="D3493" s="2">
        <v>0</v>
      </c>
    </row>
    <row r="3494" spans="1:4" x14ac:dyDescent="0.25">
      <c r="A3494">
        <v>3458</v>
      </c>
      <c r="B3494">
        <v>0</v>
      </c>
      <c r="C3494">
        <v>0</v>
      </c>
      <c r="D3494" s="2">
        <v>0</v>
      </c>
    </row>
    <row r="3495" spans="1:4" x14ac:dyDescent="0.25">
      <c r="A3495">
        <v>3459</v>
      </c>
      <c r="B3495">
        <v>0</v>
      </c>
      <c r="C3495">
        <v>0</v>
      </c>
      <c r="D3495" s="2">
        <v>0</v>
      </c>
    </row>
    <row r="3496" spans="1:4" x14ac:dyDescent="0.25">
      <c r="A3496">
        <v>3460</v>
      </c>
      <c r="B3496">
        <v>0</v>
      </c>
      <c r="C3496">
        <v>0</v>
      </c>
      <c r="D3496" s="2">
        <v>0</v>
      </c>
    </row>
    <row r="3497" spans="1:4" x14ac:dyDescent="0.25">
      <c r="A3497">
        <v>3461</v>
      </c>
      <c r="B3497">
        <v>0</v>
      </c>
      <c r="C3497">
        <v>0</v>
      </c>
      <c r="D3497" s="2">
        <v>0</v>
      </c>
    </row>
    <row r="3498" spans="1:4" x14ac:dyDescent="0.25">
      <c r="A3498">
        <v>3462</v>
      </c>
      <c r="B3498">
        <v>0</v>
      </c>
      <c r="C3498">
        <v>0</v>
      </c>
      <c r="D3498" s="2">
        <v>0</v>
      </c>
    </row>
    <row r="3499" spans="1:4" x14ac:dyDescent="0.25">
      <c r="A3499">
        <v>3463</v>
      </c>
      <c r="B3499">
        <v>0</v>
      </c>
      <c r="C3499">
        <v>0</v>
      </c>
      <c r="D3499" s="2">
        <v>0</v>
      </c>
    </row>
    <row r="3500" spans="1:4" x14ac:dyDescent="0.25">
      <c r="A3500">
        <v>3464</v>
      </c>
      <c r="B3500">
        <v>0</v>
      </c>
      <c r="C3500">
        <v>0</v>
      </c>
      <c r="D3500" s="2">
        <v>0</v>
      </c>
    </row>
    <row r="3501" spans="1:4" x14ac:dyDescent="0.25">
      <c r="A3501">
        <v>3465</v>
      </c>
      <c r="B3501">
        <v>0</v>
      </c>
      <c r="C3501">
        <v>0</v>
      </c>
      <c r="D3501" s="2">
        <v>0</v>
      </c>
    </row>
    <row r="3502" spans="1:4" x14ac:dyDescent="0.25">
      <c r="A3502">
        <v>3466</v>
      </c>
      <c r="B3502">
        <v>0</v>
      </c>
      <c r="C3502">
        <v>0</v>
      </c>
      <c r="D3502" s="2">
        <v>0</v>
      </c>
    </row>
    <row r="3503" spans="1:4" x14ac:dyDescent="0.25">
      <c r="A3503">
        <v>3467</v>
      </c>
      <c r="B3503">
        <v>0</v>
      </c>
      <c r="C3503">
        <v>0</v>
      </c>
      <c r="D3503" s="2">
        <v>0</v>
      </c>
    </row>
    <row r="3504" spans="1:4" x14ac:dyDescent="0.25">
      <c r="A3504">
        <v>3468</v>
      </c>
      <c r="B3504">
        <v>0</v>
      </c>
      <c r="C3504">
        <v>0</v>
      </c>
      <c r="D3504" s="2">
        <v>0</v>
      </c>
    </row>
    <row r="3505" spans="1:4" x14ac:dyDescent="0.25">
      <c r="A3505">
        <v>3469</v>
      </c>
      <c r="B3505">
        <v>0</v>
      </c>
      <c r="C3505">
        <v>0</v>
      </c>
      <c r="D3505" s="2">
        <v>0</v>
      </c>
    </row>
    <row r="3506" spans="1:4" x14ac:dyDescent="0.25">
      <c r="A3506">
        <v>3470</v>
      </c>
      <c r="B3506">
        <v>0</v>
      </c>
      <c r="C3506">
        <v>0</v>
      </c>
      <c r="D3506" s="2">
        <v>0</v>
      </c>
    </row>
    <row r="3507" spans="1:4" x14ac:dyDescent="0.25">
      <c r="A3507">
        <v>3471</v>
      </c>
      <c r="B3507">
        <v>0</v>
      </c>
      <c r="C3507">
        <v>0</v>
      </c>
      <c r="D3507" s="2">
        <v>0</v>
      </c>
    </row>
    <row r="3508" spans="1:4" x14ac:dyDescent="0.25">
      <c r="A3508">
        <v>3472</v>
      </c>
      <c r="B3508">
        <v>0</v>
      </c>
      <c r="C3508">
        <v>0</v>
      </c>
      <c r="D3508" s="2">
        <v>0</v>
      </c>
    </row>
    <row r="3509" spans="1:4" x14ac:dyDescent="0.25">
      <c r="A3509">
        <v>3473</v>
      </c>
      <c r="B3509">
        <v>0</v>
      </c>
      <c r="C3509">
        <v>0</v>
      </c>
      <c r="D3509" s="2">
        <v>0</v>
      </c>
    </row>
    <row r="3510" spans="1:4" x14ac:dyDescent="0.25">
      <c r="A3510">
        <v>3474</v>
      </c>
      <c r="B3510">
        <v>0</v>
      </c>
      <c r="C3510">
        <v>0</v>
      </c>
      <c r="D3510" s="2">
        <v>0</v>
      </c>
    </row>
    <row r="3511" spans="1:4" x14ac:dyDescent="0.25">
      <c r="A3511">
        <v>3475</v>
      </c>
      <c r="B3511">
        <v>0</v>
      </c>
      <c r="C3511">
        <v>0</v>
      </c>
      <c r="D3511" s="2">
        <v>0</v>
      </c>
    </row>
    <row r="3512" spans="1:4" x14ac:dyDescent="0.25">
      <c r="A3512">
        <v>3476</v>
      </c>
      <c r="B3512">
        <v>0</v>
      </c>
      <c r="C3512">
        <v>0</v>
      </c>
      <c r="D3512" s="2">
        <v>0</v>
      </c>
    </row>
    <row r="3513" spans="1:4" x14ac:dyDescent="0.25">
      <c r="A3513">
        <v>3477</v>
      </c>
      <c r="B3513">
        <v>0</v>
      </c>
      <c r="C3513">
        <v>0</v>
      </c>
      <c r="D3513" s="2">
        <v>0</v>
      </c>
    </row>
    <row r="3514" spans="1:4" x14ac:dyDescent="0.25">
      <c r="A3514">
        <v>3478</v>
      </c>
      <c r="B3514">
        <v>0</v>
      </c>
      <c r="C3514">
        <v>0</v>
      </c>
      <c r="D3514" s="2">
        <v>0</v>
      </c>
    </row>
    <row r="3515" spans="1:4" x14ac:dyDescent="0.25">
      <c r="A3515">
        <v>3479</v>
      </c>
      <c r="B3515">
        <v>0</v>
      </c>
      <c r="C3515">
        <v>0</v>
      </c>
      <c r="D3515" s="2">
        <v>0</v>
      </c>
    </row>
    <row r="3516" spans="1:4" x14ac:dyDescent="0.25">
      <c r="A3516">
        <v>3480</v>
      </c>
      <c r="B3516">
        <v>0</v>
      </c>
      <c r="C3516">
        <v>0</v>
      </c>
      <c r="D3516" s="2">
        <v>0</v>
      </c>
    </row>
    <row r="3517" spans="1:4" x14ac:dyDescent="0.25">
      <c r="A3517">
        <v>3481</v>
      </c>
      <c r="B3517">
        <v>0</v>
      </c>
      <c r="C3517">
        <v>0</v>
      </c>
      <c r="D3517" s="2">
        <v>0</v>
      </c>
    </row>
    <row r="3518" spans="1:4" x14ac:dyDescent="0.25">
      <c r="A3518">
        <v>3482</v>
      </c>
      <c r="B3518">
        <v>0</v>
      </c>
      <c r="C3518">
        <v>0</v>
      </c>
      <c r="D3518" s="2">
        <v>0</v>
      </c>
    </row>
    <row r="3519" spans="1:4" x14ac:dyDescent="0.25">
      <c r="A3519">
        <v>3483</v>
      </c>
      <c r="B3519">
        <v>0</v>
      </c>
      <c r="C3519">
        <v>0</v>
      </c>
      <c r="D3519" s="2">
        <v>0</v>
      </c>
    </row>
    <row r="3520" spans="1:4" x14ac:dyDescent="0.25">
      <c r="A3520">
        <v>3484</v>
      </c>
      <c r="B3520">
        <v>0</v>
      </c>
      <c r="C3520">
        <v>0</v>
      </c>
      <c r="D3520" s="2">
        <v>0</v>
      </c>
    </row>
    <row r="3521" spans="1:4" x14ac:dyDescent="0.25">
      <c r="A3521">
        <v>3485</v>
      </c>
      <c r="B3521">
        <v>0</v>
      </c>
      <c r="C3521">
        <v>0</v>
      </c>
      <c r="D3521" s="2">
        <v>0</v>
      </c>
    </row>
    <row r="3522" spans="1:4" x14ac:dyDescent="0.25">
      <c r="A3522">
        <v>3486</v>
      </c>
      <c r="B3522">
        <v>0</v>
      </c>
      <c r="C3522">
        <v>0</v>
      </c>
      <c r="D3522" s="2">
        <v>0</v>
      </c>
    </row>
    <row r="3523" spans="1:4" x14ac:dyDescent="0.25">
      <c r="A3523">
        <v>3487</v>
      </c>
      <c r="B3523">
        <v>0</v>
      </c>
      <c r="C3523">
        <v>0</v>
      </c>
      <c r="D3523" s="2">
        <v>0</v>
      </c>
    </row>
    <row r="3524" spans="1:4" x14ac:dyDescent="0.25">
      <c r="A3524">
        <v>3488</v>
      </c>
      <c r="B3524">
        <v>0</v>
      </c>
      <c r="C3524">
        <v>0</v>
      </c>
      <c r="D3524" s="2">
        <v>0</v>
      </c>
    </row>
    <row r="3525" spans="1:4" x14ac:dyDescent="0.25">
      <c r="A3525">
        <v>3489</v>
      </c>
      <c r="B3525">
        <v>0</v>
      </c>
      <c r="C3525">
        <v>0</v>
      </c>
      <c r="D3525" s="2">
        <v>0</v>
      </c>
    </row>
    <row r="3526" spans="1:4" x14ac:dyDescent="0.25">
      <c r="A3526">
        <v>3490</v>
      </c>
      <c r="B3526">
        <v>0</v>
      </c>
      <c r="C3526">
        <v>0</v>
      </c>
      <c r="D3526" s="2">
        <v>0</v>
      </c>
    </row>
    <row r="3527" spans="1:4" x14ac:dyDescent="0.25">
      <c r="A3527">
        <v>3491</v>
      </c>
      <c r="B3527">
        <v>0</v>
      </c>
      <c r="C3527">
        <v>0</v>
      </c>
      <c r="D3527" s="2">
        <v>0</v>
      </c>
    </row>
    <row r="3528" spans="1:4" x14ac:dyDescent="0.25">
      <c r="A3528">
        <v>3492</v>
      </c>
      <c r="B3528">
        <v>0</v>
      </c>
      <c r="C3528">
        <v>0</v>
      </c>
      <c r="D3528" s="2">
        <v>0</v>
      </c>
    </row>
    <row r="3529" spans="1:4" x14ac:dyDescent="0.25">
      <c r="A3529">
        <v>3493</v>
      </c>
      <c r="B3529">
        <v>0</v>
      </c>
      <c r="C3529">
        <v>0</v>
      </c>
      <c r="D3529" s="2">
        <v>0</v>
      </c>
    </row>
    <row r="3530" spans="1:4" x14ac:dyDescent="0.25">
      <c r="A3530">
        <v>3494</v>
      </c>
      <c r="B3530">
        <v>0</v>
      </c>
      <c r="C3530">
        <v>0</v>
      </c>
      <c r="D3530" s="2">
        <v>0</v>
      </c>
    </row>
    <row r="3531" spans="1:4" x14ac:dyDescent="0.25">
      <c r="A3531">
        <v>3495</v>
      </c>
      <c r="B3531">
        <v>0</v>
      </c>
      <c r="C3531">
        <v>0</v>
      </c>
      <c r="D3531" s="2">
        <v>0</v>
      </c>
    </row>
    <row r="3532" spans="1:4" x14ac:dyDescent="0.25">
      <c r="A3532">
        <v>3496</v>
      </c>
      <c r="B3532">
        <v>0</v>
      </c>
      <c r="C3532">
        <v>0</v>
      </c>
      <c r="D3532" s="2">
        <v>0</v>
      </c>
    </row>
    <row r="3533" spans="1:4" x14ac:dyDescent="0.25">
      <c r="A3533">
        <v>3497</v>
      </c>
      <c r="B3533">
        <v>0</v>
      </c>
      <c r="C3533">
        <v>0</v>
      </c>
      <c r="D3533" s="2">
        <v>0</v>
      </c>
    </row>
    <row r="3534" spans="1:4" x14ac:dyDescent="0.25">
      <c r="A3534">
        <v>3498</v>
      </c>
      <c r="B3534">
        <v>0</v>
      </c>
      <c r="C3534">
        <v>0</v>
      </c>
      <c r="D3534" s="2">
        <v>0</v>
      </c>
    </row>
    <row r="3535" spans="1:4" x14ac:dyDescent="0.25">
      <c r="A3535">
        <v>3499</v>
      </c>
      <c r="B3535">
        <v>0</v>
      </c>
      <c r="C3535">
        <v>0</v>
      </c>
      <c r="D3535" s="2">
        <v>0</v>
      </c>
    </row>
    <row r="3536" spans="1:4" x14ac:dyDescent="0.25">
      <c r="A3536">
        <v>3500</v>
      </c>
      <c r="B3536">
        <v>0</v>
      </c>
      <c r="C3536">
        <v>0</v>
      </c>
      <c r="D3536" s="2">
        <v>0</v>
      </c>
    </row>
    <row r="3537" spans="1:4" x14ac:dyDescent="0.25">
      <c r="A3537">
        <v>3501</v>
      </c>
      <c r="B3537">
        <v>0</v>
      </c>
      <c r="C3537">
        <v>0</v>
      </c>
      <c r="D3537" s="2">
        <v>0</v>
      </c>
    </row>
    <row r="3538" spans="1:4" x14ac:dyDescent="0.25">
      <c r="A3538">
        <v>3502</v>
      </c>
      <c r="B3538">
        <v>0</v>
      </c>
      <c r="C3538">
        <v>0</v>
      </c>
      <c r="D3538" s="2">
        <v>0</v>
      </c>
    </row>
    <row r="3539" spans="1:4" x14ac:dyDescent="0.25">
      <c r="A3539">
        <v>3503</v>
      </c>
      <c r="B3539">
        <v>0</v>
      </c>
      <c r="C3539">
        <v>0</v>
      </c>
      <c r="D3539" s="2">
        <v>0</v>
      </c>
    </row>
    <row r="3540" spans="1:4" x14ac:dyDescent="0.25">
      <c r="A3540">
        <v>3504</v>
      </c>
      <c r="B3540">
        <v>0</v>
      </c>
      <c r="C3540">
        <v>0</v>
      </c>
      <c r="D3540" s="2">
        <v>0</v>
      </c>
    </row>
    <row r="3541" spans="1:4" x14ac:dyDescent="0.25">
      <c r="A3541">
        <v>3505</v>
      </c>
      <c r="B3541">
        <v>0</v>
      </c>
      <c r="C3541">
        <v>0</v>
      </c>
      <c r="D3541" s="2">
        <v>0</v>
      </c>
    </row>
    <row r="3542" spans="1:4" x14ac:dyDescent="0.25">
      <c r="A3542">
        <v>3506</v>
      </c>
      <c r="B3542">
        <v>0</v>
      </c>
      <c r="C3542">
        <v>0</v>
      </c>
      <c r="D3542" s="2">
        <v>0</v>
      </c>
    </row>
    <row r="3543" spans="1:4" x14ac:dyDescent="0.25">
      <c r="A3543">
        <v>3507</v>
      </c>
      <c r="B3543">
        <v>0</v>
      </c>
      <c r="C3543">
        <v>0</v>
      </c>
      <c r="D3543" s="2">
        <v>0</v>
      </c>
    </row>
    <row r="3544" spans="1:4" x14ac:dyDescent="0.25">
      <c r="A3544">
        <v>3508</v>
      </c>
      <c r="B3544">
        <v>0</v>
      </c>
      <c r="C3544">
        <v>0</v>
      </c>
      <c r="D3544" s="2">
        <v>0</v>
      </c>
    </row>
    <row r="3545" spans="1:4" x14ac:dyDescent="0.25">
      <c r="A3545">
        <v>3509</v>
      </c>
      <c r="B3545">
        <v>0</v>
      </c>
      <c r="C3545">
        <v>0</v>
      </c>
      <c r="D3545" s="2">
        <v>0</v>
      </c>
    </row>
    <row r="3546" spans="1:4" x14ac:dyDescent="0.25">
      <c r="A3546">
        <v>3510</v>
      </c>
      <c r="B3546">
        <v>0</v>
      </c>
      <c r="C3546">
        <v>0</v>
      </c>
      <c r="D3546" s="2">
        <v>0</v>
      </c>
    </row>
    <row r="3547" spans="1:4" x14ac:dyDescent="0.25">
      <c r="A3547">
        <v>3511</v>
      </c>
      <c r="B3547">
        <v>0</v>
      </c>
      <c r="C3547">
        <v>0</v>
      </c>
      <c r="D3547" s="2">
        <v>0</v>
      </c>
    </row>
    <row r="3548" spans="1:4" x14ac:dyDescent="0.25">
      <c r="A3548">
        <v>3512</v>
      </c>
      <c r="B3548">
        <v>0</v>
      </c>
      <c r="C3548">
        <v>0</v>
      </c>
      <c r="D3548" s="2">
        <v>0</v>
      </c>
    </row>
    <row r="3549" spans="1:4" x14ac:dyDescent="0.25">
      <c r="A3549">
        <v>3513</v>
      </c>
      <c r="B3549">
        <v>0</v>
      </c>
      <c r="C3549">
        <v>0</v>
      </c>
      <c r="D3549" s="2">
        <v>0</v>
      </c>
    </row>
    <row r="3550" spans="1:4" x14ac:dyDescent="0.25">
      <c r="A3550">
        <v>3514</v>
      </c>
      <c r="B3550">
        <v>0</v>
      </c>
      <c r="C3550">
        <v>0</v>
      </c>
      <c r="D3550" s="2">
        <v>0</v>
      </c>
    </row>
    <row r="3551" spans="1:4" x14ac:dyDescent="0.25">
      <c r="A3551">
        <v>3515</v>
      </c>
      <c r="B3551">
        <v>0</v>
      </c>
      <c r="C3551">
        <v>0</v>
      </c>
      <c r="D3551" s="2">
        <v>0</v>
      </c>
    </row>
    <row r="3552" spans="1:4" x14ac:dyDescent="0.25">
      <c r="A3552">
        <v>3516</v>
      </c>
      <c r="B3552">
        <v>0</v>
      </c>
      <c r="C3552">
        <v>0</v>
      </c>
      <c r="D3552" s="2">
        <v>0</v>
      </c>
    </row>
    <row r="3553" spans="1:4" x14ac:dyDescent="0.25">
      <c r="A3553">
        <v>3517</v>
      </c>
      <c r="B3553">
        <v>0</v>
      </c>
      <c r="C3553">
        <v>0</v>
      </c>
      <c r="D3553" s="2">
        <v>0</v>
      </c>
    </row>
    <row r="3554" spans="1:4" x14ac:dyDescent="0.25">
      <c r="A3554">
        <v>3518</v>
      </c>
      <c r="B3554">
        <v>0</v>
      </c>
      <c r="C3554">
        <v>0</v>
      </c>
      <c r="D3554" s="2">
        <v>0</v>
      </c>
    </row>
    <row r="3555" spans="1:4" x14ac:dyDescent="0.25">
      <c r="A3555">
        <v>3519</v>
      </c>
      <c r="B3555">
        <v>0</v>
      </c>
      <c r="C3555">
        <v>0</v>
      </c>
      <c r="D3555" s="2">
        <v>0</v>
      </c>
    </row>
    <row r="3556" spans="1:4" x14ac:dyDescent="0.25">
      <c r="A3556">
        <v>3520</v>
      </c>
      <c r="B3556">
        <v>0</v>
      </c>
      <c r="C3556">
        <v>0</v>
      </c>
      <c r="D3556" s="2">
        <v>0</v>
      </c>
    </row>
    <row r="3557" spans="1:4" x14ac:dyDescent="0.25">
      <c r="A3557">
        <v>3521</v>
      </c>
      <c r="B3557">
        <v>0</v>
      </c>
      <c r="C3557">
        <v>0</v>
      </c>
      <c r="D3557" s="2">
        <v>0</v>
      </c>
    </row>
    <row r="3558" spans="1:4" x14ac:dyDescent="0.25">
      <c r="A3558">
        <v>3522</v>
      </c>
      <c r="B3558">
        <v>0</v>
      </c>
      <c r="C3558">
        <v>0</v>
      </c>
      <c r="D3558" s="2">
        <v>0</v>
      </c>
    </row>
    <row r="3559" spans="1:4" x14ac:dyDescent="0.25">
      <c r="A3559">
        <v>3523</v>
      </c>
      <c r="B3559">
        <v>0</v>
      </c>
      <c r="C3559">
        <v>0</v>
      </c>
      <c r="D3559" s="2">
        <v>0</v>
      </c>
    </row>
    <row r="3560" spans="1:4" x14ac:dyDescent="0.25">
      <c r="A3560">
        <v>3524</v>
      </c>
      <c r="B3560">
        <v>0</v>
      </c>
      <c r="C3560">
        <v>0</v>
      </c>
      <c r="D3560" s="2">
        <v>0</v>
      </c>
    </row>
    <row r="3561" spans="1:4" x14ac:dyDescent="0.25">
      <c r="A3561">
        <v>3525</v>
      </c>
      <c r="B3561">
        <v>0</v>
      </c>
      <c r="C3561">
        <v>0</v>
      </c>
      <c r="D3561" s="2">
        <v>0</v>
      </c>
    </row>
    <row r="3562" spans="1:4" x14ac:dyDescent="0.25">
      <c r="A3562">
        <v>3526</v>
      </c>
      <c r="B3562">
        <v>0</v>
      </c>
      <c r="C3562">
        <v>0</v>
      </c>
      <c r="D3562" s="2">
        <v>0</v>
      </c>
    </row>
    <row r="3563" spans="1:4" x14ac:dyDescent="0.25">
      <c r="A3563">
        <v>3527</v>
      </c>
      <c r="B3563">
        <v>0</v>
      </c>
      <c r="C3563">
        <v>0</v>
      </c>
      <c r="D3563" s="2">
        <v>0</v>
      </c>
    </row>
    <row r="3564" spans="1:4" x14ac:dyDescent="0.25">
      <c r="A3564">
        <v>3528</v>
      </c>
      <c r="B3564">
        <v>0</v>
      </c>
      <c r="C3564">
        <v>0</v>
      </c>
      <c r="D3564" s="2">
        <v>0</v>
      </c>
    </row>
    <row r="3565" spans="1:4" x14ac:dyDescent="0.25">
      <c r="A3565">
        <v>3529</v>
      </c>
      <c r="B3565">
        <v>0</v>
      </c>
      <c r="C3565">
        <v>0</v>
      </c>
      <c r="D3565" s="2">
        <v>0</v>
      </c>
    </row>
    <row r="3566" spans="1:4" x14ac:dyDescent="0.25">
      <c r="A3566">
        <v>3530</v>
      </c>
      <c r="B3566">
        <v>0</v>
      </c>
      <c r="C3566">
        <v>0</v>
      </c>
      <c r="D3566" s="2">
        <v>0</v>
      </c>
    </row>
    <row r="3567" spans="1:4" x14ac:dyDescent="0.25">
      <c r="A3567">
        <v>3531</v>
      </c>
      <c r="B3567">
        <v>0</v>
      </c>
      <c r="C3567">
        <v>0</v>
      </c>
      <c r="D3567" s="2">
        <v>0</v>
      </c>
    </row>
    <row r="3568" spans="1:4" x14ac:dyDescent="0.25">
      <c r="A3568">
        <v>3532</v>
      </c>
      <c r="B3568">
        <v>0</v>
      </c>
      <c r="C3568">
        <v>0</v>
      </c>
      <c r="D3568" s="2">
        <v>0</v>
      </c>
    </row>
    <row r="3569" spans="1:4" x14ac:dyDescent="0.25">
      <c r="A3569">
        <v>3533</v>
      </c>
      <c r="B3569">
        <v>0</v>
      </c>
      <c r="C3569">
        <v>0</v>
      </c>
      <c r="D3569" s="2">
        <v>0</v>
      </c>
    </row>
    <row r="3570" spans="1:4" x14ac:dyDescent="0.25">
      <c r="A3570">
        <v>3534</v>
      </c>
      <c r="B3570">
        <v>0</v>
      </c>
      <c r="C3570">
        <v>0</v>
      </c>
      <c r="D3570" s="2">
        <v>0</v>
      </c>
    </row>
    <row r="3571" spans="1:4" x14ac:dyDescent="0.25">
      <c r="A3571">
        <v>3535</v>
      </c>
      <c r="B3571">
        <v>0</v>
      </c>
      <c r="C3571">
        <v>0</v>
      </c>
      <c r="D3571" s="2">
        <v>0</v>
      </c>
    </row>
    <row r="3572" spans="1:4" x14ac:dyDescent="0.25">
      <c r="A3572">
        <v>3536</v>
      </c>
      <c r="B3572">
        <v>0</v>
      </c>
      <c r="C3572">
        <v>0</v>
      </c>
      <c r="D3572" s="2">
        <v>0</v>
      </c>
    </row>
    <row r="3573" spans="1:4" x14ac:dyDescent="0.25">
      <c r="A3573">
        <v>3537</v>
      </c>
      <c r="B3573">
        <v>0</v>
      </c>
      <c r="C3573">
        <v>0</v>
      </c>
      <c r="D3573" s="2">
        <v>0</v>
      </c>
    </row>
    <row r="3574" spans="1:4" x14ac:dyDescent="0.25">
      <c r="A3574">
        <v>3538</v>
      </c>
      <c r="B3574">
        <v>0</v>
      </c>
      <c r="C3574">
        <v>0</v>
      </c>
      <c r="D3574" s="2">
        <v>0</v>
      </c>
    </row>
    <row r="3575" spans="1:4" x14ac:dyDescent="0.25">
      <c r="A3575">
        <v>3539</v>
      </c>
      <c r="B3575">
        <v>0</v>
      </c>
      <c r="C3575">
        <v>0</v>
      </c>
      <c r="D3575" s="2">
        <v>0</v>
      </c>
    </row>
    <row r="3576" spans="1:4" x14ac:dyDescent="0.25">
      <c r="A3576">
        <v>3540</v>
      </c>
      <c r="B3576">
        <v>0</v>
      </c>
      <c r="C3576">
        <v>0</v>
      </c>
      <c r="D3576" s="2">
        <v>0</v>
      </c>
    </row>
    <row r="3577" spans="1:4" x14ac:dyDescent="0.25">
      <c r="A3577">
        <v>3541</v>
      </c>
      <c r="B3577">
        <v>0</v>
      </c>
      <c r="C3577">
        <v>0</v>
      </c>
      <c r="D3577" s="2">
        <v>0</v>
      </c>
    </row>
    <row r="3578" spans="1:4" x14ac:dyDescent="0.25">
      <c r="A3578">
        <v>3542</v>
      </c>
      <c r="B3578">
        <v>0</v>
      </c>
      <c r="C3578">
        <v>0</v>
      </c>
      <c r="D3578" s="2">
        <v>0</v>
      </c>
    </row>
    <row r="3579" spans="1:4" x14ac:dyDescent="0.25">
      <c r="A3579">
        <v>3543</v>
      </c>
      <c r="B3579">
        <v>0</v>
      </c>
      <c r="C3579">
        <v>0</v>
      </c>
      <c r="D3579" s="2">
        <v>0</v>
      </c>
    </row>
    <row r="3580" spans="1:4" x14ac:dyDescent="0.25">
      <c r="A3580">
        <v>3544</v>
      </c>
      <c r="B3580">
        <v>0</v>
      </c>
      <c r="C3580">
        <v>0</v>
      </c>
      <c r="D3580" s="2">
        <v>0</v>
      </c>
    </row>
    <row r="3581" spans="1:4" x14ac:dyDescent="0.25">
      <c r="A3581">
        <v>3545</v>
      </c>
      <c r="B3581">
        <v>0</v>
      </c>
      <c r="C3581">
        <v>0</v>
      </c>
      <c r="D3581" s="2">
        <v>0</v>
      </c>
    </row>
    <row r="3582" spans="1:4" x14ac:dyDescent="0.25">
      <c r="A3582">
        <v>3546</v>
      </c>
      <c r="B3582">
        <v>0</v>
      </c>
      <c r="C3582">
        <v>0</v>
      </c>
      <c r="D3582" s="2">
        <v>0</v>
      </c>
    </row>
    <row r="3583" spans="1:4" x14ac:dyDescent="0.25">
      <c r="A3583">
        <v>3547</v>
      </c>
      <c r="B3583">
        <v>0</v>
      </c>
      <c r="C3583">
        <v>0</v>
      </c>
      <c r="D3583" s="2">
        <v>0</v>
      </c>
    </row>
    <row r="3584" spans="1:4" x14ac:dyDescent="0.25">
      <c r="A3584">
        <v>3548</v>
      </c>
      <c r="B3584">
        <v>0</v>
      </c>
      <c r="C3584">
        <v>0</v>
      </c>
      <c r="D3584" s="2">
        <v>0</v>
      </c>
    </row>
    <row r="3585" spans="1:4" x14ac:dyDescent="0.25">
      <c r="A3585">
        <v>3549</v>
      </c>
      <c r="B3585">
        <v>0</v>
      </c>
      <c r="C3585">
        <v>0</v>
      </c>
      <c r="D3585" s="2">
        <v>0</v>
      </c>
    </row>
    <row r="3586" spans="1:4" x14ac:dyDescent="0.25">
      <c r="A3586">
        <v>3550</v>
      </c>
      <c r="B3586">
        <v>0</v>
      </c>
      <c r="C3586">
        <v>0</v>
      </c>
      <c r="D3586" s="2">
        <v>0</v>
      </c>
    </row>
    <row r="3587" spans="1:4" x14ac:dyDescent="0.25">
      <c r="A3587">
        <v>3551</v>
      </c>
      <c r="B3587">
        <v>0</v>
      </c>
      <c r="C3587">
        <v>0</v>
      </c>
      <c r="D3587" s="2">
        <v>0</v>
      </c>
    </row>
    <row r="3588" spans="1:4" x14ac:dyDescent="0.25">
      <c r="A3588">
        <v>3552</v>
      </c>
      <c r="B3588">
        <v>0</v>
      </c>
      <c r="C3588">
        <v>0</v>
      </c>
      <c r="D3588" s="2">
        <v>0</v>
      </c>
    </row>
    <row r="3589" spans="1:4" x14ac:dyDescent="0.25">
      <c r="A3589">
        <v>3553</v>
      </c>
      <c r="B3589">
        <v>0</v>
      </c>
      <c r="C3589">
        <v>0</v>
      </c>
      <c r="D3589" s="2">
        <v>0</v>
      </c>
    </row>
    <row r="3590" spans="1:4" x14ac:dyDescent="0.25">
      <c r="A3590">
        <v>3554</v>
      </c>
      <c r="B3590">
        <v>0</v>
      </c>
      <c r="C3590">
        <v>0</v>
      </c>
      <c r="D3590" s="2">
        <v>0</v>
      </c>
    </row>
    <row r="3591" spans="1:4" x14ac:dyDescent="0.25">
      <c r="A3591">
        <v>3555</v>
      </c>
      <c r="B3591">
        <v>0</v>
      </c>
      <c r="C3591">
        <v>0</v>
      </c>
      <c r="D3591" s="2">
        <v>0</v>
      </c>
    </row>
    <row r="3592" spans="1:4" x14ac:dyDescent="0.25">
      <c r="A3592">
        <v>3556</v>
      </c>
      <c r="B3592">
        <v>0</v>
      </c>
      <c r="C3592">
        <v>0</v>
      </c>
      <c r="D3592" s="2">
        <v>0</v>
      </c>
    </row>
    <row r="3593" spans="1:4" x14ac:dyDescent="0.25">
      <c r="A3593">
        <v>3557</v>
      </c>
      <c r="B3593">
        <v>0</v>
      </c>
      <c r="C3593">
        <v>0</v>
      </c>
      <c r="D3593" s="2">
        <v>0</v>
      </c>
    </row>
    <row r="3594" spans="1:4" x14ac:dyDescent="0.25">
      <c r="A3594">
        <v>3558</v>
      </c>
      <c r="B3594">
        <v>0</v>
      </c>
      <c r="C3594">
        <v>0</v>
      </c>
      <c r="D3594" s="2">
        <v>0</v>
      </c>
    </row>
    <row r="3595" spans="1:4" x14ac:dyDescent="0.25">
      <c r="A3595">
        <v>3559</v>
      </c>
      <c r="B3595">
        <v>0</v>
      </c>
      <c r="C3595">
        <v>0</v>
      </c>
      <c r="D3595" s="2">
        <v>0</v>
      </c>
    </row>
    <row r="3596" spans="1:4" x14ac:dyDescent="0.25">
      <c r="A3596">
        <v>3560</v>
      </c>
      <c r="B3596">
        <v>0</v>
      </c>
      <c r="C3596">
        <v>0</v>
      </c>
      <c r="D3596" s="2">
        <v>0</v>
      </c>
    </row>
    <row r="3597" spans="1:4" x14ac:dyDescent="0.25">
      <c r="A3597">
        <v>3561</v>
      </c>
      <c r="B3597">
        <v>0</v>
      </c>
      <c r="C3597">
        <v>0</v>
      </c>
      <c r="D3597" s="2">
        <v>0</v>
      </c>
    </row>
    <row r="3598" spans="1:4" x14ac:dyDescent="0.25">
      <c r="A3598">
        <v>3562</v>
      </c>
      <c r="B3598">
        <v>0</v>
      </c>
      <c r="C3598">
        <v>0</v>
      </c>
      <c r="D3598" s="2">
        <v>0</v>
      </c>
    </row>
    <row r="3599" spans="1:4" x14ac:dyDescent="0.25">
      <c r="A3599">
        <v>3563</v>
      </c>
      <c r="B3599">
        <v>0</v>
      </c>
      <c r="C3599">
        <v>0</v>
      </c>
      <c r="D3599" s="2">
        <v>0</v>
      </c>
    </row>
    <row r="3600" spans="1:4" x14ac:dyDescent="0.25">
      <c r="A3600">
        <v>3564</v>
      </c>
      <c r="B3600">
        <v>0</v>
      </c>
      <c r="C3600">
        <v>0</v>
      </c>
      <c r="D3600" s="2">
        <v>0</v>
      </c>
    </row>
    <row r="3601" spans="1:4" x14ac:dyDescent="0.25">
      <c r="A3601">
        <v>3565</v>
      </c>
      <c r="B3601">
        <v>0</v>
      </c>
      <c r="C3601">
        <v>0</v>
      </c>
      <c r="D3601" s="2">
        <v>0</v>
      </c>
    </row>
    <row r="3602" spans="1:4" x14ac:dyDescent="0.25">
      <c r="A3602">
        <v>3566</v>
      </c>
      <c r="B3602">
        <v>0</v>
      </c>
      <c r="C3602">
        <v>0</v>
      </c>
      <c r="D3602" s="2">
        <v>0</v>
      </c>
    </row>
    <row r="3603" spans="1:4" x14ac:dyDescent="0.25">
      <c r="A3603">
        <v>3567</v>
      </c>
      <c r="B3603">
        <v>0</v>
      </c>
      <c r="C3603">
        <v>0</v>
      </c>
      <c r="D3603" s="2">
        <v>0</v>
      </c>
    </row>
    <row r="3604" spans="1:4" x14ac:dyDescent="0.25">
      <c r="A3604">
        <v>3568</v>
      </c>
      <c r="B3604">
        <v>0</v>
      </c>
      <c r="C3604">
        <v>0</v>
      </c>
      <c r="D3604" s="2">
        <v>0</v>
      </c>
    </row>
    <row r="3605" spans="1:4" x14ac:dyDescent="0.25">
      <c r="A3605">
        <v>3569</v>
      </c>
      <c r="B3605">
        <v>0</v>
      </c>
      <c r="C3605">
        <v>0</v>
      </c>
      <c r="D3605" s="2">
        <v>0</v>
      </c>
    </row>
    <row r="3606" spans="1:4" x14ac:dyDescent="0.25">
      <c r="A3606">
        <v>3570</v>
      </c>
      <c r="B3606">
        <v>0</v>
      </c>
      <c r="C3606">
        <v>0</v>
      </c>
      <c r="D3606" s="2">
        <v>0</v>
      </c>
    </row>
    <row r="3607" spans="1:4" x14ac:dyDescent="0.25">
      <c r="A3607">
        <v>3571</v>
      </c>
      <c r="B3607">
        <v>0</v>
      </c>
      <c r="C3607">
        <v>0</v>
      </c>
      <c r="D3607" s="2">
        <v>0</v>
      </c>
    </row>
    <row r="3608" spans="1:4" x14ac:dyDescent="0.25">
      <c r="A3608">
        <v>3572</v>
      </c>
      <c r="B3608">
        <v>0</v>
      </c>
      <c r="C3608">
        <v>0</v>
      </c>
      <c r="D3608" s="2">
        <v>0</v>
      </c>
    </row>
    <row r="3609" spans="1:4" x14ac:dyDescent="0.25">
      <c r="A3609">
        <v>3573</v>
      </c>
      <c r="B3609">
        <v>0</v>
      </c>
      <c r="C3609">
        <v>0</v>
      </c>
      <c r="D3609" s="2">
        <v>0</v>
      </c>
    </row>
    <row r="3610" spans="1:4" x14ac:dyDescent="0.25">
      <c r="A3610">
        <v>3574</v>
      </c>
      <c r="B3610">
        <v>0</v>
      </c>
      <c r="C3610">
        <v>0</v>
      </c>
      <c r="D3610" s="2">
        <v>0</v>
      </c>
    </row>
    <row r="3611" spans="1:4" x14ac:dyDescent="0.25">
      <c r="A3611">
        <v>3575</v>
      </c>
      <c r="B3611">
        <v>0</v>
      </c>
      <c r="C3611">
        <v>0</v>
      </c>
      <c r="D3611" s="2">
        <v>0</v>
      </c>
    </row>
    <row r="3612" spans="1:4" x14ac:dyDescent="0.25">
      <c r="A3612">
        <v>3576</v>
      </c>
      <c r="B3612">
        <v>0</v>
      </c>
      <c r="C3612">
        <v>0</v>
      </c>
      <c r="D3612" s="2">
        <v>0</v>
      </c>
    </row>
    <row r="3613" spans="1:4" x14ac:dyDescent="0.25">
      <c r="A3613">
        <v>3577</v>
      </c>
      <c r="B3613">
        <v>0</v>
      </c>
      <c r="C3613">
        <v>0</v>
      </c>
      <c r="D3613" s="2">
        <v>0</v>
      </c>
    </row>
    <row r="3614" spans="1:4" x14ac:dyDescent="0.25">
      <c r="A3614">
        <v>3578</v>
      </c>
      <c r="B3614">
        <v>0</v>
      </c>
      <c r="C3614">
        <v>0</v>
      </c>
      <c r="D3614" s="2">
        <v>0</v>
      </c>
    </row>
    <row r="3615" spans="1:4" x14ac:dyDescent="0.25">
      <c r="A3615">
        <v>3579</v>
      </c>
      <c r="B3615">
        <v>0</v>
      </c>
      <c r="C3615">
        <v>0</v>
      </c>
      <c r="D3615" s="2">
        <v>0</v>
      </c>
    </row>
    <row r="3616" spans="1:4" x14ac:dyDescent="0.25">
      <c r="A3616">
        <v>3580</v>
      </c>
      <c r="B3616">
        <v>0</v>
      </c>
      <c r="C3616">
        <v>0</v>
      </c>
      <c r="D3616" s="2">
        <v>0</v>
      </c>
    </row>
    <row r="3617" spans="1:4" x14ac:dyDescent="0.25">
      <c r="A3617">
        <v>3581</v>
      </c>
      <c r="B3617">
        <v>0</v>
      </c>
      <c r="C3617">
        <v>0</v>
      </c>
      <c r="D3617" s="2">
        <v>0</v>
      </c>
    </row>
    <row r="3618" spans="1:4" x14ac:dyDescent="0.25">
      <c r="A3618">
        <v>3582</v>
      </c>
      <c r="B3618">
        <v>0</v>
      </c>
      <c r="C3618">
        <v>0</v>
      </c>
      <c r="D3618" s="2">
        <v>0</v>
      </c>
    </row>
    <row r="3619" spans="1:4" x14ac:dyDescent="0.25">
      <c r="A3619">
        <v>3583</v>
      </c>
      <c r="B3619">
        <v>0</v>
      </c>
      <c r="C3619">
        <v>0</v>
      </c>
      <c r="D3619" s="2">
        <v>0</v>
      </c>
    </row>
    <row r="3620" spans="1:4" x14ac:dyDescent="0.25">
      <c r="A3620">
        <v>3584</v>
      </c>
      <c r="B3620">
        <v>0</v>
      </c>
      <c r="C3620">
        <v>0</v>
      </c>
      <c r="D3620" s="2">
        <v>0</v>
      </c>
    </row>
    <row r="3621" spans="1:4" x14ac:dyDescent="0.25">
      <c r="A3621">
        <v>3585</v>
      </c>
      <c r="B3621">
        <v>0</v>
      </c>
      <c r="C3621">
        <v>0</v>
      </c>
      <c r="D3621" s="2">
        <v>0</v>
      </c>
    </row>
    <row r="3622" spans="1:4" x14ac:dyDescent="0.25">
      <c r="A3622">
        <v>3586</v>
      </c>
      <c r="B3622">
        <v>0</v>
      </c>
      <c r="C3622">
        <v>0</v>
      </c>
      <c r="D3622" s="2">
        <v>0</v>
      </c>
    </row>
    <row r="3623" spans="1:4" x14ac:dyDescent="0.25">
      <c r="A3623">
        <v>3587</v>
      </c>
      <c r="B3623">
        <v>0</v>
      </c>
      <c r="C3623">
        <v>0</v>
      </c>
      <c r="D3623" s="2">
        <v>0</v>
      </c>
    </row>
    <row r="3624" spans="1:4" x14ac:dyDescent="0.25">
      <c r="A3624">
        <v>3588</v>
      </c>
      <c r="B3624">
        <v>0</v>
      </c>
      <c r="C3624">
        <v>0</v>
      </c>
      <c r="D3624" s="2">
        <v>0</v>
      </c>
    </row>
    <row r="3625" spans="1:4" x14ac:dyDescent="0.25">
      <c r="A3625">
        <v>3589</v>
      </c>
      <c r="B3625">
        <v>0</v>
      </c>
      <c r="C3625">
        <v>0</v>
      </c>
      <c r="D3625" s="2">
        <v>0</v>
      </c>
    </row>
    <row r="3626" spans="1:4" x14ac:dyDescent="0.25">
      <c r="A3626">
        <v>3590</v>
      </c>
      <c r="B3626">
        <v>0</v>
      </c>
      <c r="C3626">
        <v>0</v>
      </c>
      <c r="D3626" s="2">
        <v>0</v>
      </c>
    </row>
    <row r="3627" spans="1:4" x14ac:dyDescent="0.25">
      <c r="A3627">
        <v>3591</v>
      </c>
      <c r="B3627">
        <v>0</v>
      </c>
      <c r="C3627">
        <v>0</v>
      </c>
      <c r="D3627" s="2">
        <v>0</v>
      </c>
    </row>
    <row r="3628" spans="1:4" x14ac:dyDescent="0.25">
      <c r="A3628">
        <v>3592</v>
      </c>
      <c r="B3628">
        <v>0</v>
      </c>
      <c r="C3628">
        <v>0</v>
      </c>
      <c r="D3628" s="2">
        <v>0</v>
      </c>
    </row>
    <row r="3629" spans="1:4" x14ac:dyDescent="0.25">
      <c r="A3629">
        <v>3593</v>
      </c>
      <c r="B3629">
        <v>0</v>
      </c>
      <c r="C3629">
        <v>0</v>
      </c>
      <c r="D3629" s="2">
        <v>0</v>
      </c>
    </row>
    <row r="3630" spans="1:4" x14ac:dyDescent="0.25">
      <c r="A3630">
        <v>3594</v>
      </c>
      <c r="B3630">
        <v>0</v>
      </c>
      <c r="C3630">
        <v>0</v>
      </c>
      <c r="D3630" s="2">
        <v>0</v>
      </c>
    </row>
    <row r="3631" spans="1:4" x14ac:dyDescent="0.25">
      <c r="A3631">
        <v>3595</v>
      </c>
      <c r="B3631">
        <v>0</v>
      </c>
      <c r="C3631">
        <v>0</v>
      </c>
      <c r="D3631" s="2">
        <v>0</v>
      </c>
    </row>
    <row r="3632" spans="1:4" x14ac:dyDescent="0.25">
      <c r="A3632">
        <v>3596</v>
      </c>
      <c r="B3632">
        <v>0</v>
      </c>
      <c r="C3632">
        <v>0</v>
      </c>
      <c r="D3632" s="2">
        <v>0</v>
      </c>
    </row>
    <row r="3633" spans="1:4" x14ac:dyDescent="0.25">
      <c r="A3633">
        <v>3597</v>
      </c>
      <c r="B3633">
        <v>0</v>
      </c>
      <c r="C3633">
        <v>0</v>
      </c>
      <c r="D3633" s="2">
        <v>0</v>
      </c>
    </row>
    <row r="3634" spans="1:4" x14ac:dyDescent="0.25">
      <c r="A3634">
        <v>3598</v>
      </c>
      <c r="B3634">
        <v>0</v>
      </c>
      <c r="C3634">
        <v>0</v>
      </c>
      <c r="D3634" s="2">
        <v>0</v>
      </c>
    </row>
    <row r="3635" spans="1:4" x14ac:dyDescent="0.25">
      <c r="A3635">
        <v>3599</v>
      </c>
      <c r="B3635">
        <v>0</v>
      </c>
      <c r="C3635">
        <v>0</v>
      </c>
      <c r="D3635" s="2">
        <v>0</v>
      </c>
    </row>
    <row r="3636" spans="1:4" x14ac:dyDescent="0.25">
      <c r="A3636">
        <v>3600</v>
      </c>
      <c r="B3636">
        <v>0</v>
      </c>
      <c r="C3636">
        <v>0</v>
      </c>
      <c r="D3636" s="2">
        <v>0</v>
      </c>
    </row>
    <row r="3637" spans="1:4" x14ac:dyDescent="0.25">
      <c r="A3637">
        <v>3601</v>
      </c>
      <c r="B3637">
        <v>0</v>
      </c>
      <c r="C3637">
        <v>0</v>
      </c>
      <c r="D3637" s="2">
        <v>0</v>
      </c>
    </row>
    <row r="3638" spans="1:4" x14ac:dyDescent="0.25">
      <c r="A3638">
        <v>3602</v>
      </c>
      <c r="B3638">
        <v>0</v>
      </c>
      <c r="C3638">
        <v>0</v>
      </c>
      <c r="D3638" s="2">
        <v>0</v>
      </c>
    </row>
    <row r="3639" spans="1:4" x14ac:dyDescent="0.25">
      <c r="A3639">
        <v>3603</v>
      </c>
      <c r="B3639">
        <v>0</v>
      </c>
      <c r="C3639">
        <v>0</v>
      </c>
      <c r="D3639" s="2">
        <v>0</v>
      </c>
    </row>
    <row r="3640" spans="1:4" x14ac:dyDescent="0.25">
      <c r="A3640">
        <v>3604</v>
      </c>
      <c r="B3640">
        <v>0</v>
      </c>
      <c r="C3640">
        <v>0</v>
      </c>
      <c r="D3640" s="2">
        <v>0</v>
      </c>
    </row>
    <row r="3641" spans="1:4" x14ac:dyDescent="0.25">
      <c r="A3641">
        <v>3605</v>
      </c>
      <c r="B3641">
        <v>0</v>
      </c>
      <c r="C3641">
        <v>0</v>
      </c>
      <c r="D3641" s="2">
        <v>0</v>
      </c>
    </row>
    <row r="3642" spans="1:4" x14ac:dyDescent="0.25">
      <c r="A3642">
        <v>3606</v>
      </c>
      <c r="B3642">
        <v>0</v>
      </c>
      <c r="C3642">
        <v>0</v>
      </c>
      <c r="D3642" s="2">
        <v>0</v>
      </c>
    </row>
    <row r="3643" spans="1:4" x14ac:dyDescent="0.25">
      <c r="A3643">
        <v>3607</v>
      </c>
      <c r="B3643">
        <v>0</v>
      </c>
      <c r="C3643">
        <v>0</v>
      </c>
      <c r="D3643" s="2">
        <v>0</v>
      </c>
    </row>
    <row r="3644" spans="1:4" x14ac:dyDescent="0.25">
      <c r="A3644">
        <v>3608</v>
      </c>
      <c r="B3644">
        <v>0</v>
      </c>
      <c r="C3644">
        <v>0</v>
      </c>
      <c r="D3644" s="2">
        <v>0</v>
      </c>
    </row>
    <row r="3645" spans="1:4" x14ac:dyDescent="0.25">
      <c r="A3645">
        <v>3609</v>
      </c>
      <c r="B3645">
        <v>0</v>
      </c>
      <c r="C3645">
        <v>0</v>
      </c>
      <c r="D3645" s="2">
        <v>0</v>
      </c>
    </row>
    <row r="3646" spans="1:4" x14ac:dyDescent="0.25">
      <c r="A3646">
        <v>3610</v>
      </c>
      <c r="B3646">
        <v>0</v>
      </c>
      <c r="C3646">
        <v>0</v>
      </c>
      <c r="D3646" s="2">
        <v>0</v>
      </c>
    </row>
    <row r="3647" spans="1:4" x14ac:dyDescent="0.25">
      <c r="A3647">
        <v>3611</v>
      </c>
      <c r="B3647">
        <v>0</v>
      </c>
      <c r="C3647">
        <v>0</v>
      </c>
      <c r="D3647" s="2">
        <v>0</v>
      </c>
    </row>
    <row r="3648" spans="1:4" x14ac:dyDescent="0.25">
      <c r="A3648">
        <v>3612</v>
      </c>
      <c r="B3648">
        <v>0</v>
      </c>
      <c r="C3648">
        <v>0</v>
      </c>
      <c r="D3648" s="2">
        <v>0</v>
      </c>
    </row>
    <row r="3649" spans="1:4" x14ac:dyDescent="0.25">
      <c r="A3649">
        <v>3613</v>
      </c>
      <c r="B3649">
        <v>0</v>
      </c>
      <c r="C3649">
        <v>0</v>
      </c>
      <c r="D3649" s="2">
        <v>0</v>
      </c>
    </row>
    <row r="3650" spans="1:4" x14ac:dyDescent="0.25">
      <c r="A3650">
        <v>3614</v>
      </c>
      <c r="B3650">
        <v>0</v>
      </c>
      <c r="C3650">
        <v>0</v>
      </c>
      <c r="D3650" s="2">
        <v>0</v>
      </c>
    </row>
    <row r="3651" spans="1:4" x14ac:dyDescent="0.25">
      <c r="A3651">
        <v>3615</v>
      </c>
      <c r="B3651">
        <v>0</v>
      </c>
      <c r="C3651">
        <v>0</v>
      </c>
      <c r="D3651" s="2">
        <v>0</v>
      </c>
    </row>
    <row r="3652" spans="1:4" x14ac:dyDescent="0.25">
      <c r="A3652">
        <v>3616</v>
      </c>
      <c r="B3652">
        <v>0</v>
      </c>
      <c r="C3652">
        <v>0</v>
      </c>
      <c r="D3652" s="2">
        <v>0</v>
      </c>
    </row>
    <row r="3653" spans="1:4" x14ac:dyDescent="0.25">
      <c r="A3653">
        <v>3617</v>
      </c>
      <c r="B3653">
        <v>0</v>
      </c>
      <c r="C3653">
        <v>0</v>
      </c>
      <c r="D3653" s="2">
        <v>0</v>
      </c>
    </row>
    <row r="3654" spans="1:4" x14ac:dyDescent="0.25">
      <c r="A3654">
        <v>3618</v>
      </c>
      <c r="B3654">
        <v>0</v>
      </c>
      <c r="C3654">
        <v>0</v>
      </c>
      <c r="D3654" s="2">
        <v>0</v>
      </c>
    </row>
    <row r="3655" spans="1:4" x14ac:dyDescent="0.25">
      <c r="A3655">
        <v>3619</v>
      </c>
      <c r="B3655">
        <v>0</v>
      </c>
      <c r="C3655">
        <v>0</v>
      </c>
      <c r="D3655" s="2">
        <v>0</v>
      </c>
    </row>
    <row r="3656" spans="1:4" x14ac:dyDescent="0.25">
      <c r="A3656">
        <v>3620</v>
      </c>
      <c r="B3656">
        <v>0</v>
      </c>
      <c r="C3656">
        <v>0</v>
      </c>
      <c r="D3656" s="2">
        <v>0</v>
      </c>
    </row>
    <row r="3657" spans="1:4" x14ac:dyDescent="0.25">
      <c r="A3657">
        <v>3621</v>
      </c>
      <c r="B3657">
        <v>0</v>
      </c>
      <c r="C3657">
        <v>0</v>
      </c>
      <c r="D3657" s="2">
        <v>0</v>
      </c>
    </row>
    <row r="3658" spans="1:4" x14ac:dyDescent="0.25">
      <c r="A3658">
        <v>3622</v>
      </c>
      <c r="B3658">
        <v>0</v>
      </c>
      <c r="C3658">
        <v>0</v>
      </c>
      <c r="D3658" s="2">
        <v>0</v>
      </c>
    </row>
    <row r="3659" spans="1:4" x14ac:dyDescent="0.25">
      <c r="A3659">
        <v>3623</v>
      </c>
      <c r="B3659">
        <v>0</v>
      </c>
      <c r="C3659">
        <v>0</v>
      </c>
      <c r="D3659" s="2">
        <v>0</v>
      </c>
    </row>
    <row r="3660" spans="1:4" x14ac:dyDescent="0.25">
      <c r="A3660">
        <v>3624</v>
      </c>
      <c r="B3660">
        <v>0</v>
      </c>
      <c r="C3660">
        <v>0</v>
      </c>
      <c r="D3660" s="2">
        <v>0</v>
      </c>
    </row>
    <row r="3661" spans="1:4" x14ac:dyDescent="0.25">
      <c r="A3661">
        <v>3625</v>
      </c>
      <c r="B3661">
        <v>0</v>
      </c>
      <c r="C3661">
        <v>0</v>
      </c>
      <c r="D3661" s="2">
        <v>0</v>
      </c>
    </row>
    <row r="3662" spans="1:4" x14ac:dyDescent="0.25">
      <c r="A3662">
        <v>3626</v>
      </c>
      <c r="B3662">
        <v>0</v>
      </c>
      <c r="C3662">
        <v>0</v>
      </c>
      <c r="D3662" s="2">
        <v>0</v>
      </c>
    </row>
    <row r="3663" spans="1:4" x14ac:dyDescent="0.25">
      <c r="A3663">
        <v>3627</v>
      </c>
      <c r="B3663">
        <v>0</v>
      </c>
      <c r="C3663">
        <v>0</v>
      </c>
      <c r="D3663" s="2">
        <v>0</v>
      </c>
    </row>
    <row r="3664" spans="1:4" x14ac:dyDescent="0.25">
      <c r="A3664">
        <v>3628</v>
      </c>
      <c r="B3664">
        <v>0</v>
      </c>
      <c r="C3664">
        <v>0</v>
      </c>
      <c r="D3664" s="2">
        <v>0</v>
      </c>
    </row>
    <row r="3665" spans="1:4" x14ac:dyDescent="0.25">
      <c r="A3665">
        <v>3629</v>
      </c>
      <c r="B3665">
        <v>0</v>
      </c>
      <c r="C3665">
        <v>0</v>
      </c>
      <c r="D3665" s="2">
        <v>0</v>
      </c>
    </row>
    <row r="3666" spans="1:4" x14ac:dyDescent="0.25">
      <c r="A3666">
        <v>3630</v>
      </c>
      <c r="B3666">
        <v>0</v>
      </c>
      <c r="C3666">
        <v>0</v>
      </c>
      <c r="D3666" s="2">
        <v>0</v>
      </c>
    </row>
    <row r="3667" spans="1:4" x14ac:dyDescent="0.25">
      <c r="A3667">
        <v>3631</v>
      </c>
      <c r="B3667">
        <v>0</v>
      </c>
      <c r="C3667">
        <v>0</v>
      </c>
      <c r="D3667" s="2">
        <v>0</v>
      </c>
    </row>
    <row r="3668" spans="1:4" x14ac:dyDescent="0.25">
      <c r="A3668">
        <v>3632</v>
      </c>
      <c r="B3668">
        <v>0</v>
      </c>
      <c r="C3668">
        <v>0</v>
      </c>
      <c r="D3668" s="2">
        <v>0</v>
      </c>
    </row>
    <row r="3669" spans="1:4" x14ac:dyDescent="0.25">
      <c r="A3669">
        <v>3633</v>
      </c>
      <c r="B3669">
        <v>0</v>
      </c>
      <c r="C3669">
        <v>0</v>
      </c>
      <c r="D3669" s="2">
        <v>0</v>
      </c>
    </row>
    <row r="3670" spans="1:4" x14ac:dyDescent="0.25">
      <c r="A3670">
        <v>3634</v>
      </c>
      <c r="B3670">
        <v>0</v>
      </c>
      <c r="C3670">
        <v>0</v>
      </c>
      <c r="D3670" s="2">
        <v>0</v>
      </c>
    </row>
    <row r="3671" spans="1:4" x14ac:dyDescent="0.25">
      <c r="A3671">
        <v>3635</v>
      </c>
      <c r="B3671">
        <v>0</v>
      </c>
      <c r="C3671">
        <v>0</v>
      </c>
      <c r="D3671" s="2">
        <v>0</v>
      </c>
    </row>
    <row r="3672" spans="1:4" x14ac:dyDescent="0.25">
      <c r="A3672">
        <v>3636</v>
      </c>
      <c r="B3672">
        <v>0</v>
      </c>
      <c r="C3672">
        <v>0</v>
      </c>
      <c r="D3672" s="2">
        <v>0</v>
      </c>
    </row>
    <row r="3673" spans="1:4" x14ac:dyDescent="0.25">
      <c r="A3673">
        <v>3637</v>
      </c>
      <c r="B3673">
        <v>0</v>
      </c>
      <c r="C3673">
        <v>0</v>
      </c>
      <c r="D3673" s="2">
        <v>0</v>
      </c>
    </row>
    <row r="3674" spans="1:4" x14ac:dyDescent="0.25">
      <c r="A3674">
        <v>3638</v>
      </c>
      <c r="B3674">
        <v>0</v>
      </c>
      <c r="C3674">
        <v>0</v>
      </c>
      <c r="D3674" s="2">
        <v>0</v>
      </c>
    </row>
    <row r="3675" spans="1:4" x14ac:dyDescent="0.25">
      <c r="A3675">
        <v>3639</v>
      </c>
      <c r="B3675">
        <v>0</v>
      </c>
      <c r="C3675">
        <v>0</v>
      </c>
      <c r="D3675" s="2">
        <v>0</v>
      </c>
    </row>
    <row r="3676" spans="1:4" x14ac:dyDescent="0.25">
      <c r="A3676">
        <v>3640</v>
      </c>
      <c r="B3676">
        <v>0</v>
      </c>
      <c r="C3676">
        <v>0</v>
      </c>
      <c r="D3676" s="2">
        <v>0</v>
      </c>
    </row>
    <row r="3677" spans="1:4" x14ac:dyDescent="0.25">
      <c r="A3677">
        <v>3641</v>
      </c>
      <c r="B3677">
        <v>0</v>
      </c>
      <c r="C3677">
        <v>0</v>
      </c>
      <c r="D3677" s="2">
        <v>0</v>
      </c>
    </row>
    <row r="3678" spans="1:4" x14ac:dyDescent="0.25">
      <c r="A3678">
        <v>3642</v>
      </c>
      <c r="B3678">
        <v>0</v>
      </c>
      <c r="C3678">
        <v>0</v>
      </c>
      <c r="D3678" s="2">
        <v>0</v>
      </c>
    </row>
    <row r="3679" spans="1:4" x14ac:dyDescent="0.25">
      <c r="A3679">
        <v>3643</v>
      </c>
      <c r="B3679">
        <v>0</v>
      </c>
      <c r="C3679">
        <v>0</v>
      </c>
      <c r="D3679" s="2">
        <v>0</v>
      </c>
    </row>
    <row r="3680" spans="1:4" x14ac:dyDescent="0.25">
      <c r="A3680">
        <v>3644</v>
      </c>
      <c r="B3680">
        <v>0</v>
      </c>
      <c r="C3680">
        <v>0</v>
      </c>
      <c r="D3680" s="2">
        <v>0</v>
      </c>
    </row>
    <row r="3681" spans="1:4" x14ac:dyDescent="0.25">
      <c r="A3681">
        <v>3645</v>
      </c>
      <c r="B3681">
        <v>0</v>
      </c>
      <c r="C3681">
        <v>0</v>
      </c>
      <c r="D3681" s="2">
        <v>0</v>
      </c>
    </row>
    <row r="3682" spans="1:4" x14ac:dyDescent="0.25">
      <c r="A3682">
        <v>3646</v>
      </c>
      <c r="B3682">
        <v>0</v>
      </c>
      <c r="C3682">
        <v>0</v>
      </c>
      <c r="D3682" s="2">
        <v>0</v>
      </c>
    </row>
    <row r="3683" spans="1:4" x14ac:dyDescent="0.25">
      <c r="A3683">
        <v>3647</v>
      </c>
      <c r="B3683">
        <v>0</v>
      </c>
      <c r="C3683">
        <v>0</v>
      </c>
      <c r="D3683" s="2">
        <v>0</v>
      </c>
    </row>
    <row r="3684" spans="1:4" x14ac:dyDescent="0.25">
      <c r="A3684">
        <v>3648</v>
      </c>
      <c r="B3684">
        <v>0</v>
      </c>
      <c r="C3684">
        <v>0</v>
      </c>
      <c r="D3684" s="2">
        <v>0</v>
      </c>
    </row>
    <row r="3685" spans="1:4" x14ac:dyDescent="0.25">
      <c r="A3685">
        <v>3649</v>
      </c>
      <c r="B3685">
        <v>0</v>
      </c>
      <c r="C3685">
        <v>0</v>
      </c>
      <c r="D3685" s="2">
        <v>0</v>
      </c>
    </row>
    <row r="3686" spans="1:4" x14ac:dyDescent="0.25">
      <c r="A3686">
        <v>3650</v>
      </c>
      <c r="B3686">
        <v>0</v>
      </c>
      <c r="C3686">
        <v>0</v>
      </c>
      <c r="D3686" s="2">
        <v>0</v>
      </c>
    </row>
    <row r="3687" spans="1:4" x14ac:dyDescent="0.25">
      <c r="A3687">
        <v>3651</v>
      </c>
      <c r="B3687">
        <v>0</v>
      </c>
      <c r="C3687">
        <v>0</v>
      </c>
      <c r="D3687" s="2">
        <v>0</v>
      </c>
    </row>
    <row r="3688" spans="1:4" x14ac:dyDescent="0.25">
      <c r="A3688">
        <v>3652</v>
      </c>
      <c r="B3688">
        <v>0</v>
      </c>
      <c r="C3688">
        <v>0</v>
      </c>
      <c r="D3688" s="2">
        <v>0</v>
      </c>
    </row>
    <row r="3689" spans="1:4" x14ac:dyDescent="0.25">
      <c r="A3689">
        <v>3653</v>
      </c>
      <c r="B3689">
        <v>0</v>
      </c>
      <c r="C3689">
        <v>0</v>
      </c>
      <c r="D3689" s="2">
        <v>0</v>
      </c>
    </row>
    <row r="3690" spans="1:4" x14ac:dyDescent="0.25">
      <c r="A3690">
        <v>3654</v>
      </c>
      <c r="B3690">
        <v>0</v>
      </c>
      <c r="C3690">
        <v>0</v>
      </c>
      <c r="D3690" s="2">
        <v>0</v>
      </c>
    </row>
    <row r="3691" spans="1:4" x14ac:dyDescent="0.25">
      <c r="A3691">
        <v>3655</v>
      </c>
      <c r="B3691">
        <v>0</v>
      </c>
      <c r="C3691">
        <v>0</v>
      </c>
      <c r="D3691" s="2">
        <v>0</v>
      </c>
    </row>
    <row r="3692" spans="1:4" x14ac:dyDescent="0.25">
      <c r="A3692">
        <v>3656</v>
      </c>
      <c r="B3692">
        <v>0</v>
      </c>
      <c r="C3692">
        <v>0</v>
      </c>
      <c r="D3692" s="2">
        <v>0</v>
      </c>
    </row>
    <row r="3693" spans="1:4" x14ac:dyDescent="0.25">
      <c r="A3693">
        <v>3657</v>
      </c>
      <c r="B3693">
        <v>0</v>
      </c>
      <c r="C3693">
        <v>0</v>
      </c>
      <c r="D3693" s="2">
        <v>0</v>
      </c>
    </row>
    <row r="3694" spans="1:4" x14ac:dyDescent="0.25">
      <c r="A3694">
        <v>3658</v>
      </c>
      <c r="B3694">
        <v>0</v>
      </c>
      <c r="C3694">
        <v>0</v>
      </c>
      <c r="D3694" s="2">
        <v>0</v>
      </c>
    </row>
    <row r="3695" spans="1:4" x14ac:dyDescent="0.25">
      <c r="A3695">
        <v>3659</v>
      </c>
      <c r="B3695">
        <v>0</v>
      </c>
      <c r="C3695">
        <v>0</v>
      </c>
      <c r="D3695" s="2">
        <v>0</v>
      </c>
    </row>
    <row r="3696" spans="1:4" x14ac:dyDescent="0.25">
      <c r="A3696">
        <v>3660</v>
      </c>
      <c r="B3696">
        <v>0</v>
      </c>
      <c r="C3696">
        <v>0</v>
      </c>
      <c r="D3696" s="2">
        <v>0</v>
      </c>
    </row>
    <row r="3697" spans="1:4" x14ac:dyDescent="0.25">
      <c r="A3697">
        <v>3661</v>
      </c>
      <c r="B3697">
        <v>0</v>
      </c>
      <c r="C3697">
        <v>0</v>
      </c>
      <c r="D3697" s="2">
        <v>0</v>
      </c>
    </row>
    <row r="3698" spans="1:4" x14ac:dyDescent="0.25">
      <c r="A3698">
        <v>3662</v>
      </c>
      <c r="B3698">
        <v>0</v>
      </c>
      <c r="C3698">
        <v>0</v>
      </c>
      <c r="D3698" s="2">
        <v>0</v>
      </c>
    </row>
    <row r="3699" spans="1:4" x14ac:dyDescent="0.25">
      <c r="A3699">
        <v>3663</v>
      </c>
      <c r="B3699">
        <v>0</v>
      </c>
      <c r="C3699">
        <v>0</v>
      </c>
      <c r="D3699" s="2">
        <v>0</v>
      </c>
    </row>
    <row r="3700" spans="1:4" x14ac:dyDescent="0.25">
      <c r="A3700">
        <v>3664</v>
      </c>
      <c r="B3700">
        <v>0</v>
      </c>
      <c r="C3700">
        <v>0</v>
      </c>
      <c r="D3700" s="2">
        <v>0</v>
      </c>
    </row>
    <row r="3701" spans="1:4" x14ac:dyDescent="0.25">
      <c r="A3701">
        <v>3665</v>
      </c>
      <c r="B3701">
        <v>0</v>
      </c>
      <c r="C3701">
        <v>0</v>
      </c>
      <c r="D3701" s="2">
        <v>0</v>
      </c>
    </row>
    <row r="3702" spans="1:4" x14ac:dyDescent="0.25">
      <c r="A3702">
        <v>3666</v>
      </c>
      <c r="B3702">
        <v>0</v>
      </c>
      <c r="C3702">
        <v>0</v>
      </c>
      <c r="D3702" s="2">
        <v>0</v>
      </c>
    </row>
    <row r="3703" spans="1:4" x14ac:dyDescent="0.25">
      <c r="A3703">
        <v>3667</v>
      </c>
      <c r="B3703">
        <v>0</v>
      </c>
      <c r="C3703">
        <v>0</v>
      </c>
      <c r="D3703" s="2">
        <v>0</v>
      </c>
    </row>
    <row r="3704" spans="1:4" x14ac:dyDescent="0.25">
      <c r="A3704">
        <v>3668</v>
      </c>
      <c r="B3704">
        <v>0</v>
      </c>
      <c r="C3704">
        <v>0</v>
      </c>
      <c r="D3704" s="2">
        <v>0</v>
      </c>
    </row>
    <row r="3705" spans="1:4" x14ac:dyDescent="0.25">
      <c r="A3705">
        <v>3669</v>
      </c>
      <c r="B3705">
        <v>0</v>
      </c>
      <c r="C3705">
        <v>0</v>
      </c>
      <c r="D3705" s="2">
        <v>0</v>
      </c>
    </row>
    <row r="3706" spans="1:4" x14ac:dyDescent="0.25">
      <c r="A3706">
        <v>3670</v>
      </c>
      <c r="B3706">
        <v>0</v>
      </c>
      <c r="C3706">
        <v>0</v>
      </c>
      <c r="D3706" s="2">
        <v>0</v>
      </c>
    </row>
    <row r="3707" spans="1:4" x14ac:dyDescent="0.25">
      <c r="A3707">
        <v>3671</v>
      </c>
      <c r="B3707">
        <v>0</v>
      </c>
      <c r="C3707">
        <v>0</v>
      </c>
      <c r="D3707" s="2">
        <v>0</v>
      </c>
    </row>
    <row r="3708" spans="1:4" x14ac:dyDescent="0.25">
      <c r="A3708">
        <v>3672</v>
      </c>
      <c r="B3708">
        <v>0</v>
      </c>
      <c r="C3708">
        <v>0</v>
      </c>
      <c r="D3708" s="2">
        <v>0</v>
      </c>
    </row>
    <row r="3709" spans="1:4" x14ac:dyDescent="0.25">
      <c r="A3709">
        <v>3673</v>
      </c>
      <c r="B3709">
        <v>0</v>
      </c>
      <c r="C3709">
        <v>0</v>
      </c>
      <c r="D3709" s="2">
        <v>0</v>
      </c>
    </row>
    <row r="3710" spans="1:4" x14ac:dyDescent="0.25">
      <c r="A3710">
        <v>3674</v>
      </c>
      <c r="B3710">
        <v>0</v>
      </c>
      <c r="C3710">
        <v>0</v>
      </c>
      <c r="D3710" s="2">
        <v>0</v>
      </c>
    </row>
    <row r="3711" spans="1:4" x14ac:dyDescent="0.25">
      <c r="A3711">
        <v>3675</v>
      </c>
      <c r="B3711">
        <v>0</v>
      </c>
      <c r="C3711">
        <v>0</v>
      </c>
      <c r="D3711" s="2">
        <v>0</v>
      </c>
    </row>
    <row r="3712" spans="1:4" x14ac:dyDescent="0.25">
      <c r="A3712">
        <v>3676</v>
      </c>
      <c r="B3712">
        <v>0</v>
      </c>
      <c r="C3712">
        <v>0</v>
      </c>
      <c r="D3712" s="2">
        <v>0</v>
      </c>
    </row>
    <row r="3713" spans="1:4" x14ac:dyDescent="0.25">
      <c r="A3713">
        <v>3677</v>
      </c>
      <c r="B3713">
        <v>0</v>
      </c>
      <c r="C3713">
        <v>0</v>
      </c>
      <c r="D3713" s="2">
        <v>0</v>
      </c>
    </row>
    <row r="3714" spans="1:4" x14ac:dyDescent="0.25">
      <c r="A3714">
        <v>3678</v>
      </c>
      <c r="B3714">
        <v>0</v>
      </c>
      <c r="C3714">
        <v>0</v>
      </c>
      <c r="D3714" s="2">
        <v>0</v>
      </c>
    </row>
    <row r="3715" spans="1:4" x14ac:dyDescent="0.25">
      <c r="A3715">
        <v>3679</v>
      </c>
      <c r="B3715">
        <v>0</v>
      </c>
      <c r="C3715">
        <v>0</v>
      </c>
      <c r="D3715" s="2">
        <v>0</v>
      </c>
    </row>
    <row r="3716" spans="1:4" x14ac:dyDescent="0.25">
      <c r="A3716">
        <v>3680</v>
      </c>
      <c r="B3716">
        <v>0</v>
      </c>
      <c r="C3716">
        <v>0</v>
      </c>
      <c r="D3716" s="2">
        <v>0</v>
      </c>
    </row>
    <row r="3717" spans="1:4" x14ac:dyDescent="0.25">
      <c r="A3717">
        <v>3681</v>
      </c>
      <c r="B3717">
        <v>0</v>
      </c>
      <c r="C3717">
        <v>0</v>
      </c>
      <c r="D3717" s="2">
        <v>0</v>
      </c>
    </row>
    <row r="3718" spans="1:4" x14ac:dyDescent="0.25">
      <c r="A3718">
        <v>3682</v>
      </c>
      <c r="B3718">
        <v>0</v>
      </c>
      <c r="C3718">
        <v>0</v>
      </c>
      <c r="D3718" s="2">
        <v>0</v>
      </c>
    </row>
    <row r="3719" spans="1:4" x14ac:dyDescent="0.25">
      <c r="A3719">
        <v>3683</v>
      </c>
      <c r="B3719">
        <v>0</v>
      </c>
      <c r="C3719">
        <v>0</v>
      </c>
      <c r="D3719" s="2">
        <v>0</v>
      </c>
    </row>
    <row r="3720" spans="1:4" x14ac:dyDescent="0.25">
      <c r="A3720">
        <v>3684</v>
      </c>
      <c r="B3720">
        <v>0</v>
      </c>
      <c r="C3720">
        <v>0</v>
      </c>
      <c r="D3720" s="2">
        <v>0</v>
      </c>
    </row>
    <row r="3721" spans="1:4" x14ac:dyDescent="0.25">
      <c r="A3721">
        <v>3685</v>
      </c>
      <c r="B3721">
        <v>0</v>
      </c>
      <c r="C3721">
        <v>0</v>
      </c>
      <c r="D3721" s="2">
        <v>0</v>
      </c>
    </row>
    <row r="3722" spans="1:4" x14ac:dyDescent="0.25">
      <c r="A3722">
        <v>3686</v>
      </c>
      <c r="B3722">
        <v>0</v>
      </c>
      <c r="C3722">
        <v>0</v>
      </c>
      <c r="D3722" s="2">
        <v>0</v>
      </c>
    </row>
    <row r="3723" spans="1:4" x14ac:dyDescent="0.25">
      <c r="A3723">
        <v>3687</v>
      </c>
      <c r="B3723">
        <v>0</v>
      </c>
      <c r="C3723">
        <v>0</v>
      </c>
      <c r="D3723" s="2">
        <v>0</v>
      </c>
    </row>
    <row r="3724" spans="1:4" x14ac:dyDescent="0.25">
      <c r="A3724">
        <v>3688</v>
      </c>
      <c r="B3724">
        <v>0</v>
      </c>
      <c r="C3724">
        <v>0</v>
      </c>
      <c r="D3724" s="2">
        <v>0</v>
      </c>
    </row>
    <row r="3725" spans="1:4" x14ac:dyDescent="0.25">
      <c r="A3725">
        <v>3689</v>
      </c>
      <c r="B3725">
        <v>0</v>
      </c>
      <c r="C3725">
        <v>0</v>
      </c>
      <c r="D3725" s="2">
        <v>0</v>
      </c>
    </row>
    <row r="3726" spans="1:4" x14ac:dyDescent="0.25">
      <c r="A3726">
        <v>3690</v>
      </c>
      <c r="B3726">
        <v>0</v>
      </c>
      <c r="C3726">
        <v>0</v>
      </c>
      <c r="D3726" s="2">
        <v>0</v>
      </c>
    </row>
    <row r="3727" spans="1:4" x14ac:dyDescent="0.25">
      <c r="A3727">
        <v>3691</v>
      </c>
      <c r="B3727">
        <v>0</v>
      </c>
      <c r="C3727">
        <v>0</v>
      </c>
      <c r="D3727" s="2">
        <v>0</v>
      </c>
    </row>
    <row r="3728" spans="1:4" x14ac:dyDescent="0.25">
      <c r="A3728">
        <v>3692</v>
      </c>
      <c r="B3728">
        <v>0</v>
      </c>
      <c r="C3728">
        <v>0</v>
      </c>
      <c r="D3728" s="2">
        <v>0</v>
      </c>
    </row>
    <row r="3729" spans="1:4" x14ac:dyDescent="0.25">
      <c r="A3729">
        <v>3693</v>
      </c>
      <c r="B3729">
        <v>0</v>
      </c>
      <c r="C3729">
        <v>0</v>
      </c>
      <c r="D3729" s="2">
        <v>0</v>
      </c>
    </row>
    <row r="3730" spans="1:4" x14ac:dyDescent="0.25">
      <c r="A3730">
        <v>3694</v>
      </c>
      <c r="B3730">
        <v>0</v>
      </c>
      <c r="C3730">
        <v>0</v>
      </c>
      <c r="D3730" s="2">
        <v>0</v>
      </c>
    </row>
    <row r="3731" spans="1:4" x14ac:dyDescent="0.25">
      <c r="A3731">
        <v>3695</v>
      </c>
      <c r="B3731">
        <v>0</v>
      </c>
      <c r="C3731">
        <v>0</v>
      </c>
      <c r="D3731" s="2">
        <v>0</v>
      </c>
    </row>
    <row r="3732" spans="1:4" x14ac:dyDescent="0.25">
      <c r="A3732">
        <v>3696</v>
      </c>
      <c r="B3732">
        <v>0</v>
      </c>
      <c r="C3732">
        <v>0</v>
      </c>
      <c r="D3732" s="2">
        <v>0</v>
      </c>
    </row>
    <row r="3733" spans="1:4" x14ac:dyDescent="0.25">
      <c r="A3733">
        <v>3697</v>
      </c>
      <c r="B3733">
        <v>0</v>
      </c>
      <c r="C3733">
        <v>0</v>
      </c>
      <c r="D3733" s="2">
        <v>0</v>
      </c>
    </row>
    <row r="3734" spans="1:4" x14ac:dyDescent="0.25">
      <c r="A3734">
        <v>3698</v>
      </c>
      <c r="B3734">
        <v>0</v>
      </c>
      <c r="C3734">
        <v>0</v>
      </c>
      <c r="D3734" s="2">
        <v>0</v>
      </c>
    </row>
    <row r="3735" spans="1:4" x14ac:dyDescent="0.25">
      <c r="A3735">
        <v>3699</v>
      </c>
      <c r="B3735">
        <v>0</v>
      </c>
      <c r="C3735">
        <v>0</v>
      </c>
      <c r="D3735" s="2">
        <v>0</v>
      </c>
    </row>
    <row r="3736" spans="1:4" x14ac:dyDescent="0.25">
      <c r="A3736">
        <v>3700</v>
      </c>
      <c r="B3736">
        <v>0</v>
      </c>
      <c r="C3736">
        <v>0</v>
      </c>
      <c r="D3736" s="2">
        <v>0</v>
      </c>
    </row>
    <row r="3737" spans="1:4" x14ac:dyDescent="0.25">
      <c r="A3737">
        <v>3701</v>
      </c>
      <c r="B3737">
        <v>0</v>
      </c>
      <c r="C3737">
        <v>0</v>
      </c>
      <c r="D3737" s="2">
        <v>0</v>
      </c>
    </row>
    <row r="3738" spans="1:4" x14ac:dyDescent="0.25">
      <c r="A3738">
        <v>3702</v>
      </c>
      <c r="B3738">
        <v>0</v>
      </c>
      <c r="C3738">
        <v>0</v>
      </c>
      <c r="D3738" s="2">
        <v>0</v>
      </c>
    </row>
    <row r="3739" spans="1:4" x14ac:dyDescent="0.25">
      <c r="A3739">
        <v>3703</v>
      </c>
      <c r="B3739">
        <v>0</v>
      </c>
      <c r="C3739">
        <v>0</v>
      </c>
      <c r="D3739" s="2">
        <v>0</v>
      </c>
    </row>
    <row r="3740" spans="1:4" x14ac:dyDescent="0.25">
      <c r="A3740">
        <v>3704</v>
      </c>
      <c r="B3740">
        <v>0</v>
      </c>
      <c r="C3740">
        <v>0</v>
      </c>
      <c r="D3740" s="2">
        <v>0</v>
      </c>
    </row>
    <row r="3741" spans="1:4" x14ac:dyDescent="0.25">
      <c r="A3741">
        <v>3705</v>
      </c>
      <c r="B3741">
        <v>0</v>
      </c>
      <c r="C3741">
        <v>0</v>
      </c>
      <c r="D3741" s="2">
        <v>0</v>
      </c>
    </row>
    <row r="3742" spans="1:4" x14ac:dyDescent="0.25">
      <c r="A3742">
        <v>3706</v>
      </c>
      <c r="B3742">
        <v>0</v>
      </c>
      <c r="C3742">
        <v>0</v>
      </c>
      <c r="D3742" s="2">
        <v>0</v>
      </c>
    </row>
    <row r="3743" spans="1:4" x14ac:dyDescent="0.25">
      <c r="A3743">
        <v>3707</v>
      </c>
      <c r="B3743">
        <v>0</v>
      </c>
      <c r="C3743">
        <v>0</v>
      </c>
      <c r="D3743" s="2">
        <v>0</v>
      </c>
    </row>
    <row r="3744" spans="1:4" x14ac:dyDescent="0.25">
      <c r="A3744">
        <v>3708</v>
      </c>
      <c r="B3744">
        <v>0</v>
      </c>
      <c r="C3744">
        <v>0</v>
      </c>
      <c r="D3744" s="2">
        <v>0</v>
      </c>
    </row>
    <row r="3745" spans="1:4" x14ac:dyDescent="0.25">
      <c r="A3745">
        <v>3709</v>
      </c>
      <c r="B3745">
        <v>0</v>
      </c>
      <c r="C3745">
        <v>0</v>
      </c>
      <c r="D3745" s="2">
        <v>0</v>
      </c>
    </row>
    <row r="3746" spans="1:4" x14ac:dyDescent="0.25">
      <c r="A3746">
        <v>3710</v>
      </c>
      <c r="B3746">
        <v>0</v>
      </c>
      <c r="C3746">
        <v>0</v>
      </c>
      <c r="D3746" s="2">
        <v>0</v>
      </c>
    </row>
    <row r="3747" spans="1:4" x14ac:dyDescent="0.25">
      <c r="A3747">
        <v>3711</v>
      </c>
      <c r="B3747">
        <v>0</v>
      </c>
      <c r="C3747">
        <v>0</v>
      </c>
      <c r="D3747" s="2">
        <v>0</v>
      </c>
    </row>
    <row r="3748" spans="1:4" x14ac:dyDescent="0.25">
      <c r="A3748">
        <v>3712</v>
      </c>
      <c r="B3748">
        <v>0</v>
      </c>
      <c r="C3748">
        <v>0</v>
      </c>
      <c r="D3748" s="2">
        <v>0</v>
      </c>
    </row>
    <row r="3749" spans="1:4" x14ac:dyDescent="0.25">
      <c r="A3749">
        <v>3713</v>
      </c>
      <c r="B3749">
        <v>0</v>
      </c>
      <c r="C3749">
        <v>0</v>
      </c>
      <c r="D3749" s="2">
        <v>0</v>
      </c>
    </row>
    <row r="3750" spans="1:4" x14ac:dyDescent="0.25">
      <c r="A3750">
        <v>3714</v>
      </c>
      <c r="B3750">
        <v>0</v>
      </c>
      <c r="C3750">
        <v>0</v>
      </c>
      <c r="D3750" s="2">
        <v>0</v>
      </c>
    </row>
    <row r="3751" spans="1:4" x14ac:dyDescent="0.25">
      <c r="A3751">
        <v>3715</v>
      </c>
      <c r="B3751">
        <v>0</v>
      </c>
      <c r="C3751">
        <v>0</v>
      </c>
      <c r="D3751" s="2">
        <v>0</v>
      </c>
    </row>
    <row r="3752" spans="1:4" x14ac:dyDescent="0.25">
      <c r="A3752">
        <v>3716</v>
      </c>
      <c r="B3752">
        <v>0</v>
      </c>
      <c r="C3752">
        <v>0</v>
      </c>
      <c r="D3752" s="2">
        <v>0</v>
      </c>
    </row>
    <row r="3753" spans="1:4" x14ac:dyDescent="0.25">
      <c r="A3753">
        <v>3717</v>
      </c>
      <c r="B3753">
        <v>0</v>
      </c>
      <c r="C3753">
        <v>0</v>
      </c>
      <c r="D3753" s="2">
        <v>0</v>
      </c>
    </row>
    <row r="3754" spans="1:4" x14ac:dyDescent="0.25">
      <c r="A3754">
        <v>3718</v>
      </c>
      <c r="B3754">
        <v>0</v>
      </c>
      <c r="C3754">
        <v>0</v>
      </c>
      <c r="D3754" s="2">
        <v>0</v>
      </c>
    </row>
    <row r="3755" spans="1:4" x14ac:dyDescent="0.25">
      <c r="A3755">
        <v>3719</v>
      </c>
      <c r="B3755">
        <v>0</v>
      </c>
      <c r="C3755">
        <v>0</v>
      </c>
      <c r="D3755" s="2">
        <v>0</v>
      </c>
    </row>
    <row r="3756" spans="1:4" x14ac:dyDescent="0.25">
      <c r="A3756">
        <v>3720</v>
      </c>
      <c r="B3756">
        <v>0</v>
      </c>
      <c r="C3756">
        <v>0</v>
      </c>
      <c r="D3756" s="2">
        <v>0</v>
      </c>
    </row>
    <row r="3757" spans="1:4" x14ac:dyDescent="0.25">
      <c r="A3757">
        <v>3721</v>
      </c>
      <c r="B3757">
        <v>0</v>
      </c>
      <c r="C3757">
        <v>0</v>
      </c>
      <c r="D3757" s="2">
        <v>0</v>
      </c>
    </row>
    <row r="3758" spans="1:4" x14ac:dyDescent="0.25">
      <c r="A3758">
        <v>3722</v>
      </c>
      <c r="B3758">
        <v>0</v>
      </c>
      <c r="C3758">
        <v>0</v>
      </c>
      <c r="D3758" s="2">
        <v>0</v>
      </c>
    </row>
    <row r="3759" spans="1:4" x14ac:dyDescent="0.25">
      <c r="A3759">
        <v>3723</v>
      </c>
      <c r="B3759">
        <v>0</v>
      </c>
      <c r="C3759">
        <v>0</v>
      </c>
      <c r="D3759" s="2">
        <v>0</v>
      </c>
    </row>
    <row r="3760" spans="1:4" x14ac:dyDescent="0.25">
      <c r="A3760">
        <v>3724</v>
      </c>
      <c r="B3760">
        <v>0</v>
      </c>
      <c r="C3760">
        <v>0</v>
      </c>
      <c r="D3760" s="2">
        <v>0</v>
      </c>
    </row>
    <row r="3761" spans="1:4" x14ac:dyDescent="0.25">
      <c r="A3761">
        <v>3725</v>
      </c>
      <c r="B3761">
        <v>0</v>
      </c>
      <c r="C3761">
        <v>0</v>
      </c>
      <c r="D3761" s="2">
        <v>0</v>
      </c>
    </row>
    <row r="3762" spans="1:4" x14ac:dyDescent="0.25">
      <c r="A3762">
        <v>3726</v>
      </c>
      <c r="B3762">
        <v>0</v>
      </c>
      <c r="C3762">
        <v>0</v>
      </c>
      <c r="D3762" s="2">
        <v>0</v>
      </c>
    </row>
    <row r="3763" spans="1:4" x14ac:dyDescent="0.25">
      <c r="A3763">
        <v>3727</v>
      </c>
      <c r="B3763">
        <v>0</v>
      </c>
      <c r="C3763">
        <v>0</v>
      </c>
      <c r="D3763" s="2">
        <v>0</v>
      </c>
    </row>
    <row r="3764" spans="1:4" x14ac:dyDescent="0.25">
      <c r="A3764">
        <v>3728</v>
      </c>
      <c r="B3764">
        <v>0</v>
      </c>
      <c r="C3764">
        <v>0</v>
      </c>
      <c r="D3764" s="2">
        <v>0</v>
      </c>
    </row>
    <row r="3765" spans="1:4" x14ac:dyDescent="0.25">
      <c r="A3765">
        <v>3729</v>
      </c>
      <c r="B3765">
        <v>0</v>
      </c>
      <c r="C3765">
        <v>0</v>
      </c>
      <c r="D3765" s="2">
        <v>0</v>
      </c>
    </row>
    <row r="3766" spans="1:4" x14ac:dyDescent="0.25">
      <c r="A3766">
        <v>3730</v>
      </c>
      <c r="B3766">
        <v>0</v>
      </c>
      <c r="C3766">
        <v>0</v>
      </c>
      <c r="D3766" s="2">
        <v>0</v>
      </c>
    </row>
    <row r="3767" spans="1:4" x14ac:dyDescent="0.25">
      <c r="A3767">
        <v>3731</v>
      </c>
      <c r="B3767">
        <v>0</v>
      </c>
      <c r="C3767">
        <v>0</v>
      </c>
      <c r="D3767" s="2">
        <v>0</v>
      </c>
    </row>
    <row r="3768" spans="1:4" x14ac:dyDescent="0.25">
      <c r="A3768">
        <v>3732</v>
      </c>
      <c r="B3768">
        <v>0</v>
      </c>
      <c r="C3768">
        <v>0</v>
      </c>
      <c r="D3768" s="2">
        <v>0</v>
      </c>
    </row>
    <row r="3769" spans="1:4" x14ac:dyDescent="0.25">
      <c r="A3769">
        <v>3733</v>
      </c>
      <c r="B3769">
        <v>0</v>
      </c>
      <c r="C3769">
        <v>0</v>
      </c>
      <c r="D3769" s="2">
        <v>0</v>
      </c>
    </row>
    <row r="3770" spans="1:4" x14ac:dyDescent="0.25">
      <c r="A3770">
        <v>3734</v>
      </c>
      <c r="B3770">
        <v>0</v>
      </c>
      <c r="C3770">
        <v>0</v>
      </c>
      <c r="D3770" s="2">
        <v>0</v>
      </c>
    </row>
    <row r="3771" spans="1:4" x14ac:dyDescent="0.25">
      <c r="A3771">
        <v>3735</v>
      </c>
      <c r="B3771">
        <v>0</v>
      </c>
      <c r="C3771">
        <v>0</v>
      </c>
      <c r="D3771" s="2">
        <v>0</v>
      </c>
    </row>
    <row r="3772" spans="1:4" x14ac:dyDescent="0.25">
      <c r="A3772">
        <v>3736</v>
      </c>
      <c r="B3772">
        <v>0</v>
      </c>
      <c r="C3772">
        <v>0</v>
      </c>
      <c r="D3772" s="2">
        <v>0</v>
      </c>
    </row>
    <row r="3773" spans="1:4" x14ac:dyDescent="0.25">
      <c r="A3773">
        <v>3737</v>
      </c>
      <c r="B3773">
        <v>0</v>
      </c>
      <c r="C3773">
        <v>0</v>
      </c>
      <c r="D3773" s="2">
        <v>0</v>
      </c>
    </row>
    <row r="3774" spans="1:4" x14ac:dyDescent="0.25">
      <c r="A3774">
        <v>3738</v>
      </c>
      <c r="B3774">
        <v>0</v>
      </c>
      <c r="C3774">
        <v>0</v>
      </c>
      <c r="D3774" s="2">
        <v>0</v>
      </c>
    </row>
    <row r="3775" spans="1:4" x14ac:dyDescent="0.25">
      <c r="A3775">
        <v>3739</v>
      </c>
      <c r="B3775">
        <v>0</v>
      </c>
      <c r="C3775">
        <v>0</v>
      </c>
      <c r="D3775" s="2">
        <v>0</v>
      </c>
    </row>
    <row r="3776" spans="1:4" x14ac:dyDescent="0.25">
      <c r="A3776">
        <v>3740</v>
      </c>
      <c r="B3776">
        <v>0</v>
      </c>
      <c r="C3776">
        <v>0</v>
      </c>
      <c r="D3776" s="2">
        <v>0</v>
      </c>
    </row>
    <row r="3777" spans="1:4" x14ac:dyDescent="0.25">
      <c r="A3777">
        <v>3741</v>
      </c>
      <c r="B3777">
        <v>0</v>
      </c>
      <c r="C3777">
        <v>0</v>
      </c>
      <c r="D3777" s="2">
        <v>0</v>
      </c>
    </row>
    <row r="3778" spans="1:4" x14ac:dyDescent="0.25">
      <c r="A3778">
        <v>3742</v>
      </c>
      <c r="B3778">
        <v>0</v>
      </c>
      <c r="C3778">
        <v>0</v>
      </c>
      <c r="D3778" s="2">
        <v>0</v>
      </c>
    </row>
    <row r="3779" spans="1:4" x14ac:dyDescent="0.25">
      <c r="A3779">
        <v>3743</v>
      </c>
      <c r="B3779">
        <v>0</v>
      </c>
      <c r="C3779">
        <v>0</v>
      </c>
      <c r="D3779" s="2">
        <v>0</v>
      </c>
    </row>
    <row r="3780" spans="1:4" x14ac:dyDescent="0.25">
      <c r="A3780">
        <v>3744</v>
      </c>
      <c r="B3780">
        <v>0</v>
      </c>
      <c r="C3780">
        <v>0</v>
      </c>
      <c r="D3780" s="2">
        <v>0</v>
      </c>
    </row>
    <row r="3781" spans="1:4" x14ac:dyDescent="0.25">
      <c r="A3781">
        <v>3745</v>
      </c>
      <c r="B3781">
        <v>0</v>
      </c>
      <c r="C3781">
        <v>0</v>
      </c>
      <c r="D3781" s="2">
        <v>0</v>
      </c>
    </row>
    <row r="3782" spans="1:4" x14ac:dyDescent="0.25">
      <c r="A3782">
        <v>3746</v>
      </c>
      <c r="B3782">
        <v>0</v>
      </c>
      <c r="C3782">
        <v>0</v>
      </c>
      <c r="D3782" s="2">
        <v>0</v>
      </c>
    </row>
    <row r="3783" spans="1:4" x14ac:dyDescent="0.25">
      <c r="A3783">
        <v>3747</v>
      </c>
      <c r="B3783">
        <v>0</v>
      </c>
      <c r="C3783">
        <v>0</v>
      </c>
      <c r="D3783" s="2">
        <v>0</v>
      </c>
    </row>
    <row r="3784" spans="1:4" x14ac:dyDescent="0.25">
      <c r="A3784">
        <v>3748</v>
      </c>
      <c r="B3784">
        <v>0</v>
      </c>
      <c r="C3784">
        <v>0</v>
      </c>
      <c r="D3784" s="2">
        <v>0</v>
      </c>
    </row>
    <row r="3785" spans="1:4" x14ac:dyDescent="0.25">
      <c r="A3785">
        <v>3749</v>
      </c>
      <c r="B3785">
        <v>0</v>
      </c>
      <c r="C3785">
        <v>0</v>
      </c>
      <c r="D3785" s="2">
        <v>0</v>
      </c>
    </row>
    <row r="3786" spans="1:4" x14ac:dyDescent="0.25">
      <c r="A3786">
        <v>3750</v>
      </c>
      <c r="B3786">
        <v>0</v>
      </c>
      <c r="C3786">
        <v>0</v>
      </c>
      <c r="D3786" s="2">
        <v>0</v>
      </c>
    </row>
    <row r="3787" spans="1:4" x14ac:dyDescent="0.25">
      <c r="A3787">
        <v>3751</v>
      </c>
      <c r="B3787">
        <v>0</v>
      </c>
      <c r="C3787">
        <v>0</v>
      </c>
      <c r="D3787" s="2">
        <v>0</v>
      </c>
    </row>
    <row r="3788" spans="1:4" x14ac:dyDescent="0.25">
      <c r="A3788">
        <v>3752</v>
      </c>
      <c r="B3788">
        <v>0</v>
      </c>
      <c r="C3788">
        <v>0</v>
      </c>
      <c r="D3788" s="2">
        <v>0</v>
      </c>
    </row>
    <row r="3789" spans="1:4" x14ac:dyDescent="0.25">
      <c r="A3789">
        <v>3753</v>
      </c>
      <c r="B3789">
        <v>0</v>
      </c>
      <c r="C3789">
        <v>0</v>
      </c>
      <c r="D3789" s="2">
        <v>0</v>
      </c>
    </row>
    <row r="3790" spans="1:4" x14ac:dyDescent="0.25">
      <c r="A3790">
        <v>3754</v>
      </c>
      <c r="B3790">
        <v>0</v>
      </c>
      <c r="C3790">
        <v>0</v>
      </c>
      <c r="D3790" s="2">
        <v>0</v>
      </c>
    </row>
    <row r="3791" spans="1:4" x14ac:dyDescent="0.25">
      <c r="A3791">
        <v>3755</v>
      </c>
      <c r="B3791">
        <v>0</v>
      </c>
      <c r="C3791">
        <v>0</v>
      </c>
      <c r="D3791" s="2">
        <v>0</v>
      </c>
    </row>
    <row r="3792" spans="1:4" x14ac:dyDescent="0.25">
      <c r="A3792">
        <v>3756</v>
      </c>
      <c r="B3792">
        <v>0</v>
      </c>
      <c r="C3792">
        <v>0</v>
      </c>
      <c r="D3792" s="2">
        <v>0</v>
      </c>
    </row>
    <row r="3793" spans="1:4" x14ac:dyDescent="0.25">
      <c r="A3793">
        <v>3757</v>
      </c>
      <c r="B3793">
        <v>0</v>
      </c>
      <c r="C3793">
        <v>0</v>
      </c>
      <c r="D3793" s="2">
        <v>0</v>
      </c>
    </row>
    <row r="3794" spans="1:4" x14ac:dyDescent="0.25">
      <c r="A3794">
        <v>3758</v>
      </c>
      <c r="B3794">
        <v>0</v>
      </c>
      <c r="C3794">
        <v>0</v>
      </c>
      <c r="D3794" s="2">
        <v>0</v>
      </c>
    </row>
    <row r="3795" spans="1:4" x14ac:dyDescent="0.25">
      <c r="A3795">
        <v>3759</v>
      </c>
      <c r="B3795">
        <v>0</v>
      </c>
      <c r="C3795">
        <v>0</v>
      </c>
      <c r="D3795" s="2">
        <v>0</v>
      </c>
    </row>
    <row r="3796" spans="1:4" x14ac:dyDescent="0.25">
      <c r="A3796">
        <v>3760</v>
      </c>
      <c r="B3796">
        <v>0</v>
      </c>
      <c r="C3796">
        <v>0</v>
      </c>
      <c r="D3796" s="2">
        <v>0</v>
      </c>
    </row>
    <row r="3797" spans="1:4" x14ac:dyDescent="0.25">
      <c r="A3797">
        <v>3761</v>
      </c>
      <c r="B3797">
        <v>0</v>
      </c>
      <c r="C3797">
        <v>0</v>
      </c>
      <c r="D3797" s="2">
        <v>0</v>
      </c>
    </row>
    <row r="3798" spans="1:4" x14ac:dyDescent="0.25">
      <c r="A3798">
        <v>3762</v>
      </c>
      <c r="B3798">
        <v>0</v>
      </c>
      <c r="C3798">
        <v>0</v>
      </c>
      <c r="D3798" s="2">
        <v>0</v>
      </c>
    </row>
    <row r="3799" spans="1:4" x14ac:dyDescent="0.25">
      <c r="A3799">
        <v>3763</v>
      </c>
      <c r="B3799">
        <v>0</v>
      </c>
      <c r="C3799">
        <v>0</v>
      </c>
      <c r="D3799" s="2">
        <v>0</v>
      </c>
    </row>
    <row r="3800" spans="1:4" x14ac:dyDescent="0.25">
      <c r="A3800">
        <v>3764</v>
      </c>
      <c r="B3800">
        <v>0</v>
      </c>
      <c r="C3800">
        <v>0</v>
      </c>
      <c r="D3800" s="2">
        <v>0</v>
      </c>
    </row>
    <row r="3801" spans="1:4" x14ac:dyDescent="0.25">
      <c r="A3801">
        <v>3765</v>
      </c>
      <c r="B3801">
        <v>0</v>
      </c>
      <c r="C3801">
        <v>0</v>
      </c>
      <c r="D3801" s="2">
        <v>0</v>
      </c>
    </row>
    <row r="3802" spans="1:4" x14ac:dyDescent="0.25">
      <c r="A3802">
        <v>3766</v>
      </c>
      <c r="B3802">
        <v>0</v>
      </c>
      <c r="C3802">
        <v>0</v>
      </c>
      <c r="D3802" s="2">
        <v>0</v>
      </c>
    </row>
    <row r="3803" spans="1:4" x14ac:dyDescent="0.25">
      <c r="A3803">
        <v>3767</v>
      </c>
      <c r="B3803">
        <v>0</v>
      </c>
      <c r="C3803">
        <v>0</v>
      </c>
      <c r="D3803" s="2">
        <v>0</v>
      </c>
    </row>
    <row r="3804" spans="1:4" x14ac:dyDescent="0.25">
      <c r="A3804">
        <v>3768</v>
      </c>
      <c r="B3804">
        <v>0</v>
      </c>
      <c r="C3804">
        <v>0</v>
      </c>
      <c r="D3804" s="2">
        <v>0</v>
      </c>
    </row>
    <row r="3805" spans="1:4" x14ac:dyDescent="0.25">
      <c r="A3805">
        <v>3769</v>
      </c>
      <c r="B3805">
        <v>0</v>
      </c>
      <c r="C3805">
        <v>0</v>
      </c>
      <c r="D3805" s="2">
        <v>0</v>
      </c>
    </row>
    <row r="3806" spans="1:4" x14ac:dyDescent="0.25">
      <c r="A3806">
        <v>3770</v>
      </c>
      <c r="B3806">
        <v>0</v>
      </c>
      <c r="C3806">
        <v>0</v>
      </c>
      <c r="D3806" s="2">
        <v>0</v>
      </c>
    </row>
    <row r="3807" spans="1:4" x14ac:dyDescent="0.25">
      <c r="A3807">
        <v>3771</v>
      </c>
      <c r="B3807">
        <v>0</v>
      </c>
      <c r="C3807">
        <v>0</v>
      </c>
      <c r="D3807" s="2">
        <v>0</v>
      </c>
    </row>
    <row r="3808" spans="1:4" x14ac:dyDescent="0.25">
      <c r="A3808">
        <v>3772</v>
      </c>
      <c r="B3808">
        <v>0</v>
      </c>
      <c r="C3808">
        <v>0</v>
      </c>
      <c r="D3808" s="2">
        <v>0</v>
      </c>
    </row>
    <row r="3809" spans="1:4" x14ac:dyDescent="0.25">
      <c r="A3809">
        <v>3773</v>
      </c>
      <c r="B3809">
        <v>0</v>
      </c>
      <c r="C3809">
        <v>0</v>
      </c>
      <c r="D3809" s="2">
        <v>0</v>
      </c>
    </row>
    <row r="3810" spans="1:4" x14ac:dyDescent="0.25">
      <c r="A3810">
        <v>3774</v>
      </c>
      <c r="B3810">
        <v>0</v>
      </c>
      <c r="C3810">
        <v>0</v>
      </c>
      <c r="D3810" s="2">
        <v>0</v>
      </c>
    </row>
    <row r="3811" spans="1:4" x14ac:dyDescent="0.25">
      <c r="A3811">
        <v>3775</v>
      </c>
      <c r="B3811">
        <v>0</v>
      </c>
      <c r="C3811">
        <v>0</v>
      </c>
      <c r="D3811" s="2">
        <v>0</v>
      </c>
    </row>
    <row r="3812" spans="1:4" x14ac:dyDescent="0.25">
      <c r="A3812">
        <v>3776</v>
      </c>
      <c r="B3812">
        <v>0</v>
      </c>
      <c r="C3812">
        <v>0</v>
      </c>
      <c r="D3812" s="2">
        <v>0</v>
      </c>
    </row>
    <row r="3813" spans="1:4" x14ac:dyDescent="0.25">
      <c r="A3813">
        <v>3777</v>
      </c>
      <c r="B3813">
        <v>0</v>
      </c>
      <c r="C3813">
        <v>0</v>
      </c>
      <c r="D3813" s="2">
        <v>0</v>
      </c>
    </row>
    <row r="3814" spans="1:4" x14ac:dyDescent="0.25">
      <c r="A3814">
        <v>3778</v>
      </c>
      <c r="B3814">
        <v>0</v>
      </c>
      <c r="C3814">
        <v>0</v>
      </c>
      <c r="D3814" s="2">
        <v>0</v>
      </c>
    </row>
    <row r="3815" spans="1:4" x14ac:dyDescent="0.25">
      <c r="A3815">
        <v>3779</v>
      </c>
      <c r="B3815">
        <v>0</v>
      </c>
      <c r="C3815">
        <v>0</v>
      </c>
      <c r="D3815" s="2">
        <v>0</v>
      </c>
    </row>
    <row r="3816" spans="1:4" x14ac:dyDescent="0.25">
      <c r="A3816">
        <v>3780</v>
      </c>
      <c r="B3816">
        <v>0</v>
      </c>
      <c r="C3816">
        <v>0</v>
      </c>
      <c r="D3816" s="2">
        <v>0</v>
      </c>
    </row>
    <row r="3817" spans="1:4" x14ac:dyDescent="0.25">
      <c r="A3817">
        <v>3781</v>
      </c>
      <c r="B3817">
        <v>0</v>
      </c>
      <c r="C3817">
        <v>0</v>
      </c>
      <c r="D3817" s="2">
        <v>0</v>
      </c>
    </row>
    <row r="3818" spans="1:4" x14ac:dyDescent="0.25">
      <c r="A3818">
        <v>3782</v>
      </c>
      <c r="B3818">
        <v>0</v>
      </c>
      <c r="C3818">
        <v>0</v>
      </c>
      <c r="D3818" s="2">
        <v>0</v>
      </c>
    </row>
    <row r="3819" spans="1:4" x14ac:dyDescent="0.25">
      <c r="A3819">
        <v>3783</v>
      </c>
      <c r="B3819">
        <v>0</v>
      </c>
      <c r="C3819">
        <v>0</v>
      </c>
      <c r="D3819" s="2">
        <v>0</v>
      </c>
    </row>
    <row r="3820" spans="1:4" x14ac:dyDescent="0.25">
      <c r="A3820">
        <v>3784</v>
      </c>
      <c r="B3820">
        <v>0</v>
      </c>
      <c r="C3820">
        <v>0</v>
      </c>
      <c r="D3820" s="2">
        <v>0</v>
      </c>
    </row>
    <row r="3821" spans="1:4" x14ac:dyDescent="0.25">
      <c r="A3821">
        <v>3785</v>
      </c>
      <c r="B3821">
        <v>0</v>
      </c>
      <c r="C3821">
        <v>0</v>
      </c>
      <c r="D3821" s="2">
        <v>0</v>
      </c>
    </row>
    <row r="3822" spans="1:4" x14ac:dyDescent="0.25">
      <c r="A3822">
        <v>3786</v>
      </c>
      <c r="B3822">
        <v>0</v>
      </c>
      <c r="C3822">
        <v>0</v>
      </c>
      <c r="D3822" s="2">
        <v>0</v>
      </c>
    </row>
    <row r="3823" spans="1:4" x14ac:dyDescent="0.25">
      <c r="A3823">
        <v>3787</v>
      </c>
      <c r="B3823">
        <v>0</v>
      </c>
      <c r="C3823">
        <v>0</v>
      </c>
      <c r="D3823" s="2">
        <v>0</v>
      </c>
    </row>
    <row r="3824" spans="1:4" x14ac:dyDescent="0.25">
      <c r="A3824">
        <v>3788</v>
      </c>
      <c r="B3824">
        <v>0</v>
      </c>
      <c r="C3824">
        <v>0</v>
      </c>
      <c r="D3824" s="2">
        <v>0</v>
      </c>
    </row>
    <row r="3825" spans="1:4" x14ac:dyDescent="0.25">
      <c r="A3825">
        <v>3789</v>
      </c>
      <c r="B3825">
        <v>0</v>
      </c>
      <c r="C3825">
        <v>0</v>
      </c>
      <c r="D3825" s="2">
        <v>0</v>
      </c>
    </row>
    <row r="3826" spans="1:4" x14ac:dyDescent="0.25">
      <c r="A3826">
        <v>3790</v>
      </c>
      <c r="B3826">
        <v>0</v>
      </c>
      <c r="C3826">
        <v>0</v>
      </c>
      <c r="D3826" s="2">
        <v>0</v>
      </c>
    </row>
    <row r="3827" spans="1:4" x14ac:dyDescent="0.25">
      <c r="A3827">
        <v>3791</v>
      </c>
      <c r="B3827">
        <v>0</v>
      </c>
      <c r="C3827">
        <v>0</v>
      </c>
      <c r="D3827" s="2">
        <v>0</v>
      </c>
    </row>
    <row r="3828" spans="1:4" x14ac:dyDescent="0.25">
      <c r="A3828">
        <v>3792</v>
      </c>
      <c r="B3828">
        <v>0</v>
      </c>
      <c r="C3828">
        <v>0</v>
      </c>
      <c r="D3828" s="2">
        <v>0</v>
      </c>
    </row>
    <row r="3829" spans="1:4" x14ac:dyDescent="0.25">
      <c r="A3829">
        <v>3793</v>
      </c>
      <c r="B3829">
        <v>0</v>
      </c>
      <c r="C3829">
        <v>0</v>
      </c>
      <c r="D3829" s="2">
        <v>0</v>
      </c>
    </row>
    <row r="3830" spans="1:4" x14ac:dyDescent="0.25">
      <c r="A3830">
        <v>3794</v>
      </c>
      <c r="B3830">
        <v>0</v>
      </c>
      <c r="C3830">
        <v>0</v>
      </c>
      <c r="D3830" s="2">
        <v>0</v>
      </c>
    </row>
    <row r="3831" spans="1:4" x14ac:dyDescent="0.25">
      <c r="A3831">
        <v>3795</v>
      </c>
      <c r="B3831">
        <v>0</v>
      </c>
      <c r="C3831">
        <v>0</v>
      </c>
      <c r="D3831" s="2">
        <v>0</v>
      </c>
    </row>
    <row r="3832" spans="1:4" x14ac:dyDescent="0.25">
      <c r="A3832">
        <v>3796</v>
      </c>
      <c r="B3832">
        <v>0</v>
      </c>
      <c r="C3832">
        <v>0</v>
      </c>
      <c r="D3832" s="2">
        <v>0</v>
      </c>
    </row>
    <row r="3833" spans="1:4" x14ac:dyDescent="0.25">
      <c r="A3833">
        <v>3797</v>
      </c>
      <c r="B3833">
        <v>0</v>
      </c>
      <c r="C3833">
        <v>0</v>
      </c>
      <c r="D3833" s="2">
        <v>0</v>
      </c>
    </row>
    <row r="3834" spans="1:4" x14ac:dyDescent="0.25">
      <c r="A3834">
        <v>3798</v>
      </c>
      <c r="B3834">
        <v>0</v>
      </c>
      <c r="C3834">
        <v>0</v>
      </c>
      <c r="D3834" s="2">
        <v>0</v>
      </c>
    </row>
    <row r="3835" spans="1:4" x14ac:dyDescent="0.25">
      <c r="A3835">
        <v>3799</v>
      </c>
      <c r="B3835">
        <v>0</v>
      </c>
      <c r="C3835">
        <v>0</v>
      </c>
      <c r="D3835" s="2">
        <v>0</v>
      </c>
    </row>
    <row r="3836" spans="1:4" x14ac:dyDescent="0.25">
      <c r="A3836">
        <v>3800</v>
      </c>
      <c r="B3836">
        <v>0</v>
      </c>
      <c r="C3836">
        <v>0</v>
      </c>
      <c r="D3836" s="2">
        <v>0</v>
      </c>
    </row>
    <row r="3837" spans="1:4" x14ac:dyDescent="0.25">
      <c r="A3837">
        <v>3801</v>
      </c>
      <c r="B3837">
        <v>0</v>
      </c>
      <c r="C3837">
        <v>0</v>
      </c>
      <c r="D3837" s="2">
        <v>0</v>
      </c>
    </row>
    <row r="3838" spans="1:4" x14ac:dyDescent="0.25">
      <c r="A3838">
        <v>3802</v>
      </c>
      <c r="B3838">
        <v>0</v>
      </c>
      <c r="C3838">
        <v>0</v>
      </c>
      <c r="D3838" s="2">
        <v>0</v>
      </c>
    </row>
    <row r="3839" spans="1:4" x14ac:dyDescent="0.25">
      <c r="A3839">
        <v>3803</v>
      </c>
      <c r="B3839">
        <v>0</v>
      </c>
      <c r="C3839">
        <v>0</v>
      </c>
      <c r="D3839" s="2">
        <v>0</v>
      </c>
    </row>
    <row r="3840" spans="1:4" x14ac:dyDescent="0.25">
      <c r="A3840">
        <v>3804</v>
      </c>
      <c r="B3840">
        <v>0</v>
      </c>
      <c r="C3840">
        <v>0</v>
      </c>
      <c r="D3840" s="2">
        <v>0</v>
      </c>
    </row>
    <row r="3841" spans="1:4" x14ac:dyDescent="0.25">
      <c r="A3841">
        <v>3805</v>
      </c>
      <c r="B3841">
        <v>0</v>
      </c>
      <c r="C3841">
        <v>0</v>
      </c>
      <c r="D3841" s="2">
        <v>0</v>
      </c>
    </row>
    <row r="3842" spans="1:4" x14ac:dyDescent="0.25">
      <c r="A3842">
        <v>3806</v>
      </c>
      <c r="B3842">
        <v>0</v>
      </c>
      <c r="C3842">
        <v>0</v>
      </c>
      <c r="D3842" s="2">
        <v>0</v>
      </c>
    </row>
    <row r="3843" spans="1:4" x14ac:dyDescent="0.25">
      <c r="A3843">
        <v>3807</v>
      </c>
      <c r="B3843">
        <v>0</v>
      </c>
      <c r="C3843">
        <v>0</v>
      </c>
      <c r="D3843" s="2">
        <v>0</v>
      </c>
    </row>
    <row r="3844" spans="1:4" x14ac:dyDescent="0.25">
      <c r="A3844">
        <v>3808</v>
      </c>
      <c r="B3844">
        <v>0</v>
      </c>
      <c r="C3844">
        <v>0</v>
      </c>
      <c r="D3844" s="2">
        <v>0</v>
      </c>
    </row>
    <row r="3845" spans="1:4" x14ac:dyDescent="0.25">
      <c r="A3845">
        <v>3809</v>
      </c>
      <c r="B3845">
        <v>0</v>
      </c>
      <c r="C3845">
        <v>0</v>
      </c>
      <c r="D3845" s="2">
        <v>0</v>
      </c>
    </row>
    <row r="3846" spans="1:4" x14ac:dyDescent="0.25">
      <c r="A3846">
        <v>3810</v>
      </c>
      <c r="B3846">
        <v>0</v>
      </c>
      <c r="C3846">
        <v>0</v>
      </c>
      <c r="D3846" s="2">
        <v>0</v>
      </c>
    </row>
    <row r="3847" spans="1:4" x14ac:dyDescent="0.25">
      <c r="A3847">
        <v>3811</v>
      </c>
      <c r="B3847">
        <v>0</v>
      </c>
      <c r="C3847">
        <v>0</v>
      </c>
      <c r="D3847" s="2">
        <v>0</v>
      </c>
    </row>
    <row r="3848" spans="1:4" x14ac:dyDescent="0.25">
      <c r="A3848">
        <v>3812</v>
      </c>
      <c r="B3848">
        <v>0</v>
      </c>
      <c r="C3848">
        <v>0</v>
      </c>
      <c r="D3848" s="2">
        <v>0</v>
      </c>
    </row>
    <row r="3849" spans="1:4" x14ac:dyDescent="0.25">
      <c r="A3849">
        <v>3813</v>
      </c>
      <c r="B3849">
        <v>0</v>
      </c>
      <c r="C3849">
        <v>0</v>
      </c>
      <c r="D3849" s="2">
        <v>0</v>
      </c>
    </row>
    <row r="3850" spans="1:4" x14ac:dyDescent="0.25">
      <c r="A3850">
        <v>3814</v>
      </c>
      <c r="B3850">
        <v>0</v>
      </c>
      <c r="C3850">
        <v>0</v>
      </c>
      <c r="D3850" s="2">
        <v>0</v>
      </c>
    </row>
    <row r="3851" spans="1:4" x14ac:dyDescent="0.25">
      <c r="A3851">
        <v>3815</v>
      </c>
      <c r="B3851">
        <v>0</v>
      </c>
      <c r="C3851">
        <v>0</v>
      </c>
      <c r="D3851" s="2">
        <v>0</v>
      </c>
    </row>
    <row r="3852" spans="1:4" x14ac:dyDescent="0.25">
      <c r="A3852">
        <v>3816</v>
      </c>
      <c r="B3852">
        <v>0</v>
      </c>
      <c r="C3852">
        <v>0</v>
      </c>
      <c r="D3852" s="2">
        <v>0</v>
      </c>
    </row>
    <row r="3853" spans="1:4" x14ac:dyDescent="0.25">
      <c r="A3853">
        <v>3817</v>
      </c>
      <c r="B3853">
        <v>0</v>
      </c>
      <c r="C3853">
        <v>0</v>
      </c>
      <c r="D3853" s="2">
        <v>0</v>
      </c>
    </row>
    <row r="3854" spans="1:4" x14ac:dyDescent="0.25">
      <c r="A3854">
        <v>3818</v>
      </c>
      <c r="B3854">
        <v>0</v>
      </c>
      <c r="C3854">
        <v>0</v>
      </c>
      <c r="D3854" s="2">
        <v>0</v>
      </c>
    </row>
    <row r="3855" spans="1:4" x14ac:dyDescent="0.25">
      <c r="A3855">
        <v>3819</v>
      </c>
      <c r="B3855">
        <v>0</v>
      </c>
      <c r="C3855">
        <v>0</v>
      </c>
      <c r="D3855" s="2">
        <v>0</v>
      </c>
    </row>
    <row r="3856" spans="1:4" x14ac:dyDescent="0.25">
      <c r="A3856">
        <v>3820</v>
      </c>
      <c r="B3856">
        <v>0</v>
      </c>
      <c r="C3856">
        <v>0</v>
      </c>
      <c r="D3856" s="2">
        <v>0</v>
      </c>
    </row>
    <row r="3857" spans="1:4" x14ac:dyDescent="0.25">
      <c r="A3857">
        <v>3821</v>
      </c>
      <c r="B3857">
        <v>0</v>
      </c>
      <c r="C3857">
        <v>0</v>
      </c>
      <c r="D3857" s="2">
        <v>0</v>
      </c>
    </row>
    <row r="3858" spans="1:4" x14ac:dyDescent="0.25">
      <c r="A3858">
        <v>3822</v>
      </c>
      <c r="B3858">
        <v>0</v>
      </c>
      <c r="C3858">
        <v>0</v>
      </c>
      <c r="D3858" s="2">
        <v>0</v>
      </c>
    </row>
    <row r="3859" spans="1:4" x14ac:dyDescent="0.25">
      <c r="A3859">
        <v>3823</v>
      </c>
      <c r="B3859">
        <v>0</v>
      </c>
      <c r="C3859">
        <v>0</v>
      </c>
      <c r="D3859" s="2">
        <v>0</v>
      </c>
    </row>
    <row r="3860" spans="1:4" x14ac:dyDescent="0.25">
      <c r="A3860">
        <v>3824</v>
      </c>
      <c r="B3860">
        <v>0</v>
      </c>
      <c r="C3860">
        <v>0</v>
      </c>
      <c r="D3860" s="2">
        <v>0</v>
      </c>
    </row>
    <row r="3861" spans="1:4" x14ac:dyDescent="0.25">
      <c r="A3861">
        <v>3825</v>
      </c>
      <c r="B3861">
        <v>0</v>
      </c>
      <c r="C3861">
        <v>0</v>
      </c>
      <c r="D3861" s="2">
        <v>0</v>
      </c>
    </row>
    <row r="3862" spans="1:4" x14ac:dyDescent="0.25">
      <c r="A3862">
        <v>3826</v>
      </c>
      <c r="B3862">
        <v>0</v>
      </c>
      <c r="C3862">
        <v>0</v>
      </c>
      <c r="D3862" s="2">
        <v>0</v>
      </c>
    </row>
    <row r="3863" spans="1:4" x14ac:dyDescent="0.25">
      <c r="A3863">
        <v>3827</v>
      </c>
      <c r="B3863">
        <v>0</v>
      </c>
      <c r="C3863">
        <v>0</v>
      </c>
      <c r="D3863" s="2">
        <v>0</v>
      </c>
    </row>
    <row r="3864" spans="1:4" x14ac:dyDescent="0.25">
      <c r="A3864">
        <v>3828</v>
      </c>
      <c r="B3864">
        <v>0</v>
      </c>
      <c r="C3864">
        <v>0</v>
      </c>
      <c r="D3864" s="2">
        <v>0</v>
      </c>
    </row>
    <row r="3865" spans="1:4" x14ac:dyDescent="0.25">
      <c r="A3865">
        <v>3829</v>
      </c>
      <c r="B3865">
        <v>0</v>
      </c>
      <c r="C3865">
        <v>0</v>
      </c>
      <c r="D3865" s="2">
        <v>0</v>
      </c>
    </row>
    <row r="3866" spans="1:4" x14ac:dyDescent="0.25">
      <c r="A3866">
        <v>3830</v>
      </c>
      <c r="B3866">
        <v>0</v>
      </c>
      <c r="C3866">
        <v>0</v>
      </c>
      <c r="D3866" s="2">
        <v>0</v>
      </c>
    </row>
    <row r="3867" spans="1:4" x14ac:dyDescent="0.25">
      <c r="A3867">
        <v>3831</v>
      </c>
      <c r="B3867">
        <v>0</v>
      </c>
      <c r="C3867">
        <v>0</v>
      </c>
      <c r="D3867" s="2">
        <v>0</v>
      </c>
    </row>
    <row r="3868" spans="1:4" x14ac:dyDescent="0.25">
      <c r="A3868">
        <v>3832</v>
      </c>
      <c r="B3868">
        <v>0</v>
      </c>
      <c r="C3868">
        <v>0</v>
      </c>
      <c r="D3868" s="2">
        <v>0</v>
      </c>
    </row>
    <row r="3869" spans="1:4" x14ac:dyDescent="0.25">
      <c r="A3869">
        <v>3833</v>
      </c>
      <c r="B3869">
        <v>0</v>
      </c>
      <c r="C3869">
        <v>0</v>
      </c>
      <c r="D3869" s="2">
        <v>0</v>
      </c>
    </row>
    <row r="3870" spans="1:4" x14ac:dyDescent="0.25">
      <c r="A3870">
        <v>3834</v>
      </c>
      <c r="B3870">
        <v>0</v>
      </c>
      <c r="C3870">
        <v>0</v>
      </c>
      <c r="D3870" s="2">
        <v>0</v>
      </c>
    </row>
    <row r="3871" spans="1:4" x14ac:dyDescent="0.25">
      <c r="A3871">
        <v>3835</v>
      </c>
      <c r="B3871">
        <v>0</v>
      </c>
      <c r="C3871">
        <v>0</v>
      </c>
      <c r="D3871" s="2">
        <v>0</v>
      </c>
    </row>
    <row r="3872" spans="1:4" x14ac:dyDescent="0.25">
      <c r="A3872">
        <v>3836</v>
      </c>
      <c r="B3872">
        <v>0</v>
      </c>
      <c r="C3872">
        <v>0</v>
      </c>
      <c r="D3872" s="2">
        <v>0</v>
      </c>
    </row>
    <row r="3873" spans="1:4" x14ac:dyDescent="0.25">
      <c r="A3873">
        <v>3837</v>
      </c>
      <c r="B3873">
        <v>0</v>
      </c>
      <c r="C3873">
        <v>0</v>
      </c>
      <c r="D3873" s="2">
        <v>0</v>
      </c>
    </row>
    <row r="3874" spans="1:4" x14ac:dyDescent="0.25">
      <c r="A3874">
        <v>3838</v>
      </c>
      <c r="B3874">
        <v>0</v>
      </c>
      <c r="C3874">
        <v>0</v>
      </c>
      <c r="D3874" s="2">
        <v>0</v>
      </c>
    </row>
    <row r="3875" spans="1:4" x14ac:dyDescent="0.25">
      <c r="A3875">
        <v>3839</v>
      </c>
      <c r="B3875">
        <v>0</v>
      </c>
      <c r="C3875">
        <v>0</v>
      </c>
      <c r="D3875" s="2">
        <v>0</v>
      </c>
    </row>
    <row r="3876" spans="1:4" x14ac:dyDescent="0.25">
      <c r="A3876">
        <v>3840</v>
      </c>
      <c r="B3876">
        <v>0</v>
      </c>
      <c r="C3876">
        <v>0</v>
      </c>
      <c r="D3876" s="2">
        <v>0</v>
      </c>
    </row>
    <row r="3877" spans="1:4" x14ac:dyDescent="0.25">
      <c r="A3877">
        <v>3841</v>
      </c>
      <c r="B3877">
        <v>0</v>
      </c>
      <c r="C3877">
        <v>0</v>
      </c>
      <c r="D3877" s="2">
        <v>0</v>
      </c>
    </row>
    <row r="3878" spans="1:4" x14ac:dyDescent="0.25">
      <c r="A3878">
        <v>3842</v>
      </c>
      <c r="B3878">
        <v>0</v>
      </c>
      <c r="C3878">
        <v>0</v>
      </c>
      <c r="D3878" s="2">
        <v>0</v>
      </c>
    </row>
    <row r="3879" spans="1:4" x14ac:dyDescent="0.25">
      <c r="A3879">
        <v>3843</v>
      </c>
      <c r="B3879">
        <v>0</v>
      </c>
      <c r="C3879">
        <v>0</v>
      </c>
      <c r="D3879" s="2">
        <v>0</v>
      </c>
    </row>
    <row r="3880" spans="1:4" x14ac:dyDescent="0.25">
      <c r="A3880">
        <v>3844</v>
      </c>
      <c r="B3880">
        <v>0</v>
      </c>
      <c r="C3880">
        <v>0</v>
      </c>
      <c r="D3880" s="2">
        <v>0</v>
      </c>
    </row>
    <row r="3881" spans="1:4" x14ac:dyDescent="0.25">
      <c r="A3881">
        <v>3845</v>
      </c>
      <c r="B3881">
        <v>0</v>
      </c>
      <c r="C3881">
        <v>0</v>
      </c>
      <c r="D3881" s="2">
        <v>0</v>
      </c>
    </row>
    <row r="3882" spans="1:4" x14ac:dyDescent="0.25">
      <c r="A3882">
        <v>3846</v>
      </c>
      <c r="B3882">
        <v>0</v>
      </c>
      <c r="C3882">
        <v>0</v>
      </c>
      <c r="D3882" s="2">
        <v>0</v>
      </c>
    </row>
    <row r="3883" spans="1:4" x14ac:dyDescent="0.25">
      <c r="A3883">
        <v>3847</v>
      </c>
      <c r="B3883">
        <v>0</v>
      </c>
      <c r="C3883">
        <v>0</v>
      </c>
      <c r="D3883" s="2">
        <v>0</v>
      </c>
    </row>
    <row r="3884" spans="1:4" x14ac:dyDescent="0.25">
      <c r="A3884">
        <v>3848</v>
      </c>
      <c r="B3884">
        <v>0</v>
      </c>
      <c r="C3884">
        <v>0</v>
      </c>
      <c r="D3884" s="2">
        <v>0</v>
      </c>
    </row>
    <row r="3885" spans="1:4" x14ac:dyDescent="0.25">
      <c r="A3885">
        <v>3849</v>
      </c>
      <c r="B3885">
        <v>0</v>
      </c>
      <c r="C3885">
        <v>0</v>
      </c>
      <c r="D3885" s="2">
        <v>0</v>
      </c>
    </row>
    <row r="3886" spans="1:4" x14ac:dyDescent="0.25">
      <c r="A3886">
        <v>3850</v>
      </c>
      <c r="B3886">
        <v>0</v>
      </c>
      <c r="C3886">
        <v>0</v>
      </c>
      <c r="D3886" s="2">
        <v>0</v>
      </c>
    </row>
    <row r="3887" spans="1:4" x14ac:dyDescent="0.25">
      <c r="A3887">
        <v>3851</v>
      </c>
      <c r="B3887">
        <v>0</v>
      </c>
      <c r="C3887">
        <v>0</v>
      </c>
      <c r="D3887" s="2">
        <v>0</v>
      </c>
    </row>
    <row r="3888" spans="1:4" x14ac:dyDescent="0.25">
      <c r="A3888">
        <v>3852</v>
      </c>
      <c r="B3888">
        <v>0</v>
      </c>
      <c r="C3888">
        <v>0</v>
      </c>
      <c r="D3888" s="2">
        <v>0</v>
      </c>
    </row>
    <row r="3889" spans="1:4" x14ac:dyDescent="0.25">
      <c r="A3889">
        <v>3853</v>
      </c>
      <c r="B3889">
        <v>0</v>
      </c>
      <c r="C3889">
        <v>0</v>
      </c>
      <c r="D3889" s="2">
        <v>0</v>
      </c>
    </row>
    <row r="3890" spans="1:4" x14ac:dyDescent="0.25">
      <c r="A3890">
        <v>3854</v>
      </c>
      <c r="B3890">
        <v>0</v>
      </c>
      <c r="C3890">
        <v>0</v>
      </c>
      <c r="D3890" s="2">
        <v>0</v>
      </c>
    </row>
    <row r="3891" spans="1:4" x14ac:dyDescent="0.25">
      <c r="A3891">
        <v>3855</v>
      </c>
      <c r="B3891">
        <v>0</v>
      </c>
      <c r="C3891">
        <v>0</v>
      </c>
      <c r="D3891" s="2">
        <v>0</v>
      </c>
    </row>
    <row r="3892" spans="1:4" x14ac:dyDescent="0.25">
      <c r="A3892">
        <v>3856</v>
      </c>
      <c r="B3892">
        <v>0</v>
      </c>
      <c r="C3892">
        <v>0</v>
      </c>
      <c r="D3892" s="2">
        <v>0</v>
      </c>
    </row>
    <row r="3893" spans="1:4" x14ac:dyDescent="0.25">
      <c r="A3893">
        <v>3857</v>
      </c>
      <c r="B3893">
        <v>0</v>
      </c>
      <c r="C3893">
        <v>0</v>
      </c>
      <c r="D3893" s="2">
        <v>0</v>
      </c>
    </row>
    <row r="3894" spans="1:4" x14ac:dyDescent="0.25">
      <c r="A3894">
        <v>3858</v>
      </c>
      <c r="B3894">
        <v>0</v>
      </c>
      <c r="C3894">
        <v>0</v>
      </c>
      <c r="D3894" s="2">
        <v>0</v>
      </c>
    </row>
    <row r="3895" spans="1:4" x14ac:dyDescent="0.25">
      <c r="A3895">
        <v>3859</v>
      </c>
      <c r="B3895">
        <v>0</v>
      </c>
      <c r="C3895">
        <v>0</v>
      </c>
      <c r="D3895" s="2">
        <v>0</v>
      </c>
    </row>
    <row r="3896" spans="1:4" x14ac:dyDescent="0.25">
      <c r="A3896">
        <v>3860</v>
      </c>
      <c r="B3896">
        <v>0</v>
      </c>
      <c r="C3896">
        <v>0</v>
      </c>
      <c r="D3896" s="2">
        <v>0</v>
      </c>
    </row>
    <row r="3897" spans="1:4" x14ac:dyDescent="0.25">
      <c r="A3897">
        <v>3861</v>
      </c>
      <c r="B3897">
        <v>0</v>
      </c>
      <c r="C3897">
        <v>0</v>
      </c>
      <c r="D3897" s="2">
        <v>0</v>
      </c>
    </row>
    <row r="3898" spans="1:4" x14ac:dyDescent="0.25">
      <c r="A3898">
        <v>3862</v>
      </c>
      <c r="B3898">
        <v>0</v>
      </c>
      <c r="C3898">
        <v>0</v>
      </c>
      <c r="D3898" s="2">
        <v>0</v>
      </c>
    </row>
    <row r="3899" spans="1:4" x14ac:dyDescent="0.25">
      <c r="A3899">
        <v>3863</v>
      </c>
      <c r="B3899">
        <v>0</v>
      </c>
      <c r="C3899">
        <v>0</v>
      </c>
      <c r="D3899" s="2">
        <v>0</v>
      </c>
    </row>
    <row r="3900" spans="1:4" x14ac:dyDescent="0.25">
      <c r="A3900">
        <v>3864</v>
      </c>
      <c r="B3900">
        <v>0</v>
      </c>
      <c r="C3900">
        <v>0</v>
      </c>
      <c r="D3900" s="2">
        <v>0</v>
      </c>
    </row>
    <row r="3901" spans="1:4" x14ac:dyDescent="0.25">
      <c r="A3901">
        <v>3865</v>
      </c>
      <c r="B3901">
        <v>0</v>
      </c>
      <c r="C3901">
        <v>0</v>
      </c>
      <c r="D3901" s="2">
        <v>0</v>
      </c>
    </row>
    <row r="3902" spans="1:4" x14ac:dyDescent="0.25">
      <c r="A3902">
        <v>3866</v>
      </c>
      <c r="B3902">
        <v>0</v>
      </c>
      <c r="C3902">
        <v>0</v>
      </c>
      <c r="D3902" s="2">
        <v>0</v>
      </c>
    </row>
    <row r="3903" spans="1:4" x14ac:dyDescent="0.25">
      <c r="A3903">
        <v>3867</v>
      </c>
      <c r="B3903">
        <v>0</v>
      </c>
      <c r="C3903">
        <v>0</v>
      </c>
      <c r="D3903" s="2">
        <v>0</v>
      </c>
    </row>
    <row r="3904" spans="1:4" x14ac:dyDescent="0.25">
      <c r="A3904">
        <v>3868</v>
      </c>
      <c r="B3904">
        <v>0</v>
      </c>
      <c r="C3904">
        <v>0</v>
      </c>
      <c r="D3904" s="2">
        <v>0</v>
      </c>
    </row>
    <row r="3905" spans="1:4" x14ac:dyDescent="0.25">
      <c r="A3905">
        <v>3869</v>
      </c>
      <c r="B3905">
        <v>0</v>
      </c>
      <c r="C3905">
        <v>0</v>
      </c>
      <c r="D3905" s="2">
        <v>0</v>
      </c>
    </row>
    <row r="3906" spans="1:4" x14ac:dyDescent="0.25">
      <c r="A3906">
        <v>3870</v>
      </c>
      <c r="B3906">
        <v>0</v>
      </c>
      <c r="C3906">
        <v>0</v>
      </c>
      <c r="D3906" s="2">
        <v>0</v>
      </c>
    </row>
    <row r="3907" spans="1:4" x14ac:dyDescent="0.25">
      <c r="A3907">
        <v>3871</v>
      </c>
      <c r="B3907">
        <v>0</v>
      </c>
      <c r="C3907">
        <v>0</v>
      </c>
      <c r="D3907" s="2">
        <v>0</v>
      </c>
    </row>
    <row r="3908" spans="1:4" x14ac:dyDescent="0.25">
      <c r="A3908">
        <v>3872</v>
      </c>
      <c r="B3908">
        <v>0</v>
      </c>
      <c r="C3908">
        <v>0</v>
      </c>
      <c r="D3908" s="2">
        <v>0</v>
      </c>
    </row>
    <row r="3909" spans="1:4" x14ac:dyDescent="0.25">
      <c r="A3909">
        <v>3873</v>
      </c>
      <c r="B3909">
        <v>0</v>
      </c>
      <c r="C3909">
        <v>0</v>
      </c>
      <c r="D3909" s="2">
        <v>0</v>
      </c>
    </row>
    <row r="3910" spans="1:4" x14ac:dyDescent="0.25">
      <c r="A3910">
        <v>3874</v>
      </c>
      <c r="B3910">
        <v>0</v>
      </c>
      <c r="C3910">
        <v>0</v>
      </c>
      <c r="D3910" s="2">
        <v>0</v>
      </c>
    </row>
    <row r="3911" spans="1:4" x14ac:dyDescent="0.25">
      <c r="A3911">
        <v>3875</v>
      </c>
      <c r="B3911">
        <v>0</v>
      </c>
      <c r="C3911">
        <v>0</v>
      </c>
      <c r="D3911" s="2">
        <v>0</v>
      </c>
    </row>
    <row r="3912" spans="1:4" x14ac:dyDescent="0.25">
      <c r="A3912">
        <v>3876</v>
      </c>
      <c r="B3912">
        <v>0</v>
      </c>
      <c r="C3912">
        <v>0</v>
      </c>
      <c r="D3912" s="2">
        <v>0</v>
      </c>
    </row>
    <row r="3913" spans="1:4" x14ac:dyDescent="0.25">
      <c r="A3913">
        <v>3877</v>
      </c>
      <c r="B3913">
        <v>0</v>
      </c>
      <c r="C3913">
        <v>0</v>
      </c>
      <c r="D3913" s="2">
        <v>0</v>
      </c>
    </row>
    <row r="3914" spans="1:4" x14ac:dyDescent="0.25">
      <c r="A3914">
        <v>3878</v>
      </c>
      <c r="B3914">
        <v>0</v>
      </c>
      <c r="C3914">
        <v>0</v>
      </c>
      <c r="D3914" s="2">
        <v>0</v>
      </c>
    </row>
    <row r="3915" spans="1:4" x14ac:dyDescent="0.25">
      <c r="A3915">
        <v>3879</v>
      </c>
      <c r="B3915">
        <v>0</v>
      </c>
      <c r="C3915">
        <v>0</v>
      </c>
      <c r="D3915" s="2">
        <v>0</v>
      </c>
    </row>
    <row r="3916" spans="1:4" x14ac:dyDescent="0.25">
      <c r="A3916">
        <v>3880</v>
      </c>
      <c r="B3916">
        <v>0</v>
      </c>
      <c r="C3916">
        <v>0</v>
      </c>
      <c r="D3916" s="2">
        <v>0</v>
      </c>
    </row>
    <row r="3917" spans="1:4" x14ac:dyDescent="0.25">
      <c r="A3917">
        <v>3881</v>
      </c>
      <c r="B3917">
        <v>0</v>
      </c>
      <c r="C3917">
        <v>0</v>
      </c>
      <c r="D3917" s="2">
        <v>0</v>
      </c>
    </row>
    <row r="3918" spans="1:4" x14ac:dyDescent="0.25">
      <c r="A3918">
        <v>3882</v>
      </c>
      <c r="B3918">
        <v>0</v>
      </c>
      <c r="C3918">
        <v>0</v>
      </c>
      <c r="D3918" s="2">
        <v>0</v>
      </c>
    </row>
    <row r="3919" spans="1:4" x14ac:dyDescent="0.25">
      <c r="A3919">
        <v>3883</v>
      </c>
      <c r="B3919">
        <v>0</v>
      </c>
      <c r="C3919">
        <v>0</v>
      </c>
      <c r="D3919" s="2">
        <v>0</v>
      </c>
    </row>
    <row r="3920" spans="1:4" x14ac:dyDescent="0.25">
      <c r="A3920">
        <v>3884</v>
      </c>
      <c r="B3920">
        <v>0</v>
      </c>
      <c r="C3920">
        <v>0</v>
      </c>
      <c r="D3920" s="2">
        <v>0</v>
      </c>
    </row>
    <row r="3921" spans="1:4" x14ac:dyDescent="0.25">
      <c r="A3921">
        <v>3885</v>
      </c>
      <c r="B3921">
        <v>0</v>
      </c>
      <c r="C3921">
        <v>0</v>
      </c>
      <c r="D3921" s="2">
        <v>0</v>
      </c>
    </row>
    <row r="3922" spans="1:4" x14ac:dyDescent="0.25">
      <c r="A3922">
        <v>3886</v>
      </c>
      <c r="B3922">
        <v>0</v>
      </c>
      <c r="C3922">
        <v>0</v>
      </c>
      <c r="D3922" s="2">
        <v>0</v>
      </c>
    </row>
    <row r="3923" spans="1:4" x14ac:dyDescent="0.25">
      <c r="A3923">
        <v>3887</v>
      </c>
      <c r="B3923">
        <v>0</v>
      </c>
      <c r="C3923">
        <v>0</v>
      </c>
      <c r="D3923" s="2">
        <v>0</v>
      </c>
    </row>
    <row r="3924" spans="1:4" x14ac:dyDescent="0.25">
      <c r="A3924">
        <v>3888</v>
      </c>
      <c r="B3924">
        <v>0</v>
      </c>
      <c r="C3924">
        <v>0</v>
      </c>
      <c r="D3924" s="2">
        <v>0</v>
      </c>
    </row>
    <row r="3925" spans="1:4" x14ac:dyDescent="0.25">
      <c r="A3925">
        <v>3889</v>
      </c>
      <c r="B3925">
        <v>0</v>
      </c>
      <c r="C3925">
        <v>0</v>
      </c>
      <c r="D3925" s="2">
        <v>0</v>
      </c>
    </row>
    <row r="3926" spans="1:4" x14ac:dyDescent="0.25">
      <c r="A3926">
        <v>3890</v>
      </c>
      <c r="B3926">
        <v>0</v>
      </c>
      <c r="C3926">
        <v>0</v>
      </c>
      <c r="D3926" s="2">
        <v>0</v>
      </c>
    </row>
    <row r="3927" spans="1:4" x14ac:dyDescent="0.25">
      <c r="A3927">
        <v>3891</v>
      </c>
      <c r="B3927">
        <v>0</v>
      </c>
      <c r="C3927">
        <v>0</v>
      </c>
      <c r="D3927" s="2">
        <v>0</v>
      </c>
    </row>
    <row r="3928" spans="1:4" x14ac:dyDescent="0.25">
      <c r="A3928">
        <v>3892</v>
      </c>
      <c r="B3928">
        <v>0</v>
      </c>
      <c r="C3928">
        <v>0</v>
      </c>
      <c r="D3928" s="2">
        <v>0</v>
      </c>
    </row>
    <row r="3929" spans="1:4" x14ac:dyDescent="0.25">
      <c r="A3929">
        <v>3893</v>
      </c>
      <c r="B3929">
        <v>0</v>
      </c>
      <c r="C3929">
        <v>0</v>
      </c>
      <c r="D3929" s="2">
        <v>0</v>
      </c>
    </row>
    <row r="3930" spans="1:4" x14ac:dyDescent="0.25">
      <c r="A3930">
        <v>3894</v>
      </c>
      <c r="B3930">
        <v>0</v>
      </c>
      <c r="C3930">
        <v>0</v>
      </c>
      <c r="D3930" s="2">
        <v>0</v>
      </c>
    </row>
    <row r="3931" spans="1:4" x14ac:dyDescent="0.25">
      <c r="A3931">
        <v>3895</v>
      </c>
      <c r="B3931">
        <v>0</v>
      </c>
      <c r="C3931">
        <v>0</v>
      </c>
      <c r="D3931" s="2">
        <v>0</v>
      </c>
    </row>
    <row r="3932" spans="1:4" x14ac:dyDescent="0.25">
      <c r="A3932">
        <v>3896</v>
      </c>
      <c r="B3932">
        <v>0</v>
      </c>
      <c r="C3932">
        <v>0</v>
      </c>
      <c r="D3932" s="2">
        <v>0</v>
      </c>
    </row>
    <row r="3933" spans="1:4" x14ac:dyDescent="0.25">
      <c r="A3933">
        <v>3897</v>
      </c>
      <c r="B3933">
        <v>0</v>
      </c>
      <c r="C3933">
        <v>0</v>
      </c>
      <c r="D3933" s="2">
        <v>0</v>
      </c>
    </row>
    <row r="3934" spans="1:4" x14ac:dyDescent="0.25">
      <c r="A3934">
        <v>3898</v>
      </c>
      <c r="B3934">
        <v>0</v>
      </c>
      <c r="C3934">
        <v>0</v>
      </c>
      <c r="D3934" s="2">
        <v>0</v>
      </c>
    </row>
    <row r="3935" spans="1:4" x14ac:dyDescent="0.25">
      <c r="A3935">
        <v>3899</v>
      </c>
      <c r="B3935">
        <v>0</v>
      </c>
      <c r="C3935">
        <v>0</v>
      </c>
      <c r="D3935" s="2">
        <v>0</v>
      </c>
    </row>
    <row r="3936" spans="1:4" x14ac:dyDescent="0.25">
      <c r="A3936">
        <v>3900</v>
      </c>
      <c r="B3936">
        <v>0</v>
      </c>
      <c r="C3936">
        <v>0</v>
      </c>
      <c r="D3936" s="2">
        <v>0</v>
      </c>
    </row>
    <row r="3937" spans="1:4" x14ac:dyDescent="0.25">
      <c r="A3937">
        <v>3901</v>
      </c>
      <c r="B3937">
        <v>0</v>
      </c>
      <c r="C3937">
        <v>0</v>
      </c>
      <c r="D3937" s="2">
        <v>0</v>
      </c>
    </row>
    <row r="3938" spans="1:4" x14ac:dyDescent="0.25">
      <c r="A3938">
        <v>3902</v>
      </c>
      <c r="B3938">
        <v>0</v>
      </c>
      <c r="C3938">
        <v>0</v>
      </c>
      <c r="D3938" s="2">
        <v>0</v>
      </c>
    </row>
    <row r="3939" spans="1:4" x14ac:dyDescent="0.25">
      <c r="A3939">
        <v>3903</v>
      </c>
      <c r="B3939">
        <v>0</v>
      </c>
      <c r="C3939">
        <v>0</v>
      </c>
      <c r="D3939" s="2">
        <v>0</v>
      </c>
    </row>
    <row r="3940" spans="1:4" x14ac:dyDescent="0.25">
      <c r="A3940">
        <v>3904</v>
      </c>
      <c r="B3940">
        <v>0</v>
      </c>
      <c r="C3940">
        <v>0</v>
      </c>
      <c r="D3940" s="2">
        <v>0</v>
      </c>
    </row>
    <row r="3941" spans="1:4" x14ac:dyDescent="0.25">
      <c r="A3941">
        <v>3905</v>
      </c>
      <c r="B3941">
        <v>0</v>
      </c>
      <c r="C3941">
        <v>0</v>
      </c>
      <c r="D3941" s="2">
        <v>0</v>
      </c>
    </row>
    <row r="3942" spans="1:4" x14ac:dyDescent="0.25">
      <c r="A3942">
        <v>3906</v>
      </c>
      <c r="B3942">
        <v>0</v>
      </c>
      <c r="C3942">
        <v>0</v>
      </c>
      <c r="D3942" s="2">
        <v>0</v>
      </c>
    </row>
    <row r="3943" spans="1:4" x14ac:dyDescent="0.25">
      <c r="A3943">
        <v>3907</v>
      </c>
      <c r="B3943">
        <v>0</v>
      </c>
      <c r="C3943">
        <v>0</v>
      </c>
      <c r="D3943" s="2">
        <v>0</v>
      </c>
    </row>
    <row r="3944" spans="1:4" x14ac:dyDescent="0.25">
      <c r="A3944">
        <v>3908</v>
      </c>
      <c r="B3944">
        <v>0</v>
      </c>
      <c r="C3944">
        <v>0</v>
      </c>
      <c r="D3944" s="2">
        <v>0</v>
      </c>
    </row>
    <row r="3945" spans="1:4" x14ac:dyDescent="0.25">
      <c r="A3945">
        <v>3909</v>
      </c>
      <c r="B3945">
        <v>0</v>
      </c>
      <c r="C3945">
        <v>0</v>
      </c>
      <c r="D3945" s="2">
        <v>0</v>
      </c>
    </row>
    <row r="3946" spans="1:4" x14ac:dyDescent="0.25">
      <c r="A3946">
        <v>3910</v>
      </c>
      <c r="B3946">
        <v>0</v>
      </c>
      <c r="C3946">
        <v>0</v>
      </c>
      <c r="D3946" s="2">
        <v>0</v>
      </c>
    </row>
    <row r="3947" spans="1:4" x14ac:dyDescent="0.25">
      <c r="A3947">
        <v>3911</v>
      </c>
      <c r="B3947">
        <v>0</v>
      </c>
      <c r="C3947">
        <v>0</v>
      </c>
      <c r="D3947" s="2">
        <v>0</v>
      </c>
    </row>
    <row r="3948" spans="1:4" x14ac:dyDescent="0.25">
      <c r="A3948">
        <v>3912</v>
      </c>
      <c r="B3948">
        <v>0</v>
      </c>
      <c r="C3948">
        <v>0</v>
      </c>
      <c r="D3948" s="2">
        <v>0</v>
      </c>
    </row>
    <row r="3949" spans="1:4" x14ac:dyDescent="0.25">
      <c r="A3949">
        <v>3913</v>
      </c>
      <c r="B3949">
        <v>0</v>
      </c>
      <c r="C3949">
        <v>0</v>
      </c>
      <c r="D3949" s="2">
        <v>0</v>
      </c>
    </row>
    <row r="3950" spans="1:4" x14ac:dyDescent="0.25">
      <c r="A3950">
        <v>3914</v>
      </c>
      <c r="B3950">
        <v>0</v>
      </c>
      <c r="C3950">
        <v>0</v>
      </c>
      <c r="D3950" s="2">
        <v>0</v>
      </c>
    </row>
    <row r="3951" spans="1:4" x14ac:dyDescent="0.25">
      <c r="A3951">
        <v>3915</v>
      </c>
      <c r="B3951">
        <v>0</v>
      </c>
      <c r="C3951">
        <v>0</v>
      </c>
      <c r="D3951" s="2">
        <v>0</v>
      </c>
    </row>
    <row r="3952" spans="1:4" x14ac:dyDescent="0.25">
      <c r="A3952">
        <v>3916</v>
      </c>
      <c r="B3952">
        <v>0</v>
      </c>
      <c r="C3952">
        <v>0</v>
      </c>
      <c r="D3952" s="2">
        <v>0</v>
      </c>
    </row>
    <row r="3953" spans="1:4" x14ac:dyDescent="0.25">
      <c r="A3953">
        <v>3917</v>
      </c>
      <c r="B3953">
        <v>0</v>
      </c>
      <c r="C3953">
        <v>0</v>
      </c>
      <c r="D3953" s="2">
        <v>0</v>
      </c>
    </row>
    <row r="3954" spans="1:4" x14ac:dyDescent="0.25">
      <c r="A3954">
        <v>3918</v>
      </c>
      <c r="B3954">
        <v>0</v>
      </c>
      <c r="C3954">
        <v>0</v>
      </c>
      <c r="D3954" s="2">
        <v>0</v>
      </c>
    </row>
    <row r="3955" spans="1:4" x14ac:dyDescent="0.25">
      <c r="A3955">
        <v>3919</v>
      </c>
      <c r="B3955">
        <v>0</v>
      </c>
      <c r="C3955">
        <v>0</v>
      </c>
      <c r="D3955" s="2">
        <v>0</v>
      </c>
    </row>
    <row r="3956" spans="1:4" x14ac:dyDescent="0.25">
      <c r="A3956">
        <v>3920</v>
      </c>
      <c r="B3956">
        <v>0</v>
      </c>
      <c r="C3956">
        <v>0</v>
      </c>
      <c r="D3956" s="2">
        <v>0</v>
      </c>
    </row>
    <row r="3957" spans="1:4" x14ac:dyDescent="0.25">
      <c r="A3957">
        <v>3921</v>
      </c>
      <c r="B3957">
        <v>0</v>
      </c>
      <c r="C3957">
        <v>0</v>
      </c>
      <c r="D3957" s="2">
        <v>0</v>
      </c>
    </row>
    <row r="3958" spans="1:4" x14ac:dyDescent="0.25">
      <c r="A3958">
        <v>3922</v>
      </c>
      <c r="B3958">
        <v>0</v>
      </c>
      <c r="C3958">
        <v>0</v>
      </c>
      <c r="D3958" s="2">
        <v>0</v>
      </c>
    </row>
    <row r="3959" spans="1:4" x14ac:dyDescent="0.25">
      <c r="A3959">
        <v>3923</v>
      </c>
      <c r="B3959">
        <v>0</v>
      </c>
      <c r="C3959">
        <v>0</v>
      </c>
      <c r="D3959" s="2">
        <v>0</v>
      </c>
    </row>
    <row r="3960" spans="1:4" x14ac:dyDescent="0.25">
      <c r="A3960">
        <v>3924</v>
      </c>
      <c r="B3960">
        <v>0</v>
      </c>
      <c r="C3960">
        <v>0</v>
      </c>
      <c r="D3960" s="2">
        <v>0</v>
      </c>
    </row>
    <row r="3961" spans="1:4" x14ac:dyDescent="0.25">
      <c r="A3961">
        <v>3925</v>
      </c>
      <c r="B3961">
        <v>0</v>
      </c>
      <c r="C3961">
        <v>0</v>
      </c>
      <c r="D3961" s="2">
        <v>0</v>
      </c>
    </row>
    <row r="3962" spans="1:4" x14ac:dyDescent="0.25">
      <c r="A3962">
        <v>3926</v>
      </c>
      <c r="B3962">
        <v>0</v>
      </c>
      <c r="C3962">
        <v>0</v>
      </c>
      <c r="D3962" s="2">
        <v>0</v>
      </c>
    </row>
    <row r="3963" spans="1:4" x14ac:dyDescent="0.25">
      <c r="A3963">
        <v>3927</v>
      </c>
      <c r="B3963">
        <v>0</v>
      </c>
      <c r="C3963">
        <v>0</v>
      </c>
      <c r="D3963" s="2">
        <v>0</v>
      </c>
    </row>
    <row r="3964" spans="1:4" x14ac:dyDescent="0.25">
      <c r="A3964">
        <v>3928</v>
      </c>
      <c r="B3964">
        <v>0</v>
      </c>
      <c r="C3964">
        <v>0</v>
      </c>
      <c r="D3964" s="2">
        <v>0</v>
      </c>
    </row>
    <row r="3965" spans="1:4" x14ac:dyDescent="0.25">
      <c r="A3965">
        <v>3929</v>
      </c>
      <c r="B3965">
        <v>0</v>
      </c>
      <c r="C3965">
        <v>0</v>
      </c>
      <c r="D3965" s="2">
        <v>0</v>
      </c>
    </row>
    <row r="3966" spans="1:4" x14ac:dyDescent="0.25">
      <c r="A3966">
        <v>3930</v>
      </c>
      <c r="B3966">
        <v>0</v>
      </c>
      <c r="C3966">
        <v>0</v>
      </c>
      <c r="D3966" s="2">
        <v>0</v>
      </c>
    </row>
    <row r="3967" spans="1:4" x14ac:dyDescent="0.25">
      <c r="A3967">
        <v>3931</v>
      </c>
      <c r="B3967">
        <v>0</v>
      </c>
      <c r="C3967">
        <v>0</v>
      </c>
      <c r="D3967" s="2">
        <v>0</v>
      </c>
    </row>
    <row r="3968" spans="1:4" x14ac:dyDescent="0.25">
      <c r="A3968">
        <v>3932</v>
      </c>
      <c r="B3968">
        <v>0</v>
      </c>
      <c r="C3968">
        <v>0</v>
      </c>
      <c r="D3968" s="2">
        <v>0</v>
      </c>
    </row>
    <row r="3969" spans="1:4" x14ac:dyDescent="0.25">
      <c r="A3969">
        <v>3933</v>
      </c>
      <c r="B3969">
        <v>0</v>
      </c>
      <c r="C3969">
        <v>0</v>
      </c>
      <c r="D3969" s="2">
        <v>0</v>
      </c>
    </row>
    <row r="3970" spans="1:4" x14ac:dyDescent="0.25">
      <c r="A3970">
        <v>3934</v>
      </c>
      <c r="B3970">
        <v>0</v>
      </c>
      <c r="C3970">
        <v>0</v>
      </c>
      <c r="D3970" s="2">
        <v>0</v>
      </c>
    </row>
    <row r="3971" spans="1:4" x14ac:dyDescent="0.25">
      <c r="A3971">
        <v>3935</v>
      </c>
      <c r="B3971">
        <v>0</v>
      </c>
      <c r="C3971">
        <v>0</v>
      </c>
      <c r="D3971" s="2">
        <v>0</v>
      </c>
    </row>
    <row r="3972" spans="1:4" x14ac:dyDescent="0.25">
      <c r="A3972">
        <v>3936</v>
      </c>
      <c r="B3972">
        <v>0</v>
      </c>
      <c r="C3972">
        <v>0</v>
      </c>
      <c r="D3972" s="2">
        <v>0</v>
      </c>
    </row>
    <row r="3973" spans="1:4" x14ac:dyDescent="0.25">
      <c r="A3973">
        <v>3937</v>
      </c>
      <c r="B3973">
        <v>0</v>
      </c>
      <c r="C3973">
        <v>0</v>
      </c>
      <c r="D3973" s="2">
        <v>0</v>
      </c>
    </row>
    <row r="3974" spans="1:4" x14ac:dyDescent="0.25">
      <c r="A3974">
        <v>3938</v>
      </c>
      <c r="B3974">
        <v>0</v>
      </c>
      <c r="C3974">
        <v>0</v>
      </c>
      <c r="D3974" s="2">
        <v>0</v>
      </c>
    </row>
    <row r="3975" spans="1:4" x14ac:dyDescent="0.25">
      <c r="A3975">
        <v>3939</v>
      </c>
      <c r="B3975">
        <v>0</v>
      </c>
      <c r="C3975">
        <v>0</v>
      </c>
      <c r="D3975" s="2">
        <v>0</v>
      </c>
    </row>
    <row r="3976" spans="1:4" x14ac:dyDescent="0.25">
      <c r="A3976">
        <v>3940</v>
      </c>
      <c r="B3976">
        <v>0</v>
      </c>
      <c r="C3976">
        <v>0</v>
      </c>
      <c r="D3976" s="2">
        <v>0</v>
      </c>
    </row>
    <row r="3977" spans="1:4" x14ac:dyDescent="0.25">
      <c r="A3977">
        <v>3941</v>
      </c>
      <c r="B3977">
        <v>0</v>
      </c>
      <c r="C3977">
        <v>0</v>
      </c>
      <c r="D3977" s="2">
        <v>0</v>
      </c>
    </row>
    <row r="3978" spans="1:4" x14ac:dyDescent="0.25">
      <c r="A3978">
        <v>3942</v>
      </c>
      <c r="B3978">
        <v>0</v>
      </c>
      <c r="C3978">
        <v>0</v>
      </c>
      <c r="D3978" s="2">
        <v>0</v>
      </c>
    </row>
    <row r="3979" spans="1:4" x14ac:dyDescent="0.25">
      <c r="A3979">
        <v>3943</v>
      </c>
      <c r="B3979">
        <v>0</v>
      </c>
      <c r="C3979">
        <v>0</v>
      </c>
      <c r="D3979" s="2">
        <v>0</v>
      </c>
    </row>
    <row r="3980" spans="1:4" x14ac:dyDescent="0.25">
      <c r="A3980">
        <v>3944</v>
      </c>
      <c r="B3980">
        <v>0</v>
      </c>
      <c r="C3980">
        <v>0</v>
      </c>
      <c r="D3980" s="2">
        <v>0</v>
      </c>
    </row>
    <row r="3981" spans="1:4" x14ac:dyDescent="0.25">
      <c r="A3981">
        <v>3945</v>
      </c>
      <c r="B3981">
        <v>0</v>
      </c>
      <c r="C3981">
        <v>0</v>
      </c>
      <c r="D3981" s="2">
        <v>0</v>
      </c>
    </row>
    <row r="3982" spans="1:4" x14ac:dyDescent="0.25">
      <c r="A3982">
        <v>3946</v>
      </c>
      <c r="B3982">
        <v>0</v>
      </c>
      <c r="C3982">
        <v>0</v>
      </c>
      <c r="D3982" s="2">
        <v>0</v>
      </c>
    </row>
    <row r="3983" spans="1:4" x14ac:dyDescent="0.25">
      <c r="A3983">
        <v>3947</v>
      </c>
      <c r="B3983">
        <v>0</v>
      </c>
      <c r="C3983">
        <v>0</v>
      </c>
      <c r="D3983" s="2">
        <v>0</v>
      </c>
    </row>
    <row r="3984" spans="1:4" x14ac:dyDescent="0.25">
      <c r="A3984">
        <v>3948</v>
      </c>
      <c r="B3984">
        <v>0</v>
      </c>
      <c r="C3984">
        <v>0</v>
      </c>
      <c r="D3984" s="2">
        <v>0</v>
      </c>
    </row>
    <row r="3985" spans="1:4" x14ac:dyDescent="0.25">
      <c r="A3985">
        <v>3949</v>
      </c>
      <c r="B3985">
        <v>0</v>
      </c>
      <c r="C3985">
        <v>0</v>
      </c>
      <c r="D3985" s="2">
        <v>0</v>
      </c>
    </row>
    <row r="3986" spans="1:4" x14ac:dyDescent="0.25">
      <c r="A3986">
        <v>3950</v>
      </c>
      <c r="B3986">
        <v>0</v>
      </c>
      <c r="C3986">
        <v>0</v>
      </c>
      <c r="D3986" s="2">
        <v>0</v>
      </c>
    </row>
    <row r="3987" spans="1:4" x14ac:dyDescent="0.25">
      <c r="A3987">
        <v>3951</v>
      </c>
      <c r="B3987">
        <v>0</v>
      </c>
      <c r="C3987">
        <v>0</v>
      </c>
      <c r="D3987" s="2">
        <v>0</v>
      </c>
    </row>
    <row r="3988" spans="1:4" x14ac:dyDescent="0.25">
      <c r="A3988">
        <v>3952</v>
      </c>
      <c r="B3988">
        <v>0</v>
      </c>
      <c r="C3988">
        <v>0</v>
      </c>
      <c r="D3988" s="2">
        <v>0</v>
      </c>
    </row>
    <row r="3989" spans="1:4" x14ac:dyDescent="0.25">
      <c r="A3989">
        <v>3953</v>
      </c>
      <c r="B3989">
        <v>0</v>
      </c>
      <c r="C3989">
        <v>0</v>
      </c>
      <c r="D3989" s="2">
        <v>0</v>
      </c>
    </row>
    <row r="3990" spans="1:4" x14ac:dyDescent="0.25">
      <c r="A3990">
        <v>3954</v>
      </c>
      <c r="B3990">
        <v>0</v>
      </c>
      <c r="C3990">
        <v>0</v>
      </c>
      <c r="D3990" s="2">
        <v>0</v>
      </c>
    </row>
    <row r="3991" spans="1:4" x14ac:dyDescent="0.25">
      <c r="A3991">
        <v>3955</v>
      </c>
      <c r="B3991">
        <v>0</v>
      </c>
      <c r="C3991">
        <v>0</v>
      </c>
      <c r="D3991" s="2">
        <v>0</v>
      </c>
    </row>
    <row r="3992" spans="1:4" x14ac:dyDescent="0.25">
      <c r="A3992">
        <v>3956</v>
      </c>
      <c r="B3992">
        <v>0</v>
      </c>
      <c r="C3992">
        <v>0</v>
      </c>
      <c r="D3992" s="2">
        <v>0</v>
      </c>
    </row>
    <row r="3993" spans="1:4" x14ac:dyDescent="0.25">
      <c r="A3993">
        <v>3957</v>
      </c>
      <c r="B3993">
        <v>0</v>
      </c>
      <c r="C3993">
        <v>0</v>
      </c>
      <c r="D3993" s="2">
        <v>0</v>
      </c>
    </row>
    <row r="3994" spans="1:4" x14ac:dyDescent="0.25">
      <c r="A3994">
        <v>3958</v>
      </c>
      <c r="B3994">
        <v>0</v>
      </c>
      <c r="C3994">
        <v>0</v>
      </c>
      <c r="D3994" s="2">
        <v>0</v>
      </c>
    </row>
    <row r="3995" spans="1:4" x14ac:dyDescent="0.25">
      <c r="A3995">
        <v>3959</v>
      </c>
      <c r="B3995">
        <v>0</v>
      </c>
      <c r="C3995">
        <v>0</v>
      </c>
      <c r="D3995" s="2">
        <v>0</v>
      </c>
    </row>
    <row r="3996" spans="1:4" x14ac:dyDescent="0.25">
      <c r="A3996">
        <v>3960</v>
      </c>
      <c r="B3996">
        <v>0</v>
      </c>
      <c r="C3996">
        <v>0</v>
      </c>
      <c r="D3996" s="2">
        <v>0</v>
      </c>
    </row>
    <row r="3997" spans="1:4" x14ac:dyDescent="0.25">
      <c r="A3997">
        <v>3961</v>
      </c>
      <c r="B3997">
        <v>0</v>
      </c>
      <c r="C3997">
        <v>0</v>
      </c>
      <c r="D3997" s="2">
        <v>0</v>
      </c>
    </row>
    <row r="3998" spans="1:4" x14ac:dyDescent="0.25">
      <c r="A3998">
        <v>3962</v>
      </c>
      <c r="B3998">
        <v>0</v>
      </c>
      <c r="C3998">
        <v>0</v>
      </c>
      <c r="D3998" s="2">
        <v>0</v>
      </c>
    </row>
    <row r="3999" spans="1:4" x14ac:dyDescent="0.25">
      <c r="A3999">
        <v>3963</v>
      </c>
      <c r="B3999">
        <v>0</v>
      </c>
      <c r="C3999">
        <v>0</v>
      </c>
      <c r="D3999" s="2">
        <v>0</v>
      </c>
    </row>
    <row r="4000" spans="1:4" x14ac:dyDescent="0.25">
      <c r="A4000">
        <v>3964</v>
      </c>
      <c r="B4000">
        <v>0</v>
      </c>
      <c r="C4000">
        <v>0</v>
      </c>
      <c r="D4000" s="2">
        <v>0</v>
      </c>
    </row>
    <row r="4001" spans="1:4" x14ac:dyDescent="0.25">
      <c r="A4001">
        <v>3965</v>
      </c>
      <c r="B4001">
        <v>0</v>
      </c>
      <c r="C4001">
        <v>0</v>
      </c>
      <c r="D4001" s="2">
        <v>0</v>
      </c>
    </row>
    <row r="4002" spans="1:4" x14ac:dyDescent="0.25">
      <c r="A4002">
        <v>3966</v>
      </c>
      <c r="B4002">
        <v>0</v>
      </c>
      <c r="C4002">
        <v>0</v>
      </c>
      <c r="D4002" s="2">
        <v>0</v>
      </c>
    </row>
    <row r="4003" spans="1:4" x14ac:dyDescent="0.25">
      <c r="A4003">
        <v>3967</v>
      </c>
      <c r="B4003">
        <v>0</v>
      </c>
      <c r="C4003">
        <v>0</v>
      </c>
      <c r="D4003" s="2">
        <v>0</v>
      </c>
    </row>
    <row r="4004" spans="1:4" x14ac:dyDescent="0.25">
      <c r="A4004">
        <v>3968</v>
      </c>
      <c r="B4004">
        <v>0</v>
      </c>
      <c r="C4004">
        <v>0</v>
      </c>
      <c r="D4004" s="2">
        <v>0</v>
      </c>
    </row>
    <row r="4005" spans="1:4" x14ac:dyDescent="0.25">
      <c r="A4005">
        <v>3969</v>
      </c>
      <c r="B4005">
        <v>0</v>
      </c>
      <c r="C4005">
        <v>0</v>
      </c>
      <c r="D4005" s="2">
        <v>0</v>
      </c>
    </row>
    <row r="4006" spans="1:4" x14ac:dyDescent="0.25">
      <c r="A4006">
        <v>3970</v>
      </c>
      <c r="B4006">
        <v>0</v>
      </c>
      <c r="C4006">
        <v>0</v>
      </c>
      <c r="D4006" s="2">
        <v>0</v>
      </c>
    </row>
    <row r="4007" spans="1:4" x14ac:dyDescent="0.25">
      <c r="A4007">
        <v>3971</v>
      </c>
      <c r="B4007">
        <v>0</v>
      </c>
      <c r="C4007">
        <v>0</v>
      </c>
      <c r="D4007" s="2">
        <v>0</v>
      </c>
    </row>
    <row r="4008" spans="1:4" x14ac:dyDescent="0.25">
      <c r="A4008">
        <v>3972</v>
      </c>
      <c r="B4008">
        <v>0</v>
      </c>
      <c r="C4008">
        <v>0</v>
      </c>
      <c r="D4008" s="2">
        <v>0</v>
      </c>
    </row>
    <row r="4009" spans="1:4" x14ac:dyDescent="0.25">
      <c r="A4009">
        <v>3973</v>
      </c>
      <c r="B4009">
        <v>0</v>
      </c>
      <c r="C4009">
        <v>0</v>
      </c>
      <c r="D4009" s="2">
        <v>0</v>
      </c>
    </row>
    <row r="4010" spans="1:4" x14ac:dyDescent="0.25">
      <c r="A4010">
        <v>3974</v>
      </c>
      <c r="B4010">
        <v>0</v>
      </c>
      <c r="C4010">
        <v>0</v>
      </c>
      <c r="D4010" s="2">
        <v>0</v>
      </c>
    </row>
    <row r="4011" spans="1:4" x14ac:dyDescent="0.25">
      <c r="A4011">
        <v>3975</v>
      </c>
      <c r="B4011">
        <v>0</v>
      </c>
      <c r="C4011">
        <v>0</v>
      </c>
      <c r="D4011" s="2">
        <v>0</v>
      </c>
    </row>
    <row r="4012" spans="1:4" x14ac:dyDescent="0.25">
      <c r="A4012">
        <v>3976</v>
      </c>
      <c r="B4012">
        <v>0</v>
      </c>
      <c r="C4012">
        <v>0</v>
      </c>
      <c r="D4012" s="2">
        <v>0</v>
      </c>
    </row>
    <row r="4013" spans="1:4" x14ac:dyDescent="0.25">
      <c r="A4013">
        <v>3977</v>
      </c>
      <c r="B4013">
        <v>0</v>
      </c>
      <c r="C4013">
        <v>0</v>
      </c>
      <c r="D4013" s="2">
        <v>0</v>
      </c>
    </row>
    <row r="4014" spans="1:4" x14ac:dyDescent="0.25">
      <c r="A4014">
        <v>3978</v>
      </c>
      <c r="B4014">
        <v>0</v>
      </c>
      <c r="C4014">
        <v>0</v>
      </c>
      <c r="D4014" s="2">
        <v>0</v>
      </c>
    </row>
    <row r="4015" spans="1:4" x14ac:dyDescent="0.25">
      <c r="A4015">
        <v>3979</v>
      </c>
      <c r="B4015">
        <v>0</v>
      </c>
      <c r="C4015">
        <v>0</v>
      </c>
      <c r="D4015" s="2">
        <v>0</v>
      </c>
    </row>
    <row r="4016" spans="1:4" x14ac:dyDescent="0.25">
      <c r="A4016">
        <v>3980</v>
      </c>
      <c r="B4016">
        <v>0</v>
      </c>
      <c r="C4016">
        <v>0</v>
      </c>
      <c r="D4016" s="2">
        <v>0</v>
      </c>
    </row>
    <row r="4017" spans="1:4" x14ac:dyDescent="0.25">
      <c r="A4017">
        <v>3981</v>
      </c>
      <c r="B4017">
        <v>0</v>
      </c>
      <c r="C4017">
        <v>0</v>
      </c>
      <c r="D4017" s="2">
        <v>0</v>
      </c>
    </row>
    <row r="4018" spans="1:4" x14ac:dyDescent="0.25">
      <c r="A4018">
        <v>3982</v>
      </c>
      <c r="B4018">
        <v>0</v>
      </c>
      <c r="C4018">
        <v>0</v>
      </c>
      <c r="D4018" s="2">
        <v>0</v>
      </c>
    </row>
    <row r="4019" spans="1:4" x14ac:dyDescent="0.25">
      <c r="A4019">
        <v>3983</v>
      </c>
      <c r="B4019">
        <v>0</v>
      </c>
      <c r="C4019">
        <v>0</v>
      </c>
      <c r="D4019" s="2">
        <v>0</v>
      </c>
    </row>
    <row r="4020" spans="1:4" x14ac:dyDescent="0.25">
      <c r="A4020">
        <v>3984</v>
      </c>
      <c r="B4020">
        <v>0</v>
      </c>
      <c r="C4020">
        <v>0</v>
      </c>
      <c r="D4020" s="2">
        <v>0</v>
      </c>
    </row>
    <row r="4021" spans="1:4" x14ac:dyDescent="0.25">
      <c r="A4021">
        <v>3985</v>
      </c>
      <c r="B4021">
        <v>0</v>
      </c>
      <c r="C4021">
        <v>0</v>
      </c>
      <c r="D4021" s="2">
        <v>0</v>
      </c>
    </row>
    <row r="4022" spans="1:4" x14ac:dyDescent="0.25">
      <c r="A4022">
        <v>3986</v>
      </c>
      <c r="B4022">
        <v>0</v>
      </c>
      <c r="C4022">
        <v>0</v>
      </c>
      <c r="D4022" s="2">
        <v>0</v>
      </c>
    </row>
    <row r="4023" spans="1:4" x14ac:dyDescent="0.25">
      <c r="A4023">
        <v>3987</v>
      </c>
      <c r="B4023">
        <v>0</v>
      </c>
      <c r="C4023">
        <v>0</v>
      </c>
      <c r="D4023" s="2">
        <v>0</v>
      </c>
    </row>
    <row r="4024" spans="1:4" x14ac:dyDescent="0.25">
      <c r="A4024">
        <v>3988</v>
      </c>
      <c r="B4024">
        <v>0</v>
      </c>
      <c r="C4024">
        <v>0</v>
      </c>
      <c r="D4024" s="2">
        <v>0</v>
      </c>
    </row>
    <row r="4025" spans="1:4" x14ac:dyDescent="0.25">
      <c r="A4025">
        <v>3989</v>
      </c>
      <c r="B4025">
        <v>0</v>
      </c>
      <c r="C4025">
        <v>0</v>
      </c>
      <c r="D4025" s="2">
        <v>0</v>
      </c>
    </row>
    <row r="4026" spans="1:4" x14ac:dyDescent="0.25">
      <c r="A4026">
        <v>3990</v>
      </c>
      <c r="B4026">
        <v>0</v>
      </c>
      <c r="C4026">
        <v>0</v>
      </c>
      <c r="D4026" s="2">
        <v>0</v>
      </c>
    </row>
    <row r="4027" spans="1:4" x14ac:dyDescent="0.25">
      <c r="A4027">
        <v>3991</v>
      </c>
      <c r="B4027">
        <v>0</v>
      </c>
      <c r="C4027">
        <v>0</v>
      </c>
      <c r="D4027" s="2">
        <v>0</v>
      </c>
    </row>
    <row r="4028" spans="1:4" x14ac:dyDescent="0.25">
      <c r="A4028">
        <v>3992</v>
      </c>
      <c r="B4028">
        <v>0</v>
      </c>
      <c r="C4028">
        <v>0</v>
      </c>
      <c r="D4028" s="2">
        <v>0</v>
      </c>
    </row>
    <row r="4029" spans="1:4" x14ac:dyDescent="0.25">
      <c r="A4029">
        <v>3993</v>
      </c>
      <c r="B4029">
        <v>0</v>
      </c>
      <c r="C4029">
        <v>0</v>
      </c>
      <c r="D4029" s="2">
        <v>0</v>
      </c>
    </row>
    <row r="4030" spans="1:4" x14ac:dyDescent="0.25">
      <c r="A4030">
        <v>3994</v>
      </c>
      <c r="B4030">
        <v>0</v>
      </c>
      <c r="C4030">
        <v>0</v>
      </c>
      <c r="D4030" s="2">
        <v>0</v>
      </c>
    </row>
    <row r="4031" spans="1:4" x14ac:dyDescent="0.25">
      <c r="A4031">
        <v>3995</v>
      </c>
      <c r="B4031">
        <v>0</v>
      </c>
      <c r="C4031">
        <v>0</v>
      </c>
      <c r="D4031" s="2">
        <v>0</v>
      </c>
    </row>
    <row r="4032" spans="1:4" x14ac:dyDescent="0.25">
      <c r="A4032">
        <v>3996</v>
      </c>
      <c r="B4032">
        <v>0</v>
      </c>
      <c r="C4032">
        <v>0</v>
      </c>
      <c r="D4032" s="2">
        <v>0</v>
      </c>
    </row>
    <row r="4033" spans="1:4" x14ac:dyDescent="0.25">
      <c r="A4033">
        <v>3997</v>
      </c>
      <c r="B4033">
        <v>0</v>
      </c>
      <c r="C4033">
        <v>0</v>
      </c>
      <c r="D4033" s="2">
        <v>0</v>
      </c>
    </row>
    <row r="4034" spans="1:4" x14ac:dyDescent="0.25">
      <c r="A4034">
        <v>3998</v>
      </c>
      <c r="B4034">
        <v>0</v>
      </c>
      <c r="C4034">
        <v>0</v>
      </c>
      <c r="D4034" s="2">
        <v>0</v>
      </c>
    </row>
    <row r="4035" spans="1:4" x14ac:dyDescent="0.25">
      <c r="A4035">
        <v>3999</v>
      </c>
      <c r="B4035">
        <v>0</v>
      </c>
      <c r="C4035">
        <v>0</v>
      </c>
      <c r="D4035" s="2">
        <v>0</v>
      </c>
    </row>
    <row r="4036" spans="1:4" x14ac:dyDescent="0.25">
      <c r="A4036">
        <v>4000</v>
      </c>
      <c r="B4036">
        <v>2</v>
      </c>
      <c r="C4036">
        <v>0</v>
      </c>
      <c r="D4036" s="2">
        <v>0</v>
      </c>
    </row>
    <row r="4037" spans="1:4" x14ac:dyDescent="0.25">
      <c r="A4037">
        <v>4001</v>
      </c>
      <c r="B4037">
        <v>2</v>
      </c>
      <c r="C4037">
        <v>0</v>
      </c>
      <c r="D4037" s="2">
        <v>0</v>
      </c>
    </row>
    <row r="4038" spans="1:4" x14ac:dyDescent="0.25">
      <c r="A4038">
        <v>4002</v>
      </c>
      <c r="B4038">
        <v>2</v>
      </c>
      <c r="C4038">
        <v>0</v>
      </c>
      <c r="D4038" s="2">
        <v>0</v>
      </c>
    </row>
    <row r="4039" spans="1:4" x14ac:dyDescent="0.25">
      <c r="A4039">
        <v>4003</v>
      </c>
      <c r="B4039">
        <v>2</v>
      </c>
      <c r="C4039">
        <v>0</v>
      </c>
      <c r="D4039" s="2">
        <v>0</v>
      </c>
    </row>
    <row r="4040" spans="1:4" x14ac:dyDescent="0.25">
      <c r="A4040">
        <v>4004</v>
      </c>
      <c r="B4040">
        <v>2</v>
      </c>
      <c r="C4040">
        <v>0</v>
      </c>
      <c r="D4040" s="2">
        <v>0</v>
      </c>
    </row>
    <row r="4041" spans="1:4" x14ac:dyDescent="0.25">
      <c r="A4041">
        <v>4005</v>
      </c>
      <c r="B4041">
        <v>2</v>
      </c>
      <c r="C4041">
        <v>0</v>
      </c>
      <c r="D4041" s="2">
        <v>0</v>
      </c>
    </row>
    <row r="4042" spans="1:4" x14ac:dyDescent="0.25">
      <c r="A4042">
        <v>4006</v>
      </c>
      <c r="B4042">
        <v>2</v>
      </c>
      <c r="C4042">
        <v>0</v>
      </c>
      <c r="D4042" s="2">
        <v>0</v>
      </c>
    </row>
    <row r="4043" spans="1:4" x14ac:dyDescent="0.25">
      <c r="A4043">
        <v>4007</v>
      </c>
      <c r="B4043">
        <v>2</v>
      </c>
      <c r="C4043">
        <v>0</v>
      </c>
      <c r="D4043" s="2">
        <v>0</v>
      </c>
    </row>
    <row r="4044" spans="1:4" x14ac:dyDescent="0.25">
      <c r="A4044">
        <v>4008</v>
      </c>
      <c r="B4044">
        <v>2</v>
      </c>
      <c r="C4044">
        <v>0</v>
      </c>
      <c r="D4044" s="2">
        <v>0</v>
      </c>
    </row>
    <row r="4045" spans="1:4" x14ac:dyDescent="0.25">
      <c r="A4045">
        <v>4009</v>
      </c>
      <c r="B4045">
        <v>2</v>
      </c>
      <c r="C4045">
        <v>0</v>
      </c>
      <c r="D4045" s="2">
        <v>0</v>
      </c>
    </row>
    <row r="4046" spans="1:4" x14ac:dyDescent="0.25">
      <c r="A4046">
        <v>4010</v>
      </c>
      <c r="B4046">
        <v>2</v>
      </c>
      <c r="C4046">
        <v>0</v>
      </c>
      <c r="D4046" s="2">
        <v>0</v>
      </c>
    </row>
    <row r="4047" spans="1:4" x14ac:dyDescent="0.25">
      <c r="A4047">
        <v>4011</v>
      </c>
      <c r="B4047">
        <v>2</v>
      </c>
      <c r="C4047">
        <v>0</v>
      </c>
      <c r="D4047" s="2">
        <v>0</v>
      </c>
    </row>
    <row r="4048" spans="1:4" x14ac:dyDescent="0.25">
      <c r="A4048">
        <v>4012</v>
      </c>
      <c r="B4048">
        <v>2</v>
      </c>
      <c r="C4048">
        <v>0</v>
      </c>
      <c r="D4048" s="2">
        <v>0</v>
      </c>
    </row>
    <row r="4049" spans="1:4" x14ac:dyDescent="0.25">
      <c r="A4049">
        <v>4013</v>
      </c>
      <c r="B4049">
        <v>2</v>
      </c>
      <c r="C4049">
        <v>0</v>
      </c>
      <c r="D4049" s="2">
        <v>0</v>
      </c>
    </row>
    <row r="4050" spans="1:4" x14ac:dyDescent="0.25">
      <c r="A4050">
        <v>4014</v>
      </c>
      <c r="B4050">
        <v>2</v>
      </c>
      <c r="C4050">
        <v>0</v>
      </c>
      <c r="D4050" s="2">
        <v>0</v>
      </c>
    </row>
    <row r="4051" spans="1:4" x14ac:dyDescent="0.25">
      <c r="A4051">
        <v>4015</v>
      </c>
      <c r="B4051">
        <v>2</v>
      </c>
      <c r="C4051">
        <v>0</v>
      </c>
      <c r="D4051" s="2">
        <v>0</v>
      </c>
    </row>
    <row r="4052" spans="1:4" x14ac:dyDescent="0.25">
      <c r="A4052">
        <v>4016</v>
      </c>
      <c r="B4052">
        <v>2</v>
      </c>
      <c r="C4052">
        <v>0</v>
      </c>
      <c r="D4052" s="2">
        <v>0</v>
      </c>
    </row>
    <row r="4053" spans="1:4" x14ac:dyDescent="0.25">
      <c r="A4053">
        <v>4017</v>
      </c>
      <c r="B4053">
        <v>2</v>
      </c>
      <c r="C4053">
        <v>0</v>
      </c>
      <c r="D4053" s="2">
        <v>0</v>
      </c>
    </row>
    <row r="4054" spans="1:4" x14ac:dyDescent="0.25">
      <c r="A4054">
        <v>4018</v>
      </c>
      <c r="B4054">
        <v>2</v>
      </c>
      <c r="C4054">
        <v>0</v>
      </c>
      <c r="D4054" s="2">
        <v>0</v>
      </c>
    </row>
    <row r="4055" spans="1:4" x14ac:dyDescent="0.25">
      <c r="A4055">
        <v>4019</v>
      </c>
      <c r="B4055">
        <v>2</v>
      </c>
      <c r="C4055">
        <v>0</v>
      </c>
      <c r="D4055" s="2">
        <v>0</v>
      </c>
    </row>
    <row r="4056" spans="1:4" x14ac:dyDescent="0.25">
      <c r="A4056">
        <v>4020</v>
      </c>
      <c r="B4056">
        <v>2</v>
      </c>
      <c r="C4056">
        <v>0</v>
      </c>
      <c r="D4056" s="2">
        <v>0</v>
      </c>
    </row>
    <row r="4057" spans="1:4" x14ac:dyDescent="0.25">
      <c r="A4057">
        <v>4021</v>
      </c>
      <c r="B4057">
        <v>2</v>
      </c>
      <c r="C4057">
        <v>0</v>
      </c>
      <c r="D4057" s="2">
        <v>0</v>
      </c>
    </row>
    <row r="4058" spans="1:4" x14ac:dyDescent="0.25">
      <c r="A4058">
        <v>4022</v>
      </c>
      <c r="B4058">
        <v>2</v>
      </c>
      <c r="C4058">
        <v>0</v>
      </c>
      <c r="D4058" s="2">
        <v>0</v>
      </c>
    </row>
    <row r="4059" spans="1:4" x14ac:dyDescent="0.25">
      <c r="A4059">
        <v>4023</v>
      </c>
      <c r="B4059">
        <v>2</v>
      </c>
      <c r="C4059">
        <v>0</v>
      </c>
      <c r="D4059" s="2">
        <v>0</v>
      </c>
    </row>
    <row r="4060" spans="1:4" x14ac:dyDescent="0.25">
      <c r="A4060">
        <v>4024</v>
      </c>
      <c r="B4060">
        <v>2</v>
      </c>
      <c r="C4060">
        <v>0</v>
      </c>
      <c r="D4060" s="2">
        <v>0</v>
      </c>
    </row>
    <row r="4061" spans="1:4" x14ac:dyDescent="0.25">
      <c r="A4061">
        <v>4025</v>
      </c>
      <c r="B4061">
        <v>2</v>
      </c>
      <c r="C4061">
        <v>0</v>
      </c>
      <c r="D4061" s="2">
        <v>0</v>
      </c>
    </row>
    <row r="4062" spans="1:4" x14ac:dyDescent="0.25">
      <c r="A4062">
        <v>4026</v>
      </c>
      <c r="B4062">
        <v>2</v>
      </c>
      <c r="C4062">
        <v>0</v>
      </c>
      <c r="D4062" s="2">
        <v>0</v>
      </c>
    </row>
    <row r="4063" spans="1:4" x14ac:dyDescent="0.25">
      <c r="A4063">
        <v>4027</v>
      </c>
      <c r="B4063">
        <v>2</v>
      </c>
      <c r="C4063">
        <v>0</v>
      </c>
      <c r="D4063" s="2">
        <v>0</v>
      </c>
    </row>
    <row r="4064" spans="1:4" x14ac:dyDescent="0.25">
      <c r="A4064">
        <v>4028</v>
      </c>
      <c r="B4064">
        <v>2</v>
      </c>
      <c r="C4064">
        <v>0</v>
      </c>
      <c r="D4064" s="2">
        <v>0</v>
      </c>
    </row>
    <row r="4065" spans="1:4" x14ac:dyDescent="0.25">
      <c r="A4065">
        <v>4029</v>
      </c>
      <c r="B4065">
        <v>2</v>
      </c>
      <c r="C4065">
        <v>0</v>
      </c>
      <c r="D4065" s="2">
        <v>0</v>
      </c>
    </row>
    <row r="4066" spans="1:4" x14ac:dyDescent="0.25">
      <c r="A4066">
        <v>4030</v>
      </c>
      <c r="B4066">
        <v>2</v>
      </c>
      <c r="C4066">
        <v>0</v>
      </c>
      <c r="D4066" s="2">
        <v>0</v>
      </c>
    </row>
    <row r="4067" spans="1:4" x14ac:dyDescent="0.25">
      <c r="A4067">
        <v>4031</v>
      </c>
      <c r="B4067">
        <v>2</v>
      </c>
      <c r="C4067">
        <v>0</v>
      </c>
      <c r="D4067" s="2">
        <v>0</v>
      </c>
    </row>
    <row r="4068" spans="1:4" x14ac:dyDescent="0.25">
      <c r="A4068">
        <v>4032</v>
      </c>
      <c r="B4068">
        <v>2</v>
      </c>
      <c r="C4068">
        <v>0</v>
      </c>
      <c r="D4068" s="2">
        <v>0</v>
      </c>
    </row>
    <row r="4069" spans="1:4" x14ac:dyDescent="0.25">
      <c r="A4069">
        <v>4033</v>
      </c>
      <c r="B4069">
        <v>2</v>
      </c>
      <c r="C4069">
        <v>0</v>
      </c>
      <c r="D4069" s="2">
        <v>0</v>
      </c>
    </row>
    <row r="4070" spans="1:4" x14ac:dyDescent="0.25">
      <c r="A4070">
        <v>4034</v>
      </c>
      <c r="B4070">
        <v>2</v>
      </c>
      <c r="C4070">
        <v>0</v>
      </c>
      <c r="D4070" s="2">
        <v>0</v>
      </c>
    </row>
    <row r="4071" spans="1:4" x14ac:dyDescent="0.25">
      <c r="A4071">
        <v>4035</v>
      </c>
      <c r="B4071">
        <v>2</v>
      </c>
      <c r="C4071">
        <v>0</v>
      </c>
      <c r="D4071" s="2">
        <v>0</v>
      </c>
    </row>
    <row r="4072" spans="1:4" x14ac:dyDescent="0.25">
      <c r="A4072">
        <v>4036</v>
      </c>
      <c r="B4072">
        <v>2</v>
      </c>
      <c r="C4072">
        <v>0</v>
      </c>
      <c r="D4072" s="2">
        <v>0</v>
      </c>
    </row>
    <row r="4073" spans="1:4" x14ac:dyDescent="0.25">
      <c r="A4073">
        <v>4037</v>
      </c>
      <c r="B4073">
        <v>2</v>
      </c>
      <c r="C4073">
        <v>0</v>
      </c>
      <c r="D4073" s="2">
        <v>0</v>
      </c>
    </row>
    <row r="4074" spans="1:4" x14ac:dyDescent="0.25">
      <c r="A4074">
        <v>4038</v>
      </c>
      <c r="B4074">
        <v>2</v>
      </c>
      <c r="C4074">
        <v>0</v>
      </c>
      <c r="D4074" s="2">
        <v>0</v>
      </c>
    </row>
    <row r="4075" spans="1:4" x14ac:dyDescent="0.25">
      <c r="A4075">
        <v>4039</v>
      </c>
      <c r="B4075">
        <v>2</v>
      </c>
      <c r="C4075">
        <v>0</v>
      </c>
      <c r="D4075" s="2">
        <v>0</v>
      </c>
    </row>
    <row r="4076" spans="1:4" x14ac:dyDescent="0.25">
      <c r="A4076">
        <v>4040</v>
      </c>
      <c r="B4076">
        <v>2</v>
      </c>
      <c r="C4076">
        <v>0</v>
      </c>
      <c r="D4076" s="2">
        <v>0</v>
      </c>
    </row>
    <row r="4077" spans="1:4" x14ac:dyDescent="0.25">
      <c r="A4077">
        <v>4041</v>
      </c>
      <c r="B4077">
        <v>2</v>
      </c>
      <c r="C4077">
        <v>0</v>
      </c>
      <c r="D4077" s="2">
        <v>0</v>
      </c>
    </row>
    <row r="4078" spans="1:4" x14ac:dyDescent="0.25">
      <c r="A4078">
        <v>4042</v>
      </c>
      <c r="B4078">
        <v>2</v>
      </c>
      <c r="C4078">
        <v>0</v>
      </c>
      <c r="D4078" s="2">
        <v>0</v>
      </c>
    </row>
    <row r="4079" spans="1:4" x14ac:dyDescent="0.25">
      <c r="A4079">
        <v>4043</v>
      </c>
      <c r="B4079">
        <v>2</v>
      </c>
      <c r="C4079">
        <v>0</v>
      </c>
      <c r="D4079" s="2">
        <v>0</v>
      </c>
    </row>
    <row r="4080" spans="1:4" x14ac:dyDescent="0.25">
      <c r="A4080">
        <v>4044</v>
      </c>
      <c r="B4080">
        <v>2</v>
      </c>
      <c r="C4080">
        <v>0</v>
      </c>
      <c r="D4080" s="2">
        <v>0</v>
      </c>
    </row>
    <row r="4081" spans="1:4" x14ac:dyDescent="0.25">
      <c r="A4081">
        <v>4045</v>
      </c>
      <c r="B4081">
        <v>2</v>
      </c>
      <c r="C4081">
        <v>0</v>
      </c>
      <c r="D4081" s="2">
        <v>0</v>
      </c>
    </row>
    <row r="4082" spans="1:4" x14ac:dyDescent="0.25">
      <c r="A4082">
        <v>4046</v>
      </c>
      <c r="B4082">
        <v>2</v>
      </c>
      <c r="C4082">
        <v>0</v>
      </c>
      <c r="D4082" s="2">
        <v>0</v>
      </c>
    </row>
    <row r="4083" spans="1:4" x14ac:dyDescent="0.25">
      <c r="A4083">
        <v>4047</v>
      </c>
      <c r="B4083">
        <v>2</v>
      </c>
      <c r="C4083">
        <v>0</v>
      </c>
      <c r="D4083" s="2">
        <v>0</v>
      </c>
    </row>
    <row r="4084" spans="1:4" x14ac:dyDescent="0.25">
      <c r="A4084">
        <v>4048</v>
      </c>
      <c r="B4084">
        <v>2</v>
      </c>
      <c r="C4084">
        <v>0</v>
      </c>
      <c r="D4084" s="2">
        <v>0</v>
      </c>
    </row>
    <row r="4085" spans="1:4" x14ac:dyDescent="0.25">
      <c r="A4085">
        <v>4049</v>
      </c>
      <c r="B4085">
        <v>2</v>
      </c>
      <c r="C4085">
        <v>0</v>
      </c>
      <c r="D4085" s="2">
        <v>0</v>
      </c>
    </row>
    <row r="4086" spans="1:4" x14ac:dyDescent="0.25">
      <c r="A4086">
        <v>4050</v>
      </c>
      <c r="B4086">
        <v>2</v>
      </c>
      <c r="C4086">
        <v>0</v>
      </c>
      <c r="D4086" s="2">
        <v>0</v>
      </c>
    </row>
    <row r="4087" spans="1:4" x14ac:dyDescent="0.25">
      <c r="A4087">
        <v>4051</v>
      </c>
      <c r="B4087">
        <v>2</v>
      </c>
      <c r="C4087">
        <v>0</v>
      </c>
      <c r="D4087" s="2">
        <v>0</v>
      </c>
    </row>
    <row r="4088" spans="1:4" x14ac:dyDescent="0.25">
      <c r="A4088">
        <v>4052</v>
      </c>
      <c r="B4088">
        <v>2</v>
      </c>
      <c r="C4088">
        <v>0</v>
      </c>
      <c r="D4088" s="2">
        <v>0</v>
      </c>
    </row>
    <row r="4089" spans="1:4" x14ac:dyDescent="0.25">
      <c r="A4089">
        <v>4053</v>
      </c>
      <c r="B4089">
        <v>2</v>
      </c>
      <c r="C4089">
        <v>0</v>
      </c>
      <c r="D4089" s="2">
        <v>0</v>
      </c>
    </row>
    <row r="4090" spans="1:4" x14ac:dyDescent="0.25">
      <c r="A4090">
        <v>4054</v>
      </c>
      <c r="B4090">
        <v>2</v>
      </c>
      <c r="C4090">
        <v>0</v>
      </c>
      <c r="D4090" s="2">
        <v>0</v>
      </c>
    </row>
    <row r="4091" spans="1:4" x14ac:dyDescent="0.25">
      <c r="A4091">
        <v>4055</v>
      </c>
      <c r="B4091">
        <v>2</v>
      </c>
      <c r="C4091">
        <v>0</v>
      </c>
      <c r="D4091" s="2">
        <v>0</v>
      </c>
    </row>
    <row r="4092" spans="1:4" x14ac:dyDescent="0.25">
      <c r="A4092">
        <v>4056</v>
      </c>
      <c r="B4092">
        <v>2</v>
      </c>
      <c r="C4092">
        <v>0</v>
      </c>
      <c r="D4092" s="2">
        <v>0</v>
      </c>
    </row>
    <row r="4093" spans="1:4" x14ac:dyDescent="0.25">
      <c r="A4093">
        <v>4057</v>
      </c>
      <c r="B4093">
        <v>2</v>
      </c>
      <c r="C4093">
        <v>0</v>
      </c>
      <c r="D4093" s="2">
        <v>0</v>
      </c>
    </row>
    <row r="4094" spans="1:4" x14ac:dyDescent="0.25">
      <c r="A4094">
        <v>4058</v>
      </c>
      <c r="B4094">
        <v>2</v>
      </c>
      <c r="C4094">
        <v>0</v>
      </c>
      <c r="D4094" s="2">
        <v>0</v>
      </c>
    </row>
    <row r="4095" spans="1:4" x14ac:dyDescent="0.25">
      <c r="A4095">
        <v>4059</v>
      </c>
      <c r="B4095">
        <v>2</v>
      </c>
      <c r="C4095">
        <v>0</v>
      </c>
      <c r="D4095" s="2">
        <v>0</v>
      </c>
    </row>
    <row r="4096" spans="1:4" x14ac:dyDescent="0.25">
      <c r="A4096">
        <v>4060</v>
      </c>
      <c r="B4096">
        <v>2</v>
      </c>
      <c r="C4096">
        <v>0</v>
      </c>
      <c r="D4096" s="2">
        <v>0</v>
      </c>
    </row>
    <row r="4097" spans="1:4" x14ac:dyDescent="0.25">
      <c r="A4097">
        <v>4061</v>
      </c>
      <c r="B4097">
        <v>2</v>
      </c>
      <c r="C4097">
        <v>0</v>
      </c>
      <c r="D4097" s="2">
        <v>0</v>
      </c>
    </row>
    <row r="4098" spans="1:4" x14ac:dyDescent="0.25">
      <c r="A4098">
        <v>4062</v>
      </c>
      <c r="B4098">
        <v>2</v>
      </c>
      <c r="C4098">
        <v>0</v>
      </c>
      <c r="D4098" s="2">
        <v>0</v>
      </c>
    </row>
    <row r="4099" spans="1:4" x14ac:dyDescent="0.25">
      <c r="A4099">
        <v>4063</v>
      </c>
      <c r="B4099">
        <v>2</v>
      </c>
      <c r="C4099">
        <v>0</v>
      </c>
      <c r="D4099" s="2">
        <v>0</v>
      </c>
    </row>
    <row r="4100" spans="1:4" x14ac:dyDescent="0.25">
      <c r="A4100">
        <v>4064</v>
      </c>
      <c r="B4100">
        <v>2</v>
      </c>
      <c r="C4100">
        <v>0</v>
      </c>
      <c r="D4100" s="2">
        <v>0</v>
      </c>
    </row>
    <row r="4101" spans="1:4" x14ac:dyDescent="0.25">
      <c r="A4101">
        <v>4065</v>
      </c>
      <c r="B4101">
        <v>2</v>
      </c>
      <c r="C4101">
        <v>0</v>
      </c>
      <c r="D4101" s="2">
        <v>0</v>
      </c>
    </row>
    <row r="4102" spans="1:4" x14ac:dyDescent="0.25">
      <c r="A4102">
        <v>4066</v>
      </c>
      <c r="B4102">
        <v>2</v>
      </c>
      <c r="C4102">
        <v>0</v>
      </c>
      <c r="D4102" s="2">
        <v>0</v>
      </c>
    </row>
    <row r="4103" spans="1:4" x14ac:dyDescent="0.25">
      <c r="A4103">
        <v>4067</v>
      </c>
      <c r="B4103">
        <v>2</v>
      </c>
      <c r="C4103">
        <v>0</v>
      </c>
      <c r="D4103" s="2">
        <v>0</v>
      </c>
    </row>
    <row r="4104" spans="1:4" x14ac:dyDescent="0.25">
      <c r="A4104">
        <v>4068</v>
      </c>
      <c r="B4104">
        <v>2</v>
      </c>
      <c r="C4104">
        <v>0</v>
      </c>
      <c r="D4104" s="2">
        <v>0</v>
      </c>
    </row>
    <row r="4105" spans="1:4" x14ac:dyDescent="0.25">
      <c r="A4105">
        <v>4069</v>
      </c>
      <c r="B4105">
        <v>2</v>
      </c>
      <c r="C4105">
        <v>0</v>
      </c>
      <c r="D4105" s="2">
        <v>0</v>
      </c>
    </row>
    <row r="4106" spans="1:4" x14ac:dyDescent="0.25">
      <c r="A4106">
        <v>4070</v>
      </c>
      <c r="B4106">
        <v>2</v>
      </c>
      <c r="C4106">
        <v>0</v>
      </c>
      <c r="D4106" s="2">
        <v>0</v>
      </c>
    </row>
    <row r="4107" spans="1:4" x14ac:dyDescent="0.25">
      <c r="A4107">
        <v>4071</v>
      </c>
      <c r="B4107">
        <v>2</v>
      </c>
      <c r="C4107">
        <v>0</v>
      </c>
      <c r="D4107" s="2">
        <v>0</v>
      </c>
    </row>
    <row r="4108" spans="1:4" x14ac:dyDescent="0.25">
      <c r="A4108">
        <v>4072</v>
      </c>
      <c r="B4108">
        <v>2</v>
      </c>
      <c r="C4108">
        <v>0</v>
      </c>
      <c r="D4108" s="2">
        <v>0</v>
      </c>
    </row>
    <row r="4109" spans="1:4" x14ac:dyDescent="0.25">
      <c r="A4109">
        <v>4073</v>
      </c>
      <c r="B4109">
        <v>2</v>
      </c>
      <c r="C4109">
        <v>0</v>
      </c>
      <c r="D4109" s="2">
        <v>0</v>
      </c>
    </row>
    <row r="4110" spans="1:4" x14ac:dyDescent="0.25">
      <c r="A4110">
        <v>4074</v>
      </c>
      <c r="B4110">
        <v>2</v>
      </c>
      <c r="C4110">
        <v>0</v>
      </c>
      <c r="D4110" s="2">
        <v>0</v>
      </c>
    </row>
    <row r="4111" spans="1:4" x14ac:dyDescent="0.25">
      <c r="A4111">
        <v>4075</v>
      </c>
      <c r="B4111">
        <v>2</v>
      </c>
      <c r="C4111">
        <v>0</v>
      </c>
      <c r="D4111" s="2">
        <v>0</v>
      </c>
    </row>
    <row r="4112" spans="1:4" x14ac:dyDescent="0.25">
      <c r="A4112">
        <v>4076</v>
      </c>
      <c r="B4112">
        <v>2</v>
      </c>
      <c r="C4112">
        <v>0</v>
      </c>
      <c r="D4112" s="2">
        <v>0</v>
      </c>
    </row>
    <row r="4113" spans="1:4" x14ac:dyDescent="0.25">
      <c r="A4113">
        <v>4077</v>
      </c>
      <c r="B4113">
        <v>2</v>
      </c>
      <c r="C4113">
        <v>0</v>
      </c>
      <c r="D4113" s="2">
        <v>0</v>
      </c>
    </row>
    <row r="4114" spans="1:4" x14ac:dyDescent="0.25">
      <c r="A4114">
        <v>4078</v>
      </c>
      <c r="B4114">
        <v>2</v>
      </c>
      <c r="C4114">
        <v>0</v>
      </c>
      <c r="D4114" s="2">
        <v>0</v>
      </c>
    </row>
    <row r="4115" spans="1:4" x14ac:dyDescent="0.25">
      <c r="A4115">
        <v>4079</v>
      </c>
      <c r="B4115">
        <v>2</v>
      </c>
      <c r="C4115">
        <v>0</v>
      </c>
      <c r="D4115" s="2">
        <v>0</v>
      </c>
    </row>
    <row r="4116" spans="1:4" x14ac:dyDescent="0.25">
      <c r="A4116">
        <v>4080</v>
      </c>
      <c r="B4116">
        <v>2</v>
      </c>
      <c r="C4116">
        <v>0</v>
      </c>
      <c r="D4116" s="2">
        <v>0</v>
      </c>
    </row>
    <row r="4117" spans="1:4" x14ac:dyDescent="0.25">
      <c r="A4117">
        <v>4081</v>
      </c>
      <c r="B4117">
        <v>2</v>
      </c>
      <c r="C4117">
        <v>0</v>
      </c>
      <c r="D4117" s="2">
        <v>0</v>
      </c>
    </row>
    <row r="4118" spans="1:4" x14ac:dyDescent="0.25">
      <c r="A4118">
        <v>4082</v>
      </c>
      <c r="B4118">
        <v>2</v>
      </c>
      <c r="C4118">
        <v>0</v>
      </c>
      <c r="D4118" s="2">
        <v>0</v>
      </c>
    </row>
    <row r="4119" spans="1:4" x14ac:dyDescent="0.25">
      <c r="A4119">
        <v>4083</v>
      </c>
      <c r="B4119">
        <v>2</v>
      </c>
      <c r="C4119">
        <v>0</v>
      </c>
      <c r="D4119" s="2">
        <v>0</v>
      </c>
    </row>
    <row r="4120" spans="1:4" x14ac:dyDescent="0.25">
      <c r="A4120">
        <v>4084</v>
      </c>
      <c r="B4120">
        <v>2</v>
      </c>
      <c r="C4120">
        <v>0</v>
      </c>
      <c r="D4120" s="2">
        <v>0</v>
      </c>
    </row>
    <row r="4121" spans="1:4" x14ac:dyDescent="0.25">
      <c r="A4121">
        <v>4085</v>
      </c>
      <c r="B4121">
        <v>2</v>
      </c>
      <c r="C4121">
        <v>0</v>
      </c>
      <c r="D4121" s="2">
        <v>0</v>
      </c>
    </row>
    <row r="4122" spans="1:4" x14ac:dyDescent="0.25">
      <c r="A4122">
        <v>4086</v>
      </c>
      <c r="B4122">
        <v>2</v>
      </c>
      <c r="C4122">
        <v>0</v>
      </c>
      <c r="D4122" s="2">
        <v>0</v>
      </c>
    </row>
    <row r="4123" spans="1:4" x14ac:dyDescent="0.25">
      <c r="A4123">
        <v>4087</v>
      </c>
      <c r="B4123">
        <v>2</v>
      </c>
      <c r="C4123">
        <v>0</v>
      </c>
      <c r="D4123" s="2">
        <v>0</v>
      </c>
    </row>
    <row r="4124" spans="1:4" x14ac:dyDescent="0.25">
      <c r="A4124">
        <v>4088</v>
      </c>
      <c r="B4124">
        <v>2</v>
      </c>
      <c r="C4124">
        <v>0</v>
      </c>
      <c r="D4124" s="2">
        <v>0</v>
      </c>
    </row>
    <row r="4125" spans="1:4" x14ac:dyDescent="0.25">
      <c r="A4125">
        <v>4089</v>
      </c>
      <c r="B4125">
        <v>2</v>
      </c>
      <c r="C4125">
        <v>0</v>
      </c>
      <c r="D4125" s="2">
        <v>0</v>
      </c>
    </row>
    <row r="4126" spans="1:4" x14ac:dyDescent="0.25">
      <c r="A4126">
        <v>4090</v>
      </c>
      <c r="B4126">
        <v>2</v>
      </c>
      <c r="C4126">
        <v>0</v>
      </c>
      <c r="D4126" s="2">
        <v>0</v>
      </c>
    </row>
    <row r="4127" spans="1:4" x14ac:dyDescent="0.25">
      <c r="A4127">
        <v>4091</v>
      </c>
      <c r="B4127">
        <v>2</v>
      </c>
      <c r="C4127">
        <v>0</v>
      </c>
      <c r="D4127" s="2">
        <v>0</v>
      </c>
    </row>
    <row r="4128" spans="1:4" x14ac:dyDescent="0.25">
      <c r="A4128">
        <v>4092</v>
      </c>
      <c r="B4128">
        <v>2</v>
      </c>
      <c r="C4128">
        <v>0</v>
      </c>
      <c r="D4128" s="2">
        <v>0</v>
      </c>
    </row>
    <row r="4129" spans="1:4" x14ac:dyDescent="0.25">
      <c r="A4129">
        <v>4093</v>
      </c>
      <c r="B4129">
        <v>2</v>
      </c>
      <c r="C4129">
        <v>0</v>
      </c>
      <c r="D4129" s="2">
        <v>0</v>
      </c>
    </row>
    <row r="4130" spans="1:4" x14ac:dyDescent="0.25">
      <c r="A4130">
        <v>4094</v>
      </c>
      <c r="B4130">
        <v>2</v>
      </c>
      <c r="C4130">
        <v>0</v>
      </c>
      <c r="D4130" s="2">
        <v>0</v>
      </c>
    </row>
    <row r="4131" spans="1:4" x14ac:dyDescent="0.25">
      <c r="A4131">
        <v>4095</v>
      </c>
      <c r="B4131">
        <v>2</v>
      </c>
      <c r="C4131">
        <v>0</v>
      </c>
      <c r="D4131" s="2">
        <v>0</v>
      </c>
    </row>
    <row r="4132" spans="1:4" x14ac:dyDescent="0.25">
      <c r="A4132">
        <v>4096</v>
      </c>
      <c r="B4132">
        <v>2</v>
      </c>
      <c r="C4132">
        <v>0</v>
      </c>
      <c r="D4132" s="2">
        <v>0</v>
      </c>
    </row>
    <row r="4133" spans="1:4" x14ac:dyDescent="0.25">
      <c r="A4133">
        <v>4097</v>
      </c>
      <c r="B4133">
        <v>2</v>
      </c>
      <c r="C4133">
        <v>0</v>
      </c>
      <c r="D4133" s="2">
        <v>0</v>
      </c>
    </row>
    <row r="4134" spans="1:4" x14ac:dyDescent="0.25">
      <c r="A4134">
        <v>4098</v>
      </c>
      <c r="B4134">
        <v>2</v>
      </c>
      <c r="C4134">
        <v>0</v>
      </c>
      <c r="D4134" s="2">
        <v>0</v>
      </c>
    </row>
    <row r="4135" spans="1:4" x14ac:dyDescent="0.25">
      <c r="A4135">
        <v>4099</v>
      </c>
      <c r="B4135">
        <v>2</v>
      </c>
      <c r="C4135">
        <v>0</v>
      </c>
      <c r="D4135" s="2">
        <v>0</v>
      </c>
    </row>
    <row r="4136" spans="1:4" x14ac:dyDescent="0.25">
      <c r="A4136">
        <v>4100</v>
      </c>
      <c r="B4136">
        <v>2</v>
      </c>
      <c r="C4136">
        <v>0</v>
      </c>
      <c r="D4136" s="2">
        <v>0</v>
      </c>
    </row>
    <row r="4137" spans="1:4" x14ac:dyDescent="0.25">
      <c r="A4137">
        <v>4101</v>
      </c>
      <c r="B4137">
        <v>2</v>
      </c>
      <c r="C4137">
        <v>0</v>
      </c>
      <c r="D4137" s="2">
        <v>0</v>
      </c>
    </row>
    <row r="4138" spans="1:4" x14ac:dyDescent="0.25">
      <c r="A4138">
        <v>4102</v>
      </c>
      <c r="B4138">
        <v>2</v>
      </c>
      <c r="C4138">
        <v>0</v>
      </c>
      <c r="D4138" s="2">
        <v>0</v>
      </c>
    </row>
    <row r="4139" spans="1:4" x14ac:dyDescent="0.25">
      <c r="A4139">
        <v>4103</v>
      </c>
      <c r="B4139">
        <v>2</v>
      </c>
      <c r="C4139">
        <v>0</v>
      </c>
      <c r="D4139" s="2">
        <v>0</v>
      </c>
    </row>
    <row r="4140" spans="1:4" x14ac:dyDescent="0.25">
      <c r="A4140">
        <v>4104</v>
      </c>
      <c r="B4140">
        <v>2</v>
      </c>
      <c r="C4140">
        <v>0</v>
      </c>
      <c r="D4140" s="2">
        <v>0</v>
      </c>
    </row>
    <row r="4141" spans="1:4" x14ac:dyDescent="0.25">
      <c r="A4141">
        <v>4105</v>
      </c>
      <c r="B4141">
        <v>2</v>
      </c>
      <c r="C4141">
        <v>0</v>
      </c>
      <c r="D4141" s="2">
        <v>0</v>
      </c>
    </row>
    <row r="4142" spans="1:4" x14ac:dyDescent="0.25">
      <c r="A4142">
        <v>4106</v>
      </c>
      <c r="B4142">
        <v>2</v>
      </c>
      <c r="C4142">
        <v>0</v>
      </c>
      <c r="D4142" s="2">
        <v>0</v>
      </c>
    </row>
    <row r="4143" spans="1:4" x14ac:dyDescent="0.25">
      <c r="A4143">
        <v>4107</v>
      </c>
      <c r="B4143">
        <v>2</v>
      </c>
      <c r="C4143">
        <v>0</v>
      </c>
      <c r="D4143" s="2">
        <v>0</v>
      </c>
    </row>
    <row r="4144" spans="1:4" x14ac:dyDescent="0.25">
      <c r="A4144">
        <v>4108</v>
      </c>
      <c r="B4144">
        <v>2</v>
      </c>
      <c r="C4144">
        <v>0</v>
      </c>
      <c r="D4144" s="2">
        <v>0</v>
      </c>
    </row>
    <row r="4145" spans="1:4" x14ac:dyDescent="0.25">
      <c r="A4145">
        <v>4109</v>
      </c>
      <c r="B4145">
        <v>2</v>
      </c>
      <c r="C4145">
        <v>0</v>
      </c>
      <c r="D4145" s="2">
        <v>0</v>
      </c>
    </row>
    <row r="4146" spans="1:4" x14ac:dyDescent="0.25">
      <c r="A4146">
        <v>4110</v>
      </c>
      <c r="B4146">
        <v>2</v>
      </c>
      <c r="C4146">
        <v>0</v>
      </c>
      <c r="D4146" s="2">
        <v>0</v>
      </c>
    </row>
    <row r="4147" spans="1:4" x14ac:dyDescent="0.25">
      <c r="A4147">
        <v>4111</v>
      </c>
      <c r="B4147">
        <v>2</v>
      </c>
      <c r="C4147">
        <v>0</v>
      </c>
      <c r="D4147" s="2">
        <v>0</v>
      </c>
    </row>
    <row r="4148" spans="1:4" x14ac:dyDescent="0.25">
      <c r="A4148">
        <v>4112</v>
      </c>
      <c r="B4148">
        <v>2</v>
      </c>
      <c r="C4148">
        <v>0</v>
      </c>
      <c r="D4148" s="2">
        <v>0</v>
      </c>
    </row>
    <row r="4149" spans="1:4" x14ac:dyDescent="0.25">
      <c r="A4149">
        <v>4113</v>
      </c>
      <c r="B4149">
        <v>2</v>
      </c>
      <c r="C4149">
        <v>0</v>
      </c>
      <c r="D4149" s="2">
        <v>0</v>
      </c>
    </row>
    <row r="4150" spans="1:4" x14ac:dyDescent="0.25">
      <c r="A4150">
        <v>4114</v>
      </c>
      <c r="B4150">
        <v>2</v>
      </c>
      <c r="C4150">
        <v>0</v>
      </c>
      <c r="D4150" s="2">
        <v>0</v>
      </c>
    </row>
    <row r="4151" spans="1:4" x14ac:dyDescent="0.25">
      <c r="A4151">
        <v>4115</v>
      </c>
      <c r="B4151">
        <v>2</v>
      </c>
      <c r="C4151">
        <v>0</v>
      </c>
      <c r="D4151" s="2">
        <v>0</v>
      </c>
    </row>
    <row r="4152" spans="1:4" x14ac:dyDescent="0.25">
      <c r="A4152">
        <v>4116</v>
      </c>
      <c r="B4152">
        <v>2</v>
      </c>
      <c r="C4152">
        <v>0</v>
      </c>
      <c r="D4152" s="2">
        <v>0</v>
      </c>
    </row>
    <row r="4153" spans="1:4" x14ac:dyDescent="0.25">
      <c r="A4153">
        <v>4117</v>
      </c>
      <c r="B4153">
        <v>2</v>
      </c>
      <c r="C4153">
        <v>0</v>
      </c>
      <c r="D4153" s="2">
        <v>0</v>
      </c>
    </row>
    <row r="4154" spans="1:4" x14ac:dyDescent="0.25">
      <c r="A4154">
        <v>4118</v>
      </c>
      <c r="B4154">
        <v>2</v>
      </c>
      <c r="C4154">
        <v>0</v>
      </c>
      <c r="D4154" s="2">
        <v>0</v>
      </c>
    </row>
    <row r="4155" spans="1:4" x14ac:dyDescent="0.25">
      <c r="A4155">
        <v>4119</v>
      </c>
      <c r="B4155">
        <v>2</v>
      </c>
      <c r="C4155">
        <v>0</v>
      </c>
      <c r="D4155" s="2">
        <v>0</v>
      </c>
    </row>
    <row r="4156" spans="1:4" x14ac:dyDescent="0.25">
      <c r="A4156">
        <v>4120</v>
      </c>
      <c r="B4156">
        <v>2</v>
      </c>
      <c r="C4156">
        <v>0</v>
      </c>
      <c r="D4156" s="2">
        <v>0</v>
      </c>
    </row>
    <row r="4157" spans="1:4" x14ac:dyDescent="0.25">
      <c r="A4157">
        <v>4121</v>
      </c>
      <c r="B4157">
        <v>2</v>
      </c>
      <c r="C4157">
        <v>0</v>
      </c>
      <c r="D4157" s="2">
        <v>0</v>
      </c>
    </row>
    <row r="4158" spans="1:4" x14ac:dyDescent="0.25">
      <c r="A4158">
        <v>4122</v>
      </c>
      <c r="B4158">
        <v>2</v>
      </c>
      <c r="C4158">
        <v>0</v>
      </c>
      <c r="D4158" s="2">
        <v>0</v>
      </c>
    </row>
    <row r="4159" spans="1:4" x14ac:dyDescent="0.25">
      <c r="A4159">
        <v>4123</v>
      </c>
      <c r="B4159">
        <v>2</v>
      </c>
      <c r="C4159">
        <v>0</v>
      </c>
      <c r="D4159" s="2">
        <v>0</v>
      </c>
    </row>
    <row r="4160" spans="1:4" x14ac:dyDescent="0.25">
      <c r="A4160">
        <v>4124</v>
      </c>
      <c r="B4160">
        <v>2</v>
      </c>
      <c r="C4160">
        <v>0</v>
      </c>
      <c r="D4160" s="2">
        <v>0</v>
      </c>
    </row>
    <row r="4161" spans="1:4" x14ac:dyDescent="0.25">
      <c r="A4161">
        <v>4125</v>
      </c>
      <c r="B4161">
        <v>2</v>
      </c>
      <c r="C4161">
        <v>0</v>
      </c>
      <c r="D4161" s="2">
        <v>0</v>
      </c>
    </row>
    <row r="4162" spans="1:4" x14ac:dyDescent="0.25">
      <c r="A4162">
        <v>4126</v>
      </c>
      <c r="B4162">
        <v>2</v>
      </c>
      <c r="C4162">
        <v>0</v>
      </c>
      <c r="D4162" s="2">
        <v>0</v>
      </c>
    </row>
    <row r="4163" spans="1:4" x14ac:dyDescent="0.25">
      <c r="A4163">
        <v>4127</v>
      </c>
      <c r="B4163">
        <v>2</v>
      </c>
      <c r="C4163">
        <v>0</v>
      </c>
      <c r="D4163" s="2">
        <v>0</v>
      </c>
    </row>
    <row r="4164" spans="1:4" x14ac:dyDescent="0.25">
      <c r="A4164">
        <v>4128</v>
      </c>
      <c r="B4164">
        <v>2</v>
      </c>
      <c r="C4164">
        <v>0</v>
      </c>
      <c r="D4164" s="2">
        <v>0</v>
      </c>
    </row>
    <row r="4165" spans="1:4" x14ac:dyDescent="0.25">
      <c r="A4165">
        <v>4129</v>
      </c>
      <c r="B4165">
        <v>2</v>
      </c>
      <c r="C4165">
        <v>0</v>
      </c>
      <c r="D4165" s="2">
        <v>0</v>
      </c>
    </row>
    <row r="4166" spans="1:4" x14ac:dyDescent="0.25">
      <c r="A4166">
        <v>4130</v>
      </c>
      <c r="B4166">
        <v>2</v>
      </c>
      <c r="C4166">
        <v>0</v>
      </c>
      <c r="D4166" s="2">
        <v>0</v>
      </c>
    </row>
    <row r="4167" spans="1:4" x14ac:dyDescent="0.25">
      <c r="A4167">
        <v>4131</v>
      </c>
      <c r="B4167">
        <v>2</v>
      </c>
      <c r="C4167">
        <v>0</v>
      </c>
      <c r="D4167" s="2">
        <v>0</v>
      </c>
    </row>
    <row r="4168" spans="1:4" x14ac:dyDescent="0.25">
      <c r="A4168">
        <v>4132</v>
      </c>
      <c r="B4168">
        <v>2</v>
      </c>
      <c r="C4168">
        <v>0</v>
      </c>
      <c r="D4168" s="2">
        <v>0</v>
      </c>
    </row>
    <row r="4169" spans="1:4" x14ac:dyDescent="0.25">
      <c r="A4169">
        <v>4133</v>
      </c>
      <c r="B4169">
        <v>2</v>
      </c>
      <c r="C4169">
        <v>0</v>
      </c>
      <c r="D4169" s="2">
        <v>0</v>
      </c>
    </row>
    <row r="4170" spans="1:4" x14ac:dyDescent="0.25">
      <c r="A4170">
        <v>4134</v>
      </c>
      <c r="B4170">
        <v>2</v>
      </c>
      <c r="C4170">
        <v>0</v>
      </c>
      <c r="D4170" s="2">
        <v>0</v>
      </c>
    </row>
    <row r="4171" spans="1:4" x14ac:dyDescent="0.25">
      <c r="A4171">
        <v>4135</v>
      </c>
      <c r="B4171">
        <v>2</v>
      </c>
      <c r="C4171">
        <v>0</v>
      </c>
      <c r="D4171" s="2">
        <v>0</v>
      </c>
    </row>
    <row r="4172" spans="1:4" x14ac:dyDescent="0.25">
      <c r="A4172">
        <v>4136</v>
      </c>
      <c r="B4172">
        <v>2</v>
      </c>
      <c r="C4172">
        <v>0</v>
      </c>
      <c r="D4172" s="2">
        <v>0</v>
      </c>
    </row>
    <row r="4173" spans="1:4" x14ac:dyDescent="0.25">
      <c r="A4173">
        <v>4137</v>
      </c>
      <c r="B4173">
        <v>2</v>
      </c>
      <c r="C4173">
        <v>0</v>
      </c>
      <c r="D4173" s="2">
        <v>0</v>
      </c>
    </row>
    <row r="4174" spans="1:4" x14ac:dyDescent="0.25">
      <c r="A4174">
        <v>4138</v>
      </c>
      <c r="B4174">
        <v>2</v>
      </c>
      <c r="C4174">
        <v>0</v>
      </c>
      <c r="D4174" s="2">
        <v>0</v>
      </c>
    </row>
    <row r="4175" spans="1:4" x14ac:dyDescent="0.25">
      <c r="A4175">
        <v>4139</v>
      </c>
      <c r="B4175">
        <v>2</v>
      </c>
      <c r="C4175">
        <v>0</v>
      </c>
      <c r="D4175" s="2">
        <v>0</v>
      </c>
    </row>
    <row r="4176" spans="1:4" x14ac:dyDescent="0.25">
      <c r="A4176">
        <v>4140</v>
      </c>
      <c r="B4176">
        <v>2</v>
      </c>
      <c r="C4176">
        <v>0</v>
      </c>
      <c r="D4176" s="2">
        <v>0</v>
      </c>
    </row>
    <row r="4177" spans="1:4" x14ac:dyDescent="0.25">
      <c r="A4177">
        <v>4141</v>
      </c>
      <c r="B4177">
        <v>2</v>
      </c>
      <c r="C4177">
        <v>0</v>
      </c>
      <c r="D4177" s="2">
        <v>0</v>
      </c>
    </row>
    <row r="4178" spans="1:4" x14ac:dyDescent="0.25">
      <c r="A4178">
        <v>4142</v>
      </c>
      <c r="B4178">
        <v>2</v>
      </c>
      <c r="C4178">
        <v>0</v>
      </c>
      <c r="D4178" s="2">
        <v>0</v>
      </c>
    </row>
    <row r="4179" spans="1:4" x14ac:dyDescent="0.25">
      <c r="A4179">
        <v>4143</v>
      </c>
      <c r="B4179">
        <v>2</v>
      </c>
      <c r="C4179">
        <v>0</v>
      </c>
      <c r="D4179" s="2">
        <v>0</v>
      </c>
    </row>
    <row r="4180" spans="1:4" x14ac:dyDescent="0.25">
      <c r="A4180">
        <v>4144</v>
      </c>
      <c r="B4180">
        <v>2</v>
      </c>
      <c r="C4180">
        <v>0</v>
      </c>
      <c r="D4180" s="2">
        <v>0</v>
      </c>
    </row>
    <row r="4181" spans="1:4" x14ac:dyDescent="0.25">
      <c r="A4181">
        <v>4145</v>
      </c>
      <c r="B4181">
        <v>2</v>
      </c>
      <c r="C4181">
        <v>0</v>
      </c>
      <c r="D4181" s="2">
        <v>0</v>
      </c>
    </row>
    <row r="4182" spans="1:4" x14ac:dyDescent="0.25">
      <c r="A4182">
        <v>4146</v>
      </c>
      <c r="B4182">
        <v>2</v>
      </c>
      <c r="C4182">
        <v>0</v>
      </c>
      <c r="D4182" s="2">
        <v>0</v>
      </c>
    </row>
    <row r="4183" spans="1:4" x14ac:dyDescent="0.25">
      <c r="A4183">
        <v>4147</v>
      </c>
      <c r="B4183">
        <v>2</v>
      </c>
      <c r="C4183">
        <v>0</v>
      </c>
      <c r="D4183" s="2">
        <v>0</v>
      </c>
    </row>
    <row r="4184" spans="1:4" x14ac:dyDescent="0.25">
      <c r="A4184">
        <v>4148</v>
      </c>
      <c r="B4184">
        <v>2</v>
      </c>
      <c r="C4184">
        <v>0</v>
      </c>
      <c r="D4184" s="2">
        <v>0</v>
      </c>
    </row>
    <row r="4185" spans="1:4" x14ac:dyDescent="0.25">
      <c r="A4185">
        <v>4149</v>
      </c>
      <c r="B4185">
        <v>2</v>
      </c>
      <c r="C4185">
        <v>0</v>
      </c>
      <c r="D4185" s="2">
        <v>0</v>
      </c>
    </row>
    <row r="4186" spans="1:4" x14ac:dyDescent="0.25">
      <c r="A4186">
        <v>4150</v>
      </c>
      <c r="B4186">
        <v>2</v>
      </c>
      <c r="C4186">
        <v>0</v>
      </c>
      <c r="D4186" s="2">
        <v>0</v>
      </c>
    </row>
    <row r="4187" spans="1:4" x14ac:dyDescent="0.25">
      <c r="A4187">
        <v>4151</v>
      </c>
      <c r="B4187">
        <v>2</v>
      </c>
      <c r="C4187">
        <v>0</v>
      </c>
      <c r="D4187" s="2">
        <v>0</v>
      </c>
    </row>
    <row r="4188" spans="1:4" x14ac:dyDescent="0.25">
      <c r="A4188">
        <v>4152</v>
      </c>
      <c r="B4188">
        <v>2</v>
      </c>
      <c r="C4188">
        <v>0</v>
      </c>
      <c r="D4188" s="2">
        <v>0</v>
      </c>
    </row>
    <row r="4189" spans="1:4" x14ac:dyDescent="0.25">
      <c r="A4189">
        <v>4153</v>
      </c>
      <c r="B4189">
        <v>2</v>
      </c>
      <c r="C4189">
        <v>0</v>
      </c>
      <c r="D4189" s="2">
        <v>0</v>
      </c>
    </row>
    <row r="4190" spans="1:4" x14ac:dyDescent="0.25">
      <c r="A4190">
        <v>4154</v>
      </c>
      <c r="B4190">
        <v>2</v>
      </c>
      <c r="C4190">
        <v>0</v>
      </c>
      <c r="D4190" s="2">
        <v>0</v>
      </c>
    </row>
    <row r="4191" spans="1:4" x14ac:dyDescent="0.25">
      <c r="A4191">
        <v>4155</v>
      </c>
      <c r="B4191">
        <v>2</v>
      </c>
      <c r="C4191">
        <v>0</v>
      </c>
      <c r="D4191" s="2">
        <v>0</v>
      </c>
    </row>
    <row r="4192" spans="1:4" x14ac:dyDescent="0.25">
      <c r="A4192">
        <v>4156</v>
      </c>
      <c r="B4192">
        <v>2</v>
      </c>
      <c r="C4192">
        <v>0</v>
      </c>
      <c r="D4192" s="2">
        <v>0</v>
      </c>
    </row>
    <row r="4193" spans="1:4" x14ac:dyDescent="0.25">
      <c r="A4193">
        <v>4157</v>
      </c>
      <c r="B4193">
        <v>2</v>
      </c>
      <c r="C4193">
        <v>0</v>
      </c>
      <c r="D4193" s="2">
        <v>0</v>
      </c>
    </row>
    <row r="4194" spans="1:4" x14ac:dyDescent="0.25">
      <c r="A4194">
        <v>4158</v>
      </c>
      <c r="B4194">
        <v>2</v>
      </c>
      <c r="C4194">
        <v>0</v>
      </c>
      <c r="D4194" s="2">
        <v>0</v>
      </c>
    </row>
    <row r="4195" spans="1:4" x14ac:dyDescent="0.25">
      <c r="A4195">
        <v>4159</v>
      </c>
      <c r="B4195">
        <v>2</v>
      </c>
      <c r="C4195">
        <v>0</v>
      </c>
      <c r="D4195" s="2">
        <v>0</v>
      </c>
    </row>
    <row r="4196" spans="1:4" x14ac:dyDescent="0.25">
      <c r="A4196">
        <v>4160</v>
      </c>
      <c r="B4196">
        <v>2</v>
      </c>
      <c r="C4196">
        <v>0</v>
      </c>
      <c r="D4196" s="2">
        <v>0</v>
      </c>
    </row>
    <row r="4197" spans="1:4" x14ac:dyDescent="0.25">
      <c r="A4197">
        <v>4161</v>
      </c>
      <c r="B4197">
        <v>2</v>
      </c>
      <c r="C4197">
        <v>0</v>
      </c>
      <c r="D4197" s="2">
        <v>0</v>
      </c>
    </row>
    <row r="4198" spans="1:4" x14ac:dyDescent="0.25">
      <c r="A4198">
        <v>4162</v>
      </c>
      <c r="B4198">
        <v>2</v>
      </c>
      <c r="C4198">
        <v>0</v>
      </c>
      <c r="D4198" s="2">
        <v>0</v>
      </c>
    </row>
    <row r="4199" spans="1:4" x14ac:dyDescent="0.25">
      <c r="A4199">
        <v>4163</v>
      </c>
      <c r="B4199">
        <v>2</v>
      </c>
      <c r="C4199">
        <v>0</v>
      </c>
      <c r="D4199" s="2">
        <v>0</v>
      </c>
    </row>
    <row r="4200" spans="1:4" x14ac:dyDescent="0.25">
      <c r="A4200">
        <v>4164</v>
      </c>
      <c r="B4200">
        <v>2</v>
      </c>
      <c r="C4200">
        <v>0</v>
      </c>
      <c r="D4200" s="2">
        <v>0</v>
      </c>
    </row>
    <row r="4201" spans="1:4" x14ac:dyDescent="0.25">
      <c r="A4201">
        <v>4165</v>
      </c>
      <c r="B4201">
        <v>2</v>
      </c>
      <c r="C4201">
        <v>0</v>
      </c>
      <c r="D4201" s="2">
        <v>0</v>
      </c>
    </row>
    <row r="4202" spans="1:4" x14ac:dyDescent="0.25">
      <c r="A4202">
        <v>4166</v>
      </c>
      <c r="B4202">
        <v>2</v>
      </c>
      <c r="C4202">
        <v>0</v>
      </c>
      <c r="D4202" s="2">
        <v>0</v>
      </c>
    </row>
    <row r="4203" spans="1:4" x14ac:dyDescent="0.25">
      <c r="A4203">
        <v>4167</v>
      </c>
      <c r="B4203">
        <v>2</v>
      </c>
      <c r="C4203">
        <v>0</v>
      </c>
      <c r="D4203" s="2">
        <v>0</v>
      </c>
    </row>
    <row r="4204" spans="1:4" x14ac:dyDescent="0.25">
      <c r="A4204">
        <v>4168</v>
      </c>
      <c r="B4204">
        <v>2</v>
      </c>
      <c r="C4204">
        <v>0</v>
      </c>
      <c r="D4204" s="2">
        <v>0</v>
      </c>
    </row>
    <row r="4205" spans="1:4" x14ac:dyDescent="0.25">
      <c r="A4205">
        <v>4169</v>
      </c>
      <c r="B4205">
        <v>2</v>
      </c>
      <c r="C4205">
        <v>0</v>
      </c>
      <c r="D4205" s="2">
        <v>0</v>
      </c>
    </row>
    <row r="4206" spans="1:4" x14ac:dyDescent="0.25">
      <c r="A4206">
        <v>4170</v>
      </c>
      <c r="B4206">
        <v>2</v>
      </c>
      <c r="C4206">
        <v>0</v>
      </c>
      <c r="D4206" s="2">
        <v>0</v>
      </c>
    </row>
    <row r="4207" spans="1:4" x14ac:dyDescent="0.25">
      <c r="A4207">
        <v>4171</v>
      </c>
      <c r="B4207">
        <v>2</v>
      </c>
      <c r="C4207">
        <v>0</v>
      </c>
      <c r="D4207" s="2">
        <v>0</v>
      </c>
    </row>
    <row r="4208" spans="1:4" x14ac:dyDescent="0.25">
      <c r="A4208">
        <v>4172</v>
      </c>
      <c r="B4208">
        <v>2</v>
      </c>
      <c r="C4208">
        <v>0</v>
      </c>
      <c r="D4208" s="2">
        <v>0</v>
      </c>
    </row>
    <row r="4209" spans="1:4" x14ac:dyDescent="0.25">
      <c r="A4209">
        <v>4173</v>
      </c>
      <c r="B4209">
        <v>2</v>
      </c>
      <c r="C4209">
        <v>0</v>
      </c>
      <c r="D4209" s="2">
        <v>0</v>
      </c>
    </row>
    <row r="4210" spans="1:4" x14ac:dyDescent="0.25">
      <c r="A4210">
        <v>4174</v>
      </c>
      <c r="B4210">
        <v>2</v>
      </c>
      <c r="C4210">
        <v>0</v>
      </c>
      <c r="D4210" s="2">
        <v>0</v>
      </c>
    </row>
    <row r="4211" spans="1:4" x14ac:dyDescent="0.25">
      <c r="A4211">
        <v>4175</v>
      </c>
      <c r="B4211">
        <v>2</v>
      </c>
      <c r="C4211">
        <v>0</v>
      </c>
      <c r="D4211" s="2">
        <v>0</v>
      </c>
    </row>
    <row r="4212" spans="1:4" x14ac:dyDescent="0.25">
      <c r="A4212">
        <v>4176</v>
      </c>
      <c r="B4212">
        <v>2</v>
      </c>
      <c r="C4212">
        <v>0</v>
      </c>
      <c r="D4212" s="2">
        <v>0</v>
      </c>
    </row>
    <row r="4213" spans="1:4" x14ac:dyDescent="0.25">
      <c r="A4213">
        <v>4177</v>
      </c>
      <c r="B4213">
        <v>2</v>
      </c>
      <c r="C4213">
        <v>0</v>
      </c>
      <c r="D4213" s="2">
        <v>0</v>
      </c>
    </row>
    <row r="4214" spans="1:4" x14ac:dyDescent="0.25">
      <c r="A4214">
        <v>4178</v>
      </c>
      <c r="B4214">
        <v>2</v>
      </c>
      <c r="C4214">
        <v>0</v>
      </c>
      <c r="D4214" s="2">
        <v>0</v>
      </c>
    </row>
    <row r="4215" spans="1:4" x14ac:dyDescent="0.25">
      <c r="A4215">
        <v>4179</v>
      </c>
      <c r="B4215">
        <v>2</v>
      </c>
      <c r="C4215">
        <v>0</v>
      </c>
      <c r="D4215" s="2">
        <v>0</v>
      </c>
    </row>
    <row r="4216" spans="1:4" x14ac:dyDescent="0.25">
      <c r="A4216">
        <v>4180</v>
      </c>
      <c r="B4216">
        <v>2</v>
      </c>
      <c r="C4216">
        <v>0</v>
      </c>
      <c r="D4216" s="2">
        <v>0</v>
      </c>
    </row>
    <row r="4217" spans="1:4" x14ac:dyDescent="0.25">
      <c r="A4217">
        <v>4181</v>
      </c>
      <c r="B4217">
        <v>2</v>
      </c>
      <c r="C4217">
        <v>0</v>
      </c>
      <c r="D4217" s="2">
        <v>0</v>
      </c>
    </row>
    <row r="4218" spans="1:4" x14ac:dyDescent="0.25">
      <c r="A4218">
        <v>4182</v>
      </c>
      <c r="B4218">
        <v>2</v>
      </c>
      <c r="C4218">
        <v>0</v>
      </c>
      <c r="D4218" s="2">
        <v>0</v>
      </c>
    </row>
    <row r="4219" spans="1:4" x14ac:dyDescent="0.25">
      <c r="A4219">
        <v>4183</v>
      </c>
      <c r="B4219">
        <v>2</v>
      </c>
      <c r="C4219">
        <v>0</v>
      </c>
      <c r="D4219" s="2">
        <v>0</v>
      </c>
    </row>
    <row r="4220" spans="1:4" x14ac:dyDescent="0.25">
      <c r="A4220">
        <v>4184</v>
      </c>
      <c r="B4220">
        <v>2</v>
      </c>
      <c r="C4220">
        <v>0</v>
      </c>
      <c r="D4220" s="2">
        <v>0</v>
      </c>
    </row>
    <row r="4221" spans="1:4" x14ac:dyDescent="0.25">
      <c r="A4221">
        <v>4185</v>
      </c>
      <c r="B4221">
        <v>2</v>
      </c>
      <c r="C4221">
        <v>0</v>
      </c>
      <c r="D4221" s="2">
        <v>0</v>
      </c>
    </row>
    <row r="4222" spans="1:4" x14ac:dyDescent="0.25">
      <c r="A4222">
        <v>4186</v>
      </c>
      <c r="B4222">
        <v>2</v>
      </c>
      <c r="C4222">
        <v>0</v>
      </c>
      <c r="D4222" s="2">
        <v>0</v>
      </c>
    </row>
    <row r="4223" spans="1:4" x14ac:dyDescent="0.25">
      <c r="A4223">
        <v>4187</v>
      </c>
      <c r="B4223">
        <v>2</v>
      </c>
      <c r="C4223">
        <v>0</v>
      </c>
      <c r="D4223" s="2">
        <v>0</v>
      </c>
    </row>
    <row r="4224" spans="1:4" x14ac:dyDescent="0.25">
      <c r="A4224">
        <v>4188</v>
      </c>
      <c r="B4224">
        <v>2</v>
      </c>
      <c r="C4224">
        <v>0</v>
      </c>
      <c r="D4224" s="2">
        <v>0</v>
      </c>
    </row>
    <row r="4225" spans="1:4" x14ac:dyDescent="0.25">
      <c r="A4225">
        <v>4189</v>
      </c>
      <c r="B4225">
        <v>2</v>
      </c>
      <c r="C4225">
        <v>0</v>
      </c>
      <c r="D4225" s="2">
        <v>0</v>
      </c>
    </row>
    <row r="4226" spans="1:4" x14ac:dyDescent="0.25">
      <c r="A4226">
        <v>4190</v>
      </c>
      <c r="B4226">
        <v>2</v>
      </c>
      <c r="C4226">
        <v>0</v>
      </c>
      <c r="D4226" s="2">
        <v>0</v>
      </c>
    </row>
    <row r="4227" spans="1:4" x14ac:dyDescent="0.25">
      <c r="A4227">
        <v>4191</v>
      </c>
      <c r="B4227">
        <v>2</v>
      </c>
      <c r="C4227">
        <v>0</v>
      </c>
      <c r="D4227" s="2">
        <v>0</v>
      </c>
    </row>
    <row r="4228" spans="1:4" x14ac:dyDescent="0.25">
      <c r="A4228">
        <v>4192</v>
      </c>
      <c r="B4228">
        <v>2</v>
      </c>
      <c r="C4228">
        <v>0</v>
      </c>
      <c r="D4228" s="2">
        <v>0</v>
      </c>
    </row>
    <row r="4229" spans="1:4" x14ac:dyDescent="0.25">
      <c r="A4229">
        <v>4193</v>
      </c>
      <c r="B4229">
        <v>2</v>
      </c>
      <c r="C4229">
        <v>0</v>
      </c>
      <c r="D4229" s="2">
        <v>0</v>
      </c>
    </row>
    <row r="4230" spans="1:4" x14ac:dyDescent="0.25">
      <c r="A4230">
        <v>4194</v>
      </c>
      <c r="B4230">
        <v>2</v>
      </c>
      <c r="C4230">
        <v>0</v>
      </c>
      <c r="D4230" s="2">
        <v>0</v>
      </c>
    </row>
    <row r="4231" spans="1:4" x14ac:dyDescent="0.25">
      <c r="A4231">
        <v>4195</v>
      </c>
      <c r="B4231">
        <v>2</v>
      </c>
      <c r="C4231">
        <v>0</v>
      </c>
      <c r="D4231" s="2">
        <v>0</v>
      </c>
    </row>
    <row r="4232" spans="1:4" x14ac:dyDescent="0.25">
      <c r="A4232">
        <v>4196</v>
      </c>
      <c r="B4232">
        <v>2</v>
      </c>
      <c r="C4232">
        <v>0</v>
      </c>
      <c r="D4232" s="2">
        <v>0</v>
      </c>
    </row>
    <row r="4233" spans="1:4" x14ac:dyDescent="0.25">
      <c r="A4233">
        <v>4197</v>
      </c>
      <c r="B4233">
        <v>2</v>
      </c>
      <c r="C4233">
        <v>0</v>
      </c>
      <c r="D4233" s="2">
        <v>0</v>
      </c>
    </row>
    <row r="4234" spans="1:4" x14ac:dyDescent="0.25">
      <c r="A4234">
        <v>4198</v>
      </c>
      <c r="B4234">
        <v>2</v>
      </c>
      <c r="C4234">
        <v>0</v>
      </c>
      <c r="D4234" s="2">
        <v>0</v>
      </c>
    </row>
    <row r="4235" spans="1:4" x14ac:dyDescent="0.25">
      <c r="A4235">
        <v>4199</v>
      </c>
      <c r="B4235">
        <v>2</v>
      </c>
      <c r="C4235">
        <v>0</v>
      </c>
      <c r="D4235" s="2">
        <v>0</v>
      </c>
    </row>
    <row r="4236" spans="1:4" x14ac:dyDescent="0.25">
      <c r="A4236">
        <v>4200</v>
      </c>
      <c r="B4236">
        <v>2</v>
      </c>
      <c r="C4236">
        <v>0</v>
      </c>
      <c r="D4236" s="2">
        <v>0</v>
      </c>
    </row>
    <row r="4237" spans="1:4" x14ac:dyDescent="0.25">
      <c r="A4237">
        <v>4201</v>
      </c>
      <c r="B4237">
        <v>2</v>
      </c>
      <c r="C4237">
        <v>0</v>
      </c>
      <c r="D4237" s="2">
        <v>0</v>
      </c>
    </row>
    <row r="4238" spans="1:4" x14ac:dyDescent="0.25">
      <c r="A4238">
        <v>4202</v>
      </c>
      <c r="B4238">
        <v>2</v>
      </c>
      <c r="C4238">
        <v>0</v>
      </c>
      <c r="D4238" s="2">
        <v>0</v>
      </c>
    </row>
    <row r="4239" spans="1:4" x14ac:dyDescent="0.25">
      <c r="A4239">
        <v>4203</v>
      </c>
      <c r="B4239">
        <v>2</v>
      </c>
      <c r="C4239">
        <v>0</v>
      </c>
      <c r="D4239" s="2">
        <v>0</v>
      </c>
    </row>
    <row r="4240" spans="1:4" x14ac:dyDescent="0.25">
      <c r="A4240">
        <v>4204</v>
      </c>
      <c r="B4240">
        <v>2</v>
      </c>
      <c r="C4240">
        <v>0</v>
      </c>
      <c r="D4240" s="2">
        <v>0</v>
      </c>
    </row>
    <row r="4241" spans="1:4" x14ac:dyDescent="0.25">
      <c r="A4241">
        <v>4205</v>
      </c>
      <c r="B4241">
        <v>2</v>
      </c>
      <c r="C4241">
        <v>0</v>
      </c>
      <c r="D4241" s="2">
        <v>0</v>
      </c>
    </row>
    <row r="4242" spans="1:4" x14ac:dyDescent="0.25">
      <c r="A4242">
        <v>4206</v>
      </c>
      <c r="B4242">
        <v>2</v>
      </c>
      <c r="C4242">
        <v>0</v>
      </c>
      <c r="D4242" s="2">
        <v>0</v>
      </c>
    </row>
    <row r="4243" spans="1:4" x14ac:dyDescent="0.25">
      <c r="A4243">
        <v>4207</v>
      </c>
      <c r="B4243">
        <v>2</v>
      </c>
      <c r="C4243">
        <v>0</v>
      </c>
      <c r="D4243" s="2">
        <v>0</v>
      </c>
    </row>
    <row r="4244" spans="1:4" x14ac:dyDescent="0.25">
      <c r="A4244">
        <v>4208</v>
      </c>
      <c r="B4244">
        <v>2</v>
      </c>
      <c r="C4244">
        <v>0</v>
      </c>
      <c r="D4244" s="2">
        <v>0</v>
      </c>
    </row>
    <row r="4245" spans="1:4" x14ac:dyDescent="0.25">
      <c r="A4245">
        <v>4209</v>
      </c>
      <c r="B4245">
        <v>2</v>
      </c>
      <c r="C4245">
        <v>0</v>
      </c>
      <c r="D4245" s="2">
        <v>0</v>
      </c>
    </row>
    <row r="4246" spans="1:4" x14ac:dyDescent="0.25">
      <c r="A4246">
        <v>4210</v>
      </c>
      <c r="B4246">
        <v>2</v>
      </c>
      <c r="C4246">
        <v>0</v>
      </c>
      <c r="D4246" s="2">
        <v>0</v>
      </c>
    </row>
    <row r="4247" spans="1:4" x14ac:dyDescent="0.25">
      <c r="A4247">
        <v>4211</v>
      </c>
      <c r="B4247">
        <v>2</v>
      </c>
      <c r="C4247">
        <v>0</v>
      </c>
      <c r="D4247" s="2">
        <v>0</v>
      </c>
    </row>
    <row r="4248" spans="1:4" x14ac:dyDescent="0.25">
      <c r="A4248">
        <v>4212</v>
      </c>
      <c r="B4248">
        <v>2</v>
      </c>
      <c r="C4248">
        <v>0</v>
      </c>
      <c r="D4248" s="2">
        <v>0</v>
      </c>
    </row>
    <row r="4249" spans="1:4" x14ac:dyDescent="0.25">
      <c r="A4249">
        <v>4213</v>
      </c>
      <c r="B4249">
        <v>2</v>
      </c>
      <c r="C4249">
        <v>0</v>
      </c>
      <c r="D4249" s="2">
        <v>0</v>
      </c>
    </row>
    <row r="4250" spans="1:4" x14ac:dyDescent="0.25">
      <c r="A4250">
        <v>4214</v>
      </c>
      <c r="B4250">
        <v>2</v>
      </c>
      <c r="C4250">
        <v>0</v>
      </c>
      <c r="D4250" s="2">
        <v>0</v>
      </c>
    </row>
    <row r="4251" spans="1:4" x14ac:dyDescent="0.25">
      <c r="A4251">
        <v>4215</v>
      </c>
      <c r="B4251">
        <v>2</v>
      </c>
      <c r="C4251">
        <v>0</v>
      </c>
      <c r="D4251" s="2">
        <v>0</v>
      </c>
    </row>
    <row r="4252" spans="1:4" x14ac:dyDescent="0.25">
      <c r="A4252">
        <v>4216</v>
      </c>
      <c r="B4252">
        <v>2</v>
      </c>
      <c r="C4252">
        <v>0</v>
      </c>
      <c r="D4252" s="2">
        <v>0</v>
      </c>
    </row>
    <row r="4253" spans="1:4" x14ac:dyDescent="0.25">
      <c r="A4253">
        <v>4217</v>
      </c>
      <c r="B4253">
        <v>2</v>
      </c>
      <c r="C4253">
        <v>0</v>
      </c>
      <c r="D4253" s="2">
        <v>0</v>
      </c>
    </row>
    <row r="4254" spans="1:4" x14ac:dyDescent="0.25">
      <c r="A4254">
        <v>4218</v>
      </c>
      <c r="B4254">
        <v>2</v>
      </c>
      <c r="C4254">
        <v>0</v>
      </c>
      <c r="D4254" s="2">
        <v>0</v>
      </c>
    </row>
    <row r="4255" spans="1:4" x14ac:dyDescent="0.25">
      <c r="A4255">
        <v>4219</v>
      </c>
      <c r="B4255">
        <v>2</v>
      </c>
      <c r="C4255">
        <v>0</v>
      </c>
      <c r="D4255" s="2">
        <v>0</v>
      </c>
    </row>
    <row r="4256" spans="1:4" x14ac:dyDescent="0.25">
      <c r="A4256">
        <v>4220</v>
      </c>
      <c r="B4256">
        <v>2</v>
      </c>
      <c r="C4256">
        <v>0</v>
      </c>
      <c r="D4256" s="2">
        <v>0</v>
      </c>
    </row>
    <row r="4257" spans="1:4" x14ac:dyDescent="0.25">
      <c r="A4257">
        <v>4221</v>
      </c>
      <c r="B4257">
        <v>2</v>
      </c>
      <c r="C4257">
        <v>0</v>
      </c>
      <c r="D4257" s="2">
        <v>0</v>
      </c>
    </row>
    <row r="4258" spans="1:4" x14ac:dyDescent="0.25">
      <c r="A4258">
        <v>4222</v>
      </c>
      <c r="B4258">
        <v>2</v>
      </c>
      <c r="C4258">
        <v>0</v>
      </c>
      <c r="D4258" s="2">
        <v>0</v>
      </c>
    </row>
    <row r="4259" spans="1:4" x14ac:dyDescent="0.25">
      <c r="A4259">
        <v>4223</v>
      </c>
      <c r="B4259">
        <v>2</v>
      </c>
      <c r="C4259">
        <v>0</v>
      </c>
      <c r="D4259" s="2">
        <v>0</v>
      </c>
    </row>
    <row r="4260" spans="1:4" x14ac:dyDescent="0.25">
      <c r="A4260">
        <v>4224</v>
      </c>
      <c r="B4260">
        <v>2</v>
      </c>
      <c r="C4260">
        <v>0</v>
      </c>
      <c r="D4260" s="2">
        <v>0</v>
      </c>
    </row>
    <row r="4261" spans="1:4" x14ac:dyDescent="0.25">
      <c r="A4261">
        <v>4225</v>
      </c>
      <c r="B4261">
        <v>2</v>
      </c>
      <c r="C4261">
        <v>0</v>
      </c>
      <c r="D4261" s="2">
        <v>0</v>
      </c>
    </row>
    <row r="4262" spans="1:4" x14ac:dyDescent="0.25">
      <c r="A4262">
        <v>4226</v>
      </c>
      <c r="B4262">
        <v>2</v>
      </c>
      <c r="C4262">
        <v>0</v>
      </c>
      <c r="D4262" s="2">
        <v>0</v>
      </c>
    </row>
    <row r="4263" spans="1:4" x14ac:dyDescent="0.25">
      <c r="A4263">
        <v>4227</v>
      </c>
      <c r="B4263">
        <v>2</v>
      </c>
      <c r="C4263">
        <v>0</v>
      </c>
      <c r="D4263" s="2">
        <v>0</v>
      </c>
    </row>
    <row r="4264" spans="1:4" x14ac:dyDescent="0.25">
      <c r="A4264">
        <v>4228</v>
      </c>
      <c r="B4264">
        <v>2</v>
      </c>
      <c r="C4264">
        <v>0</v>
      </c>
      <c r="D4264" s="2">
        <v>0</v>
      </c>
    </row>
    <row r="4265" spans="1:4" x14ac:dyDescent="0.25">
      <c r="A4265">
        <v>4229</v>
      </c>
      <c r="B4265">
        <v>2</v>
      </c>
      <c r="C4265">
        <v>0</v>
      </c>
      <c r="D4265" s="2">
        <v>0</v>
      </c>
    </row>
    <row r="4266" spans="1:4" x14ac:dyDescent="0.25">
      <c r="A4266">
        <v>4230</v>
      </c>
      <c r="B4266">
        <v>2</v>
      </c>
      <c r="C4266">
        <v>0</v>
      </c>
      <c r="D4266" s="2">
        <v>0</v>
      </c>
    </row>
    <row r="4267" spans="1:4" x14ac:dyDescent="0.25">
      <c r="A4267">
        <v>4231</v>
      </c>
      <c r="B4267">
        <v>2</v>
      </c>
      <c r="C4267">
        <v>0</v>
      </c>
      <c r="D4267" s="2">
        <v>0</v>
      </c>
    </row>
    <row r="4268" spans="1:4" x14ac:dyDescent="0.25">
      <c r="A4268">
        <v>4232</v>
      </c>
      <c r="B4268">
        <v>2</v>
      </c>
      <c r="C4268">
        <v>0</v>
      </c>
      <c r="D4268" s="2">
        <v>0</v>
      </c>
    </row>
    <row r="4269" spans="1:4" x14ac:dyDescent="0.25">
      <c r="A4269">
        <v>4233</v>
      </c>
      <c r="B4269">
        <v>2</v>
      </c>
      <c r="C4269">
        <v>0</v>
      </c>
      <c r="D4269" s="2">
        <v>0</v>
      </c>
    </row>
    <row r="4270" spans="1:4" x14ac:dyDescent="0.25">
      <c r="A4270">
        <v>4234</v>
      </c>
      <c r="B4270">
        <v>2</v>
      </c>
      <c r="C4270">
        <v>0</v>
      </c>
      <c r="D4270" s="2">
        <v>0</v>
      </c>
    </row>
    <row r="4271" spans="1:4" x14ac:dyDescent="0.25">
      <c r="A4271">
        <v>4235</v>
      </c>
      <c r="B4271">
        <v>2</v>
      </c>
      <c r="C4271">
        <v>0</v>
      </c>
      <c r="D4271" s="2">
        <v>0</v>
      </c>
    </row>
    <row r="4272" spans="1:4" x14ac:dyDescent="0.25">
      <c r="A4272">
        <v>4236</v>
      </c>
      <c r="B4272">
        <v>2</v>
      </c>
      <c r="C4272">
        <v>0</v>
      </c>
      <c r="D4272" s="2">
        <v>0</v>
      </c>
    </row>
    <row r="4273" spans="1:4" x14ac:dyDescent="0.25">
      <c r="A4273">
        <v>4237</v>
      </c>
      <c r="B4273">
        <v>2</v>
      </c>
      <c r="C4273">
        <v>0</v>
      </c>
      <c r="D4273" s="2">
        <v>0</v>
      </c>
    </row>
    <row r="4274" spans="1:4" x14ac:dyDescent="0.25">
      <c r="A4274">
        <v>4238</v>
      </c>
      <c r="B4274">
        <v>2</v>
      </c>
      <c r="C4274">
        <v>0</v>
      </c>
      <c r="D4274" s="2">
        <v>0</v>
      </c>
    </row>
    <row r="4275" spans="1:4" x14ac:dyDescent="0.25">
      <c r="A4275">
        <v>4239</v>
      </c>
      <c r="B4275">
        <v>2</v>
      </c>
      <c r="C4275">
        <v>0</v>
      </c>
      <c r="D4275" s="2">
        <v>0</v>
      </c>
    </row>
    <row r="4276" spans="1:4" x14ac:dyDescent="0.25">
      <c r="A4276">
        <v>4240</v>
      </c>
      <c r="B4276">
        <v>2</v>
      </c>
      <c r="C4276">
        <v>0</v>
      </c>
      <c r="D4276" s="2">
        <v>0</v>
      </c>
    </row>
    <row r="4277" spans="1:4" x14ac:dyDescent="0.25">
      <c r="A4277">
        <v>4241</v>
      </c>
      <c r="B4277">
        <v>2</v>
      </c>
      <c r="C4277">
        <v>0</v>
      </c>
      <c r="D4277" s="2">
        <v>0</v>
      </c>
    </row>
    <row r="4278" spans="1:4" x14ac:dyDescent="0.25">
      <c r="A4278">
        <v>4242</v>
      </c>
      <c r="B4278">
        <v>2</v>
      </c>
      <c r="C4278">
        <v>0</v>
      </c>
      <c r="D4278" s="2">
        <v>0</v>
      </c>
    </row>
    <row r="4279" spans="1:4" x14ac:dyDescent="0.25">
      <c r="A4279">
        <v>4243</v>
      </c>
      <c r="B4279">
        <v>2</v>
      </c>
      <c r="C4279">
        <v>0</v>
      </c>
      <c r="D4279" s="2">
        <v>0</v>
      </c>
    </row>
    <row r="4280" spans="1:4" x14ac:dyDescent="0.25">
      <c r="A4280">
        <v>4244</v>
      </c>
      <c r="B4280">
        <v>2</v>
      </c>
      <c r="C4280">
        <v>0</v>
      </c>
      <c r="D4280" s="2">
        <v>0</v>
      </c>
    </row>
    <row r="4281" spans="1:4" x14ac:dyDescent="0.25">
      <c r="A4281">
        <v>4245</v>
      </c>
      <c r="B4281">
        <v>2</v>
      </c>
      <c r="C4281">
        <v>0</v>
      </c>
      <c r="D4281" s="2">
        <v>0</v>
      </c>
    </row>
    <row r="4282" spans="1:4" x14ac:dyDescent="0.25">
      <c r="A4282">
        <v>4246</v>
      </c>
      <c r="B4282">
        <v>2</v>
      </c>
      <c r="C4282">
        <v>0</v>
      </c>
      <c r="D4282" s="2">
        <v>0</v>
      </c>
    </row>
    <row r="4283" spans="1:4" x14ac:dyDescent="0.25">
      <c r="A4283">
        <v>4247</v>
      </c>
      <c r="B4283">
        <v>2</v>
      </c>
      <c r="C4283">
        <v>0</v>
      </c>
      <c r="D4283" s="2">
        <v>0</v>
      </c>
    </row>
    <row r="4284" spans="1:4" x14ac:dyDescent="0.25">
      <c r="A4284">
        <v>4248</v>
      </c>
      <c r="B4284">
        <v>2</v>
      </c>
      <c r="C4284">
        <v>0</v>
      </c>
      <c r="D4284" s="2">
        <v>0</v>
      </c>
    </row>
    <row r="4285" spans="1:4" x14ac:dyDescent="0.25">
      <c r="A4285">
        <v>4249</v>
      </c>
      <c r="B4285">
        <v>2</v>
      </c>
      <c r="C4285">
        <v>0</v>
      </c>
      <c r="D4285" s="2">
        <v>0</v>
      </c>
    </row>
    <row r="4286" spans="1:4" x14ac:dyDescent="0.25">
      <c r="A4286">
        <v>4250</v>
      </c>
      <c r="B4286">
        <v>2</v>
      </c>
      <c r="C4286">
        <v>0</v>
      </c>
      <c r="D4286" s="2">
        <v>0</v>
      </c>
    </row>
    <row r="4287" spans="1:4" x14ac:dyDescent="0.25">
      <c r="A4287">
        <v>4251</v>
      </c>
      <c r="B4287">
        <v>2</v>
      </c>
      <c r="C4287">
        <v>0</v>
      </c>
      <c r="D4287" s="2">
        <v>0</v>
      </c>
    </row>
    <row r="4288" spans="1:4" x14ac:dyDescent="0.25">
      <c r="A4288">
        <v>4252</v>
      </c>
      <c r="B4288">
        <v>2</v>
      </c>
      <c r="C4288">
        <v>0</v>
      </c>
      <c r="D4288" s="2">
        <v>0</v>
      </c>
    </row>
    <row r="4289" spans="1:4" x14ac:dyDescent="0.25">
      <c r="A4289">
        <v>4253</v>
      </c>
      <c r="B4289">
        <v>2</v>
      </c>
      <c r="C4289">
        <v>0</v>
      </c>
      <c r="D4289" s="2">
        <v>0</v>
      </c>
    </row>
    <row r="4290" spans="1:4" x14ac:dyDescent="0.25">
      <c r="A4290">
        <v>4254</v>
      </c>
      <c r="B4290">
        <v>2</v>
      </c>
      <c r="C4290">
        <v>0</v>
      </c>
      <c r="D4290" s="2">
        <v>0</v>
      </c>
    </row>
    <row r="4291" spans="1:4" x14ac:dyDescent="0.25">
      <c r="A4291">
        <v>4255</v>
      </c>
      <c r="B4291">
        <v>2</v>
      </c>
      <c r="C4291">
        <v>0</v>
      </c>
      <c r="D4291" s="2">
        <v>0</v>
      </c>
    </row>
    <row r="4292" spans="1:4" x14ac:dyDescent="0.25">
      <c r="A4292">
        <v>4256</v>
      </c>
      <c r="B4292">
        <v>2</v>
      </c>
      <c r="C4292">
        <v>0</v>
      </c>
      <c r="D4292" s="2">
        <v>0</v>
      </c>
    </row>
    <row r="4293" spans="1:4" x14ac:dyDescent="0.25">
      <c r="A4293">
        <v>4257</v>
      </c>
      <c r="B4293">
        <v>2</v>
      </c>
      <c r="C4293">
        <v>0</v>
      </c>
      <c r="D4293" s="2">
        <v>0</v>
      </c>
    </row>
    <row r="4294" spans="1:4" x14ac:dyDescent="0.25">
      <c r="A4294">
        <v>4258</v>
      </c>
      <c r="B4294">
        <v>2</v>
      </c>
      <c r="C4294">
        <v>0</v>
      </c>
      <c r="D4294" s="2">
        <v>0</v>
      </c>
    </row>
    <row r="4295" spans="1:4" x14ac:dyDescent="0.25">
      <c r="A4295">
        <v>4259</v>
      </c>
      <c r="B4295">
        <v>2</v>
      </c>
      <c r="C4295">
        <v>0</v>
      </c>
      <c r="D4295" s="2">
        <v>0</v>
      </c>
    </row>
    <row r="4296" spans="1:4" x14ac:dyDescent="0.25">
      <c r="A4296">
        <v>4260</v>
      </c>
      <c r="B4296">
        <v>2</v>
      </c>
      <c r="C4296">
        <v>0</v>
      </c>
      <c r="D4296" s="2">
        <v>0</v>
      </c>
    </row>
    <row r="4297" spans="1:4" x14ac:dyDescent="0.25">
      <c r="A4297">
        <v>4261</v>
      </c>
      <c r="B4297">
        <v>2</v>
      </c>
      <c r="C4297">
        <v>0</v>
      </c>
      <c r="D4297" s="2">
        <v>0</v>
      </c>
    </row>
    <row r="4298" spans="1:4" x14ac:dyDescent="0.25">
      <c r="A4298">
        <v>4262</v>
      </c>
      <c r="B4298">
        <v>2</v>
      </c>
      <c r="C4298">
        <v>0</v>
      </c>
      <c r="D4298" s="2">
        <v>0</v>
      </c>
    </row>
    <row r="4299" spans="1:4" x14ac:dyDescent="0.25">
      <c r="A4299">
        <v>4263</v>
      </c>
      <c r="B4299">
        <v>2</v>
      </c>
      <c r="C4299">
        <v>0</v>
      </c>
      <c r="D4299" s="2">
        <v>0</v>
      </c>
    </row>
    <row r="4300" spans="1:4" x14ac:dyDescent="0.25">
      <c r="A4300">
        <v>4264</v>
      </c>
      <c r="B4300">
        <v>2</v>
      </c>
      <c r="C4300">
        <v>0</v>
      </c>
      <c r="D4300" s="2">
        <v>0</v>
      </c>
    </row>
    <row r="4301" spans="1:4" x14ac:dyDescent="0.25">
      <c r="A4301">
        <v>4265</v>
      </c>
      <c r="B4301">
        <v>2</v>
      </c>
      <c r="C4301">
        <v>0</v>
      </c>
      <c r="D4301" s="2">
        <v>0</v>
      </c>
    </row>
    <row r="4302" spans="1:4" x14ac:dyDescent="0.25">
      <c r="A4302">
        <v>4266</v>
      </c>
      <c r="B4302">
        <v>2</v>
      </c>
      <c r="C4302">
        <v>0</v>
      </c>
      <c r="D4302" s="2">
        <v>0</v>
      </c>
    </row>
    <row r="4303" spans="1:4" x14ac:dyDescent="0.25">
      <c r="A4303">
        <v>4267</v>
      </c>
      <c r="B4303">
        <v>2</v>
      </c>
      <c r="C4303">
        <v>0</v>
      </c>
      <c r="D4303" s="2">
        <v>0</v>
      </c>
    </row>
    <row r="4304" spans="1:4" x14ac:dyDescent="0.25">
      <c r="A4304">
        <v>4268</v>
      </c>
      <c r="B4304">
        <v>2</v>
      </c>
      <c r="C4304">
        <v>0</v>
      </c>
      <c r="D4304" s="2">
        <v>0</v>
      </c>
    </row>
    <row r="4305" spans="1:4" x14ac:dyDescent="0.25">
      <c r="A4305">
        <v>4269</v>
      </c>
      <c r="B4305">
        <v>2</v>
      </c>
      <c r="C4305">
        <v>0</v>
      </c>
      <c r="D4305" s="2">
        <v>0</v>
      </c>
    </row>
    <row r="4306" spans="1:4" x14ac:dyDescent="0.25">
      <c r="A4306">
        <v>4270</v>
      </c>
      <c r="B4306">
        <v>2</v>
      </c>
      <c r="C4306">
        <v>0</v>
      </c>
      <c r="D4306" s="2">
        <v>0</v>
      </c>
    </row>
    <row r="4307" spans="1:4" x14ac:dyDescent="0.25">
      <c r="A4307">
        <v>4271</v>
      </c>
      <c r="B4307">
        <v>2</v>
      </c>
      <c r="C4307">
        <v>0</v>
      </c>
      <c r="D4307" s="2">
        <v>0</v>
      </c>
    </row>
    <row r="4308" spans="1:4" x14ac:dyDescent="0.25">
      <c r="A4308">
        <v>4272</v>
      </c>
      <c r="B4308">
        <v>2</v>
      </c>
      <c r="C4308">
        <v>0</v>
      </c>
      <c r="D4308" s="2">
        <v>0</v>
      </c>
    </row>
    <row r="4309" spans="1:4" x14ac:dyDescent="0.25">
      <c r="A4309">
        <v>4273</v>
      </c>
      <c r="B4309">
        <v>2</v>
      </c>
      <c r="C4309">
        <v>0</v>
      </c>
      <c r="D4309" s="2">
        <v>0</v>
      </c>
    </row>
    <row r="4310" spans="1:4" x14ac:dyDescent="0.25">
      <c r="A4310">
        <v>4274</v>
      </c>
      <c r="B4310">
        <v>2</v>
      </c>
      <c r="C4310">
        <v>0</v>
      </c>
      <c r="D4310" s="2">
        <v>0</v>
      </c>
    </row>
    <row r="4311" spans="1:4" x14ac:dyDescent="0.25">
      <c r="A4311">
        <v>4275</v>
      </c>
      <c r="B4311">
        <v>2</v>
      </c>
      <c r="C4311">
        <v>0</v>
      </c>
      <c r="D4311" s="2">
        <v>0</v>
      </c>
    </row>
    <row r="4312" spans="1:4" x14ac:dyDescent="0.25">
      <c r="A4312">
        <v>4276</v>
      </c>
      <c r="B4312">
        <v>2</v>
      </c>
      <c r="C4312">
        <v>0</v>
      </c>
      <c r="D4312" s="2">
        <v>0</v>
      </c>
    </row>
    <row r="4313" spans="1:4" x14ac:dyDescent="0.25">
      <c r="A4313">
        <v>4277</v>
      </c>
      <c r="B4313">
        <v>2</v>
      </c>
      <c r="C4313">
        <v>0</v>
      </c>
      <c r="D4313" s="2">
        <v>0</v>
      </c>
    </row>
    <row r="4314" spans="1:4" x14ac:dyDescent="0.25">
      <c r="A4314">
        <v>4278</v>
      </c>
      <c r="B4314">
        <v>2</v>
      </c>
      <c r="C4314">
        <v>0</v>
      </c>
      <c r="D4314" s="2">
        <v>0</v>
      </c>
    </row>
    <row r="4315" spans="1:4" x14ac:dyDescent="0.25">
      <c r="A4315">
        <v>4279</v>
      </c>
      <c r="B4315">
        <v>2</v>
      </c>
      <c r="C4315">
        <v>0</v>
      </c>
      <c r="D4315" s="2">
        <v>0</v>
      </c>
    </row>
    <row r="4316" spans="1:4" x14ac:dyDescent="0.25">
      <c r="A4316">
        <v>4280</v>
      </c>
      <c r="B4316">
        <v>2</v>
      </c>
      <c r="C4316">
        <v>0</v>
      </c>
      <c r="D4316" s="2">
        <v>0</v>
      </c>
    </row>
    <row r="4317" spans="1:4" x14ac:dyDescent="0.25">
      <c r="A4317">
        <v>4281</v>
      </c>
      <c r="B4317">
        <v>2</v>
      </c>
      <c r="C4317">
        <v>0</v>
      </c>
      <c r="D4317" s="2">
        <v>0</v>
      </c>
    </row>
    <row r="4318" spans="1:4" x14ac:dyDescent="0.25">
      <c r="A4318">
        <v>4282</v>
      </c>
      <c r="B4318">
        <v>2</v>
      </c>
      <c r="C4318">
        <v>0</v>
      </c>
      <c r="D4318" s="2">
        <v>0</v>
      </c>
    </row>
    <row r="4319" spans="1:4" x14ac:dyDescent="0.25">
      <c r="A4319">
        <v>4283</v>
      </c>
      <c r="B4319">
        <v>2</v>
      </c>
      <c r="C4319">
        <v>0</v>
      </c>
      <c r="D4319" s="2">
        <v>0</v>
      </c>
    </row>
    <row r="4320" spans="1:4" x14ac:dyDescent="0.25">
      <c r="A4320">
        <v>4284</v>
      </c>
      <c r="B4320">
        <v>2</v>
      </c>
      <c r="C4320">
        <v>0</v>
      </c>
      <c r="D4320" s="2">
        <v>0</v>
      </c>
    </row>
    <row r="4321" spans="1:4" x14ac:dyDescent="0.25">
      <c r="A4321">
        <v>4285</v>
      </c>
      <c r="B4321">
        <v>2</v>
      </c>
      <c r="C4321">
        <v>0</v>
      </c>
      <c r="D4321" s="2">
        <v>0</v>
      </c>
    </row>
    <row r="4322" spans="1:4" x14ac:dyDescent="0.25">
      <c r="A4322">
        <v>4286</v>
      </c>
      <c r="B4322">
        <v>2</v>
      </c>
      <c r="C4322">
        <v>0</v>
      </c>
      <c r="D4322" s="2">
        <v>0</v>
      </c>
    </row>
    <row r="4323" spans="1:4" x14ac:dyDescent="0.25">
      <c r="A4323">
        <v>4287</v>
      </c>
      <c r="B4323">
        <v>2</v>
      </c>
      <c r="C4323">
        <v>0</v>
      </c>
      <c r="D4323" s="2">
        <v>0</v>
      </c>
    </row>
    <row r="4324" spans="1:4" x14ac:dyDescent="0.25">
      <c r="A4324">
        <v>4288</v>
      </c>
      <c r="B4324">
        <v>2</v>
      </c>
      <c r="C4324">
        <v>0</v>
      </c>
      <c r="D4324" s="2">
        <v>0</v>
      </c>
    </row>
    <row r="4325" spans="1:4" x14ac:dyDescent="0.25">
      <c r="A4325">
        <v>4289</v>
      </c>
      <c r="B4325">
        <v>2</v>
      </c>
      <c r="C4325">
        <v>0</v>
      </c>
      <c r="D4325" s="2">
        <v>0</v>
      </c>
    </row>
    <row r="4326" spans="1:4" x14ac:dyDescent="0.25">
      <c r="A4326">
        <v>4290</v>
      </c>
      <c r="B4326">
        <v>2</v>
      </c>
      <c r="C4326">
        <v>0</v>
      </c>
      <c r="D4326" s="2">
        <v>0</v>
      </c>
    </row>
    <row r="4327" spans="1:4" x14ac:dyDescent="0.25">
      <c r="A4327">
        <v>4291</v>
      </c>
      <c r="B4327">
        <v>2</v>
      </c>
      <c r="C4327">
        <v>0</v>
      </c>
      <c r="D4327" s="2">
        <v>0</v>
      </c>
    </row>
    <row r="4328" spans="1:4" x14ac:dyDescent="0.25">
      <c r="A4328">
        <v>4292</v>
      </c>
      <c r="B4328">
        <v>2</v>
      </c>
      <c r="C4328">
        <v>0</v>
      </c>
      <c r="D4328" s="2">
        <v>0</v>
      </c>
    </row>
    <row r="4329" spans="1:4" x14ac:dyDescent="0.25">
      <c r="A4329">
        <v>4293</v>
      </c>
      <c r="B4329">
        <v>2</v>
      </c>
      <c r="C4329">
        <v>0</v>
      </c>
      <c r="D4329" s="2">
        <v>0</v>
      </c>
    </row>
    <row r="4330" spans="1:4" x14ac:dyDescent="0.25">
      <c r="A4330">
        <v>4294</v>
      </c>
      <c r="B4330">
        <v>2</v>
      </c>
      <c r="C4330">
        <v>0</v>
      </c>
      <c r="D4330" s="2">
        <v>0</v>
      </c>
    </row>
    <row r="4331" spans="1:4" x14ac:dyDescent="0.25">
      <c r="A4331">
        <v>4295</v>
      </c>
      <c r="B4331">
        <v>2</v>
      </c>
      <c r="C4331">
        <v>0</v>
      </c>
      <c r="D4331" s="2">
        <v>0</v>
      </c>
    </row>
    <row r="4332" spans="1:4" x14ac:dyDescent="0.25">
      <c r="A4332">
        <v>4296</v>
      </c>
      <c r="B4332">
        <v>2</v>
      </c>
      <c r="C4332">
        <v>0</v>
      </c>
      <c r="D4332" s="2">
        <v>0</v>
      </c>
    </row>
    <row r="4333" spans="1:4" x14ac:dyDescent="0.25">
      <c r="A4333">
        <v>4297</v>
      </c>
      <c r="B4333">
        <v>2</v>
      </c>
      <c r="C4333">
        <v>0</v>
      </c>
      <c r="D4333" s="2">
        <v>0</v>
      </c>
    </row>
    <row r="4334" spans="1:4" x14ac:dyDescent="0.25">
      <c r="A4334">
        <v>4298</v>
      </c>
      <c r="B4334">
        <v>2</v>
      </c>
      <c r="C4334">
        <v>0</v>
      </c>
      <c r="D4334" s="2">
        <v>0</v>
      </c>
    </row>
    <row r="4335" spans="1:4" x14ac:dyDescent="0.25">
      <c r="A4335">
        <v>4299</v>
      </c>
      <c r="B4335">
        <v>2</v>
      </c>
      <c r="C4335">
        <v>0</v>
      </c>
      <c r="D4335" s="2">
        <v>0</v>
      </c>
    </row>
    <row r="4336" spans="1:4" x14ac:dyDescent="0.25">
      <c r="A4336">
        <v>4300</v>
      </c>
      <c r="B4336">
        <v>2</v>
      </c>
      <c r="C4336">
        <v>0</v>
      </c>
      <c r="D4336" s="2">
        <v>0</v>
      </c>
    </row>
    <row r="4337" spans="1:4" x14ac:dyDescent="0.25">
      <c r="A4337">
        <v>4301</v>
      </c>
      <c r="B4337">
        <v>2</v>
      </c>
      <c r="C4337">
        <v>0</v>
      </c>
      <c r="D4337" s="2">
        <v>0</v>
      </c>
    </row>
    <row r="4338" spans="1:4" x14ac:dyDescent="0.25">
      <c r="A4338">
        <v>4302</v>
      </c>
      <c r="B4338">
        <v>2</v>
      </c>
      <c r="C4338">
        <v>0</v>
      </c>
      <c r="D4338" s="2">
        <v>0</v>
      </c>
    </row>
    <row r="4339" spans="1:4" x14ac:dyDescent="0.25">
      <c r="A4339">
        <v>4303</v>
      </c>
      <c r="B4339">
        <v>2</v>
      </c>
      <c r="C4339">
        <v>0</v>
      </c>
      <c r="D4339" s="2">
        <v>0</v>
      </c>
    </row>
    <row r="4340" spans="1:4" x14ac:dyDescent="0.25">
      <c r="A4340">
        <v>4304</v>
      </c>
      <c r="B4340">
        <v>2</v>
      </c>
      <c r="C4340">
        <v>0</v>
      </c>
      <c r="D4340" s="2">
        <v>0</v>
      </c>
    </row>
    <row r="4341" spans="1:4" x14ac:dyDescent="0.25">
      <c r="A4341">
        <v>4305</v>
      </c>
      <c r="B4341">
        <v>2</v>
      </c>
      <c r="C4341">
        <v>0</v>
      </c>
      <c r="D4341" s="2">
        <v>0</v>
      </c>
    </row>
    <row r="4342" spans="1:4" x14ac:dyDescent="0.25">
      <c r="A4342">
        <v>4306</v>
      </c>
      <c r="B4342">
        <v>2</v>
      </c>
      <c r="C4342">
        <v>0</v>
      </c>
      <c r="D4342" s="2">
        <v>0</v>
      </c>
    </row>
    <row r="4343" spans="1:4" x14ac:dyDescent="0.25">
      <c r="A4343">
        <v>4307</v>
      </c>
      <c r="B4343">
        <v>2</v>
      </c>
      <c r="C4343">
        <v>0</v>
      </c>
      <c r="D4343" s="2">
        <v>0</v>
      </c>
    </row>
    <row r="4344" spans="1:4" x14ac:dyDescent="0.25">
      <c r="A4344">
        <v>4308</v>
      </c>
      <c r="B4344">
        <v>2</v>
      </c>
      <c r="C4344">
        <v>0</v>
      </c>
      <c r="D4344" s="2">
        <v>0</v>
      </c>
    </row>
    <row r="4345" spans="1:4" x14ac:dyDescent="0.25">
      <c r="A4345">
        <v>4309</v>
      </c>
      <c r="B4345">
        <v>2</v>
      </c>
      <c r="C4345">
        <v>0</v>
      </c>
      <c r="D4345" s="2">
        <v>0</v>
      </c>
    </row>
    <row r="4346" spans="1:4" x14ac:dyDescent="0.25">
      <c r="A4346">
        <v>4310</v>
      </c>
      <c r="B4346">
        <v>2</v>
      </c>
      <c r="C4346">
        <v>0</v>
      </c>
      <c r="D4346" s="2">
        <v>0</v>
      </c>
    </row>
    <row r="4347" spans="1:4" x14ac:dyDescent="0.25">
      <c r="A4347">
        <v>4311</v>
      </c>
      <c r="B4347">
        <v>2</v>
      </c>
      <c r="C4347">
        <v>0</v>
      </c>
      <c r="D4347" s="2">
        <v>0</v>
      </c>
    </row>
    <row r="4348" spans="1:4" x14ac:dyDescent="0.25">
      <c r="A4348">
        <v>4312</v>
      </c>
      <c r="B4348">
        <v>2</v>
      </c>
      <c r="C4348">
        <v>0</v>
      </c>
      <c r="D4348" s="2">
        <v>0</v>
      </c>
    </row>
    <row r="4349" spans="1:4" x14ac:dyDescent="0.25">
      <c r="A4349">
        <v>4313</v>
      </c>
      <c r="B4349">
        <v>2</v>
      </c>
      <c r="C4349">
        <v>0</v>
      </c>
      <c r="D4349" s="2">
        <v>0</v>
      </c>
    </row>
    <row r="4350" spans="1:4" x14ac:dyDescent="0.25">
      <c r="A4350">
        <v>4314</v>
      </c>
      <c r="B4350">
        <v>2</v>
      </c>
      <c r="C4350">
        <v>0</v>
      </c>
      <c r="D4350" s="2">
        <v>0</v>
      </c>
    </row>
    <row r="4351" spans="1:4" x14ac:dyDescent="0.25">
      <c r="A4351">
        <v>4315</v>
      </c>
      <c r="B4351">
        <v>2</v>
      </c>
      <c r="C4351">
        <v>0</v>
      </c>
      <c r="D4351" s="2">
        <v>0</v>
      </c>
    </row>
    <row r="4352" spans="1:4" x14ac:dyDescent="0.25">
      <c r="A4352">
        <v>4316</v>
      </c>
      <c r="B4352">
        <v>2</v>
      </c>
      <c r="C4352">
        <v>0</v>
      </c>
      <c r="D4352" s="2">
        <v>0</v>
      </c>
    </row>
    <row r="4353" spans="1:4" x14ac:dyDescent="0.25">
      <c r="A4353">
        <v>4317</v>
      </c>
      <c r="B4353">
        <v>2</v>
      </c>
      <c r="C4353">
        <v>0</v>
      </c>
      <c r="D4353" s="2">
        <v>0</v>
      </c>
    </row>
    <row r="4354" spans="1:4" x14ac:dyDescent="0.25">
      <c r="A4354">
        <v>4318</v>
      </c>
      <c r="B4354">
        <v>2</v>
      </c>
      <c r="C4354">
        <v>0</v>
      </c>
      <c r="D4354" s="2">
        <v>0</v>
      </c>
    </row>
    <row r="4355" spans="1:4" x14ac:dyDescent="0.25">
      <c r="A4355">
        <v>4319</v>
      </c>
      <c r="B4355">
        <v>2</v>
      </c>
      <c r="C4355">
        <v>0</v>
      </c>
      <c r="D4355" s="2">
        <v>0</v>
      </c>
    </row>
    <row r="4356" spans="1:4" x14ac:dyDescent="0.25">
      <c r="A4356">
        <v>4320</v>
      </c>
      <c r="B4356">
        <v>2</v>
      </c>
      <c r="C4356">
        <v>0</v>
      </c>
      <c r="D4356" s="2">
        <v>0</v>
      </c>
    </row>
    <row r="4357" spans="1:4" x14ac:dyDescent="0.25">
      <c r="A4357">
        <v>4321</v>
      </c>
      <c r="B4357">
        <v>2</v>
      </c>
      <c r="C4357">
        <v>0</v>
      </c>
      <c r="D4357" s="2">
        <v>0</v>
      </c>
    </row>
    <row r="4358" spans="1:4" x14ac:dyDescent="0.25">
      <c r="A4358">
        <v>4322</v>
      </c>
      <c r="B4358">
        <v>2</v>
      </c>
      <c r="C4358">
        <v>0</v>
      </c>
      <c r="D4358" s="2">
        <v>0</v>
      </c>
    </row>
    <row r="4359" spans="1:4" x14ac:dyDescent="0.25">
      <c r="A4359">
        <v>4323</v>
      </c>
      <c r="B4359">
        <v>2</v>
      </c>
      <c r="C4359">
        <v>0</v>
      </c>
      <c r="D4359" s="2">
        <v>0</v>
      </c>
    </row>
    <row r="4360" spans="1:4" x14ac:dyDescent="0.25">
      <c r="A4360">
        <v>4324</v>
      </c>
      <c r="B4360">
        <v>2</v>
      </c>
      <c r="C4360">
        <v>0</v>
      </c>
      <c r="D4360" s="2">
        <v>0</v>
      </c>
    </row>
    <row r="4361" spans="1:4" x14ac:dyDescent="0.25">
      <c r="A4361">
        <v>4325</v>
      </c>
      <c r="B4361">
        <v>2</v>
      </c>
      <c r="C4361">
        <v>0</v>
      </c>
      <c r="D4361" s="2">
        <v>0</v>
      </c>
    </row>
    <row r="4362" spans="1:4" x14ac:dyDescent="0.25">
      <c r="A4362">
        <v>4326</v>
      </c>
      <c r="B4362">
        <v>2</v>
      </c>
      <c r="C4362">
        <v>0</v>
      </c>
      <c r="D4362" s="2">
        <v>0</v>
      </c>
    </row>
    <row r="4363" spans="1:4" x14ac:dyDescent="0.25">
      <c r="A4363">
        <v>4327</v>
      </c>
      <c r="B4363">
        <v>2</v>
      </c>
      <c r="C4363">
        <v>0</v>
      </c>
      <c r="D4363" s="2">
        <v>0</v>
      </c>
    </row>
    <row r="4364" spans="1:4" x14ac:dyDescent="0.25">
      <c r="A4364">
        <v>4328</v>
      </c>
      <c r="B4364">
        <v>2</v>
      </c>
      <c r="C4364">
        <v>0</v>
      </c>
      <c r="D4364" s="2">
        <v>0</v>
      </c>
    </row>
    <row r="4365" spans="1:4" x14ac:dyDescent="0.25">
      <c r="A4365">
        <v>4329</v>
      </c>
      <c r="B4365">
        <v>2</v>
      </c>
      <c r="C4365">
        <v>0</v>
      </c>
      <c r="D4365" s="2">
        <v>0</v>
      </c>
    </row>
    <row r="4366" spans="1:4" x14ac:dyDescent="0.25">
      <c r="A4366">
        <v>4330</v>
      </c>
      <c r="B4366">
        <v>2</v>
      </c>
      <c r="C4366">
        <v>0</v>
      </c>
      <c r="D4366" s="2">
        <v>0</v>
      </c>
    </row>
    <row r="4367" spans="1:4" x14ac:dyDescent="0.25">
      <c r="A4367">
        <v>4331</v>
      </c>
      <c r="B4367">
        <v>2</v>
      </c>
      <c r="C4367">
        <v>0</v>
      </c>
      <c r="D4367" s="2">
        <v>0</v>
      </c>
    </row>
    <row r="4368" spans="1:4" x14ac:dyDescent="0.25">
      <c r="A4368">
        <v>4332</v>
      </c>
      <c r="B4368">
        <v>2</v>
      </c>
      <c r="C4368">
        <v>0</v>
      </c>
      <c r="D4368" s="2">
        <v>0</v>
      </c>
    </row>
    <row r="4369" spans="1:4" x14ac:dyDescent="0.25">
      <c r="A4369">
        <v>4333</v>
      </c>
      <c r="B4369">
        <v>2</v>
      </c>
      <c r="C4369">
        <v>0</v>
      </c>
      <c r="D4369" s="2">
        <v>0</v>
      </c>
    </row>
    <row r="4370" spans="1:4" x14ac:dyDescent="0.25">
      <c r="A4370">
        <v>4334</v>
      </c>
      <c r="B4370">
        <v>2</v>
      </c>
      <c r="C4370">
        <v>0</v>
      </c>
      <c r="D4370" s="2">
        <v>0</v>
      </c>
    </row>
    <row r="4371" spans="1:4" x14ac:dyDescent="0.25">
      <c r="A4371">
        <v>4335</v>
      </c>
      <c r="B4371">
        <v>2</v>
      </c>
      <c r="C4371">
        <v>0</v>
      </c>
      <c r="D4371" s="2">
        <v>0</v>
      </c>
    </row>
    <row r="4372" spans="1:4" x14ac:dyDescent="0.25">
      <c r="A4372">
        <v>4336</v>
      </c>
      <c r="B4372">
        <v>2</v>
      </c>
      <c r="C4372">
        <v>0</v>
      </c>
      <c r="D4372" s="2">
        <v>0</v>
      </c>
    </row>
    <row r="4373" spans="1:4" x14ac:dyDescent="0.25">
      <c r="A4373">
        <v>4337</v>
      </c>
      <c r="B4373">
        <v>2</v>
      </c>
      <c r="C4373">
        <v>0</v>
      </c>
      <c r="D4373" s="2">
        <v>0</v>
      </c>
    </row>
    <row r="4374" spans="1:4" x14ac:dyDescent="0.25">
      <c r="A4374">
        <v>4338</v>
      </c>
      <c r="B4374">
        <v>2</v>
      </c>
      <c r="C4374">
        <v>0</v>
      </c>
      <c r="D4374" s="2">
        <v>0</v>
      </c>
    </row>
    <row r="4375" spans="1:4" x14ac:dyDescent="0.25">
      <c r="A4375">
        <v>4339</v>
      </c>
      <c r="B4375">
        <v>2</v>
      </c>
      <c r="C4375">
        <v>0</v>
      </c>
      <c r="D4375" s="2">
        <v>0</v>
      </c>
    </row>
    <row r="4376" spans="1:4" x14ac:dyDescent="0.25">
      <c r="A4376">
        <v>4340</v>
      </c>
      <c r="B4376">
        <v>2</v>
      </c>
      <c r="C4376">
        <v>0</v>
      </c>
      <c r="D4376" s="2">
        <v>0</v>
      </c>
    </row>
    <row r="4377" spans="1:4" x14ac:dyDescent="0.25">
      <c r="A4377">
        <v>4341</v>
      </c>
      <c r="B4377">
        <v>2</v>
      </c>
      <c r="C4377">
        <v>0</v>
      </c>
      <c r="D4377" s="2">
        <v>0</v>
      </c>
    </row>
    <row r="4378" spans="1:4" x14ac:dyDescent="0.25">
      <c r="A4378">
        <v>4342</v>
      </c>
      <c r="B4378">
        <v>2</v>
      </c>
      <c r="C4378">
        <v>0</v>
      </c>
      <c r="D4378" s="2">
        <v>0</v>
      </c>
    </row>
    <row r="4379" spans="1:4" x14ac:dyDescent="0.25">
      <c r="A4379">
        <v>4343</v>
      </c>
      <c r="B4379">
        <v>2</v>
      </c>
      <c r="C4379">
        <v>0</v>
      </c>
      <c r="D4379" s="2">
        <v>0</v>
      </c>
    </row>
    <row r="4380" spans="1:4" x14ac:dyDescent="0.25">
      <c r="A4380">
        <v>4344</v>
      </c>
      <c r="B4380">
        <v>2</v>
      </c>
      <c r="C4380">
        <v>0</v>
      </c>
      <c r="D4380" s="2">
        <v>0</v>
      </c>
    </row>
    <row r="4381" spans="1:4" x14ac:dyDescent="0.25">
      <c r="A4381">
        <v>4345</v>
      </c>
      <c r="B4381">
        <v>2</v>
      </c>
      <c r="C4381">
        <v>0</v>
      </c>
      <c r="D4381" s="2">
        <v>0</v>
      </c>
    </row>
    <row r="4382" spans="1:4" x14ac:dyDescent="0.25">
      <c r="A4382">
        <v>4346</v>
      </c>
      <c r="B4382">
        <v>2</v>
      </c>
      <c r="C4382">
        <v>0</v>
      </c>
      <c r="D4382" s="2">
        <v>0</v>
      </c>
    </row>
    <row r="4383" spans="1:4" x14ac:dyDescent="0.25">
      <c r="A4383">
        <v>4347</v>
      </c>
      <c r="B4383">
        <v>2</v>
      </c>
      <c r="C4383">
        <v>0</v>
      </c>
      <c r="D4383" s="2">
        <v>0</v>
      </c>
    </row>
    <row r="4384" spans="1:4" x14ac:dyDescent="0.25">
      <c r="A4384">
        <v>4348</v>
      </c>
      <c r="B4384">
        <v>2</v>
      </c>
      <c r="C4384">
        <v>0</v>
      </c>
      <c r="D4384" s="2">
        <v>0</v>
      </c>
    </row>
    <row r="4385" spans="1:4" x14ac:dyDescent="0.25">
      <c r="A4385">
        <v>4349</v>
      </c>
      <c r="B4385">
        <v>2</v>
      </c>
      <c r="C4385">
        <v>0</v>
      </c>
      <c r="D4385" s="2">
        <v>0</v>
      </c>
    </row>
    <row r="4386" spans="1:4" x14ac:dyDescent="0.25">
      <c r="A4386">
        <v>4350</v>
      </c>
      <c r="B4386">
        <v>2</v>
      </c>
      <c r="C4386">
        <v>0</v>
      </c>
      <c r="D4386" s="2">
        <v>0</v>
      </c>
    </row>
    <row r="4387" spans="1:4" x14ac:dyDescent="0.25">
      <c r="A4387">
        <v>4351</v>
      </c>
      <c r="B4387">
        <v>2</v>
      </c>
      <c r="C4387">
        <v>0</v>
      </c>
      <c r="D4387" s="2">
        <v>0</v>
      </c>
    </row>
    <row r="4388" spans="1:4" x14ac:dyDescent="0.25">
      <c r="A4388">
        <v>4352</v>
      </c>
      <c r="B4388">
        <v>2</v>
      </c>
      <c r="C4388">
        <v>0</v>
      </c>
      <c r="D4388" s="2">
        <v>0</v>
      </c>
    </row>
    <row r="4389" spans="1:4" x14ac:dyDescent="0.25">
      <c r="A4389">
        <v>4353</v>
      </c>
      <c r="B4389">
        <v>2</v>
      </c>
      <c r="C4389">
        <v>0</v>
      </c>
      <c r="D4389" s="2">
        <v>0</v>
      </c>
    </row>
    <row r="4390" spans="1:4" x14ac:dyDescent="0.25">
      <c r="A4390">
        <v>4354</v>
      </c>
      <c r="B4390">
        <v>2</v>
      </c>
      <c r="C4390">
        <v>0</v>
      </c>
      <c r="D4390" s="2">
        <v>0</v>
      </c>
    </row>
    <row r="4391" spans="1:4" x14ac:dyDescent="0.25">
      <c r="A4391">
        <v>4355</v>
      </c>
      <c r="B4391">
        <v>2</v>
      </c>
      <c r="C4391">
        <v>0</v>
      </c>
      <c r="D4391" s="2">
        <v>0</v>
      </c>
    </row>
    <row r="4392" spans="1:4" x14ac:dyDescent="0.25">
      <c r="A4392">
        <v>4356</v>
      </c>
      <c r="B4392">
        <v>2</v>
      </c>
      <c r="C4392">
        <v>0</v>
      </c>
      <c r="D4392" s="2">
        <v>0</v>
      </c>
    </row>
    <row r="4393" spans="1:4" x14ac:dyDescent="0.25">
      <c r="A4393">
        <v>4357</v>
      </c>
      <c r="B4393">
        <v>2</v>
      </c>
      <c r="C4393">
        <v>0</v>
      </c>
      <c r="D4393" s="2">
        <v>0</v>
      </c>
    </row>
    <row r="4394" spans="1:4" x14ac:dyDescent="0.25">
      <c r="A4394">
        <v>4358</v>
      </c>
      <c r="B4394">
        <v>2</v>
      </c>
      <c r="C4394">
        <v>0</v>
      </c>
      <c r="D4394" s="2">
        <v>0</v>
      </c>
    </row>
    <row r="4395" spans="1:4" x14ac:dyDescent="0.25">
      <c r="A4395">
        <v>4359</v>
      </c>
      <c r="B4395">
        <v>2</v>
      </c>
      <c r="C4395">
        <v>0</v>
      </c>
      <c r="D4395" s="2">
        <v>0</v>
      </c>
    </row>
    <row r="4396" spans="1:4" x14ac:dyDescent="0.25">
      <c r="A4396">
        <v>4360</v>
      </c>
      <c r="B4396">
        <v>2</v>
      </c>
      <c r="C4396">
        <v>0</v>
      </c>
      <c r="D4396" s="2">
        <v>0</v>
      </c>
    </row>
    <row r="4397" spans="1:4" x14ac:dyDescent="0.25">
      <c r="A4397">
        <v>4361</v>
      </c>
      <c r="B4397">
        <v>2</v>
      </c>
      <c r="C4397">
        <v>0</v>
      </c>
      <c r="D4397" s="2">
        <v>0</v>
      </c>
    </row>
    <row r="4398" spans="1:4" x14ac:dyDescent="0.25">
      <c r="A4398">
        <v>4362</v>
      </c>
      <c r="B4398">
        <v>2</v>
      </c>
      <c r="C4398">
        <v>0</v>
      </c>
      <c r="D4398" s="2">
        <v>0</v>
      </c>
    </row>
    <row r="4399" spans="1:4" x14ac:dyDescent="0.25">
      <c r="A4399">
        <v>4363</v>
      </c>
      <c r="B4399">
        <v>2</v>
      </c>
      <c r="C4399">
        <v>0</v>
      </c>
      <c r="D4399" s="2">
        <v>0</v>
      </c>
    </row>
    <row r="4400" spans="1:4" x14ac:dyDescent="0.25">
      <c r="A4400">
        <v>4364</v>
      </c>
      <c r="B4400">
        <v>2</v>
      </c>
      <c r="C4400">
        <v>0</v>
      </c>
      <c r="D4400" s="2">
        <v>0</v>
      </c>
    </row>
    <row r="4401" spans="1:4" x14ac:dyDescent="0.25">
      <c r="A4401">
        <v>4365</v>
      </c>
      <c r="B4401">
        <v>2</v>
      </c>
      <c r="C4401">
        <v>0</v>
      </c>
      <c r="D4401" s="2">
        <v>0</v>
      </c>
    </row>
    <row r="4402" spans="1:4" x14ac:dyDescent="0.25">
      <c r="A4402">
        <v>4366</v>
      </c>
      <c r="B4402">
        <v>2</v>
      </c>
      <c r="C4402">
        <v>0</v>
      </c>
      <c r="D4402" s="2">
        <v>0</v>
      </c>
    </row>
    <row r="4403" spans="1:4" x14ac:dyDescent="0.25">
      <c r="A4403">
        <v>4367</v>
      </c>
      <c r="B4403">
        <v>2</v>
      </c>
      <c r="C4403">
        <v>0</v>
      </c>
      <c r="D4403" s="2">
        <v>0</v>
      </c>
    </row>
    <row r="4404" spans="1:4" x14ac:dyDescent="0.25">
      <c r="A4404">
        <v>4368</v>
      </c>
      <c r="B4404">
        <v>2</v>
      </c>
      <c r="C4404">
        <v>0</v>
      </c>
      <c r="D4404" s="2">
        <v>0</v>
      </c>
    </row>
    <row r="4405" spans="1:4" x14ac:dyDescent="0.25">
      <c r="A4405">
        <v>4369</v>
      </c>
      <c r="B4405">
        <v>2</v>
      </c>
      <c r="C4405">
        <v>0</v>
      </c>
      <c r="D4405" s="2">
        <v>0</v>
      </c>
    </row>
    <row r="4406" spans="1:4" x14ac:dyDescent="0.25">
      <c r="A4406">
        <v>4370</v>
      </c>
      <c r="B4406">
        <v>2</v>
      </c>
      <c r="C4406">
        <v>0</v>
      </c>
      <c r="D4406" s="2">
        <v>0</v>
      </c>
    </row>
    <row r="4407" spans="1:4" x14ac:dyDescent="0.25">
      <c r="A4407">
        <v>4371</v>
      </c>
      <c r="B4407">
        <v>2</v>
      </c>
      <c r="C4407">
        <v>0</v>
      </c>
      <c r="D4407" s="2">
        <v>0</v>
      </c>
    </row>
    <row r="4408" spans="1:4" x14ac:dyDescent="0.25">
      <c r="A4408">
        <v>4372</v>
      </c>
      <c r="B4408">
        <v>2</v>
      </c>
      <c r="C4408">
        <v>0</v>
      </c>
      <c r="D4408" s="2">
        <v>0</v>
      </c>
    </row>
    <row r="4409" spans="1:4" x14ac:dyDescent="0.25">
      <c r="A4409">
        <v>4373</v>
      </c>
      <c r="B4409">
        <v>2</v>
      </c>
      <c r="C4409">
        <v>0</v>
      </c>
      <c r="D4409" s="2">
        <v>0</v>
      </c>
    </row>
    <row r="4410" spans="1:4" x14ac:dyDescent="0.25">
      <c r="A4410">
        <v>4374</v>
      </c>
      <c r="B4410">
        <v>2</v>
      </c>
      <c r="C4410">
        <v>0</v>
      </c>
      <c r="D4410" s="2">
        <v>0</v>
      </c>
    </row>
    <row r="4411" spans="1:4" x14ac:dyDescent="0.25">
      <c r="A4411">
        <v>4375</v>
      </c>
      <c r="B4411">
        <v>2</v>
      </c>
      <c r="C4411">
        <v>0</v>
      </c>
      <c r="D4411" s="2">
        <v>0</v>
      </c>
    </row>
    <row r="4412" spans="1:4" x14ac:dyDescent="0.25">
      <c r="A4412">
        <v>4376</v>
      </c>
      <c r="B4412">
        <v>2</v>
      </c>
      <c r="C4412">
        <v>0</v>
      </c>
      <c r="D4412" s="2">
        <v>0</v>
      </c>
    </row>
    <row r="4413" spans="1:4" x14ac:dyDescent="0.25">
      <c r="A4413">
        <v>4377</v>
      </c>
      <c r="B4413">
        <v>2</v>
      </c>
      <c r="C4413">
        <v>0</v>
      </c>
      <c r="D4413" s="2">
        <v>0</v>
      </c>
    </row>
    <row r="4414" spans="1:4" x14ac:dyDescent="0.25">
      <c r="A4414">
        <v>4378</v>
      </c>
      <c r="B4414">
        <v>2</v>
      </c>
      <c r="C4414">
        <v>0</v>
      </c>
      <c r="D4414" s="2">
        <v>0</v>
      </c>
    </row>
    <row r="4415" spans="1:4" x14ac:dyDescent="0.25">
      <c r="A4415">
        <v>4379</v>
      </c>
      <c r="B4415">
        <v>2</v>
      </c>
      <c r="C4415">
        <v>0</v>
      </c>
      <c r="D4415" s="2">
        <v>0</v>
      </c>
    </row>
    <row r="4416" spans="1:4" x14ac:dyDescent="0.25">
      <c r="A4416">
        <v>4380</v>
      </c>
      <c r="B4416">
        <v>2</v>
      </c>
      <c r="C4416">
        <v>0</v>
      </c>
      <c r="D4416" s="2">
        <v>0</v>
      </c>
    </row>
    <row r="4417" spans="1:4" x14ac:dyDescent="0.25">
      <c r="A4417">
        <v>4381</v>
      </c>
      <c r="B4417">
        <v>2</v>
      </c>
      <c r="C4417">
        <v>0</v>
      </c>
      <c r="D4417" s="2">
        <v>0</v>
      </c>
    </row>
    <row r="4418" spans="1:4" x14ac:dyDescent="0.25">
      <c r="A4418">
        <v>4382</v>
      </c>
      <c r="B4418">
        <v>2</v>
      </c>
      <c r="C4418">
        <v>0</v>
      </c>
      <c r="D4418" s="2">
        <v>0</v>
      </c>
    </row>
    <row r="4419" spans="1:4" x14ac:dyDescent="0.25">
      <c r="A4419">
        <v>4383</v>
      </c>
      <c r="B4419">
        <v>2</v>
      </c>
      <c r="C4419">
        <v>0</v>
      </c>
      <c r="D4419" s="2">
        <v>0</v>
      </c>
    </row>
    <row r="4420" spans="1:4" x14ac:dyDescent="0.25">
      <c r="A4420">
        <v>4384</v>
      </c>
      <c r="B4420">
        <v>2</v>
      </c>
      <c r="C4420">
        <v>0</v>
      </c>
      <c r="D4420" s="2">
        <v>0</v>
      </c>
    </row>
    <row r="4421" spans="1:4" x14ac:dyDescent="0.25">
      <c r="A4421">
        <v>4385</v>
      </c>
      <c r="B4421">
        <v>2</v>
      </c>
      <c r="C4421">
        <v>0</v>
      </c>
      <c r="D4421" s="2">
        <v>0</v>
      </c>
    </row>
    <row r="4422" spans="1:4" x14ac:dyDescent="0.25">
      <c r="A4422">
        <v>4386</v>
      </c>
      <c r="B4422">
        <v>2</v>
      </c>
      <c r="C4422">
        <v>0</v>
      </c>
      <c r="D4422" s="2">
        <v>0</v>
      </c>
    </row>
    <row r="4423" spans="1:4" x14ac:dyDescent="0.25">
      <c r="A4423">
        <v>4387</v>
      </c>
      <c r="B4423">
        <v>2</v>
      </c>
      <c r="C4423">
        <v>0</v>
      </c>
      <c r="D4423" s="2">
        <v>0</v>
      </c>
    </row>
    <row r="4424" spans="1:4" x14ac:dyDescent="0.25">
      <c r="A4424">
        <v>4388</v>
      </c>
      <c r="B4424">
        <v>2</v>
      </c>
      <c r="C4424">
        <v>0</v>
      </c>
      <c r="D4424" s="2">
        <v>0</v>
      </c>
    </row>
    <row r="4425" spans="1:4" x14ac:dyDescent="0.25">
      <c r="A4425">
        <v>4389</v>
      </c>
      <c r="B4425">
        <v>2</v>
      </c>
      <c r="C4425">
        <v>0</v>
      </c>
      <c r="D4425" s="2">
        <v>0</v>
      </c>
    </row>
    <row r="4426" spans="1:4" x14ac:dyDescent="0.25">
      <c r="A4426">
        <v>4390</v>
      </c>
      <c r="B4426">
        <v>2</v>
      </c>
      <c r="C4426">
        <v>0</v>
      </c>
      <c r="D4426" s="2">
        <v>0</v>
      </c>
    </row>
    <row r="4427" spans="1:4" x14ac:dyDescent="0.25">
      <c r="A4427">
        <v>4391</v>
      </c>
      <c r="B4427">
        <v>2</v>
      </c>
      <c r="C4427">
        <v>0</v>
      </c>
      <c r="D4427" s="2">
        <v>0</v>
      </c>
    </row>
    <row r="4428" spans="1:4" x14ac:dyDescent="0.25">
      <c r="A4428">
        <v>4392</v>
      </c>
      <c r="B4428">
        <v>2</v>
      </c>
      <c r="C4428">
        <v>0</v>
      </c>
      <c r="D4428" s="2">
        <v>0</v>
      </c>
    </row>
    <row r="4429" spans="1:4" x14ac:dyDescent="0.25">
      <c r="A4429">
        <v>4393</v>
      </c>
      <c r="B4429">
        <v>2</v>
      </c>
      <c r="C4429">
        <v>0</v>
      </c>
      <c r="D4429" s="2">
        <v>0</v>
      </c>
    </row>
    <row r="4430" spans="1:4" x14ac:dyDescent="0.25">
      <c r="A4430">
        <v>4394</v>
      </c>
      <c r="B4430">
        <v>2</v>
      </c>
      <c r="C4430">
        <v>0</v>
      </c>
      <c r="D4430" s="2">
        <v>0</v>
      </c>
    </row>
    <row r="4431" spans="1:4" x14ac:dyDescent="0.25">
      <c r="A4431">
        <v>4395</v>
      </c>
      <c r="B4431">
        <v>2</v>
      </c>
      <c r="C4431">
        <v>0</v>
      </c>
      <c r="D4431" s="2">
        <v>0</v>
      </c>
    </row>
    <row r="4432" spans="1:4" x14ac:dyDescent="0.25">
      <c r="A4432">
        <v>4396</v>
      </c>
      <c r="B4432">
        <v>2</v>
      </c>
      <c r="C4432">
        <v>0</v>
      </c>
      <c r="D4432" s="2">
        <v>0</v>
      </c>
    </row>
    <row r="4433" spans="1:4" x14ac:dyDescent="0.25">
      <c r="A4433">
        <v>4397</v>
      </c>
      <c r="B4433">
        <v>2</v>
      </c>
      <c r="C4433">
        <v>0</v>
      </c>
      <c r="D4433" s="2">
        <v>0</v>
      </c>
    </row>
    <row r="4434" spans="1:4" x14ac:dyDescent="0.25">
      <c r="A4434">
        <v>4398</v>
      </c>
      <c r="B4434">
        <v>2</v>
      </c>
      <c r="C4434">
        <v>0</v>
      </c>
      <c r="D4434" s="2">
        <v>0</v>
      </c>
    </row>
    <row r="4435" spans="1:4" x14ac:dyDescent="0.25">
      <c r="A4435">
        <v>4399</v>
      </c>
      <c r="B4435">
        <v>2</v>
      </c>
      <c r="C4435">
        <v>0</v>
      </c>
      <c r="D4435" s="2">
        <v>0</v>
      </c>
    </row>
    <row r="4436" spans="1:4" x14ac:dyDescent="0.25">
      <c r="A4436">
        <v>4400</v>
      </c>
      <c r="B4436">
        <v>2</v>
      </c>
      <c r="C4436">
        <v>0</v>
      </c>
      <c r="D4436" s="2">
        <v>0</v>
      </c>
    </row>
    <row r="4437" spans="1:4" x14ac:dyDescent="0.25">
      <c r="A4437">
        <v>4401</v>
      </c>
      <c r="B4437">
        <v>2</v>
      </c>
      <c r="C4437">
        <v>0</v>
      </c>
      <c r="D4437" s="2">
        <v>0</v>
      </c>
    </row>
    <row r="4438" spans="1:4" x14ac:dyDescent="0.25">
      <c r="A4438">
        <v>4402</v>
      </c>
      <c r="B4438">
        <v>2</v>
      </c>
      <c r="C4438">
        <v>0</v>
      </c>
      <c r="D4438" s="2">
        <v>0</v>
      </c>
    </row>
    <row r="4439" spans="1:4" x14ac:dyDescent="0.25">
      <c r="A4439">
        <v>4403</v>
      </c>
      <c r="B4439">
        <v>2</v>
      </c>
      <c r="C4439">
        <v>0</v>
      </c>
      <c r="D4439" s="2">
        <v>0</v>
      </c>
    </row>
    <row r="4440" spans="1:4" x14ac:dyDescent="0.25">
      <c r="A4440">
        <v>4404</v>
      </c>
      <c r="B4440">
        <v>2</v>
      </c>
      <c r="C4440">
        <v>0</v>
      </c>
      <c r="D4440" s="2">
        <v>0</v>
      </c>
    </row>
    <row r="4441" spans="1:4" x14ac:dyDescent="0.25">
      <c r="A4441">
        <v>4405</v>
      </c>
      <c r="B4441">
        <v>2</v>
      </c>
      <c r="C4441">
        <v>0</v>
      </c>
      <c r="D4441" s="2">
        <v>0</v>
      </c>
    </row>
    <row r="4442" spans="1:4" x14ac:dyDescent="0.25">
      <c r="A4442">
        <v>4406</v>
      </c>
      <c r="B4442">
        <v>2</v>
      </c>
      <c r="C4442">
        <v>0</v>
      </c>
      <c r="D4442" s="2">
        <v>0</v>
      </c>
    </row>
    <row r="4443" spans="1:4" x14ac:dyDescent="0.25">
      <c r="A4443">
        <v>4407</v>
      </c>
      <c r="B4443">
        <v>2</v>
      </c>
      <c r="C4443">
        <v>0</v>
      </c>
      <c r="D4443" s="2">
        <v>0</v>
      </c>
    </row>
    <row r="4444" spans="1:4" x14ac:dyDescent="0.25">
      <c r="A4444">
        <v>4408</v>
      </c>
      <c r="B4444">
        <v>2</v>
      </c>
      <c r="C4444">
        <v>0</v>
      </c>
      <c r="D4444" s="2">
        <v>0</v>
      </c>
    </row>
    <row r="4445" spans="1:4" x14ac:dyDescent="0.25">
      <c r="A4445">
        <v>4409</v>
      </c>
      <c r="B4445">
        <v>2</v>
      </c>
      <c r="C4445">
        <v>0</v>
      </c>
      <c r="D4445" s="2">
        <v>0</v>
      </c>
    </row>
    <row r="4446" spans="1:4" x14ac:dyDescent="0.25">
      <c r="A4446">
        <v>4410</v>
      </c>
      <c r="B4446">
        <v>2</v>
      </c>
      <c r="C4446">
        <v>0</v>
      </c>
      <c r="D4446" s="2">
        <v>0</v>
      </c>
    </row>
    <row r="4447" spans="1:4" x14ac:dyDescent="0.25">
      <c r="A4447">
        <v>4411</v>
      </c>
      <c r="B4447">
        <v>2</v>
      </c>
      <c r="C4447">
        <v>0</v>
      </c>
      <c r="D4447" s="2">
        <v>0</v>
      </c>
    </row>
    <row r="4448" spans="1:4" x14ac:dyDescent="0.25">
      <c r="A4448">
        <v>4412</v>
      </c>
      <c r="B4448">
        <v>2</v>
      </c>
      <c r="C4448">
        <v>0</v>
      </c>
      <c r="D4448" s="2">
        <v>0</v>
      </c>
    </row>
    <row r="4449" spans="1:4" x14ac:dyDescent="0.25">
      <c r="A4449">
        <v>4413</v>
      </c>
      <c r="B4449">
        <v>2</v>
      </c>
      <c r="C4449">
        <v>0</v>
      </c>
      <c r="D4449" s="2">
        <v>0</v>
      </c>
    </row>
    <row r="4450" spans="1:4" x14ac:dyDescent="0.25">
      <c r="A4450">
        <v>4414</v>
      </c>
      <c r="B4450">
        <v>2</v>
      </c>
      <c r="C4450">
        <v>0</v>
      </c>
      <c r="D4450" s="2">
        <v>0</v>
      </c>
    </row>
    <row r="4451" spans="1:4" x14ac:dyDescent="0.25">
      <c r="A4451">
        <v>4415</v>
      </c>
      <c r="B4451">
        <v>2</v>
      </c>
      <c r="C4451">
        <v>0</v>
      </c>
      <c r="D4451" s="2">
        <v>0</v>
      </c>
    </row>
    <row r="4452" spans="1:4" x14ac:dyDescent="0.25">
      <c r="A4452">
        <v>4416</v>
      </c>
      <c r="B4452">
        <v>2</v>
      </c>
      <c r="C4452">
        <v>0</v>
      </c>
      <c r="D4452" s="2">
        <v>0</v>
      </c>
    </row>
    <row r="4453" spans="1:4" x14ac:dyDescent="0.25">
      <c r="A4453">
        <v>4417</v>
      </c>
      <c r="B4453">
        <v>2</v>
      </c>
      <c r="C4453">
        <v>0</v>
      </c>
      <c r="D4453" s="2">
        <v>0</v>
      </c>
    </row>
    <row r="4454" spans="1:4" x14ac:dyDescent="0.25">
      <c r="A4454">
        <v>4418</v>
      </c>
      <c r="B4454">
        <v>2</v>
      </c>
      <c r="C4454">
        <v>0</v>
      </c>
      <c r="D4454" s="2">
        <v>0</v>
      </c>
    </row>
    <row r="4455" spans="1:4" x14ac:dyDescent="0.25">
      <c r="A4455">
        <v>4419</v>
      </c>
      <c r="B4455">
        <v>2</v>
      </c>
      <c r="C4455">
        <v>0</v>
      </c>
      <c r="D4455" s="2">
        <v>0</v>
      </c>
    </row>
    <row r="4456" spans="1:4" x14ac:dyDescent="0.25">
      <c r="A4456">
        <v>4420</v>
      </c>
      <c r="B4456">
        <v>2</v>
      </c>
      <c r="C4456">
        <v>0</v>
      </c>
      <c r="D4456" s="2">
        <v>0</v>
      </c>
    </row>
    <row r="4457" spans="1:4" x14ac:dyDescent="0.25">
      <c r="A4457">
        <v>4421</v>
      </c>
      <c r="B4457">
        <v>2</v>
      </c>
      <c r="C4457">
        <v>0</v>
      </c>
      <c r="D4457" s="2">
        <v>0</v>
      </c>
    </row>
    <row r="4458" spans="1:4" x14ac:dyDescent="0.25">
      <c r="A4458">
        <v>4422</v>
      </c>
      <c r="B4458">
        <v>2</v>
      </c>
      <c r="C4458">
        <v>0</v>
      </c>
      <c r="D4458" s="2">
        <v>0</v>
      </c>
    </row>
    <row r="4459" spans="1:4" x14ac:dyDescent="0.25">
      <c r="A4459">
        <v>4423</v>
      </c>
      <c r="B4459">
        <v>2</v>
      </c>
      <c r="C4459">
        <v>0</v>
      </c>
      <c r="D4459" s="2">
        <v>0</v>
      </c>
    </row>
    <row r="4460" spans="1:4" x14ac:dyDescent="0.25">
      <c r="A4460">
        <v>4424</v>
      </c>
      <c r="B4460">
        <v>2</v>
      </c>
      <c r="C4460">
        <v>0</v>
      </c>
      <c r="D4460" s="2">
        <v>0</v>
      </c>
    </row>
    <row r="4461" spans="1:4" x14ac:dyDescent="0.25">
      <c r="A4461">
        <v>4425</v>
      </c>
      <c r="B4461">
        <v>2</v>
      </c>
      <c r="C4461">
        <v>0</v>
      </c>
      <c r="D4461" s="2">
        <v>0</v>
      </c>
    </row>
    <row r="4462" spans="1:4" x14ac:dyDescent="0.25">
      <c r="A4462">
        <v>4426</v>
      </c>
      <c r="B4462">
        <v>2</v>
      </c>
      <c r="C4462">
        <v>0</v>
      </c>
      <c r="D4462" s="2">
        <v>0</v>
      </c>
    </row>
    <row r="4463" spans="1:4" x14ac:dyDescent="0.25">
      <c r="A4463">
        <v>4427</v>
      </c>
      <c r="B4463">
        <v>2</v>
      </c>
      <c r="C4463">
        <v>0</v>
      </c>
      <c r="D4463" s="2">
        <v>0</v>
      </c>
    </row>
    <row r="4464" spans="1:4" x14ac:dyDescent="0.25">
      <c r="A4464">
        <v>4428</v>
      </c>
      <c r="B4464">
        <v>2</v>
      </c>
      <c r="C4464">
        <v>0</v>
      </c>
      <c r="D4464" s="2">
        <v>0</v>
      </c>
    </row>
    <row r="4465" spans="1:4" x14ac:dyDescent="0.25">
      <c r="A4465">
        <v>4429</v>
      </c>
      <c r="B4465">
        <v>2</v>
      </c>
      <c r="C4465">
        <v>0</v>
      </c>
      <c r="D4465" s="2">
        <v>0</v>
      </c>
    </row>
    <row r="4466" spans="1:4" x14ac:dyDescent="0.25">
      <c r="A4466">
        <v>4430</v>
      </c>
      <c r="B4466">
        <v>2</v>
      </c>
      <c r="C4466">
        <v>0</v>
      </c>
      <c r="D4466" s="2">
        <v>0</v>
      </c>
    </row>
    <row r="4467" spans="1:4" x14ac:dyDescent="0.25">
      <c r="A4467">
        <v>4431</v>
      </c>
      <c r="B4467">
        <v>2</v>
      </c>
      <c r="C4467">
        <v>0</v>
      </c>
      <c r="D4467" s="2">
        <v>0</v>
      </c>
    </row>
    <row r="4468" spans="1:4" x14ac:dyDescent="0.25">
      <c r="A4468">
        <v>4432</v>
      </c>
      <c r="B4468">
        <v>2</v>
      </c>
      <c r="C4468">
        <v>0</v>
      </c>
      <c r="D4468" s="2">
        <v>0</v>
      </c>
    </row>
    <row r="4469" spans="1:4" x14ac:dyDescent="0.25">
      <c r="A4469">
        <v>4433</v>
      </c>
      <c r="B4469">
        <v>2</v>
      </c>
      <c r="C4469">
        <v>0</v>
      </c>
      <c r="D4469" s="2">
        <v>0</v>
      </c>
    </row>
    <row r="4470" spans="1:4" x14ac:dyDescent="0.25">
      <c r="A4470">
        <v>4434</v>
      </c>
      <c r="B4470">
        <v>2</v>
      </c>
      <c r="C4470">
        <v>0</v>
      </c>
      <c r="D4470" s="2">
        <v>0</v>
      </c>
    </row>
    <row r="4471" spans="1:4" x14ac:dyDescent="0.25">
      <c r="A4471">
        <v>4435</v>
      </c>
      <c r="B4471">
        <v>2</v>
      </c>
      <c r="C4471">
        <v>0</v>
      </c>
      <c r="D4471" s="2">
        <v>0</v>
      </c>
    </row>
    <row r="4472" spans="1:4" x14ac:dyDescent="0.25">
      <c r="A4472">
        <v>4436</v>
      </c>
      <c r="B4472">
        <v>2</v>
      </c>
      <c r="C4472">
        <v>0</v>
      </c>
      <c r="D4472" s="2">
        <v>0</v>
      </c>
    </row>
    <row r="4473" spans="1:4" x14ac:dyDescent="0.25">
      <c r="A4473">
        <v>4437</v>
      </c>
      <c r="B4473">
        <v>2</v>
      </c>
      <c r="C4473">
        <v>0</v>
      </c>
      <c r="D4473" s="2">
        <v>0</v>
      </c>
    </row>
    <row r="4474" spans="1:4" x14ac:dyDescent="0.25">
      <c r="A4474">
        <v>4438</v>
      </c>
      <c r="B4474">
        <v>2</v>
      </c>
      <c r="C4474">
        <v>0</v>
      </c>
      <c r="D4474" s="2">
        <v>0</v>
      </c>
    </row>
    <row r="4475" spans="1:4" x14ac:dyDescent="0.25">
      <c r="A4475">
        <v>4439</v>
      </c>
      <c r="B4475">
        <v>2</v>
      </c>
      <c r="C4475">
        <v>0</v>
      </c>
      <c r="D4475" s="2">
        <v>0</v>
      </c>
    </row>
    <row r="4476" spans="1:4" x14ac:dyDescent="0.25">
      <c r="A4476">
        <v>4440</v>
      </c>
      <c r="B4476">
        <v>2</v>
      </c>
      <c r="C4476">
        <v>0</v>
      </c>
      <c r="D4476" s="2">
        <v>0</v>
      </c>
    </row>
    <row r="4477" spans="1:4" x14ac:dyDescent="0.25">
      <c r="A4477">
        <v>4441</v>
      </c>
      <c r="B4477">
        <v>2</v>
      </c>
      <c r="C4477">
        <v>0</v>
      </c>
      <c r="D4477" s="2">
        <v>0</v>
      </c>
    </row>
    <row r="4478" spans="1:4" x14ac:dyDescent="0.25">
      <c r="A4478">
        <v>4442</v>
      </c>
      <c r="B4478">
        <v>2</v>
      </c>
      <c r="C4478">
        <v>0</v>
      </c>
      <c r="D4478" s="2">
        <v>0</v>
      </c>
    </row>
    <row r="4479" spans="1:4" x14ac:dyDescent="0.25">
      <c r="A4479">
        <v>4443</v>
      </c>
      <c r="B4479">
        <v>2</v>
      </c>
      <c r="C4479">
        <v>0</v>
      </c>
      <c r="D4479" s="2">
        <v>0</v>
      </c>
    </row>
    <row r="4480" spans="1:4" x14ac:dyDescent="0.25">
      <c r="A4480">
        <v>4444</v>
      </c>
      <c r="B4480">
        <v>2</v>
      </c>
      <c r="C4480">
        <v>0</v>
      </c>
      <c r="D4480" s="2">
        <v>0</v>
      </c>
    </row>
    <row r="4481" spans="1:4" x14ac:dyDescent="0.25">
      <c r="A4481">
        <v>4445</v>
      </c>
      <c r="B4481">
        <v>2</v>
      </c>
      <c r="C4481">
        <v>0</v>
      </c>
      <c r="D4481" s="2">
        <v>0</v>
      </c>
    </row>
    <row r="4482" spans="1:4" x14ac:dyDescent="0.25">
      <c r="A4482">
        <v>4446</v>
      </c>
      <c r="B4482">
        <v>2</v>
      </c>
      <c r="C4482">
        <v>0</v>
      </c>
      <c r="D4482" s="2">
        <v>0</v>
      </c>
    </row>
    <row r="4483" spans="1:4" x14ac:dyDescent="0.25">
      <c r="A4483">
        <v>4447</v>
      </c>
      <c r="B4483">
        <v>2</v>
      </c>
      <c r="C4483">
        <v>0</v>
      </c>
      <c r="D4483" s="2">
        <v>0</v>
      </c>
    </row>
    <row r="4484" spans="1:4" x14ac:dyDescent="0.25">
      <c r="A4484">
        <v>4448</v>
      </c>
      <c r="B4484">
        <v>2</v>
      </c>
      <c r="C4484">
        <v>0</v>
      </c>
      <c r="D4484" s="2">
        <v>0</v>
      </c>
    </row>
    <row r="4485" spans="1:4" x14ac:dyDescent="0.25">
      <c r="A4485">
        <v>4449</v>
      </c>
      <c r="B4485">
        <v>2</v>
      </c>
      <c r="C4485">
        <v>0</v>
      </c>
      <c r="D4485" s="2">
        <v>0</v>
      </c>
    </row>
    <row r="4486" spans="1:4" x14ac:dyDescent="0.25">
      <c r="A4486">
        <v>4450</v>
      </c>
      <c r="B4486">
        <v>2</v>
      </c>
      <c r="C4486">
        <v>0</v>
      </c>
      <c r="D4486" s="2">
        <v>0</v>
      </c>
    </row>
    <row r="4487" spans="1:4" x14ac:dyDescent="0.25">
      <c r="A4487">
        <v>4451</v>
      </c>
      <c r="B4487">
        <v>2</v>
      </c>
      <c r="C4487">
        <v>0</v>
      </c>
      <c r="D4487" s="2">
        <v>0</v>
      </c>
    </row>
    <row r="4488" spans="1:4" x14ac:dyDescent="0.25">
      <c r="A4488">
        <v>4452</v>
      </c>
      <c r="B4488">
        <v>2</v>
      </c>
      <c r="C4488">
        <v>0</v>
      </c>
      <c r="D4488" s="2">
        <v>0</v>
      </c>
    </row>
    <row r="4489" spans="1:4" x14ac:dyDescent="0.25">
      <c r="A4489">
        <v>4453</v>
      </c>
      <c r="B4489">
        <v>2</v>
      </c>
      <c r="C4489">
        <v>0</v>
      </c>
      <c r="D4489" s="2">
        <v>0</v>
      </c>
    </row>
    <row r="4490" spans="1:4" x14ac:dyDescent="0.25">
      <c r="A4490">
        <v>4454</v>
      </c>
      <c r="B4490">
        <v>2</v>
      </c>
      <c r="C4490">
        <v>0</v>
      </c>
      <c r="D4490" s="2">
        <v>0</v>
      </c>
    </row>
    <row r="4491" spans="1:4" x14ac:dyDescent="0.25">
      <c r="A4491">
        <v>4455</v>
      </c>
      <c r="B4491">
        <v>2</v>
      </c>
      <c r="C4491">
        <v>0</v>
      </c>
      <c r="D4491" s="2">
        <v>0</v>
      </c>
    </row>
    <row r="4492" spans="1:4" x14ac:dyDescent="0.25">
      <c r="A4492">
        <v>4456</v>
      </c>
      <c r="B4492">
        <v>2</v>
      </c>
      <c r="C4492">
        <v>0</v>
      </c>
      <c r="D4492" s="2">
        <v>0</v>
      </c>
    </row>
    <row r="4493" spans="1:4" x14ac:dyDescent="0.25">
      <c r="A4493">
        <v>4457</v>
      </c>
      <c r="B4493">
        <v>2</v>
      </c>
      <c r="C4493">
        <v>0</v>
      </c>
      <c r="D4493" s="2">
        <v>0</v>
      </c>
    </row>
    <row r="4494" spans="1:4" x14ac:dyDescent="0.25">
      <c r="A4494">
        <v>4458</v>
      </c>
      <c r="B4494">
        <v>2</v>
      </c>
      <c r="C4494">
        <v>0</v>
      </c>
      <c r="D4494" s="2">
        <v>0</v>
      </c>
    </row>
    <row r="4495" spans="1:4" x14ac:dyDescent="0.25">
      <c r="A4495">
        <v>4459</v>
      </c>
      <c r="B4495">
        <v>2</v>
      </c>
      <c r="C4495">
        <v>0</v>
      </c>
      <c r="D4495" s="2">
        <v>0</v>
      </c>
    </row>
    <row r="4496" spans="1:4" x14ac:dyDescent="0.25">
      <c r="A4496">
        <v>4460</v>
      </c>
      <c r="B4496">
        <v>2</v>
      </c>
      <c r="C4496">
        <v>0</v>
      </c>
      <c r="D4496" s="2">
        <v>0</v>
      </c>
    </row>
    <row r="4497" spans="1:4" x14ac:dyDescent="0.25">
      <c r="A4497">
        <v>4461</v>
      </c>
      <c r="B4497">
        <v>2</v>
      </c>
      <c r="C4497">
        <v>0</v>
      </c>
      <c r="D4497" s="2">
        <v>0</v>
      </c>
    </row>
    <row r="4498" spans="1:4" x14ac:dyDescent="0.25">
      <c r="A4498">
        <v>4462</v>
      </c>
      <c r="B4498">
        <v>2</v>
      </c>
      <c r="C4498">
        <v>0</v>
      </c>
      <c r="D4498" s="2">
        <v>0</v>
      </c>
    </row>
    <row r="4499" spans="1:4" x14ac:dyDescent="0.25">
      <c r="A4499">
        <v>4463</v>
      </c>
      <c r="B4499">
        <v>2</v>
      </c>
      <c r="C4499">
        <v>0</v>
      </c>
      <c r="D4499" s="2">
        <v>0</v>
      </c>
    </row>
    <row r="4500" spans="1:4" x14ac:dyDescent="0.25">
      <c r="A4500">
        <v>4464</v>
      </c>
      <c r="B4500">
        <v>2</v>
      </c>
      <c r="C4500">
        <v>0</v>
      </c>
      <c r="D4500" s="2">
        <v>0</v>
      </c>
    </row>
    <row r="4501" spans="1:4" x14ac:dyDescent="0.25">
      <c r="A4501">
        <v>4465</v>
      </c>
      <c r="B4501">
        <v>2</v>
      </c>
      <c r="C4501">
        <v>0</v>
      </c>
      <c r="D4501" s="2">
        <v>0</v>
      </c>
    </row>
    <row r="4502" spans="1:4" x14ac:dyDescent="0.25">
      <c r="A4502">
        <v>4466</v>
      </c>
      <c r="B4502">
        <v>2</v>
      </c>
      <c r="C4502">
        <v>0</v>
      </c>
      <c r="D4502" s="2">
        <v>0</v>
      </c>
    </row>
    <row r="4503" spans="1:4" x14ac:dyDescent="0.25">
      <c r="A4503">
        <v>4467</v>
      </c>
      <c r="B4503">
        <v>2</v>
      </c>
      <c r="C4503">
        <v>0</v>
      </c>
      <c r="D4503" s="2">
        <v>0</v>
      </c>
    </row>
    <row r="4504" spans="1:4" x14ac:dyDescent="0.25">
      <c r="A4504">
        <v>4468</v>
      </c>
      <c r="B4504">
        <v>2</v>
      </c>
      <c r="C4504">
        <v>0</v>
      </c>
      <c r="D4504" s="2">
        <v>0</v>
      </c>
    </row>
    <row r="4505" spans="1:4" x14ac:dyDescent="0.25">
      <c r="A4505">
        <v>4469</v>
      </c>
      <c r="B4505">
        <v>2</v>
      </c>
      <c r="C4505">
        <v>0</v>
      </c>
      <c r="D4505" s="2">
        <v>0</v>
      </c>
    </row>
    <row r="4506" spans="1:4" x14ac:dyDescent="0.25">
      <c r="A4506">
        <v>4470</v>
      </c>
      <c r="B4506">
        <v>2</v>
      </c>
      <c r="C4506">
        <v>0</v>
      </c>
      <c r="D4506" s="2">
        <v>0</v>
      </c>
    </row>
    <row r="4507" spans="1:4" x14ac:dyDescent="0.25">
      <c r="A4507">
        <v>4471</v>
      </c>
      <c r="B4507">
        <v>2</v>
      </c>
      <c r="C4507">
        <v>0</v>
      </c>
      <c r="D4507" s="2">
        <v>0</v>
      </c>
    </row>
    <row r="4508" spans="1:4" x14ac:dyDescent="0.25">
      <c r="A4508">
        <v>4472</v>
      </c>
      <c r="B4508">
        <v>2</v>
      </c>
      <c r="C4508">
        <v>0</v>
      </c>
      <c r="D4508" s="2">
        <v>0</v>
      </c>
    </row>
    <row r="4509" spans="1:4" x14ac:dyDescent="0.25">
      <c r="A4509">
        <v>4473</v>
      </c>
      <c r="B4509">
        <v>2</v>
      </c>
      <c r="C4509">
        <v>0</v>
      </c>
      <c r="D4509" s="2">
        <v>0</v>
      </c>
    </row>
    <row r="4510" spans="1:4" x14ac:dyDescent="0.25">
      <c r="A4510">
        <v>4474</v>
      </c>
      <c r="B4510">
        <v>2</v>
      </c>
      <c r="C4510">
        <v>0</v>
      </c>
      <c r="D4510" s="2">
        <v>0</v>
      </c>
    </row>
    <row r="4511" spans="1:4" x14ac:dyDescent="0.25">
      <c r="A4511">
        <v>4475</v>
      </c>
      <c r="B4511">
        <v>2</v>
      </c>
      <c r="C4511">
        <v>0</v>
      </c>
      <c r="D4511" s="2">
        <v>0</v>
      </c>
    </row>
    <row r="4512" spans="1:4" x14ac:dyDescent="0.25">
      <c r="A4512">
        <v>4476</v>
      </c>
      <c r="B4512">
        <v>2</v>
      </c>
      <c r="C4512">
        <v>0</v>
      </c>
      <c r="D4512" s="2">
        <v>0</v>
      </c>
    </row>
    <row r="4513" spans="1:4" x14ac:dyDescent="0.25">
      <c r="A4513">
        <v>4477</v>
      </c>
      <c r="B4513">
        <v>2</v>
      </c>
      <c r="C4513">
        <v>0</v>
      </c>
      <c r="D4513" s="2">
        <v>0</v>
      </c>
    </row>
    <row r="4514" spans="1:4" x14ac:dyDescent="0.25">
      <c r="A4514">
        <v>4478</v>
      </c>
      <c r="B4514">
        <v>2</v>
      </c>
      <c r="C4514">
        <v>0</v>
      </c>
      <c r="D4514" s="2">
        <v>0</v>
      </c>
    </row>
    <row r="4515" spans="1:4" x14ac:dyDescent="0.25">
      <c r="A4515">
        <v>4479</v>
      </c>
      <c r="B4515">
        <v>2</v>
      </c>
      <c r="C4515">
        <v>0</v>
      </c>
      <c r="D4515" s="2">
        <v>0</v>
      </c>
    </row>
    <row r="4516" spans="1:4" x14ac:dyDescent="0.25">
      <c r="A4516">
        <v>4480</v>
      </c>
      <c r="B4516">
        <v>2</v>
      </c>
      <c r="C4516">
        <v>0</v>
      </c>
      <c r="D4516" s="2">
        <v>0</v>
      </c>
    </row>
    <row r="4517" spans="1:4" x14ac:dyDescent="0.25">
      <c r="A4517">
        <v>4481</v>
      </c>
      <c r="B4517">
        <v>2</v>
      </c>
      <c r="C4517">
        <v>0</v>
      </c>
      <c r="D4517" s="2">
        <v>0</v>
      </c>
    </row>
    <row r="4518" spans="1:4" x14ac:dyDescent="0.25">
      <c r="A4518">
        <v>4482</v>
      </c>
      <c r="B4518">
        <v>2</v>
      </c>
      <c r="C4518">
        <v>0</v>
      </c>
      <c r="D4518" s="2">
        <v>0</v>
      </c>
    </row>
    <row r="4519" spans="1:4" x14ac:dyDescent="0.25">
      <c r="A4519">
        <v>4483</v>
      </c>
      <c r="B4519">
        <v>2</v>
      </c>
      <c r="C4519">
        <v>0</v>
      </c>
      <c r="D4519" s="2">
        <v>0</v>
      </c>
    </row>
    <row r="4520" spans="1:4" x14ac:dyDescent="0.25">
      <c r="A4520">
        <v>4484</v>
      </c>
      <c r="B4520">
        <v>2</v>
      </c>
      <c r="C4520">
        <v>0</v>
      </c>
      <c r="D4520" s="2">
        <v>0</v>
      </c>
    </row>
    <row r="4521" spans="1:4" x14ac:dyDescent="0.25">
      <c r="A4521">
        <v>4485</v>
      </c>
      <c r="B4521">
        <v>2</v>
      </c>
      <c r="C4521">
        <v>0</v>
      </c>
      <c r="D4521" s="2">
        <v>0</v>
      </c>
    </row>
    <row r="4522" spans="1:4" x14ac:dyDescent="0.25">
      <c r="A4522">
        <v>4486</v>
      </c>
      <c r="B4522">
        <v>2</v>
      </c>
      <c r="C4522">
        <v>0</v>
      </c>
      <c r="D4522" s="2">
        <v>0</v>
      </c>
    </row>
    <row r="4523" spans="1:4" x14ac:dyDescent="0.25">
      <c r="A4523">
        <v>4487</v>
      </c>
      <c r="B4523">
        <v>2</v>
      </c>
      <c r="C4523">
        <v>0</v>
      </c>
      <c r="D4523" s="2">
        <v>0</v>
      </c>
    </row>
    <row r="4524" spans="1:4" x14ac:dyDescent="0.25">
      <c r="A4524">
        <v>4488</v>
      </c>
      <c r="B4524">
        <v>2</v>
      </c>
      <c r="C4524">
        <v>0</v>
      </c>
      <c r="D4524" s="2">
        <v>0</v>
      </c>
    </row>
    <row r="4525" spans="1:4" x14ac:dyDescent="0.25">
      <c r="A4525">
        <v>4489</v>
      </c>
      <c r="B4525">
        <v>2</v>
      </c>
      <c r="C4525">
        <v>0</v>
      </c>
      <c r="D4525" s="2">
        <v>0</v>
      </c>
    </row>
    <row r="4526" spans="1:4" x14ac:dyDescent="0.25">
      <c r="A4526">
        <v>4490</v>
      </c>
      <c r="B4526">
        <v>2</v>
      </c>
      <c r="C4526">
        <v>0</v>
      </c>
      <c r="D4526" s="2">
        <v>0</v>
      </c>
    </row>
    <row r="4527" spans="1:4" x14ac:dyDescent="0.25">
      <c r="A4527">
        <v>4491</v>
      </c>
      <c r="B4527">
        <v>2</v>
      </c>
      <c r="C4527">
        <v>0</v>
      </c>
      <c r="D4527" s="2">
        <v>0</v>
      </c>
    </row>
    <row r="4528" spans="1:4" x14ac:dyDescent="0.25">
      <c r="A4528">
        <v>4492</v>
      </c>
      <c r="B4528">
        <v>2</v>
      </c>
      <c r="C4528">
        <v>0</v>
      </c>
      <c r="D4528" s="2">
        <v>0</v>
      </c>
    </row>
    <row r="4529" spans="1:4" x14ac:dyDescent="0.25">
      <c r="A4529">
        <v>4493</v>
      </c>
      <c r="B4529">
        <v>2</v>
      </c>
      <c r="C4529">
        <v>0</v>
      </c>
      <c r="D4529" s="2">
        <v>0</v>
      </c>
    </row>
    <row r="4530" spans="1:4" x14ac:dyDescent="0.25">
      <c r="A4530">
        <v>4494</v>
      </c>
      <c r="B4530">
        <v>2</v>
      </c>
      <c r="C4530">
        <v>0</v>
      </c>
      <c r="D4530" s="2">
        <v>0</v>
      </c>
    </row>
    <row r="4531" spans="1:4" x14ac:dyDescent="0.25">
      <c r="A4531">
        <v>4495</v>
      </c>
      <c r="B4531">
        <v>2</v>
      </c>
      <c r="C4531">
        <v>0</v>
      </c>
      <c r="D4531" s="2">
        <v>0</v>
      </c>
    </row>
    <row r="4532" spans="1:4" x14ac:dyDescent="0.25">
      <c r="A4532">
        <v>4496</v>
      </c>
      <c r="B4532">
        <v>2</v>
      </c>
      <c r="C4532">
        <v>0</v>
      </c>
      <c r="D4532" s="2">
        <v>0</v>
      </c>
    </row>
    <row r="4533" spans="1:4" x14ac:dyDescent="0.25">
      <c r="A4533">
        <v>4497</v>
      </c>
      <c r="B4533">
        <v>2</v>
      </c>
      <c r="C4533">
        <v>0</v>
      </c>
      <c r="D4533" s="2">
        <v>0</v>
      </c>
    </row>
    <row r="4534" spans="1:4" x14ac:dyDescent="0.25">
      <c r="A4534">
        <v>4498</v>
      </c>
      <c r="B4534">
        <v>2</v>
      </c>
      <c r="C4534">
        <v>0</v>
      </c>
      <c r="D4534" s="2">
        <v>0</v>
      </c>
    </row>
    <row r="4535" spans="1:4" x14ac:dyDescent="0.25">
      <c r="A4535">
        <v>4499</v>
      </c>
      <c r="B4535">
        <v>2</v>
      </c>
      <c r="C4535">
        <v>0</v>
      </c>
      <c r="D4535" s="2">
        <v>0</v>
      </c>
    </row>
    <row r="4536" spans="1:4" x14ac:dyDescent="0.25">
      <c r="A4536">
        <v>4500</v>
      </c>
      <c r="B4536">
        <v>2</v>
      </c>
      <c r="C4536">
        <v>0</v>
      </c>
      <c r="D4536" s="2">
        <v>0</v>
      </c>
    </row>
    <row r="4537" spans="1:4" x14ac:dyDescent="0.25">
      <c r="A4537">
        <v>4501</v>
      </c>
      <c r="B4537">
        <v>2</v>
      </c>
      <c r="C4537">
        <v>0</v>
      </c>
      <c r="D4537" s="2">
        <v>0</v>
      </c>
    </row>
    <row r="4538" spans="1:4" x14ac:dyDescent="0.25">
      <c r="A4538">
        <v>4502</v>
      </c>
      <c r="B4538">
        <v>2</v>
      </c>
      <c r="C4538">
        <v>0</v>
      </c>
      <c r="D4538" s="2">
        <v>0</v>
      </c>
    </row>
    <row r="4539" spans="1:4" x14ac:dyDescent="0.25">
      <c r="A4539">
        <v>4503</v>
      </c>
      <c r="B4539">
        <v>2</v>
      </c>
      <c r="C4539">
        <v>0</v>
      </c>
      <c r="D4539" s="2">
        <v>0</v>
      </c>
    </row>
    <row r="4540" spans="1:4" x14ac:dyDescent="0.25">
      <c r="A4540">
        <v>4504</v>
      </c>
      <c r="B4540">
        <v>2</v>
      </c>
      <c r="C4540">
        <v>0</v>
      </c>
      <c r="D4540" s="2">
        <v>0</v>
      </c>
    </row>
    <row r="4541" spans="1:4" x14ac:dyDescent="0.25">
      <c r="A4541">
        <v>4505</v>
      </c>
      <c r="B4541">
        <v>2</v>
      </c>
      <c r="C4541">
        <v>0</v>
      </c>
      <c r="D4541" s="2">
        <v>0</v>
      </c>
    </row>
    <row r="4542" spans="1:4" x14ac:dyDescent="0.25">
      <c r="A4542">
        <v>4506</v>
      </c>
      <c r="B4542">
        <v>2</v>
      </c>
      <c r="C4542">
        <v>0</v>
      </c>
      <c r="D4542" s="2">
        <v>0</v>
      </c>
    </row>
    <row r="4543" spans="1:4" x14ac:dyDescent="0.25">
      <c r="A4543">
        <v>4507</v>
      </c>
      <c r="B4543">
        <v>2</v>
      </c>
      <c r="C4543">
        <v>0</v>
      </c>
      <c r="D4543" s="2">
        <v>0</v>
      </c>
    </row>
    <row r="4544" spans="1:4" x14ac:dyDescent="0.25">
      <c r="A4544">
        <v>4508</v>
      </c>
      <c r="B4544">
        <v>2</v>
      </c>
      <c r="C4544">
        <v>0</v>
      </c>
      <c r="D4544" s="2">
        <v>0</v>
      </c>
    </row>
    <row r="4545" spans="1:4" x14ac:dyDescent="0.25">
      <c r="A4545">
        <v>4509</v>
      </c>
      <c r="B4545">
        <v>2</v>
      </c>
      <c r="C4545">
        <v>0</v>
      </c>
      <c r="D4545" s="2">
        <v>0</v>
      </c>
    </row>
    <row r="4546" spans="1:4" x14ac:dyDescent="0.25">
      <c r="A4546">
        <v>4510</v>
      </c>
      <c r="B4546">
        <v>2</v>
      </c>
      <c r="C4546">
        <v>0</v>
      </c>
      <c r="D4546" s="2">
        <v>0</v>
      </c>
    </row>
    <row r="4547" spans="1:4" x14ac:dyDescent="0.25">
      <c r="A4547">
        <v>4511</v>
      </c>
      <c r="B4547">
        <v>2</v>
      </c>
      <c r="C4547">
        <v>0</v>
      </c>
      <c r="D4547" s="2">
        <v>0</v>
      </c>
    </row>
    <row r="4548" spans="1:4" x14ac:dyDescent="0.25">
      <c r="A4548">
        <v>4512</v>
      </c>
      <c r="B4548">
        <v>2</v>
      </c>
      <c r="C4548">
        <v>0</v>
      </c>
      <c r="D4548" s="2">
        <v>0</v>
      </c>
    </row>
    <row r="4549" spans="1:4" x14ac:dyDescent="0.25">
      <c r="A4549">
        <v>4513</v>
      </c>
      <c r="B4549">
        <v>2</v>
      </c>
      <c r="C4549">
        <v>0</v>
      </c>
      <c r="D4549" s="2">
        <v>0</v>
      </c>
    </row>
    <row r="4550" spans="1:4" x14ac:dyDescent="0.25">
      <c r="A4550">
        <v>4514</v>
      </c>
      <c r="B4550">
        <v>2</v>
      </c>
      <c r="C4550">
        <v>0</v>
      </c>
      <c r="D4550" s="2">
        <v>0</v>
      </c>
    </row>
    <row r="4551" spans="1:4" x14ac:dyDescent="0.25">
      <c r="A4551">
        <v>4515</v>
      </c>
      <c r="B4551">
        <v>2</v>
      </c>
      <c r="C4551">
        <v>0</v>
      </c>
      <c r="D4551" s="2">
        <v>0</v>
      </c>
    </row>
    <row r="4552" spans="1:4" x14ac:dyDescent="0.25">
      <c r="A4552">
        <v>4516</v>
      </c>
      <c r="B4552">
        <v>2</v>
      </c>
      <c r="C4552">
        <v>0</v>
      </c>
      <c r="D4552" s="2">
        <v>0</v>
      </c>
    </row>
    <row r="4553" spans="1:4" x14ac:dyDescent="0.25">
      <c r="A4553">
        <v>4517</v>
      </c>
      <c r="B4553">
        <v>2</v>
      </c>
      <c r="C4553">
        <v>0</v>
      </c>
      <c r="D4553" s="2">
        <v>0</v>
      </c>
    </row>
    <row r="4554" spans="1:4" x14ac:dyDescent="0.25">
      <c r="A4554">
        <v>4518</v>
      </c>
      <c r="B4554">
        <v>2</v>
      </c>
      <c r="C4554">
        <v>0</v>
      </c>
      <c r="D4554" s="2">
        <v>0</v>
      </c>
    </row>
    <row r="4555" spans="1:4" x14ac:dyDescent="0.25">
      <c r="A4555">
        <v>4519</v>
      </c>
      <c r="B4555">
        <v>2</v>
      </c>
      <c r="C4555">
        <v>0</v>
      </c>
      <c r="D4555" s="2">
        <v>0</v>
      </c>
    </row>
    <row r="4556" spans="1:4" x14ac:dyDescent="0.25">
      <c r="A4556">
        <v>4520</v>
      </c>
      <c r="B4556">
        <v>2</v>
      </c>
      <c r="C4556">
        <v>0</v>
      </c>
      <c r="D4556" s="2">
        <v>0</v>
      </c>
    </row>
    <row r="4557" spans="1:4" x14ac:dyDescent="0.25">
      <c r="A4557">
        <v>4521</v>
      </c>
      <c r="B4557">
        <v>2</v>
      </c>
      <c r="C4557">
        <v>0</v>
      </c>
      <c r="D4557" s="2">
        <v>0</v>
      </c>
    </row>
    <row r="4558" spans="1:4" x14ac:dyDescent="0.25">
      <c r="A4558">
        <v>4522</v>
      </c>
      <c r="B4558">
        <v>2</v>
      </c>
      <c r="C4558">
        <v>0</v>
      </c>
      <c r="D4558" s="2">
        <v>0</v>
      </c>
    </row>
    <row r="4559" spans="1:4" x14ac:dyDescent="0.25">
      <c r="A4559">
        <v>4523</v>
      </c>
      <c r="B4559">
        <v>2</v>
      </c>
      <c r="C4559">
        <v>0</v>
      </c>
      <c r="D4559" s="2">
        <v>0</v>
      </c>
    </row>
    <row r="4560" spans="1:4" x14ac:dyDescent="0.25">
      <c r="A4560">
        <v>4524</v>
      </c>
      <c r="B4560">
        <v>2</v>
      </c>
      <c r="C4560">
        <v>0</v>
      </c>
      <c r="D4560" s="2">
        <v>0</v>
      </c>
    </row>
    <row r="4561" spans="1:4" x14ac:dyDescent="0.25">
      <c r="A4561">
        <v>4525</v>
      </c>
      <c r="B4561">
        <v>2</v>
      </c>
      <c r="C4561">
        <v>0</v>
      </c>
      <c r="D4561" s="2">
        <v>0</v>
      </c>
    </row>
    <row r="4562" spans="1:4" x14ac:dyDescent="0.25">
      <c r="A4562">
        <v>4526</v>
      </c>
      <c r="B4562">
        <v>2</v>
      </c>
      <c r="C4562">
        <v>0</v>
      </c>
      <c r="D4562" s="2">
        <v>0</v>
      </c>
    </row>
    <row r="4563" spans="1:4" x14ac:dyDescent="0.25">
      <c r="A4563">
        <v>4527</v>
      </c>
      <c r="B4563">
        <v>2</v>
      </c>
      <c r="C4563">
        <v>0</v>
      </c>
      <c r="D4563" s="2">
        <v>0</v>
      </c>
    </row>
    <row r="4564" spans="1:4" x14ac:dyDescent="0.25">
      <c r="A4564">
        <v>4528</v>
      </c>
      <c r="B4564">
        <v>2</v>
      </c>
      <c r="C4564">
        <v>0</v>
      </c>
      <c r="D4564" s="2">
        <v>0</v>
      </c>
    </row>
    <row r="4565" spans="1:4" x14ac:dyDescent="0.25">
      <c r="A4565">
        <v>4529</v>
      </c>
      <c r="B4565">
        <v>2</v>
      </c>
      <c r="C4565">
        <v>0</v>
      </c>
      <c r="D4565" s="2">
        <v>0</v>
      </c>
    </row>
    <row r="4566" spans="1:4" x14ac:dyDescent="0.25">
      <c r="A4566">
        <v>4530</v>
      </c>
      <c r="B4566">
        <v>2</v>
      </c>
      <c r="C4566">
        <v>0</v>
      </c>
      <c r="D4566" s="2">
        <v>0</v>
      </c>
    </row>
    <row r="4567" spans="1:4" x14ac:dyDescent="0.25">
      <c r="A4567">
        <v>4531</v>
      </c>
      <c r="B4567">
        <v>2</v>
      </c>
      <c r="C4567">
        <v>0</v>
      </c>
      <c r="D4567" s="2">
        <v>0</v>
      </c>
    </row>
    <row r="4568" spans="1:4" x14ac:dyDescent="0.25">
      <c r="A4568">
        <v>4532</v>
      </c>
      <c r="B4568">
        <v>2</v>
      </c>
      <c r="C4568">
        <v>0</v>
      </c>
      <c r="D4568" s="2">
        <v>0</v>
      </c>
    </row>
    <row r="4569" spans="1:4" x14ac:dyDescent="0.25">
      <c r="A4569">
        <v>4533</v>
      </c>
      <c r="B4569">
        <v>2</v>
      </c>
      <c r="C4569">
        <v>0</v>
      </c>
      <c r="D4569" s="2">
        <v>0</v>
      </c>
    </row>
    <row r="4570" spans="1:4" x14ac:dyDescent="0.25">
      <c r="A4570">
        <v>4534</v>
      </c>
      <c r="B4570">
        <v>2</v>
      </c>
      <c r="C4570">
        <v>0</v>
      </c>
      <c r="D4570" s="2">
        <v>0</v>
      </c>
    </row>
    <row r="4571" spans="1:4" x14ac:dyDescent="0.25">
      <c r="A4571">
        <v>4535</v>
      </c>
      <c r="B4571">
        <v>2</v>
      </c>
      <c r="C4571">
        <v>0</v>
      </c>
      <c r="D4571" s="2">
        <v>0</v>
      </c>
    </row>
    <row r="4572" spans="1:4" x14ac:dyDescent="0.25">
      <c r="A4572">
        <v>4536</v>
      </c>
      <c r="B4572">
        <v>2</v>
      </c>
      <c r="C4572">
        <v>0</v>
      </c>
      <c r="D4572" s="2">
        <v>0</v>
      </c>
    </row>
    <row r="4573" spans="1:4" x14ac:dyDescent="0.25">
      <c r="A4573">
        <v>4537</v>
      </c>
      <c r="B4573">
        <v>2</v>
      </c>
      <c r="C4573">
        <v>0</v>
      </c>
      <c r="D4573" s="2">
        <v>0</v>
      </c>
    </row>
    <row r="4574" spans="1:4" x14ac:dyDescent="0.25">
      <c r="A4574">
        <v>4538</v>
      </c>
      <c r="B4574">
        <v>2</v>
      </c>
      <c r="C4574">
        <v>0</v>
      </c>
      <c r="D4574" s="2">
        <v>0</v>
      </c>
    </row>
    <row r="4575" spans="1:4" x14ac:dyDescent="0.25">
      <c r="A4575">
        <v>4539</v>
      </c>
      <c r="B4575">
        <v>2</v>
      </c>
      <c r="C4575">
        <v>0</v>
      </c>
      <c r="D4575" s="2">
        <v>0</v>
      </c>
    </row>
    <row r="4576" spans="1:4" x14ac:dyDescent="0.25">
      <c r="A4576">
        <v>4540</v>
      </c>
      <c r="B4576">
        <v>2</v>
      </c>
      <c r="C4576">
        <v>0</v>
      </c>
      <c r="D4576" s="2">
        <v>0</v>
      </c>
    </row>
    <row r="4577" spans="1:4" x14ac:dyDescent="0.25">
      <c r="A4577">
        <v>4541</v>
      </c>
      <c r="B4577">
        <v>2</v>
      </c>
      <c r="C4577">
        <v>0</v>
      </c>
      <c r="D4577" s="2">
        <v>0</v>
      </c>
    </row>
    <row r="4578" spans="1:4" x14ac:dyDescent="0.25">
      <c r="A4578">
        <v>4542</v>
      </c>
      <c r="B4578">
        <v>2</v>
      </c>
      <c r="C4578">
        <v>0</v>
      </c>
      <c r="D4578" s="2">
        <v>0</v>
      </c>
    </row>
    <row r="4579" spans="1:4" x14ac:dyDescent="0.25">
      <c r="A4579">
        <v>4543</v>
      </c>
      <c r="B4579">
        <v>2</v>
      </c>
      <c r="C4579">
        <v>0</v>
      </c>
      <c r="D4579" s="2">
        <v>0</v>
      </c>
    </row>
    <row r="4580" spans="1:4" x14ac:dyDescent="0.25">
      <c r="A4580">
        <v>4544</v>
      </c>
      <c r="B4580">
        <v>2</v>
      </c>
      <c r="C4580">
        <v>0</v>
      </c>
      <c r="D4580" s="2">
        <v>0</v>
      </c>
    </row>
    <row r="4581" spans="1:4" x14ac:dyDescent="0.25">
      <c r="A4581">
        <v>4545</v>
      </c>
      <c r="B4581">
        <v>2</v>
      </c>
      <c r="C4581">
        <v>0</v>
      </c>
      <c r="D4581" s="2">
        <v>0</v>
      </c>
    </row>
    <row r="4582" spans="1:4" x14ac:dyDescent="0.25">
      <c r="A4582">
        <v>4546</v>
      </c>
      <c r="B4582">
        <v>2</v>
      </c>
      <c r="C4582">
        <v>0</v>
      </c>
      <c r="D4582" s="2">
        <v>0</v>
      </c>
    </row>
    <row r="4583" spans="1:4" x14ac:dyDescent="0.25">
      <c r="A4583">
        <v>4547</v>
      </c>
      <c r="B4583">
        <v>2</v>
      </c>
      <c r="C4583">
        <v>0</v>
      </c>
      <c r="D4583" s="2">
        <v>0</v>
      </c>
    </row>
    <row r="4584" spans="1:4" x14ac:dyDescent="0.25">
      <c r="A4584">
        <v>4548</v>
      </c>
      <c r="B4584">
        <v>2</v>
      </c>
      <c r="C4584">
        <v>0</v>
      </c>
      <c r="D4584" s="2">
        <v>0</v>
      </c>
    </row>
    <row r="4585" spans="1:4" x14ac:dyDescent="0.25">
      <c r="A4585">
        <v>4549</v>
      </c>
      <c r="B4585">
        <v>2</v>
      </c>
      <c r="C4585">
        <v>0</v>
      </c>
      <c r="D4585" s="2">
        <v>0</v>
      </c>
    </row>
    <row r="4586" spans="1:4" x14ac:dyDescent="0.25">
      <c r="A4586">
        <v>4550</v>
      </c>
      <c r="B4586">
        <v>2</v>
      </c>
      <c r="C4586">
        <v>0</v>
      </c>
      <c r="D4586" s="2">
        <v>0</v>
      </c>
    </row>
    <row r="4587" spans="1:4" x14ac:dyDescent="0.25">
      <c r="A4587">
        <v>4551</v>
      </c>
      <c r="B4587">
        <v>2</v>
      </c>
      <c r="C4587">
        <v>0</v>
      </c>
      <c r="D4587" s="2">
        <v>0</v>
      </c>
    </row>
    <row r="4588" spans="1:4" x14ac:dyDescent="0.25">
      <c r="A4588">
        <v>4552</v>
      </c>
      <c r="B4588">
        <v>2</v>
      </c>
      <c r="C4588">
        <v>0</v>
      </c>
      <c r="D4588" s="2">
        <v>0</v>
      </c>
    </row>
    <row r="4589" spans="1:4" x14ac:dyDescent="0.25">
      <c r="A4589">
        <v>4553</v>
      </c>
      <c r="B4589">
        <v>2</v>
      </c>
      <c r="C4589">
        <v>0</v>
      </c>
      <c r="D4589" s="2">
        <v>0</v>
      </c>
    </row>
    <row r="4590" spans="1:4" x14ac:dyDescent="0.25">
      <c r="A4590">
        <v>4554</v>
      </c>
      <c r="B4590">
        <v>2</v>
      </c>
      <c r="C4590">
        <v>0</v>
      </c>
      <c r="D4590" s="2">
        <v>0</v>
      </c>
    </row>
    <row r="4591" spans="1:4" x14ac:dyDescent="0.25">
      <c r="A4591">
        <v>4555</v>
      </c>
      <c r="B4591">
        <v>2</v>
      </c>
      <c r="C4591">
        <v>0</v>
      </c>
      <c r="D4591" s="2">
        <v>0</v>
      </c>
    </row>
    <row r="4592" spans="1:4" x14ac:dyDescent="0.25">
      <c r="A4592">
        <v>4556</v>
      </c>
      <c r="B4592">
        <v>2</v>
      </c>
      <c r="C4592">
        <v>0</v>
      </c>
      <c r="D4592" s="2">
        <v>0</v>
      </c>
    </row>
    <row r="4593" spans="1:4" x14ac:dyDescent="0.25">
      <c r="A4593">
        <v>4557</v>
      </c>
      <c r="B4593">
        <v>2</v>
      </c>
      <c r="C4593">
        <v>0</v>
      </c>
      <c r="D4593" s="2">
        <v>0</v>
      </c>
    </row>
    <row r="4594" spans="1:4" x14ac:dyDescent="0.25">
      <c r="A4594">
        <v>4558</v>
      </c>
      <c r="B4594">
        <v>2</v>
      </c>
      <c r="C4594">
        <v>0</v>
      </c>
      <c r="D4594" s="2">
        <v>0</v>
      </c>
    </row>
    <row r="4595" spans="1:4" x14ac:dyDescent="0.25">
      <c r="A4595">
        <v>4559</v>
      </c>
      <c r="B4595">
        <v>2</v>
      </c>
      <c r="C4595">
        <v>0</v>
      </c>
      <c r="D4595" s="2">
        <v>0</v>
      </c>
    </row>
    <row r="4596" spans="1:4" x14ac:dyDescent="0.25">
      <c r="A4596">
        <v>4560</v>
      </c>
      <c r="B4596">
        <v>2</v>
      </c>
      <c r="C4596">
        <v>0</v>
      </c>
      <c r="D4596" s="2">
        <v>0</v>
      </c>
    </row>
    <row r="4597" spans="1:4" x14ac:dyDescent="0.25">
      <c r="A4597">
        <v>4561</v>
      </c>
      <c r="B4597">
        <v>2</v>
      </c>
      <c r="C4597">
        <v>0</v>
      </c>
      <c r="D4597" s="2">
        <v>0</v>
      </c>
    </row>
    <row r="4598" spans="1:4" x14ac:dyDescent="0.25">
      <c r="A4598">
        <v>4562</v>
      </c>
      <c r="B4598">
        <v>2</v>
      </c>
      <c r="C4598">
        <v>0</v>
      </c>
      <c r="D4598" s="2">
        <v>0</v>
      </c>
    </row>
    <row r="4599" spans="1:4" x14ac:dyDescent="0.25">
      <c r="A4599">
        <v>4563</v>
      </c>
      <c r="B4599">
        <v>2</v>
      </c>
      <c r="C4599">
        <v>0</v>
      </c>
      <c r="D4599" s="2">
        <v>0</v>
      </c>
    </row>
    <row r="4600" spans="1:4" x14ac:dyDescent="0.25">
      <c r="A4600">
        <v>4564</v>
      </c>
      <c r="B4600">
        <v>2</v>
      </c>
      <c r="C4600">
        <v>0</v>
      </c>
      <c r="D4600" s="2">
        <v>0</v>
      </c>
    </row>
    <row r="4601" spans="1:4" x14ac:dyDescent="0.25">
      <c r="A4601">
        <v>4565</v>
      </c>
      <c r="B4601">
        <v>2</v>
      </c>
      <c r="C4601">
        <v>0</v>
      </c>
      <c r="D4601" s="2">
        <v>0</v>
      </c>
    </row>
    <row r="4602" spans="1:4" x14ac:dyDescent="0.25">
      <c r="A4602">
        <v>4566</v>
      </c>
      <c r="B4602">
        <v>2</v>
      </c>
      <c r="C4602">
        <v>0</v>
      </c>
      <c r="D4602" s="2">
        <v>0</v>
      </c>
    </row>
    <row r="4603" spans="1:4" x14ac:dyDescent="0.25">
      <c r="A4603">
        <v>4567</v>
      </c>
      <c r="B4603">
        <v>2</v>
      </c>
      <c r="C4603">
        <v>0</v>
      </c>
      <c r="D4603" s="2">
        <v>0</v>
      </c>
    </row>
    <row r="4604" spans="1:4" x14ac:dyDescent="0.25">
      <c r="A4604">
        <v>4568</v>
      </c>
      <c r="B4604">
        <v>2</v>
      </c>
      <c r="C4604">
        <v>0</v>
      </c>
      <c r="D4604" s="2">
        <v>0</v>
      </c>
    </row>
    <row r="4605" spans="1:4" x14ac:dyDescent="0.25">
      <c r="A4605">
        <v>4569</v>
      </c>
      <c r="B4605">
        <v>2</v>
      </c>
      <c r="C4605">
        <v>0</v>
      </c>
      <c r="D4605" s="2">
        <v>0</v>
      </c>
    </row>
    <row r="4606" spans="1:4" x14ac:dyDescent="0.25">
      <c r="A4606">
        <v>4570</v>
      </c>
      <c r="B4606">
        <v>2</v>
      </c>
      <c r="C4606">
        <v>0</v>
      </c>
      <c r="D4606" s="2">
        <v>0</v>
      </c>
    </row>
    <row r="4607" spans="1:4" x14ac:dyDescent="0.25">
      <c r="A4607">
        <v>4571</v>
      </c>
      <c r="B4607">
        <v>2</v>
      </c>
      <c r="C4607">
        <v>0</v>
      </c>
      <c r="D4607" s="2">
        <v>0</v>
      </c>
    </row>
    <row r="4608" spans="1:4" x14ac:dyDescent="0.25">
      <c r="A4608">
        <v>4572</v>
      </c>
      <c r="B4608">
        <v>2</v>
      </c>
      <c r="C4608">
        <v>0</v>
      </c>
      <c r="D4608" s="2">
        <v>0</v>
      </c>
    </row>
    <row r="4609" spans="1:4" x14ac:dyDescent="0.25">
      <c r="A4609">
        <v>4573</v>
      </c>
      <c r="B4609">
        <v>2</v>
      </c>
      <c r="C4609">
        <v>0</v>
      </c>
      <c r="D4609" s="2">
        <v>0</v>
      </c>
    </row>
    <row r="4610" spans="1:4" x14ac:dyDescent="0.25">
      <c r="A4610">
        <v>4574</v>
      </c>
      <c r="B4610">
        <v>2</v>
      </c>
      <c r="C4610">
        <v>0</v>
      </c>
      <c r="D4610" s="2">
        <v>0</v>
      </c>
    </row>
    <row r="4611" spans="1:4" x14ac:dyDescent="0.25">
      <c r="A4611">
        <v>4575</v>
      </c>
      <c r="B4611">
        <v>2</v>
      </c>
      <c r="C4611">
        <v>0</v>
      </c>
      <c r="D4611" s="2">
        <v>0</v>
      </c>
    </row>
    <row r="4612" spans="1:4" x14ac:dyDescent="0.25">
      <c r="A4612">
        <v>4576</v>
      </c>
      <c r="B4612">
        <v>2</v>
      </c>
      <c r="C4612">
        <v>0</v>
      </c>
      <c r="D4612" s="2">
        <v>0</v>
      </c>
    </row>
    <row r="4613" spans="1:4" x14ac:dyDescent="0.25">
      <c r="A4613">
        <v>4577</v>
      </c>
      <c r="B4613">
        <v>2</v>
      </c>
      <c r="C4613">
        <v>0</v>
      </c>
      <c r="D4613" s="2">
        <v>0</v>
      </c>
    </row>
    <row r="4614" spans="1:4" x14ac:dyDescent="0.25">
      <c r="A4614">
        <v>4578</v>
      </c>
      <c r="B4614">
        <v>2</v>
      </c>
      <c r="C4614">
        <v>0</v>
      </c>
      <c r="D4614" s="2">
        <v>0</v>
      </c>
    </row>
    <row r="4615" spans="1:4" x14ac:dyDescent="0.25">
      <c r="A4615">
        <v>4579</v>
      </c>
      <c r="B4615">
        <v>2</v>
      </c>
      <c r="C4615">
        <v>0</v>
      </c>
      <c r="D4615" s="2">
        <v>0</v>
      </c>
    </row>
    <row r="4616" spans="1:4" x14ac:dyDescent="0.25">
      <c r="A4616">
        <v>4580</v>
      </c>
      <c r="B4616">
        <v>2</v>
      </c>
      <c r="C4616">
        <v>0</v>
      </c>
      <c r="D4616" s="2">
        <v>0</v>
      </c>
    </row>
    <row r="4617" spans="1:4" x14ac:dyDescent="0.25">
      <c r="A4617">
        <v>4581</v>
      </c>
      <c r="B4617">
        <v>2</v>
      </c>
      <c r="C4617">
        <v>0</v>
      </c>
      <c r="D4617" s="2">
        <v>0</v>
      </c>
    </row>
    <row r="4618" spans="1:4" x14ac:dyDescent="0.25">
      <c r="A4618">
        <v>4582</v>
      </c>
      <c r="B4618">
        <v>2</v>
      </c>
      <c r="C4618">
        <v>0</v>
      </c>
      <c r="D4618" s="2">
        <v>0</v>
      </c>
    </row>
    <row r="4619" spans="1:4" x14ac:dyDescent="0.25">
      <c r="A4619">
        <v>4583</v>
      </c>
      <c r="B4619">
        <v>2</v>
      </c>
      <c r="C4619">
        <v>0</v>
      </c>
      <c r="D4619" s="2">
        <v>0</v>
      </c>
    </row>
    <row r="4620" spans="1:4" x14ac:dyDescent="0.25">
      <c r="A4620">
        <v>4584</v>
      </c>
      <c r="B4620">
        <v>2</v>
      </c>
      <c r="C4620">
        <v>0</v>
      </c>
      <c r="D4620" s="2">
        <v>0</v>
      </c>
    </row>
    <row r="4621" spans="1:4" x14ac:dyDescent="0.25">
      <c r="A4621">
        <v>4585</v>
      </c>
      <c r="B4621">
        <v>2</v>
      </c>
      <c r="C4621">
        <v>0</v>
      </c>
      <c r="D4621" s="2">
        <v>0</v>
      </c>
    </row>
    <row r="4622" spans="1:4" x14ac:dyDescent="0.25">
      <c r="A4622">
        <v>4586</v>
      </c>
      <c r="B4622">
        <v>2</v>
      </c>
      <c r="C4622">
        <v>0</v>
      </c>
      <c r="D4622" s="2">
        <v>0</v>
      </c>
    </row>
    <row r="4623" spans="1:4" x14ac:dyDescent="0.25">
      <c r="A4623">
        <v>4587</v>
      </c>
      <c r="B4623">
        <v>2</v>
      </c>
      <c r="C4623">
        <v>0</v>
      </c>
      <c r="D4623" s="2">
        <v>0</v>
      </c>
    </row>
    <row r="4624" spans="1:4" x14ac:dyDescent="0.25">
      <c r="A4624">
        <v>4588</v>
      </c>
      <c r="B4624">
        <v>2</v>
      </c>
      <c r="C4624">
        <v>0</v>
      </c>
      <c r="D4624" s="2">
        <v>0</v>
      </c>
    </row>
    <row r="4625" spans="1:4" x14ac:dyDescent="0.25">
      <c r="A4625">
        <v>4589</v>
      </c>
      <c r="B4625">
        <v>2</v>
      </c>
      <c r="C4625">
        <v>0</v>
      </c>
      <c r="D4625" s="2">
        <v>0</v>
      </c>
    </row>
    <row r="4626" spans="1:4" x14ac:dyDescent="0.25">
      <c r="A4626">
        <v>4590</v>
      </c>
      <c r="B4626">
        <v>2</v>
      </c>
      <c r="C4626">
        <v>0</v>
      </c>
      <c r="D4626" s="2">
        <v>0</v>
      </c>
    </row>
    <row r="4627" spans="1:4" x14ac:dyDescent="0.25">
      <c r="A4627">
        <v>4591</v>
      </c>
      <c r="B4627">
        <v>2</v>
      </c>
      <c r="C4627">
        <v>0</v>
      </c>
      <c r="D4627" s="2">
        <v>0</v>
      </c>
    </row>
    <row r="4628" spans="1:4" x14ac:dyDescent="0.25">
      <c r="A4628">
        <v>4592</v>
      </c>
      <c r="B4628">
        <v>2</v>
      </c>
      <c r="C4628">
        <v>0</v>
      </c>
      <c r="D4628" s="2">
        <v>0</v>
      </c>
    </row>
    <row r="4629" spans="1:4" x14ac:dyDescent="0.25">
      <c r="A4629">
        <v>4593</v>
      </c>
      <c r="B4629">
        <v>2</v>
      </c>
      <c r="C4629">
        <v>0</v>
      </c>
      <c r="D4629" s="2">
        <v>0</v>
      </c>
    </row>
    <row r="4630" spans="1:4" x14ac:dyDescent="0.25">
      <c r="A4630">
        <v>4594</v>
      </c>
      <c r="B4630">
        <v>2</v>
      </c>
      <c r="C4630">
        <v>0</v>
      </c>
      <c r="D4630" s="2">
        <v>0</v>
      </c>
    </row>
    <row r="4631" spans="1:4" x14ac:dyDescent="0.25">
      <c r="A4631">
        <v>4595</v>
      </c>
      <c r="B4631">
        <v>2</v>
      </c>
      <c r="C4631">
        <v>0</v>
      </c>
      <c r="D4631" s="2">
        <v>0</v>
      </c>
    </row>
    <row r="4632" spans="1:4" x14ac:dyDescent="0.25">
      <c r="A4632">
        <v>4596</v>
      </c>
      <c r="B4632">
        <v>2</v>
      </c>
      <c r="C4632">
        <v>0</v>
      </c>
      <c r="D4632" s="2">
        <v>0</v>
      </c>
    </row>
    <row r="4633" spans="1:4" x14ac:dyDescent="0.25">
      <c r="A4633">
        <v>4597</v>
      </c>
      <c r="B4633">
        <v>2</v>
      </c>
      <c r="C4633">
        <v>0</v>
      </c>
      <c r="D4633" s="2">
        <v>0</v>
      </c>
    </row>
    <row r="4634" spans="1:4" x14ac:dyDescent="0.25">
      <c r="A4634">
        <v>4598</v>
      </c>
      <c r="B4634">
        <v>2</v>
      </c>
      <c r="C4634">
        <v>0</v>
      </c>
      <c r="D4634" s="2">
        <v>0</v>
      </c>
    </row>
    <row r="4635" spans="1:4" x14ac:dyDescent="0.25">
      <c r="A4635">
        <v>4599</v>
      </c>
      <c r="B4635">
        <v>2</v>
      </c>
      <c r="C4635">
        <v>0</v>
      </c>
      <c r="D4635" s="2">
        <v>0</v>
      </c>
    </row>
    <row r="4636" spans="1:4" x14ac:dyDescent="0.25">
      <c r="A4636">
        <v>4600</v>
      </c>
      <c r="B4636">
        <v>2</v>
      </c>
      <c r="C4636">
        <v>2</v>
      </c>
      <c r="D4636" s="2">
        <v>1.4014285714285715E-2</v>
      </c>
    </row>
    <row r="4637" spans="1:4" x14ac:dyDescent="0.25">
      <c r="A4637">
        <v>4601</v>
      </c>
      <c r="B4637">
        <v>2</v>
      </c>
      <c r="C4637">
        <v>2</v>
      </c>
      <c r="D4637" s="2">
        <v>1.4014285714285715E-2</v>
      </c>
    </row>
    <row r="4638" spans="1:4" x14ac:dyDescent="0.25">
      <c r="A4638">
        <v>4602</v>
      </c>
      <c r="B4638">
        <v>2</v>
      </c>
      <c r="C4638">
        <v>2</v>
      </c>
      <c r="D4638" s="2">
        <v>1.4014285714285715E-2</v>
      </c>
    </row>
    <row r="4639" spans="1:4" x14ac:dyDescent="0.25">
      <c r="A4639">
        <v>4603</v>
      </c>
      <c r="B4639">
        <v>2</v>
      </c>
      <c r="C4639">
        <v>2</v>
      </c>
      <c r="D4639" s="2">
        <v>1.4014285714285715E-2</v>
      </c>
    </row>
    <row r="4640" spans="1:4" x14ac:dyDescent="0.25">
      <c r="A4640">
        <v>4604</v>
      </c>
      <c r="B4640">
        <v>2</v>
      </c>
      <c r="C4640">
        <v>2</v>
      </c>
      <c r="D4640" s="2">
        <v>1.4014285714285715E-2</v>
      </c>
    </row>
    <row r="4641" spans="1:4" x14ac:dyDescent="0.25">
      <c r="A4641">
        <v>4605</v>
      </c>
      <c r="B4641">
        <v>2</v>
      </c>
      <c r="C4641">
        <v>2</v>
      </c>
      <c r="D4641" s="2">
        <v>1.4014285714285715E-2</v>
      </c>
    </row>
    <row r="4642" spans="1:4" x14ac:dyDescent="0.25">
      <c r="A4642">
        <v>4606</v>
      </c>
      <c r="B4642">
        <v>2</v>
      </c>
      <c r="C4642">
        <v>2</v>
      </c>
      <c r="D4642" s="2">
        <v>1.4014285714285715E-2</v>
      </c>
    </row>
    <row r="4643" spans="1:4" x14ac:dyDescent="0.25">
      <c r="A4643">
        <v>4607</v>
      </c>
      <c r="B4643">
        <v>2</v>
      </c>
      <c r="C4643">
        <v>2</v>
      </c>
      <c r="D4643" s="2">
        <v>1.4014285714285715E-2</v>
      </c>
    </row>
    <row r="4644" spans="1:4" x14ac:dyDescent="0.25">
      <c r="A4644">
        <v>4608</v>
      </c>
      <c r="B4644">
        <v>2</v>
      </c>
      <c r="C4644">
        <v>2</v>
      </c>
      <c r="D4644" s="2">
        <v>1.4014285714285715E-2</v>
      </c>
    </row>
    <row r="4645" spans="1:4" x14ac:dyDescent="0.25">
      <c r="A4645">
        <v>4609</v>
      </c>
      <c r="B4645">
        <v>2</v>
      </c>
      <c r="C4645">
        <v>2</v>
      </c>
      <c r="D4645" s="2">
        <v>1.4014285714285715E-2</v>
      </c>
    </row>
    <row r="4646" spans="1:4" x14ac:dyDescent="0.25">
      <c r="A4646">
        <v>4610</v>
      </c>
      <c r="B4646">
        <v>2</v>
      </c>
      <c r="C4646">
        <v>2</v>
      </c>
      <c r="D4646" s="2">
        <v>1.4014285714285715E-2</v>
      </c>
    </row>
    <row r="4647" spans="1:4" x14ac:dyDescent="0.25">
      <c r="A4647">
        <v>4611</v>
      </c>
      <c r="B4647">
        <v>2</v>
      </c>
      <c r="C4647">
        <v>2</v>
      </c>
      <c r="D4647" s="2">
        <v>1.4014285714285715E-2</v>
      </c>
    </row>
    <row r="4648" spans="1:4" x14ac:dyDescent="0.25">
      <c r="A4648">
        <v>4612</v>
      </c>
      <c r="B4648">
        <v>2</v>
      </c>
      <c r="C4648">
        <v>2</v>
      </c>
      <c r="D4648" s="2">
        <v>1.4014285714285715E-2</v>
      </c>
    </row>
    <row r="4649" spans="1:4" x14ac:dyDescent="0.25">
      <c r="A4649">
        <v>4613</v>
      </c>
      <c r="B4649">
        <v>2</v>
      </c>
      <c r="C4649">
        <v>2</v>
      </c>
      <c r="D4649" s="2">
        <v>1.4014285714285715E-2</v>
      </c>
    </row>
    <row r="4650" spans="1:4" x14ac:dyDescent="0.25">
      <c r="A4650">
        <v>4614</v>
      </c>
      <c r="B4650">
        <v>2</v>
      </c>
      <c r="C4650">
        <v>2</v>
      </c>
      <c r="D4650" s="2">
        <v>1.4014285714285715E-2</v>
      </c>
    </row>
    <row r="4651" spans="1:4" x14ac:dyDescent="0.25">
      <c r="A4651">
        <v>4615</v>
      </c>
      <c r="B4651">
        <v>2</v>
      </c>
      <c r="C4651">
        <v>2</v>
      </c>
      <c r="D4651" s="2">
        <v>1.4014285714285715E-2</v>
      </c>
    </row>
    <row r="4652" spans="1:4" x14ac:dyDescent="0.25">
      <c r="A4652">
        <v>4616</v>
      </c>
      <c r="B4652">
        <v>2</v>
      </c>
      <c r="C4652">
        <v>2</v>
      </c>
      <c r="D4652" s="2">
        <v>1.4014285714285715E-2</v>
      </c>
    </row>
    <row r="4653" spans="1:4" x14ac:dyDescent="0.25">
      <c r="A4653">
        <v>4617</v>
      </c>
      <c r="B4653">
        <v>2</v>
      </c>
      <c r="C4653">
        <v>2</v>
      </c>
      <c r="D4653" s="2">
        <v>1.4014285714285715E-2</v>
      </c>
    </row>
    <row r="4654" spans="1:4" x14ac:dyDescent="0.25">
      <c r="A4654">
        <v>4618</v>
      </c>
      <c r="B4654">
        <v>2</v>
      </c>
      <c r="C4654">
        <v>2</v>
      </c>
      <c r="D4654" s="2">
        <v>1.4014285714285715E-2</v>
      </c>
    </row>
    <row r="4655" spans="1:4" x14ac:dyDescent="0.25">
      <c r="A4655">
        <v>4619</v>
      </c>
      <c r="B4655">
        <v>2</v>
      </c>
      <c r="C4655">
        <v>2</v>
      </c>
      <c r="D4655" s="2">
        <v>1.4014285714285715E-2</v>
      </c>
    </row>
    <row r="4656" spans="1:4" x14ac:dyDescent="0.25">
      <c r="A4656">
        <v>4620</v>
      </c>
      <c r="B4656">
        <v>2</v>
      </c>
      <c r="C4656">
        <v>2</v>
      </c>
      <c r="D4656" s="2">
        <v>1.4014285714285715E-2</v>
      </c>
    </row>
    <row r="4657" spans="1:4" x14ac:dyDescent="0.25">
      <c r="A4657">
        <v>4621</v>
      </c>
      <c r="B4657">
        <v>2</v>
      </c>
      <c r="C4657">
        <v>2</v>
      </c>
      <c r="D4657" s="2">
        <v>1.4014285714285715E-2</v>
      </c>
    </row>
    <row r="4658" spans="1:4" x14ac:dyDescent="0.25">
      <c r="A4658">
        <v>4622</v>
      </c>
      <c r="B4658">
        <v>2</v>
      </c>
      <c r="C4658">
        <v>2</v>
      </c>
      <c r="D4658" s="2">
        <v>1.4014285714285715E-2</v>
      </c>
    </row>
    <row r="4659" spans="1:4" x14ac:dyDescent="0.25">
      <c r="A4659">
        <v>4623</v>
      </c>
      <c r="B4659">
        <v>2</v>
      </c>
      <c r="C4659">
        <v>2</v>
      </c>
      <c r="D4659" s="2">
        <v>1.4014285714285715E-2</v>
      </c>
    </row>
    <row r="4660" spans="1:4" x14ac:dyDescent="0.25">
      <c r="A4660">
        <v>4624</v>
      </c>
      <c r="B4660">
        <v>2</v>
      </c>
      <c r="C4660">
        <v>2</v>
      </c>
      <c r="D4660" s="2">
        <v>1.4014285714285715E-2</v>
      </c>
    </row>
    <row r="4661" spans="1:4" x14ac:dyDescent="0.25">
      <c r="A4661">
        <v>4625</v>
      </c>
      <c r="B4661">
        <v>2</v>
      </c>
      <c r="C4661">
        <v>2</v>
      </c>
      <c r="D4661" s="2">
        <v>1.4014285714285715E-2</v>
      </c>
    </row>
    <row r="4662" spans="1:4" x14ac:dyDescent="0.25">
      <c r="A4662">
        <v>4626</v>
      </c>
      <c r="B4662">
        <v>2</v>
      </c>
      <c r="C4662">
        <v>2</v>
      </c>
      <c r="D4662" s="2">
        <v>1.4014285714285715E-2</v>
      </c>
    </row>
    <row r="4663" spans="1:4" x14ac:dyDescent="0.25">
      <c r="A4663">
        <v>4627</v>
      </c>
      <c r="B4663">
        <v>2</v>
      </c>
      <c r="C4663">
        <v>2</v>
      </c>
      <c r="D4663" s="2">
        <v>1.4014285714285715E-2</v>
      </c>
    </row>
    <row r="4664" spans="1:4" x14ac:dyDescent="0.25">
      <c r="A4664">
        <v>4628</v>
      </c>
      <c r="B4664">
        <v>2</v>
      </c>
      <c r="C4664">
        <v>2</v>
      </c>
      <c r="D4664" s="2">
        <v>1.4014285714285715E-2</v>
      </c>
    </row>
    <row r="4665" spans="1:4" x14ac:dyDescent="0.25">
      <c r="A4665">
        <v>4629</v>
      </c>
      <c r="B4665">
        <v>2</v>
      </c>
      <c r="C4665">
        <v>2</v>
      </c>
      <c r="D4665" s="2">
        <v>1.4014285714285715E-2</v>
      </c>
    </row>
    <row r="4666" spans="1:4" x14ac:dyDescent="0.25">
      <c r="A4666">
        <v>4630</v>
      </c>
      <c r="B4666">
        <v>2</v>
      </c>
      <c r="C4666">
        <v>2</v>
      </c>
      <c r="D4666" s="2">
        <v>1.4014285714285715E-2</v>
      </c>
    </row>
    <row r="4667" spans="1:4" x14ac:dyDescent="0.25">
      <c r="A4667">
        <v>4631</v>
      </c>
      <c r="B4667">
        <v>2</v>
      </c>
      <c r="C4667">
        <v>2</v>
      </c>
      <c r="D4667" s="2">
        <v>1.4014285714285715E-2</v>
      </c>
    </row>
    <row r="4668" spans="1:4" x14ac:dyDescent="0.25">
      <c r="A4668">
        <v>4632</v>
      </c>
      <c r="B4668">
        <v>2</v>
      </c>
      <c r="C4668">
        <v>2</v>
      </c>
      <c r="D4668" s="2">
        <v>1.4014285714285715E-2</v>
      </c>
    </row>
    <row r="4669" spans="1:4" x14ac:dyDescent="0.25">
      <c r="A4669">
        <v>4633</v>
      </c>
      <c r="B4669">
        <v>2</v>
      </c>
      <c r="C4669">
        <v>2</v>
      </c>
      <c r="D4669" s="2">
        <v>1.4014285714285715E-2</v>
      </c>
    </row>
    <row r="4670" spans="1:4" x14ac:dyDescent="0.25">
      <c r="A4670">
        <v>4634</v>
      </c>
      <c r="B4670">
        <v>2</v>
      </c>
      <c r="C4670">
        <v>2</v>
      </c>
      <c r="D4670" s="2">
        <v>1.4014285714285715E-2</v>
      </c>
    </row>
    <row r="4671" spans="1:4" x14ac:dyDescent="0.25">
      <c r="A4671">
        <v>4635</v>
      </c>
      <c r="B4671">
        <v>2</v>
      </c>
      <c r="C4671">
        <v>2</v>
      </c>
      <c r="D4671" s="2">
        <v>1.4014285714285715E-2</v>
      </c>
    </row>
    <row r="4672" spans="1:4" x14ac:dyDescent="0.25">
      <c r="A4672">
        <v>4636</v>
      </c>
      <c r="B4672">
        <v>2</v>
      </c>
      <c r="C4672">
        <v>2</v>
      </c>
      <c r="D4672" s="2">
        <v>1.4014285714285715E-2</v>
      </c>
    </row>
    <row r="4673" spans="1:4" x14ac:dyDescent="0.25">
      <c r="A4673">
        <v>4637</v>
      </c>
      <c r="B4673">
        <v>2</v>
      </c>
      <c r="C4673">
        <v>2</v>
      </c>
      <c r="D4673" s="2">
        <v>1.4014285714285715E-2</v>
      </c>
    </row>
    <row r="4674" spans="1:4" x14ac:dyDescent="0.25">
      <c r="A4674">
        <v>4638</v>
      </c>
      <c r="B4674">
        <v>2</v>
      </c>
      <c r="C4674">
        <v>2</v>
      </c>
      <c r="D4674" s="2">
        <v>1.4014285714285715E-2</v>
      </c>
    </row>
    <row r="4675" spans="1:4" x14ac:dyDescent="0.25">
      <c r="A4675">
        <v>4639</v>
      </c>
      <c r="B4675">
        <v>2</v>
      </c>
      <c r="C4675">
        <v>2</v>
      </c>
      <c r="D4675" s="2">
        <v>1.4014285714285715E-2</v>
      </c>
    </row>
    <row r="4676" spans="1:4" x14ac:dyDescent="0.25">
      <c r="A4676">
        <v>4640</v>
      </c>
      <c r="B4676">
        <v>2</v>
      </c>
      <c r="C4676">
        <v>2</v>
      </c>
      <c r="D4676" s="2">
        <v>1.4014285714285715E-2</v>
      </c>
    </row>
    <row r="4677" spans="1:4" x14ac:dyDescent="0.25">
      <c r="A4677">
        <v>4641</v>
      </c>
      <c r="B4677">
        <v>2</v>
      </c>
      <c r="C4677">
        <v>2</v>
      </c>
      <c r="D4677" s="2">
        <v>1.4014285714285715E-2</v>
      </c>
    </row>
    <row r="4678" spans="1:4" x14ac:dyDescent="0.25">
      <c r="A4678">
        <v>4642</v>
      </c>
      <c r="B4678">
        <v>2</v>
      </c>
      <c r="C4678">
        <v>2</v>
      </c>
      <c r="D4678" s="2">
        <v>1.4014285714285715E-2</v>
      </c>
    </row>
    <row r="4679" spans="1:4" x14ac:dyDescent="0.25">
      <c r="A4679">
        <v>4643</v>
      </c>
      <c r="B4679">
        <v>2</v>
      </c>
      <c r="C4679">
        <v>2</v>
      </c>
      <c r="D4679" s="2">
        <v>1.4014285714285715E-2</v>
      </c>
    </row>
    <row r="4680" spans="1:4" x14ac:dyDescent="0.25">
      <c r="A4680">
        <v>4644</v>
      </c>
      <c r="B4680">
        <v>2</v>
      </c>
      <c r="C4680">
        <v>2</v>
      </c>
      <c r="D4680" s="2">
        <v>1.4014285714285715E-2</v>
      </c>
    </row>
    <row r="4681" spans="1:4" x14ac:dyDescent="0.25">
      <c r="A4681">
        <v>4645</v>
      </c>
      <c r="B4681">
        <v>2</v>
      </c>
      <c r="C4681">
        <v>2</v>
      </c>
      <c r="D4681" s="2">
        <v>1.4014285714285715E-2</v>
      </c>
    </row>
    <row r="4682" spans="1:4" x14ac:dyDescent="0.25">
      <c r="A4682">
        <v>4646</v>
      </c>
      <c r="B4682">
        <v>2</v>
      </c>
      <c r="C4682">
        <v>2</v>
      </c>
      <c r="D4682" s="2">
        <v>1.4014285714285715E-2</v>
      </c>
    </row>
    <row r="4683" spans="1:4" x14ac:dyDescent="0.25">
      <c r="A4683">
        <v>4647</v>
      </c>
      <c r="B4683">
        <v>2</v>
      </c>
      <c r="C4683">
        <v>2</v>
      </c>
      <c r="D4683" s="2">
        <v>1.4014285714285715E-2</v>
      </c>
    </row>
    <row r="4684" spans="1:4" x14ac:dyDescent="0.25">
      <c r="A4684">
        <v>4648</v>
      </c>
      <c r="B4684">
        <v>2</v>
      </c>
      <c r="C4684">
        <v>2</v>
      </c>
      <c r="D4684" s="2">
        <v>1.4014285714285715E-2</v>
      </c>
    </row>
    <row r="4685" spans="1:4" x14ac:dyDescent="0.25">
      <c r="A4685">
        <v>4649</v>
      </c>
      <c r="B4685">
        <v>2</v>
      </c>
      <c r="C4685">
        <v>2</v>
      </c>
      <c r="D4685" s="2">
        <v>1.4014285714285715E-2</v>
      </c>
    </row>
    <row r="4686" spans="1:4" x14ac:dyDescent="0.25">
      <c r="A4686">
        <v>4650</v>
      </c>
      <c r="B4686">
        <v>2</v>
      </c>
      <c r="C4686">
        <v>2</v>
      </c>
      <c r="D4686" s="2">
        <v>1.4014285714285715E-2</v>
      </c>
    </row>
    <row r="4687" spans="1:4" x14ac:dyDescent="0.25">
      <c r="A4687">
        <v>4651</v>
      </c>
      <c r="B4687">
        <v>2</v>
      </c>
      <c r="C4687">
        <v>2</v>
      </c>
      <c r="D4687" s="2">
        <v>1.4014285714285715E-2</v>
      </c>
    </row>
    <row r="4688" spans="1:4" x14ac:dyDescent="0.25">
      <c r="A4688">
        <v>4652</v>
      </c>
      <c r="B4688">
        <v>2</v>
      </c>
      <c r="C4688">
        <v>2</v>
      </c>
      <c r="D4688" s="2">
        <v>1.4014285714285715E-2</v>
      </c>
    </row>
    <row r="4689" spans="1:4" x14ac:dyDescent="0.25">
      <c r="A4689">
        <v>4653</v>
      </c>
      <c r="B4689">
        <v>2</v>
      </c>
      <c r="C4689">
        <v>2</v>
      </c>
      <c r="D4689" s="2">
        <v>1.4014285714285715E-2</v>
      </c>
    </row>
    <row r="4690" spans="1:4" x14ac:dyDescent="0.25">
      <c r="A4690">
        <v>4654</v>
      </c>
      <c r="B4690">
        <v>2</v>
      </c>
      <c r="C4690">
        <v>2</v>
      </c>
      <c r="D4690" s="2">
        <v>1.4014285714285715E-2</v>
      </c>
    </row>
    <row r="4691" spans="1:4" x14ac:dyDescent="0.25">
      <c r="A4691">
        <v>4655</v>
      </c>
      <c r="B4691">
        <v>2</v>
      </c>
      <c r="C4691">
        <v>2</v>
      </c>
      <c r="D4691" s="2">
        <v>1.4014285714285715E-2</v>
      </c>
    </row>
    <row r="4692" spans="1:4" x14ac:dyDescent="0.25">
      <c r="A4692">
        <v>4656</v>
      </c>
      <c r="B4692">
        <v>2</v>
      </c>
      <c r="C4692">
        <v>2</v>
      </c>
      <c r="D4692" s="2">
        <v>1.4014285714285715E-2</v>
      </c>
    </row>
    <row r="4693" spans="1:4" x14ac:dyDescent="0.25">
      <c r="A4693">
        <v>4657</v>
      </c>
      <c r="B4693">
        <v>2</v>
      </c>
      <c r="C4693">
        <v>2</v>
      </c>
      <c r="D4693" s="2">
        <v>1.4014285714285715E-2</v>
      </c>
    </row>
    <row r="4694" spans="1:4" x14ac:dyDescent="0.25">
      <c r="A4694">
        <v>4658</v>
      </c>
      <c r="B4694">
        <v>2</v>
      </c>
      <c r="C4694">
        <v>2</v>
      </c>
      <c r="D4694" s="2">
        <v>1.4014285714285715E-2</v>
      </c>
    </row>
    <row r="4695" spans="1:4" x14ac:dyDescent="0.25">
      <c r="A4695">
        <v>4659</v>
      </c>
      <c r="B4695">
        <v>2</v>
      </c>
      <c r="C4695">
        <v>2</v>
      </c>
      <c r="D4695" s="2">
        <v>1.4014285714285715E-2</v>
      </c>
    </row>
    <row r="4696" spans="1:4" x14ac:dyDescent="0.25">
      <c r="A4696">
        <v>4660</v>
      </c>
      <c r="B4696">
        <v>2</v>
      </c>
      <c r="C4696">
        <v>2</v>
      </c>
      <c r="D4696" s="2">
        <v>1.4014285714285715E-2</v>
      </c>
    </row>
    <row r="4697" spans="1:4" x14ac:dyDescent="0.25">
      <c r="A4697">
        <v>4661</v>
      </c>
      <c r="B4697">
        <v>2</v>
      </c>
      <c r="C4697">
        <v>2</v>
      </c>
      <c r="D4697" s="2">
        <v>1.4014285714285715E-2</v>
      </c>
    </row>
    <row r="4698" spans="1:4" x14ac:dyDescent="0.25">
      <c r="A4698">
        <v>4662</v>
      </c>
      <c r="B4698">
        <v>2</v>
      </c>
      <c r="C4698">
        <v>2</v>
      </c>
      <c r="D4698" s="2">
        <v>1.4014285714285715E-2</v>
      </c>
    </row>
    <row r="4699" spans="1:4" x14ac:dyDescent="0.25">
      <c r="A4699">
        <v>4663</v>
      </c>
      <c r="B4699">
        <v>2</v>
      </c>
      <c r="C4699">
        <v>2</v>
      </c>
      <c r="D4699" s="2">
        <v>1.4014285714285715E-2</v>
      </c>
    </row>
    <row r="4700" spans="1:4" x14ac:dyDescent="0.25">
      <c r="A4700">
        <v>4664</v>
      </c>
      <c r="B4700">
        <v>2</v>
      </c>
      <c r="C4700">
        <v>2</v>
      </c>
      <c r="D4700" s="2">
        <v>1.4014285714285715E-2</v>
      </c>
    </row>
    <row r="4701" spans="1:4" x14ac:dyDescent="0.25">
      <c r="A4701">
        <v>4665</v>
      </c>
      <c r="B4701">
        <v>2</v>
      </c>
      <c r="C4701">
        <v>2</v>
      </c>
      <c r="D4701" s="2">
        <v>1.4014285714285715E-2</v>
      </c>
    </row>
    <row r="4702" spans="1:4" x14ac:dyDescent="0.25">
      <c r="A4702">
        <v>4666</v>
      </c>
      <c r="B4702">
        <v>2</v>
      </c>
      <c r="C4702">
        <v>2</v>
      </c>
      <c r="D4702" s="2">
        <v>1.4014285714285715E-2</v>
      </c>
    </row>
    <row r="4703" spans="1:4" x14ac:dyDescent="0.25">
      <c r="A4703">
        <v>4667</v>
      </c>
      <c r="B4703">
        <v>2</v>
      </c>
      <c r="C4703">
        <v>2</v>
      </c>
      <c r="D4703" s="2">
        <v>1.4014285714285715E-2</v>
      </c>
    </row>
    <row r="4704" spans="1:4" x14ac:dyDescent="0.25">
      <c r="A4704">
        <v>4668</v>
      </c>
      <c r="B4704">
        <v>2</v>
      </c>
      <c r="C4704">
        <v>2</v>
      </c>
      <c r="D4704" s="2">
        <v>1.4014285714285715E-2</v>
      </c>
    </row>
    <row r="4705" spans="1:4" x14ac:dyDescent="0.25">
      <c r="A4705">
        <v>4669</v>
      </c>
      <c r="B4705">
        <v>2</v>
      </c>
      <c r="C4705">
        <v>2</v>
      </c>
      <c r="D4705" s="2">
        <v>1.4014285714285715E-2</v>
      </c>
    </row>
    <row r="4706" spans="1:4" x14ac:dyDescent="0.25">
      <c r="A4706">
        <v>4670</v>
      </c>
      <c r="B4706">
        <v>2</v>
      </c>
      <c r="C4706">
        <v>2</v>
      </c>
      <c r="D4706" s="2">
        <v>1.4014285714285715E-2</v>
      </c>
    </row>
    <row r="4707" spans="1:4" x14ac:dyDescent="0.25">
      <c r="A4707">
        <v>4671</v>
      </c>
      <c r="B4707">
        <v>2</v>
      </c>
      <c r="C4707">
        <v>2</v>
      </c>
      <c r="D4707" s="2">
        <v>1.4014285714285715E-2</v>
      </c>
    </row>
    <row r="4708" spans="1:4" x14ac:dyDescent="0.25">
      <c r="A4708">
        <v>4672</v>
      </c>
      <c r="B4708">
        <v>2</v>
      </c>
      <c r="C4708">
        <v>2</v>
      </c>
      <c r="D4708" s="2">
        <v>1.4014285714285715E-2</v>
      </c>
    </row>
    <row r="4709" spans="1:4" x14ac:dyDescent="0.25">
      <c r="A4709">
        <v>4673</v>
      </c>
      <c r="B4709">
        <v>2</v>
      </c>
      <c r="C4709">
        <v>2</v>
      </c>
      <c r="D4709" s="2">
        <v>1.4014285714285715E-2</v>
      </c>
    </row>
    <row r="4710" spans="1:4" x14ac:dyDescent="0.25">
      <c r="A4710">
        <v>4674</v>
      </c>
      <c r="B4710">
        <v>2</v>
      </c>
      <c r="C4710">
        <v>2</v>
      </c>
      <c r="D4710" s="2">
        <v>1.4014285714285715E-2</v>
      </c>
    </row>
    <row r="4711" spans="1:4" x14ac:dyDescent="0.25">
      <c r="A4711">
        <v>4675</v>
      </c>
      <c r="B4711">
        <v>2</v>
      </c>
      <c r="C4711">
        <v>2</v>
      </c>
      <c r="D4711" s="2">
        <v>1.4014285714285715E-2</v>
      </c>
    </row>
    <row r="4712" spans="1:4" x14ac:dyDescent="0.25">
      <c r="A4712">
        <v>4676</v>
      </c>
      <c r="B4712">
        <v>2</v>
      </c>
      <c r="C4712">
        <v>2</v>
      </c>
      <c r="D4712" s="2">
        <v>1.4014285714285715E-2</v>
      </c>
    </row>
    <row r="4713" spans="1:4" x14ac:dyDescent="0.25">
      <c r="A4713">
        <v>4677</v>
      </c>
      <c r="B4713">
        <v>2</v>
      </c>
      <c r="C4713">
        <v>2</v>
      </c>
      <c r="D4713" s="2">
        <v>1.4014285714285715E-2</v>
      </c>
    </row>
    <row r="4714" spans="1:4" x14ac:dyDescent="0.25">
      <c r="A4714">
        <v>4678</v>
      </c>
      <c r="B4714">
        <v>2</v>
      </c>
      <c r="C4714">
        <v>2</v>
      </c>
      <c r="D4714" s="2">
        <v>1.4014285714285715E-2</v>
      </c>
    </row>
    <row r="4715" spans="1:4" x14ac:dyDescent="0.25">
      <c r="A4715">
        <v>4679</v>
      </c>
      <c r="B4715">
        <v>2</v>
      </c>
      <c r="C4715">
        <v>2</v>
      </c>
      <c r="D4715" s="2">
        <v>1.4014285714285715E-2</v>
      </c>
    </row>
    <row r="4716" spans="1:4" x14ac:dyDescent="0.25">
      <c r="A4716">
        <v>4680</v>
      </c>
      <c r="B4716">
        <v>2</v>
      </c>
      <c r="C4716">
        <v>2</v>
      </c>
      <c r="D4716" s="2">
        <v>1.4014285714285715E-2</v>
      </c>
    </row>
    <row r="4717" spans="1:4" x14ac:dyDescent="0.25">
      <c r="A4717">
        <v>4681</v>
      </c>
      <c r="B4717">
        <v>2</v>
      </c>
      <c r="C4717">
        <v>2</v>
      </c>
      <c r="D4717" s="2">
        <v>1.4014285714285715E-2</v>
      </c>
    </row>
    <row r="4718" spans="1:4" x14ac:dyDescent="0.25">
      <c r="A4718">
        <v>4682</v>
      </c>
      <c r="B4718">
        <v>2</v>
      </c>
      <c r="C4718">
        <v>2</v>
      </c>
      <c r="D4718" s="2">
        <v>1.4014285714285715E-2</v>
      </c>
    </row>
    <row r="4719" spans="1:4" x14ac:dyDescent="0.25">
      <c r="A4719">
        <v>4683</v>
      </c>
      <c r="B4719">
        <v>2</v>
      </c>
      <c r="C4719">
        <v>2</v>
      </c>
      <c r="D4719" s="2">
        <v>1.4014285714285715E-2</v>
      </c>
    </row>
    <row r="4720" spans="1:4" x14ac:dyDescent="0.25">
      <c r="A4720">
        <v>4684</v>
      </c>
      <c r="B4720">
        <v>2</v>
      </c>
      <c r="C4720">
        <v>2</v>
      </c>
      <c r="D4720" s="2">
        <v>1.4014285714285715E-2</v>
      </c>
    </row>
    <row r="4721" spans="1:4" x14ac:dyDescent="0.25">
      <c r="A4721">
        <v>4685</v>
      </c>
      <c r="B4721">
        <v>2</v>
      </c>
      <c r="C4721">
        <v>2</v>
      </c>
      <c r="D4721" s="2">
        <v>1.4014285714285715E-2</v>
      </c>
    </row>
    <row r="4722" spans="1:4" x14ac:dyDescent="0.25">
      <c r="A4722">
        <v>4686</v>
      </c>
      <c r="B4722">
        <v>2</v>
      </c>
      <c r="C4722">
        <v>2</v>
      </c>
      <c r="D4722" s="2">
        <v>1.4014285714285715E-2</v>
      </c>
    </row>
    <row r="4723" spans="1:4" x14ac:dyDescent="0.25">
      <c r="A4723">
        <v>4687</v>
      </c>
      <c r="B4723">
        <v>2</v>
      </c>
      <c r="C4723">
        <v>2</v>
      </c>
      <c r="D4723" s="2">
        <v>1.4014285714285715E-2</v>
      </c>
    </row>
    <row r="4724" spans="1:4" x14ac:dyDescent="0.25">
      <c r="A4724">
        <v>4688</v>
      </c>
      <c r="B4724">
        <v>2</v>
      </c>
      <c r="C4724">
        <v>2</v>
      </c>
      <c r="D4724" s="2">
        <v>1.4014285714285715E-2</v>
      </c>
    </row>
    <row r="4725" spans="1:4" x14ac:dyDescent="0.25">
      <c r="A4725">
        <v>4689</v>
      </c>
      <c r="B4725">
        <v>2</v>
      </c>
      <c r="C4725">
        <v>2</v>
      </c>
      <c r="D4725" s="2">
        <v>1.4014285714285715E-2</v>
      </c>
    </row>
    <row r="4726" spans="1:4" x14ac:dyDescent="0.25">
      <c r="A4726">
        <v>4690</v>
      </c>
      <c r="B4726">
        <v>2</v>
      </c>
      <c r="C4726">
        <v>2</v>
      </c>
      <c r="D4726" s="2">
        <v>1.4014285714285715E-2</v>
      </c>
    </row>
    <row r="4727" spans="1:4" x14ac:dyDescent="0.25">
      <c r="A4727">
        <v>4691</v>
      </c>
      <c r="B4727">
        <v>2</v>
      </c>
      <c r="C4727">
        <v>2</v>
      </c>
      <c r="D4727" s="2">
        <v>1.4014285714285715E-2</v>
      </c>
    </row>
    <row r="4728" spans="1:4" x14ac:dyDescent="0.25">
      <c r="A4728">
        <v>4692</v>
      </c>
      <c r="B4728">
        <v>2</v>
      </c>
      <c r="C4728">
        <v>2</v>
      </c>
      <c r="D4728" s="2">
        <v>1.4014285714285715E-2</v>
      </c>
    </row>
    <row r="4729" spans="1:4" x14ac:dyDescent="0.25">
      <c r="A4729">
        <v>4693</v>
      </c>
      <c r="B4729">
        <v>2</v>
      </c>
      <c r="C4729">
        <v>2</v>
      </c>
      <c r="D4729" s="2">
        <v>1.4014285714285715E-2</v>
      </c>
    </row>
    <row r="4730" spans="1:4" x14ac:dyDescent="0.25">
      <c r="A4730">
        <v>4694</v>
      </c>
      <c r="B4730">
        <v>2</v>
      </c>
      <c r="C4730">
        <v>2</v>
      </c>
      <c r="D4730" s="2">
        <v>1.4014285714285715E-2</v>
      </c>
    </row>
    <row r="4731" spans="1:4" x14ac:dyDescent="0.25">
      <c r="A4731">
        <v>4695</v>
      </c>
      <c r="B4731">
        <v>2</v>
      </c>
      <c r="C4731">
        <v>2</v>
      </c>
      <c r="D4731" s="2">
        <v>1.4014285714285715E-2</v>
      </c>
    </row>
    <row r="4732" spans="1:4" x14ac:dyDescent="0.25">
      <c r="A4732">
        <v>4696</v>
      </c>
      <c r="B4732">
        <v>2</v>
      </c>
      <c r="C4732">
        <v>2</v>
      </c>
      <c r="D4732" s="2">
        <v>1.4014285714285715E-2</v>
      </c>
    </row>
    <row r="4733" spans="1:4" x14ac:dyDescent="0.25">
      <c r="A4733">
        <v>4697</v>
      </c>
      <c r="B4733">
        <v>2</v>
      </c>
      <c r="C4733">
        <v>2</v>
      </c>
      <c r="D4733" s="2">
        <v>1.4014285714285715E-2</v>
      </c>
    </row>
    <row r="4734" spans="1:4" x14ac:dyDescent="0.25">
      <c r="A4734">
        <v>4698</v>
      </c>
      <c r="B4734">
        <v>2</v>
      </c>
      <c r="C4734">
        <v>2</v>
      </c>
      <c r="D4734" s="2">
        <v>1.4014285714285715E-2</v>
      </c>
    </row>
    <row r="4735" spans="1:4" x14ac:dyDescent="0.25">
      <c r="A4735">
        <v>4699</v>
      </c>
      <c r="B4735">
        <v>2</v>
      </c>
      <c r="C4735">
        <v>2</v>
      </c>
      <c r="D4735" s="2">
        <v>1.4014285714285715E-2</v>
      </c>
    </row>
    <row r="4736" spans="1:4" x14ac:dyDescent="0.25">
      <c r="A4736">
        <v>4700</v>
      </c>
      <c r="B4736">
        <v>2</v>
      </c>
      <c r="C4736">
        <v>2</v>
      </c>
      <c r="D4736" s="2">
        <v>1.4014285714285715E-2</v>
      </c>
    </row>
    <row r="4737" spans="1:4" x14ac:dyDescent="0.25">
      <c r="A4737">
        <v>4701</v>
      </c>
      <c r="B4737">
        <v>2</v>
      </c>
      <c r="C4737">
        <v>2</v>
      </c>
      <c r="D4737" s="2">
        <v>1.4014285714285715E-2</v>
      </c>
    </row>
    <row r="4738" spans="1:4" x14ac:dyDescent="0.25">
      <c r="A4738">
        <v>4702</v>
      </c>
      <c r="B4738">
        <v>2</v>
      </c>
      <c r="C4738">
        <v>2</v>
      </c>
      <c r="D4738" s="2">
        <v>1.4014285714285715E-2</v>
      </c>
    </row>
    <row r="4739" spans="1:4" x14ac:dyDescent="0.25">
      <c r="A4739">
        <v>4703</v>
      </c>
      <c r="B4739">
        <v>2</v>
      </c>
      <c r="C4739">
        <v>2</v>
      </c>
      <c r="D4739" s="2">
        <v>1.4014285714285715E-2</v>
      </c>
    </row>
    <row r="4740" spans="1:4" x14ac:dyDescent="0.25">
      <c r="A4740">
        <v>4704</v>
      </c>
      <c r="B4740">
        <v>2</v>
      </c>
      <c r="C4740">
        <v>2</v>
      </c>
      <c r="D4740" s="2">
        <v>1.4014285714285715E-2</v>
      </c>
    </row>
    <row r="4741" spans="1:4" x14ac:dyDescent="0.25">
      <c r="A4741">
        <v>4705</v>
      </c>
      <c r="B4741">
        <v>2</v>
      </c>
      <c r="C4741">
        <v>2</v>
      </c>
      <c r="D4741" s="2">
        <v>1.4014285714285715E-2</v>
      </c>
    </row>
    <row r="4742" spans="1:4" x14ac:dyDescent="0.25">
      <c r="A4742">
        <v>4706</v>
      </c>
      <c r="B4742">
        <v>2</v>
      </c>
      <c r="C4742">
        <v>2</v>
      </c>
      <c r="D4742" s="2">
        <v>1.4014285714285715E-2</v>
      </c>
    </row>
    <row r="4743" spans="1:4" x14ac:dyDescent="0.25">
      <c r="A4743">
        <v>4707</v>
      </c>
      <c r="B4743">
        <v>2</v>
      </c>
      <c r="C4743">
        <v>2</v>
      </c>
      <c r="D4743" s="2">
        <v>1.4014285714285715E-2</v>
      </c>
    </row>
    <row r="4744" spans="1:4" x14ac:dyDescent="0.25">
      <c r="A4744">
        <v>4708</v>
      </c>
      <c r="B4744">
        <v>2</v>
      </c>
      <c r="C4744">
        <v>2</v>
      </c>
      <c r="D4744" s="2">
        <v>1.4014285714285715E-2</v>
      </c>
    </row>
    <row r="4745" spans="1:4" x14ac:dyDescent="0.25">
      <c r="A4745">
        <v>4709</v>
      </c>
      <c r="B4745">
        <v>2</v>
      </c>
      <c r="C4745">
        <v>2</v>
      </c>
      <c r="D4745" s="2">
        <v>1.4014285714285715E-2</v>
      </c>
    </row>
    <row r="4746" spans="1:4" x14ac:dyDescent="0.25">
      <c r="A4746">
        <v>4710</v>
      </c>
      <c r="B4746">
        <v>2</v>
      </c>
      <c r="C4746">
        <v>2</v>
      </c>
      <c r="D4746" s="2">
        <v>1.4014285714285715E-2</v>
      </c>
    </row>
    <row r="4747" spans="1:4" x14ac:dyDescent="0.25">
      <c r="A4747">
        <v>4711</v>
      </c>
      <c r="B4747">
        <v>2</v>
      </c>
      <c r="C4747">
        <v>2</v>
      </c>
      <c r="D4747" s="2">
        <v>1.4014285714285715E-2</v>
      </c>
    </row>
    <row r="4748" spans="1:4" x14ac:dyDescent="0.25">
      <c r="A4748">
        <v>4712</v>
      </c>
      <c r="B4748">
        <v>2</v>
      </c>
      <c r="C4748">
        <v>2</v>
      </c>
      <c r="D4748" s="2">
        <v>1.4014285714285715E-2</v>
      </c>
    </row>
    <row r="4749" spans="1:4" x14ac:dyDescent="0.25">
      <c r="A4749">
        <v>4713</v>
      </c>
      <c r="B4749">
        <v>2</v>
      </c>
      <c r="C4749">
        <v>2</v>
      </c>
      <c r="D4749" s="2">
        <v>1.4014285714285715E-2</v>
      </c>
    </row>
    <row r="4750" spans="1:4" x14ac:dyDescent="0.25">
      <c r="A4750">
        <v>4714</v>
      </c>
      <c r="B4750">
        <v>2</v>
      </c>
      <c r="C4750">
        <v>2</v>
      </c>
      <c r="D4750" s="2">
        <v>1.4014285714285715E-2</v>
      </c>
    </row>
    <row r="4751" spans="1:4" x14ac:dyDescent="0.25">
      <c r="A4751">
        <v>4715</v>
      </c>
      <c r="B4751">
        <v>2</v>
      </c>
      <c r="C4751">
        <v>2</v>
      </c>
      <c r="D4751" s="2">
        <v>1.4014285714285715E-2</v>
      </c>
    </row>
    <row r="4752" spans="1:4" x14ac:dyDescent="0.25">
      <c r="A4752">
        <v>4716</v>
      </c>
      <c r="B4752">
        <v>2</v>
      </c>
      <c r="C4752">
        <v>2</v>
      </c>
      <c r="D4752" s="2">
        <v>1.4014285714285715E-2</v>
      </c>
    </row>
    <row r="4753" spans="1:4" x14ac:dyDescent="0.25">
      <c r="A4753">
        <v>4717</v>
      </c>
      <c r="B4753">
        <v>2</v>
      </c>
      <c r="C4753">
        <v>2</v>
      </c>
      <c r="D4753" s="2">
        <v>1.4014285714285715E-2</v>
      </c>
    </row>
    <row r="4754" spans="1:4" x14ac:dyDescent="0.25">
      <c r="A4754">
        <v>4718</v>
      </c>
      <c r="B4754">
        <v>2</v>
      </c>
      <c r="C4754">
        <v>2</v>
      </c>
      <c r="D4754" s="2">
        <v>1.4014285714285715E-2</v>
      </c>
    </row>
    <row r="4755" spans="1:4" x14ac:dyDescent="0.25">
      <c r="A4755">
        <v>4719</v>
      </c>
      <c r="B4755">
        <v>2</v>
      </c>
      <c r="C4755">
        <v>2</v>
      </c>
      <c r="D4755" s="2">
        <v>1.4014285714285715E-2</v>
      </c>
    </row>
    <row r="4756" spans="1:4" x14ac:dyDescent="0.25">
      <c r="A4756">
        <v>4720</v>
      </c>
      <c r="B4756">
        <v>2</v>
      </c>
      <c r="C4756">
        <v>2</v>
      </c>
      <c r="D4756" s="2">
        <v>1.4014285714285715E-2</v>
      </c>
    </row>
    <row r="4757" spans="1:4" x14ac:dyDescent="0.25">
      <c r="A4757">
        <v>4721</v>
      </c>
      <c r="B4757">
        <v>2</v>
      </c>
      <c r="C4757">
        <v>2</v>
      </c>
      <c r="D4757" s="2">
        <v>1.4014285714285715E-2</v>
      </c>
    </row>
    <row r="4758" spans="1:4" x14ac:dyDescent="0.25">
      <c r="A4758">
        <v>4722</v>
      </c>
      <c r="B4758">
        <v>2</v>
      </c>
      <c r="C4758">
        <v>2</v>
      </c>
      <c r="D4758" s="2">
        <v>1.4014285714285715E-2</v>
      </c>
    </row>
    <row r="4759" spans="1:4" x14ac:dyDescent="0.25">
      <c r="A4759">
        <v>4723</v>
      </c>
      <c r="B4759">
        <v>2</v>
      </c>
      <c r="C4759">
        <v>2</v>
      </c>
      <c r="D4759" s="2">
        <v>1.4014285714285715E-2</v>
      </c>
    </row>
    <row r="4760" spans="1:4" x14ac:dyDescent="0.25">
      <c r="A4760">
        <v>4724</v>
      </c>
      <c r="B4760">
        <v>2</v>
      </c>
      <c r="C4760">
        <v>2</v>
      </c>
      <c r="D4760" s="2">
        <v>1.4014285714285715E-2</v>
      </c>
    </row>
    <row r="4761" spans="1:4" x14ac:dyDescent="0.25">
      <c r="A4761">
        <v>4725</v>
      </c>
      <c r="B4761">
        <v>2</v>
      </c>
      <c r="C4761">
        <v>2</v>
      </c>
      <c r="D4761" s="2">
        <v>1.4014285714285715E-2</v>
      </c>
    </row>
    <row r="4762" spans="1:4" x14ac:dyDescent="0.25">
      <c r="A4762">
        <v>4726</v>
      </c>
      <c r="B4762">
        <v>2</v>
      </c>
      <c r="C4762">
        <v>2</v>
      </c>
      <c r="D4762" s="2">
        <v>1.4014285714285715E-2</v>
      </c>
    </row>
    <row r="4763" spans="1:4" x14ac:dyDescent="0.25">
      <c r="A4763">
        <v>4727</v>
      </c>
      <c r="B4763">
        <v>2</v>
      </c>
      <c r="C4763">
        <v>2</v>
      </c>
      <c r="D4763" s="2">
        <v>1.4014285714285715E-2</v>
      </c>
    </row>
    <row r="4764" spans="1:4" x14ac:dyDescent="0.25">
      <c r="A4764">
        <v>4728</v>
      </c>
      <c r="B4764">
        <v>2</v>
      </c>
      <c r="C4764">
        <v>2</v>
      </c>
      <c r="D4764" s="2">
        <v>1.4014285714285715E-2</v>
      </c>
    </row>
    <row r="4765" spans="1:4" x14ac:dyDescent="0.25">
      <c r="A4765">
        <v>4729</v>
      </c>
      <c r="B4765">
        <v>2</v>
      </c>
      <c r="C4765">
        <v>2</v>
      </c>
      <c r="D4765" s="2">
        <v>1.4014285714285715E-2</v>
      </c>
    </row>
    <row r="4766" spans="1:4" x14ac:dyDescent="0.25">
      <c r="A4766">
        <v>4730</v>
      </c>
      <c r="B4766">
        <v>2</v>
      </c>
      <c r="C4766">
        <v>2</v>
      </c>
      <c r="D4766" s="2">
        <v>1.4014285714285715E-2</v>
      </c>
    </row>
    <row r="4767" spans="1:4" x14ac:dyDescent="0.25">
      <c r="A4767">
        <v>4731</v>
      </c>
      <c r="B4767">
        <v>2</v>
      </c>
      <c r="C4767">
        <v>2</v>
      </c>
      <c r="D4767" s="2">
        <v>1.4014285714285715E-2</v>
      </c>
    </row>
    <row r="4768" spans="1:4" x14ac:dyDescent="0.25">
      <c r="A4768">
        <v>4732</v>
      </c>
      <c r="B4768">
        <v>2</v>
      </c>
      <c r="C4768">
        <v>2</v>
      </c>
      <c r="D4768" s="2">
        <v>1.4014285714285715E-2</v>
      </c>
    </row>
    <row r="4769" spans="1:4" x14ac:dyDescent="0.25">
      <c r="A4769">
        <v>4733</v>
      </c>
      <c r="B4769">
        <v>2</v>
      </c>
      <c r="C4769">
        <v>2</v>
      </c>
      <c r="D4769" s="2">
        <v>1.4014285714285715E-2</v>
      </c>
    </row>
    <row r="4770" spans="1:4" x14ac:dyDescent="0.25">
      <c r="A4770">
        <v>4734</v>
      </c>
      <c r="B4770">
        <v>2</v>
      </c>
      <c r="C4770">
        <v>2</v>
      </c>
      <c r="D4770" s="2">
        <v>1.4014285714285715E-2</v>
      </c>
    </row>
    <row r="4771" spans="1:4" x14ac:dyDescent="0.25">
      <c r="A4771">
        <v>4735</v>
      </c>
      <c r="B4771">
        <v>2</v>
      </c>
      <c r="C4771">
        <v>2</v>
      </c>
      <c r="D4771" s="2">
        <v>1.4014285714285715E-2</v>
      </c>
    </row>
    <row r="4772" spans="1:4" x14ac:dyDescent="0.25">
      <c r="A4772">
        <v>4736</v>
      </c>
      <c r="B4772">
        <v>2</v>
      </c>
      <c r="C4772">
        <v>2</v>
      </c>
      <c r="D4772" s="2">
        <v>1.4014285714285715E-2</v>
      </c>
    </row>
    <row r="4773" spans="1:4" x14ac:dyDescent="0.25">
      <c r="A4773">
        <v>4737</v>
      </c>
      <c r="B4773">
        <v>2</v>
      </c>
      <c r="C4773">
        <v>2</v>
      </c>
      <c r="D4773" s="2">
        <v>1.4014285714285715E-2</v>
      </c>
    </row>
    <row r="4774" spans="1:4" x14ac:dyDescent="0.25">
      <c r="A4774">
        <v>4738</v>
      </c>
      <c r="B4774">
        <v>2</v>
      </c>
      <c r="C4774">
        <v>2</v>
      </c>
      <c r="D4774" s="2">
        <v>1.4014285714285715E-2</v>
      </c>
    </row>
    <row r="4775" spans="1:4" x14ac:dyDescent="0.25">
      <c r="A4775">
        <v>4739</v>
      </c>
      <c r="B4775">
        <v>2</v>
      </c>
      <c r="C4775">
        <v>2</v>
      </c>
      <c r="D4775" s="2">
        <v>1.4014285714285715E-2</v>
      </c>
    </row>
    <row r="4776" spans="1:4" x14ac:dyDescent="0.25">
      <c r="A4776">
        <v>4740</v>
      </c>
      <c r="B4776">
        <v>2</v>
      </c>
      <c r="C4776">
        <v>2</v>
      </c>
      <c r="D4776" s="2">
        <v>1.4014285714285715E-2</v>
      </c>
    </row>
    <row r="4777" spans="1:4" x14ac:dyDescent="0.25">
      <c r="A4777">
        <v>4741</v>
      </c>
      <c r="B4777">
        <v>2</v>
      </c>
      <c r="C4777">
        <v>2</v>
      </c>
      <c r="D4777" s="2">
        <v>1.4014285714285715E-2</v>
      </c>
    </row>
    <row r="4778" spans="1:4" x14ac:dyDescent="0.25">
      <c r="A4778">
        <v>4742</v>
      </c>
      <c r="B4778">
        <v>2</v>
      </c>
      <c r="C4778">
        <v>2</v>
      </c>
      <c r="D4778" s="2">
        <v>1.4014285714285715E-2</v>
      </c>
    </row>
    <row r="4779" spans="1:4" x14ac:dyDescent="0.25">
      <c r="A4779">
        <v>4743</v>
      </c>
      <c r="B4779">
        <v>2</v>
      </c>
      <c r="C4779">
        <v>2</v>
      </c>
      <c r="D4779" s="2">
        <v>1.4014285714285715E-2</v>
      </c>
    </row>
    <row r="4780" spans="1:4" x14ac:dyDescent="0.25">
      <c r="A4780">
        <v>4744</v>
      </c>
      <c r="B4780">
        <v>2</v>
      </c>
      <c r="C4780">
        <v>2</v>
      </c>
      <c r="D4780" s="2">
        <v>1.4014285714285715E-2</v>
      </c>
    </row>
    <row r="4781" spans="1:4" x14ac:dyDescent="0.25">
      <c r="A4781">
        <v>4745</v>
      </c>
      <c r="B4781">
        <v>2</v>
      </c>
      <c r="C4781">
        <v>2</v>
      </c>
      <c r="D4781" s="2">
        <v>1.4014285714285715E-2</v>
      </c>
    </row>
    <row r="4782" spans="1:4" x14ac:dyDescent="0.25">
      <c r="A4782">
        <v>4746</v>
      </c>
      <c r="B4782">
        <v>2</v>
      </c>
      <c r="C4782">
        <v>2</v>
      </c>
      <c r="D4782" s="2">
        <v>1.4014285714285715E-2</v>
      </c>
    </row>
    <row r="4783" spans="1:4" x14ac:dyDescent="0.25">
      <c r="A4783">
        <v>4747</v>
      </c>
      <c r="B4783">
        <v>2</v>
      </c>
      <c r="C4783">
        <v>2</v>
      </c>
      <c r="D4783" s="2">
        <v>1.4014285714285715E-2</v>
      </c>
    </row>
    <row r="4784" spans="1:4" x14ac:dyDescent="0.25">
      <c r="A4784">
        <v>4748</v>
      </c>
      <c r="B4784">
        <v>2</v>
      </c>
      <c r="C4784">
        <v>2</v>
      </c>
      <c r="D4784" s="2">
        <v>1.4014285714285715E-2</v>
      </c>
    </row>
    <row r="4785" spans="1:4" x14ac:dyDescent="0.25">
      <c r="A4785">
        <v>4749</v>
      </c>
      <c r="B4785">
        <v>2</v>
      </c>
      <c r="C4785">
        <v>2</v>
      </c>
      <c r="D4785" s="2">
        <v>1.4014285714285715E-2</v>
      </c>
    </row>
    <row r="4786" spans="1:4" x14ac:dyDescent="0.25">
      <c r="A4786">
        <v>4750</v>
      </c>
      <c r="B4786">
        <v>2</v>
      </c>
      <c r="C4786">
        <v>2</v>
      </c>
      <c r="D4786" s="2">
        <v>1.4014285714285715E-2</v>
      </c>
    </row>
    <row r="4787" spans="1:4" x14ac:dyDescent="0.25">
      <c r="A4787">
        <v>4751</v>
      </c>
      <c r="B4787">
        <v>2</v>
      </c>
      <c r="C4787">
        <v>2</v>
      </c>
      <c r="D4787" s="2">
        <v>1.4014285714285715E-2</v>
      </c>
    </row>
    <row r="4788" spans="1:4" x14ac:dyDescent="0.25">
      <c r="A4788">
        <v>4752</v>
      </c>
      <c r="B4788">
        <v>2</v>
      </c>
      <c r="C4788">
        <v>2</v>
      </c>
      <c r="D4788" s="2">
        <v>1.4014285714285715E-2</v>
      </c>
    </row>
    <row r="4789" spans="1:4" x14ac:dyDescent="0.25">
      <c r="A4789">
        <v>4753</v>
      </c>
      <c r="B4789">
        <v>2</v>
      </c>
      <c r="C4789">
        <v>2</v>
      </c>
      <c r="D4789" s="2">
        <v>1.4014285714285715E-2</v>
      </c>
    </row>
    <row r="4790" spans="1:4" x14ac:dyDescent="0.25">
      <c r="A4790">
        <v>4754</v>
      </c>
      <c r="B4790">
        <v>2</v>
      </c>
      <c r="C4790">
        <v>2</v>
      </c>
      <c r="D4790" s="2">
        <v>1.4014285714285715E-2</v>
      </c>
    </row>
    <row r="4791" spans="1:4" x14ac:dyDescent="0.25">
      <c r="A4791">
        <v>4755</v>
      </c>
      <c r="B4791">
        <v>2</v>
      </c>
      <c r="C4791">
        <v>2</v>
      </c>
      <c r="D4791" s="2">
        <v>1.4014285714285715E-2</v>
      </c>
    </row>
    <row r="4792" spans="1:4" x14ac:dyDescent="0.25">
      <c r="A4792">
        <v>4756</v>
      </c>
      <c r="B4792">
        <v>2</v>
      </c>
      <c r="C4792">
        <v>2</v>
      </c>
      <c r="D4792" s="2">
        <v>1.4014285714285715E-2</v>
      </c>
    </row>
    <row r="4793" spans="1:4" x14ac:dyDescent="0.25">
      <c r="A4793">
        <v>4757</v>
      </c>
      <c r="B4793">
        <v>2</v>
      </c>
      <c r="C4793">
        <v>2</v>
      </c>
      <c r="D4793" s="2">
        <v>1.4014285714285715E-2</v>
      </c>
    </row>
    <row r="4794" spans="1:4" x14ac:dyDescent="0.25">
      <c r="A4794">
        <v>4758</v>
      </c>
      <c r="B4794">
        <v>2</v>
      </c>
      <c r="C4794">
        <v>2</v>
      </c>
      <c r="D4794" s="2">
        <v>1.4014285714285715E-2</v>
      </c>
    </row>
    <row r="4795" spans="1:4" x14ac:dyDescent="0.25">
      <c r="A4795">
        <v>4759</v>
      </c>
      <c r="B4795">
        <v>2</v>
      </c>
      <c r="C4795">
        <v>2</v>
      </c>
      <c r="D4795" s="2">
        <v>1.4014285714285715E-2</v>
      </c>
    </row>
    <row r="4796" spans="1:4" x14ac:dyDescent="0.25">
      <c r="A4796">
        <v>4760</v>
      </c>
      <c r="B4796">
        <v>2</v>
      </c>
      <c r="C4796">
        <v>2</v>
      </c>
      <c r="D4796" s="2">
        <v>1.4014285714285715E-2</v>
      </c>
    </row>
    <row r="4797" spans="1:4" x14ac:dyDescent="0.25">
      <c r="A4797">
        <v>4761</v>
      </c>
      <c r="B4797">
        <v>2</v>
      </c>
      <c r="C4797">
        <v>2</v>
      </c>
      <c r="D4797" s="2">
        <v>1.4014285714285715E-2</v>
      </c>
    </row>
    <row r="4798" spans="1:4" x14ac:dyDescent="0.25">
      <c r="A4798">
        <v>4762</v>
      </c>
      <c r="B4798">
        <v>2</v>
      </c>
      <c r="C4798">
        <v>2</v>
      </c>
      <c r="D4798" s="2">
        <v>1.4014285714285715E-2</v>
      </c>
    </row>
    <row r="4799" spans="1:4" x14ac:dyDescent="0.25">
      <c r="A4799">
        <v>4763</v>
      </c>
      <c r="B4799">
        <v>2</v>
      </c>
      <c r="C4799">
        <v>2</v>
      </c>
      <c r="D4799" s="2">
        <v>1.4014285714285715E-2</v>
      </c>
    </row>
    <row r="4800" spans="1:4" x14ac:dyDescent="0.25">
      <c r="A4800">
        <v>4764</v>
      </c>
      <c r="B4800">
        <v>2</v>
      </c>
      <c r="C4800">
        <v>2</v>
      </c>
      <c r="D4800" s="2">
        <v>1.4014285714285715E-2</v>
      </c>
    </row>
    <row r="4801" spans="1:4" x14ac:dyDescent="0.25">
      <c r="A4801">
        <v>4765</v>
      </c>
      <c r="B4801">
        <v>2</v>
      </c>
      <c r="C4801">
        <v>2</v>
      </c>
      <c r="D4801" s="2">
        <v>1.4014285714285715E-2</v>
      </c>
    </row>
    <row r="4802" spans="1:4" x14ac:dyDescent="0.25">
      <c r="A4802">
        <v>4766</v>
      </c>
      <c r="B4802">
        <v>2</v>
      </c>
      <c r="C4802">
        <v>2</v>
      </c>
      <c r="D4802" s="2">
        <v>1.4014285714285715E-2</v>
      </c>
    </row>
    <row r="4803" spans="1:4" x14ac:dyDescent="0.25">
      <c r="A4803">
        <v>4767</v>
      </c>
      <c r="B4803">
        <v>2</v>
      </c>
      <c r="C4803">
        <v>2</v>
      </c>
      <c r="D4803" s="2">
        <v>1.4014285714285715E-2</v>
      </c>
    </row>
    <row r="4804" spans="1:4" x14ac:dyDescent="0.25">
      <c r="A4804">
        <v>4768</v>
      </c>
      <c r="B4804">
        <v>2</v>
      </c>
      <c r="C4804">
        <v>2</v>
      </c>
      <c r="D4804" s="2">
        <v>1.4014285714285715E-2</v>
      </c>
    </row>
    <row r="4805" spans="1:4" x14ac:dyDescent="0.25">
      <c r="A4805">
        <v>4769</v>
      </c>
      <c r="B4805">
        <v>2</v>
      </c>
      <c r="C4805">
        <v>2</v>
      </c>
      <c r="D4805" s="2">
        <v>1.4014285714285715E-2</v>
      </c>
    </row>
    <row r="4806" spans="1:4" x14ac:dyDescent="0.25">
      <c r="A4806">
        <v>4770</v>
      </c>
      <c r="B4806">
        <v>2</v>
      </c>
      <c r="C4806">
        <v>2</v>
      </c>
      <c r="D4806" s="2">
        <v>1.4014285714285715E-2</v>
      </c>
    </row>
    <row r="4807" spans="1:4" x14ac:dyDescent="0.25">
      <c r="A4807">
        <v>4771</v>
      </c>
      <c r="B4807">
        <v>2</v>
      </c>
      <c r="C4807">
        <v>2</v>
      </c>
      <c r="D4807" s="2">
        <v>1.4014285714285715E-2</v>
      </c>
    </row>
    <row r="4808" spans="1:4" x14ac:dyDescent="0.25">
      <c r="A4808">
        <v>4772</v>
      </c>
      <c r="B4808">
        <v>2</v>
      </c>
      <c r="C4808">
        <v>2</v>
      </c>
      <c r="D4808" s="2">
        <v>1.4014285714285715E-2</v>
      </c>
    </row>
    <row r="4809" spans="1:4" x14ac:dyDescent="0.25">
      <c r="A4809">
        <v>4773</v>
      </c>
      <c r="B4809">
        <v>2</v>
      </c>
      <c r="C4809">
        <v>2</v>
      </c>
      <c r="D4809" s="2">
        <v>1.4014285714285715E-2</v>
      </c>
    </row>
    <row r="4810" spans="1:4" x14ac:dyDescent="0.25">
      <c r="A4810">
        <v>4774</v>
      </c>
      <c r="B4810">
        <v>2</v>
      </c>
      <c r="C4810">
        <v>2</v>
      </c>
      <c r="D4810" s="2">
        <v>1.4014285714285715E-2</v>
      </c>
    </row>
    <row r="4811" spans="1:4" x14ac:dyDescent="0.25">
      <c r="A4811">
        <v>4775</v>
      </c>
      <c r="B4811">
        <v>2</v>
      </c>
      <c r="C4811">
        <v>2</v>
      </c>
      <c r="D4811" s="2">
        <v>1.4014285714285715E-2</v>
      </c>
    </row>
    <row r="4812" spans="1:4" x14ac:dyDescent="0.25">
      <c r="A4812">
        <v>4776</v>
      </c>
      <c r="B4812">
        <v>2</v>
      </c>
      <c r="C4812">
        <v>2</v>
      </c>
      <c r="D4812" s="2">
        <v>1.4014285714285715E-2</v>
      </c>
    </row>
    <row r="4813" spans="1:4" x14ac:dyDescent="0.25">
      <c r="A4813">
        <v>4777</v>
      </c>
      <c r="B4813">
        <v>2</v>
      </c>
      <c r="C4813">
        <v>2</v>
      </c>
      <c r="D4813" s="2">
        <v>1.4014285714285715E-2</v>
      </c>
    </row>
    <row r="4814" spans="1:4" x14ac:dyDescent="0.25">
      <c r="A4814">
        <v>4778</v>
      </c>
      <c r="B4814">
        <v>2</v>
      </c>
      <c r="C4814">
        <v>2</v>
      </c>
      <c r="D4814" s="2">
        <v>1.4014285714285715E-2</v>
      </c>
    </row>
    <row r="4815" spans="1:4" x14ac:dyDescent="0.25">
      <c r="A4815">
        <v>4779</v>
      </c>
      <c r="B4815">
        <v>2</v>
      </c>
      <c r="C4815">
        <v>2</v>
      </c>
      <c r="D4815" s="2">
        <v>1.4014285714285715E-2</v>
      </c>
    </row>
    <row r="4816" spans="1:4" x14ac:dyDescent="0.25">
      <c r="A4816">
        <v>4780</v>
      </c>
      <c r="B4816">
        <v>2</v>
      </c>
      <c r="C4816">
        <v>2</v>
      </c>
      <c r="D4816" s="2">
        <v>1.4014285714285715E-2</v>
      </c>
    </row>
    <row r="4817" spans="1:4" x14ac:dyDescent="0.25">
      <c r="A4817">
        <v>4781</v>
      </c>
      <c r="B4817">
        <v>2</v>
      </c>
      <c r="C4817">
        <v>2</v>
      </c>
      <c r="D4817" s="2">
        <v>1.4014285714285715E-2</v>
      </c>
    </row>
    <row r="4818" spans="1:4" x14ac:dyDescent="0.25">
      <c r="A4818">
        <v>4782</v>
      </c>
      <c r="B4818">
        <v>2</v>
      </c>
      <c r="C4818">
        <v>2</v>
      </c>
      <c r="D4818" s="2">
        <v>1.4014285714285715E-2</v>
      </c>
    </row>
    <row r="4819" spans="1:4" x14ac:dyDescent="0.25">
      <c r="A4819">
        <v>4783</v>
      </c>
      <c r="B4819">
        <v>2</v>
      </c>
      <c r="C4819">
        <v>2</v>
      </c>
      <c r="D4819" s="2">
        <v>1.4014285714285715E-2</v>
      </c>
    </row>
    <row r="4820" spans="1:4" x14ac:dyDescent="0.25">
      <c r="A4820">
        <v>4784</v>
      </c>
      <c r="B4820">
        <v>2</v>
      </c>
      <c r="C4820">
        <v>2</v>
      </c>
      <c r="D4820" s="2">
        <v>1.4014285714285715E-2</v>
      </c>
    </row>
    <row r="4821" spans="1:4" x14ac:dyDescent="0.25">
      <c r="A4821">
        <v>4785</v>
      </c>
      <c r="B4821">
        <v>2</v>
      </c>
      <c r="C4821">
        <v>2</v>
      </c>
      <c r="D4821" s="2">
        <v>1.4014285714285715E-2</v>
      </c>
    </row>
    <row r="4822" spans="1:4" x14ac:dyDescent="0.25">
      <c r="A4822">
        <v>4786</v>
      </c>
      <c r="B4822">
        <v>2</v>
      </c>
      <c r="C4822">
        <v>2</v>
      </c>
      <c r="D4822" s="2">
        <v>1.4014285714285715E-2</v>
      </c>
    </row>
    <row r="4823" spans="1:4" x14ac:dyDescent="0.25">
      <c r="A4823">
        <v>4787</v>
      </c>
      <c r="B4823">
        <v>2</v>
      </c>
      <c r="C4823">
        <v>2</v>
      </c>
      <c r="D4823" s="2">
        <v>1.4014285714285715E-2</v>
      </c>
    </row>
    <row r="4824" spans="1:4" x14ac:dyDescent="0.25">
      <c r="A4824">
        <v>4788</v>
      </c>
      <c r="B4824">
        <v>2</v>
      </c>
      <c r="C4824">
        <v>2</v>
      </c>
      <c r="D4824" s="2">
        <v>1.4014285714285715E-2</v>
      </c>
    </row>
    <row r="4825" spans="1:4" x14ac:dyDescent="0.25">
      <c r="A4825">
        <v>4789</v>
      </c>
      <c r="B4825">
        <v>2</v>
      </c>
      <c r="C4825">
        <v>2</v>
      </c>
      <c r="D4825" s="2">
        <v>1.4014285714285715E-2</v>
      </c>
    </row>
    <row r="4826" spans="1:4" x14ac:dyDescent="0.25">
      <c r="A4826">
        <v>4790</v>
      </c>
      <c r="B4826">
        <v>2</v>
      </c>
      <c r="C4826">
        <v>2</v>
      </c>
      <c r="D4826" s="2">
        <v>1.4014285714285715E-2</v>
      </c>
    </row>
    <row r="4827" spans="1:4" x14ac:dyDescent="0.25">
      <c r="A4827">
        <v>4791</v>
      </c>
      <c r="B4827">
        <v>2</v>
      </c>
      <c r="C4827">
        <v>2</v>
      </c>
      <c r="D4827" s="2">
        <v>1.4014285714285715E-2</v>
      </c>
    </row>
    <row r="4828" spans="1:4" x14ac:dyDescent="0.25">
      <c r="A4828">
        <v>4792</v>
      </c>
      <c r="B4828">
        <v>2</v>
      </c>
      <c r="C4828">
        <v>2</v>
      </c>
      <c r="D4828" s="2">
        <v>1.4014285714285715E-2</v>
      </c>
    </row>
    <row r="4829" spans="1:4" x14ac:dyDescent="0.25">
      <c r="A4829">
        <v>4793</v>
      </c>
      <c r="B4829">
        <v>2</v>
      </c>
      <c r="C4829">
        <v>2</v>
      </c>
      <c r="D4829" s="2">
        <v>1.4014285714285715E-2</v>
      </c>
    </row>
    <row r="4830" spans="1:4" x14ac:dyDescent="0.25">
      <c r="A4830">
        <v>4794</v>
      </c>
      <c r="B4830">
        <v>2</v>
      </c>
      <c r="C4830">
        <v>2</v>
      </c>
      <c r="D4830" s="2">
        <v>1.4014285714285715E-2</v>
      </c>
    </row>
    <row r="4831" spans="1:4" x14ac:dyDescent="0.25">
      <c r="A4831">
        <v>4795</v>
      </c>
      <c r="B4831">
        <v>2</v>
      </c>
      <c r="C4831">
        <v>2</v>
      </c>
      <c r="D4831" s="2">
        <v>1.4014285714285715E-2</v>
      </c>
    </row>
    <row r="4832" spans="1:4" x14ac:dyDescent="0.25">
      <c r="A4832">
        <v>4796</v>
      </c>
      <c r="B4832">
        <v>2</v>
      </c>
      <c r="C4832">
        <v>2</v>
      </c>
      <c r="D4832" s="2">
        <v>1.4014285714285715E-2</v>
      </c>
    </row>
    <row r="4833" spans="1:4" x14ac:dyDescent="0.25">
      <c r="A4833">
        <v>4797</v>
      </c>
      <c r="B4833">
        <v>2</v>
      </c>
      <c r="C4833">
        <v>2</v>
      </c>
      <c r="D4833" s="2">
        <v>1.4014285714285715E-2</v>
      </c>
    </row>
    <row r="4834" spans="1:4" x14ac:dyDescent="0.25">
      <c r="A4834">
        <v>4798</v>
      </c>
      <c r="B4834">
        <v>2</v>
      </c>
      <c r="C4834">
        <v>2</v>
      </c>
      <c r="D4834" s="2">
        <v>1.4014285714285715E-2</v>
      </c>
    </row>
    <row r="4835" spans="1:4" x14ac:dyDescent="0.25">
      <c r="A4835">
        <v>4799</v>
      </c>
      <c r="B4835">
        <v>2</v>
      </c>
      <c r="C4835">
        <v>2</v>
      </c>
      <c r="D4835" s="2">
        <v>1.4014285714285715E-2</v>
      </c>
    </row>
    <row r="4836" spans="1:4" x14ac:dyDescent="0.25">
      <c r="A4836">
        <v>4800</v>
      </c>
      <c r="B4836">
        <v>2</v>
      </c>
      <c r="C4836">
        <v>2</v>
      </c>
      <c r="D4836" s="2">
        <v>1.4014285714285715E-2</v>
      </c>
    </row>
    <row r="4837" spans="1:4" x14ac:dyDescent="0.25">
      <c r="A4837">
        <v>4801</v>
      </c>
      <c r="B4837">
        <v>2</v>
      </c>
      <c r="C4837">
        <v>2</v>
      </c>
      <c r="D4837" s="2">
        <v>1.4014285714285715E-2</v>
      </c>
    </row>
    <row r="4838" spans="1:4" x14ac:dyDescent="0.25">
      <c r="A4838">
        <v>4802</v>
      </c>
      <c r="B4838">
        <v>2</v>
      </c>
      <c r="C4838">
        <v>2</v>
      </c>
      <c r="D4838" s="2">
        <v>1.4014285714285715E-2</v>
      </c>
    </row>
    <row r="4839" spans="1:4" x14ac:dyDescent="0.25">
      <c r="A4839">
        <v>4803</v>
      </c>
      <c r="B4839">
        <v>2</v>
      </c>
      <c r="C4839">
        <v>2</v>
      </c>
      <c r="D4839" s="2">
        <v>1.4014285714285715E-2</v>
      </c>
    </row>
    <row r="4840" spans="1:4" x14ac:dyDescent="0.25">
      <c r="A4840">
        <v>4804</v>
      </c>
      <c r="B4840">
        <v>2</v>
      </c>
      <c r="C4840">
        <v>2</v>
      </c>
      <c r="D4840" s="2">
        <v>1.4014285714285715E-2</v>
      </c>
    </row>
    <row r="4841" spans="1:4" x14ac:dyDescent="0.25">
      <c r="A4841">
        <v>4805</v>
      </c>
      <c r="B4841">
        <v>2</v>
      </c>
      <c r="C4841">
        <v>2</v>
      </c>
      <c r="D4841" s="2">
        <v>1.4014285714285715E-2</v>
      </c>
    </row>
    <row r="4842" spans="1:4" x14ac:dyDescent="0.25">
      <c r="A4842">
        <v>4806</v>
      </c>
      <c r="B4842">
        <v>2</v>
      </c>
      <c r="C4842">
        <v>2</v>
      </c>
      <c r="D4842" s="2">
        <v>1.4014285714285715E-2</v>
      </c>
    </row>
    <row r="4843" spans="1:4" x14ac:dyDescent="0.25">
      <c r="A4843">
        <v>4807</v>
      </c>
      <c r="B4843">
        <v>2</v>
      </c>
      <c r="C4843">
        <v>2</v>
      </c>
      <c r="D4843" s="2">
        <v>1.4014285714285715E-2</v>
      </c>
    </row>
    <row r="4844" spans="1:4" x14ac:dyDescent="0.25">
      <c r="A4844">
        <v>4808</v>
      </c>
      <c r="B4844">
        <v>2</v>
      </c>
      <c r="C4844">
        <v>2</v>
      </c>
      <c r="D4844" s="2">
        <v>1.4014285714285715E-2</v>
      </c>
    </row>
    <row r="4845" spans="1:4" x14ac:dyDescent="0.25">
      <c r="A4845">
        <v>4809</v>
      </c>
      <c r="B4845">
        <v>2</v>
      </c>
      <c r="C4845">
        <v>2</v>
      </c>
      <c r="D4845" s="2">
        <v>1.4014285714285715E-2</v>
      </c>
    </row>
    <row r="4846" spans="1:4" x14ac:dyDescent="0.25">
      <c r="A4846">
        <v>4810</v>
      </c>
      <c r="B4846">
        <v>2</v>
      </c>
      <c r="C4846">
        <v>2</v>
      </c>
      <c r="D4846" s="2">
        <v>1.4014285714285715E-2</v>
      </c>
    </row>
    <row r="4847" spans="1:4" x14ac:dyDescent="0.25">
      <c r="A4847">
        <v>4811</v>
      </c>
      <c r="B4847">
        <v>2</v>
      </c>
      <c r="C4847">
        <v>2</v>
      </c>
      <c r="D4847" s="2">
        <v>1.4014285714285715E-2</v>
      </c>
    </row>
    <row r="4848" spans="1:4" x14ac:dyDescent="0.25">
      <c r="A4848">
        <v>4812</v>
      </c>
      <c r="B4848">
        <v>2</v>
      </c>
      <c r="C4848">
        <v>2</v>
      </c>
      <c r="D4848" s="2">
        <v>1.4014285714285715E-2</v>
      </c>
    </row>
    <row r="4849" spans="1:4" x14ac:dyDescent="0.25">
      <c r="A4849">
        <v>4813</v>
      </c>
      <c r="B4849">
        <v>2</v>
      </c>
      <c r="C4849">
        <v>2</v>
      </c>
      <c r="D4849" s="2">
        <v>1.4014285714285715E-2</v>
      </c>
    </row>
    <row r="4850" spans="1:4" x14ac:dyDescent="0.25">
      <c r="A4850">
        <v>4814</v>
      </c>
      <c r="B4850">
        <v>2</v>
      </c>
      <c r="C4850">
        <v>2</v>
      </c>
      <c r="D4850" s="2">
        <v>1.4014285714285715E-2</v>
      </c>
    </row>
    <row r="4851" spans="1:4" x14ac:dyDescent="0.25">
      <c r="A4851">
        <v>4815</v>
      </c>
      <c r="B4851">
        <v>2</v>
      </c>
      <c r="C4851">
        <v>2</v>
      </c>
      <c r="D4851" s="2">
        <v>1.4014285714285715E-2</v>
      </c>
    </row>
    <row r="4852" spans="1:4" x14ac:dyDescent="0.25">
      <c r="A4852">
        <v>4816</v>
      </c>
      <c r="B4852">
        <v>2</v>
      </c>
      <c r="C4852">
        <v>2</v>
      </c>
      <c r="D4852" s="2">
        <v>1.4014285714285715E-2</v>
      </c>
    </row>
    <row r="4853" spans="1:4" x14ac:dyDescent="0.25">
      <c r="A4853">
        <v>4817</v>
      </c>
      <c r="B4853">
        <v>2</v>
      </c>
      <c r="C4853">
        <v>2</v>
      </c>
      <c r="D4853" s="2">
        <v>1.4014285714285715E-2</v>
      </c>
    </row>
    <row r="4854" spans="1:4" x14ac:dyDescent="0.25">
      <c r="A4854">
        <v>4818</v>
      </c>
      <c r="B4854">
        <v>2</v>
      </c>
      <c r="C4854">
        <v>2</v>
      </c>
      <c r="D4854" s="2">
        <v>1.4014285714285715E-2</v>
      </c>
    </row>
    <row r="4855" spans="1:4" x14ac:dyDescent="0.25">
      <c r="A4855">
        <v>4819</v>
      </c>
      <c r="B4855">
        <v>2</v>
      </c>
      <c r="C4855">
        <v>2</v>
      </c>
      <c r="D4855" s="2">
        <v>1.4014285714285715E-2</v>
      </c>
    </row>
    <row r="4856" spans="1:4" x14ac:dyDescent="0.25">
      <c r="A4856">
        <v>4820</v>
      </c>
      <c r="B4856">
        <v>2</v>
      </c>
      <c r="C4856">
        <v>2</v>
      </c>
      <c r="D4856" s="2">
        <v>1.4014285714285715E-2</v>
      </c>
    </row>
    <row r="4857" spans="1:4" x14ac:dyDescent="0.25">
      <c r="A4857">
        <v>4821</v>
      </c>
      <c r="B4857">
        <v>2</v>
      </c>
      <c r="C4857">
        <v>2</v>
      </c>
      <c r="D4857" s="2">
        <v>1.4014285714285715E-2</v>
      </c>
    </row>
    <row r="4858" spans="1:4" x14ac:dyDescent="0.25">
      <c r="A4858">
        <v>4822</v>
      </c>
      <c r="B4858">
        <v>2</v>
      </c>
      <c r="C4858">
        <v>2</v>
      </c>
      <c r="D4858" s="2">
        <v>1.4014285714285715E-2</v>
      </c>
    </row>
    <row r="4859" spans="1:4" x14ac:dyDescent="0.25">
      <c r="A4859">
        <v>4823</v>
      </c>
      <c r="B4859">
        <v>2</v>
      </c>
      <c r="C4859">
        <v>2</v>
      </c>
      <c r="D4859" s="2">
        <v>1.4014285714285715E-2</v>
      </c>
    </row>
    <row r="4860" spans="1:4" x14ac:dyDescent="0.25">
      <c r="A4860">
        <v>4824</v>
      </c>
      <c r="B4860">
        <v>2</v>
      </c>
      <c r="C4860">
        <v>2</v>
      </c>
      <c r="D4860" s="2">
        <v>1.4014285714285715E-2</v>
      </c>
    </row>
    <row r="4861" spans="1:4" x14ac:dyDescent="0.25">
      <c r="A4861">
        <v>4825</v>
      </c>
      <c r="B4861">
        <v>2</v>
      </c>
      <c r="C4861">
        <v>2</v>
      </c>
      <c r="D4861" s="2">
        <v>1.4014285714285715E-2</v>
      </c>
    </row>
    <row r="4862" spans="1:4" x14ac:dyDescent="0.25">
      <c r="A4862">
        <v>4826</v>
      </c>
      <c r="B4862">
        <v>2</v>
      </c>
      <c r="C4862">
        <v>2</v>
      </c>
      <c r="D4862" s="2">
        <v>1.4014285714285715E-2</v>
      </c>
    </row>
    <row r="4863" spans="1:4" x14ac:dyDescent="0.25">
      <c r="A4863">
        <v>4827</v>
      </c>
      <c r="B4863">
        <v>2</v>
      </c>
      <c r="C4863">
        <v>2</v>
      </c>
      <c r="D4863" s="2">
        <v>1.4014285714285715E-2</v>
      </c>
    </row>
    <row r="4864" spans="1:4" x14ac:dyDescent="0.25">
      <c r="A4864">
        <v>4828</v>
      </c>
      <c r="B4864">
        <v>2</v>
      </c>
      <c r="C4864">
        <v>2</v>
      </c>
      <c r="D4864" s="2">
        <v>1.4014285714285715E-2</v>
      </c>
    </row>
    <row r="4865" spans="1:4" x14ac:dyDescent="0.25">
      <c r="A4865">
        <v>4829</v>
      </c>
      <c r="B4865">
        <v>2</v>
      </c>
      <c r="C4865">
        <v>2</v>
      </c>
      <c r="D4865" s="2">
        <v>1.4014285714285715E-2</v>
      </c>
    </row>
    <row r="4866" spans="1:4" x14ac:dyDescent="0.25">
      <c r="A4866">
        <v>4830</v>
      </c>
      <c r="B4866">
        <v>2</v>
      </c>
      <c r="C4866">
        <v>2</v>
      </c>
      <c r="D4866" s="2">
        <v>1.4014285714285715E-2</v>
      </c>
    </row>
    <row r="4867" spans="1:4" x14ac:dyDescent="0.25">
      <c r="A4867">
        <v>4831</v>
      </c>
      <c r="B4867">
        <v>2</v>
      </c>
      <c r="C4867">
        <v>2</v>
      </c>
      <c r="D4867" s="2">
        <v>1.4014285714285715E-2</v>
      </c>
    </row>
    <row r="4868" spans="1:4" x14ac:dyDescent="0.25">
      <c r="A4868">
        <v>4832</v>
      </c>
      <c r="B4868">
        <v>2</v>
      </c>
      <c r="C4868">
        <v>2</v>
      </c>
      <c r="D4868" s="2">
        <v>1.4014285714285715E-2</v>
      </c>
    </row>
    <row r="4869" spans="1:4" x14ac:dyDescent="0.25">
      <c r="A4869">
        <v>4833</v>
      </c>
      <c r="B4869">
        <v>2</v>
      </c>
      <c r="C4869">
        <v>2</v>
      </c>
      <c r="D4869" s="2">
        <v>1.4014285714285715E-2</v>
      </c>
    </row>
    <row r="4870" spans="1:4" x14ac:dyDescent="0.25">
      <c r="A4870">
        <v>4834</v>
      </c>
      <c r="B4870">
        <v>2</v>
      </c>
      <c r="C4870">
        <v>2</v>
      </c>
      <c r="D4870" s="2">
        <v>1.4014285714285715E-2</v>
      </c>
    </row>
    <row r="4871" spans="1:4" x14ac:dyDescent="0.25">
      <c r="A4871">
        <v>4835</v>
      </c>
      <c r="B4871">
        <v>2</v>
      </c>
      <c r="C4871">
        <v>2</v>
      </c>
      <c r="D4871" s="2">
        <v>1.4014285714285715E-2</v>
      </c>
    </row>
    <row r="4872" spans="1:4" x14ac:dyDescent="0.25">
      <c r="A4872">
        <v>4836</v>
      </c>
      <c r="B4872">
        <v>2</v>
      </c>
      <c r="C4872">
        <v>2</v>
      </c>
      <c r="D4872" s="2">
        <v>1.4014285714285715E-2</v>
      </c>
    </row>
    <row r="4873" spans="1:4" x14ac:dyDescent="0.25">
      <c r="A4873">
        <v>4837</v>
      </c>
      <c r="B4873">
        <v>2</v>
      </c>
      <c r="C4873">
        <v>2</v>
      </c>
      <c r="D4873" s="2">
        <v>1.4014285714285715E-2</v>
      </c>
    </row>
    <row r="4874" spans="1:4" x14ac:dyDescent="0.25">
      <c r="A4874">
        <v>4838</v>
      </c>
      <c r="B4874">
        <v>2</v>
      </c>
      <c r="C4874">
        <v>2</v>
      </c>
      <c r="D4874" s="2">
        <v>1.4014285714285715E-2</v>
      </c>
    </row>
    <row r="4875" spans="1:4" x14ac:dyDescent="0.25">
      <c r="A4875">
        <v>4839</v>
      </c>
      <c r="B4875">
        <v>2</v>
      </c>
      <c r="C4875">
        <v>2</v>
      </c>
      <c r="D4875" s="2">
        <v>1.4014285714285715E-2</v>
      </c>
    </row>
    <row r="4876" spans="1:4" x14ac:dyDescent="0.25">
      <c r="A4876">
        <v>4840</v>
      </c>
      <c r="B4876">
        <v>2</v>
      </c>
      <c r="C4876">
        <v>2</v>
      </c>
      <c r="D4876" s="2">
        <v>1.4014285714285715E-2</v>
      </c>
    </row>
    <row r="4877" spans="1:4" x14ac:dyDescent="0.25">
      <c r="A4877">
        <v>4841</v>
      </c>
      <c r="B4877">
        <v>2</v>
      </c>
      <c r="C4877">
        <v>2</v>
      </c>
      <c r="D4877" s="2">
        <v>1.4014285714285715E-2</v>
      </c>
    </row>
    <row r="4878" spans="1:4" x14ac:dyDescent="0.25">
      <c r="A4878">
        <v>4842</v>
      </c>
      <c r="B4878">
        <v>2</v>
      </c>
      <c r="C4878">
        <v>2</v>
      </c>
      <c r="D4878" s="2">
        <v>1.4014285714285715E-2</v>
      </c>
    </row>
    <row r="4879" spans="1:4" x14ac:dyDescent="0.25">
      <c r="A4879">
        <v>4843</v>
      </c>
      <c r="B4879">
        <v>2</v>
      </c>
      <c r="C4879">
        <v>2</v>
      </c>
      <c r="D4879" s="2">
        <v>1.4014285714285715E-2</v>
      </c>
    </row>
    <row r="4880" spans="1:4" x14ac:dyDescent="0.25">
      <c r="A4880">
        <v>4844</v>
      </c>
      <c r="B4880">
        <v>2</v>
      </c>
      <c r="C4880">
        <v>2</v>
      </c>
      <c r="D4880" s="2">
        <v>1.4014285714285715E-2</v>
      </c>
    </row>
    <row r="4881" spans="1:4" x14ac:dyDescent="0.25">
      <c r="A4881">
        <v>4845</v>
      </c>
      <c r="B4881">
        <v>2</v>
      </c>
      <c r="C4881">
        <v>2</v>
      </c>
      <c r="D4881" s="2">
        <v>1.4014285714285715E-2</v>
      </c>
    </row>
    <row r="4882" spans="1:4" x14ac:dyDescent="0.25">
      <c r="A4882">
        <v>4846</v>
      </c>
      <c r="B4882">
        <v>2</v>
      </c>
      <c r="C4882">
        <v>2</v>
      </c>
      <c r="D4882" s="2">
        <v>1.4014285714285715E-2</v>
      </c>
    </row>
    <row r="4883" spans="1:4" x14ac:dyDescent="0.25">
      <c r="A4883">
        <v>4847</v>
      </c>
      <c r="B4883">
        <v>2</v>
      </c>
      <c r="C4883">
        <v>2</v>
      </c>
      <c r="D4883" s="2">
        <v>1.4014285714285715E-2</v>
      </c>
    </row>
    <row r="4884" spans="1:4" x14ac:dyDescent="0.25">
      <c r="A4884">
        <v>4848</v>
      </c>
      <c r="B4884">
        <v>2</v>
      </c>
      <c r="C4884">
        <v>2</v>
      </c>
      <c r="D4884" s="2">
        <v>1.4014285714285715E-2</v>
      </c>
    </row>
    <row r="4885" spans="1:4" x14ac:dyDescent="0.25">
      <c r="A4885">
        <v>4849</v>
      </c>
      <c r="B4885">
        <v>2</v>
      </c>
      <c r="C4885">
        <v>2</v>
      </c>
      <c r="D4885" s="2">
        <v>1.4014285714285715E-2</v>
      </c>
    </row>
    <row r="4886" spans="1:4" x14ac:dyDescent="0.25">
      <c r="A4886">
        <v>4850</v>
      </c>
      <c r="B4886">
        <v>2</v>
      </c>
      <c r="C4886">
        <v>2</v>
      </c>
      <c r="D4886" s="2">
        <v>1.4014285714285715E-2</v>
      </c>
    </row>
    <row r="4887" spans="1:4" x14ac:dyDescent="0.25">
      <c r="A4887">
        <v>4851</v>
      </c>
      <c r="B4887">
        <v>2</v>
      </c>
      <c r="C4887">
        <v>2</v>
      </c>
      <c r="D4887" s="2">
        <v>1.4014285714285715E-2</v>
      </c>
    </row>
    <row r="4888" spans="1:4" x14ac:dyDescent="0.25">
      <c r="A4888">
        <v>4852</v>
      </c>
      <c r="B4888">
        <v>2</v>
      </c>
      <c r="C4888">
        <v>2</v>
      </c>
      <c r="D4888" s="2">
        <v>1.4014285714285715E-2</v>
      </c>
    </row>
    <row r="4889" spans="1:4" x14ac:dyDescent="0.25">
      <c r="A4889">
        <v>4853</v>
      </c>
      <c r="B4889">
        <v>2</v>
      </c>
      <c r="C4889">
        <v>2</v>
      </c>
      <c r="D4889" s="2">
        <v>1.4014285714285715E-2</v>
      </c>
    </row>
    <row r="4890" spans="1:4" x14ac:dyDescent="0.25">
      <c r="A4890">
        <v>4854</v>
      </c>
      <c r="B4890">
        <v>2</v>
      </c>
      <c r="C4890">
        <v>2</v>
      </c>
      <c r="D4890" s="2">
        <v>1.4014285714285715E-2</v>
      </c>
    </row>
    <row r="4891" spans="1:4" x14ac:dyDescent="0.25">
      <c r="A4891">
        <v>4855</v>
      </c>
      <c r="B4891">
        <v>2</v>
      </c>
      <c r="C4891">
        <v>2</v>
      </c>
      <c r="D4891" s="2">
        <v>1.4014285714285715E-2</v>
      </c>
    </row>
    <row r="4892" spans="1:4" x14ac:dyDescent="0.25">
      <c r="A4892">
        <v>4856</v>
      </c>
      <c r="B4892">
        <v>2</v>
      </c>
      <c r="C4892">
        <v>2</v>
      </c>
      <c r="D4892" s="2">
        <v>1.4014285714285715E-2</v>
      </c>
    </row>
    <row r="4893" spans="1:4" x14ac:dyDescent="0.25">
      <c r="A4893">
        <v>4857</v>
      </c>
      <c r="B4893">
        <v>2</v>
      </c>
      <c r="C4893">
        <v>2</v>
      </c>
      <c r="D4893" s="2">
        <v>1.4014285714285715E-2</v>
      </c>
    </row>
    <row r="4894" spans="1:4" x14ac:dyDescent="0.25">
      <c r="A4894">
        <v>4858</v>
      </c>
      <c r="B4894">
        <v>2</v>
      </c>
      <c r="C4894">
        <v>2</v>
      </c>
      <c r="D4894" s="2">
        <v>1.4014285714285715E-2</v>
      </c>
    </row>
    <row r="4895" spans="1:4" x14ac:dyDescent="0.25">
      <c r="A4895">
        <v>4859</v>
      </c>
      <c r="B4895">
        <v>2</v>
      </c>
      <c r="C4895">
        <v>2</v>
      </c>
      <c r="D4895" s="2">
        <v>1.4014285714285715E-2</v>
      </c>
    </row>
    <row r="4896" spans="1:4" x14ac:dyDescent="0.25">
      <c r="A4896">
        <v>4860</v>
      </c>
      <c r="B4896">
        <v>2</v>
      </c>
      <c r="C4896">
        <v>2</v>
      </c>
      <c r="D4896" s="2">
        <v>1.4014285714285715E-2</v>
      </c>
    </row>
    <row r="4897" spans="1:4" x14ac:dyDescent="0.25">
      <c r="A4897">
        <v>4861</v>
      </c>
      <c r="B4897">
        <v>2</v>
      </c>
      <c r="C4897">
        <v>2</v>
      </c>
      <c r="D4897" s="2">
        <v>1.4014285714285715E-2</v>
      </c>
    </row>
    <row r="4898" spans="1:4" x14ac:dyDescent="0.25">
      <c r="A4898">
        <v>4862</v>
      </c>
      <c r="B4898">
        <v>2</v>
      </c>
      <c r="C4898">
        <v>2</v>
      </c>
      <c r="D4898" s="2">
        <v>1.4014285714285715E-2</v>
      </c>
    </row>
    <row r="4899" spans="1:4" x14ac:dyDescent="0.25">
      <c r="A4899">
        <v>4863</v>
      </c>
      <c r="B4899">
        <v>2</v>
      </c>
      <c r="C4899">
        <v>2</v>
      </c>
      <c r="D4899" s="2">
        <v>1.4014285714285715E-2</v>
      </c>
    </row>
    <row r="4900" spans="1:4" x14ac:dyDescent="0.25">
      <c r="A4900">
        <v>4864</v>
      </c>
      <c r="B4900">
        <v>2</v>
      </c>
      <c r="C4900">
        <v>2</v>
      </c>
      <c r="D4900" s="2">
        <v>1.4014285714285715E-2</v>
      </c>
    </row>
    <row r="4901" spans="1:4" x14ac:dyDescent="0.25">
      <c r="A4901">
        <v>4865</v>
      </c>
      <c r="B4901">
        <v>2</v>
      </c>
      <c r="C4901">
        <v>2</v>
      </c>
      <c r="D4901" s="2">
        <v>1.4014285714285715E-2</v>
      </c>
    </row>
    <row r="4902" spans="1:4" x14ac:dyDescent="0.25">
      <c r="A4902">
        <v>4866</v>
      </c>
      <c r="B4902">
        <v>2</v>
      </c>
      <c r="C4902">
        <v>2</v>
      </c>
      <c r="D4902" s="2">
        <v>1.4014285714285715E-2</v>
      </c>
    </row>
    <row r="4903" spans="1:4" x14ac:dyDescent="0.25">
      <c r="A4903">
        <v>4867</v>
      </c>
      <c r="B4903">
        <v>2</v>
      </c>
      <c r="C4903">
        <v>2</v>
      </c>
      <c r="D4903" s="2">
        <v>1.4014285714285715E-2</v>
      </c>
    </row>
    <row r="4904" spans="1:4" x14ac:dyDescent="0.25">
      <c r="A4904">
        <v>4868</v>
      </c>
      <c r="B4904">
        <v>2</v>
      </c>
      <c r="C4904">
        <v>2</v>
      </c>
      <c r="D4904" s="2">
        <v>1.4014285714285715E-2</v>
      </c>
    </row>
    <row r="4905" spans="1:4" x14ac:dyDescent="0.25">
      <c r="A4905">
        <v>4869</v>
      </c>
      <c r="B4905">
        <v>2</v>
      </c>
      <c r="C4905">
        <v>2</v>
      </c>
      <c r="D4905" s="2">
        <v>1.4014285714285715E-2</v>
      </c>
    </row>
    <row r="4906" spans="1:4" x14ac:dyDescent="0.25">
      <c r="A4906">
        <v>4870</v>
      </c>
      <c r="B4906">
        <v>2</v>
      </c>
      <c r="C4906">
        <v>2</v>
      </c>
      <c r="D4906" s="2">
        <v>1.4014285714285715E-2</v>
      </c>
    </row>
    <row r="4907" spans="1:4" x14ac:dyDescent="0.25">
      <c r="A4907">
        <v>4871</v>
      </c>
      <c r="B4907">
        <v>2</v>
      </c>
      <c r="C4907">
        <v>2</v>
      </c>
      <c r="D4907" s="2">
        <v>1.4014285714285715E-2</v>
      </c>
    </row>
    <row r="4908" spans="1:4" x14ac:dyDescent="0.25">
      <c r="A4908">
        <v>4872</v>
      </c>
      <c r="B4908">
        <v>2</v>
      </c>
      <c r="C4908">
        <v>2</v>
      </c>
      <c r="D4908" s="2">
        <v>1.4014285714285715E-2</v>
      </c>
    </row>
    <row r="4909" spans="1:4" x14ac:dyDescent="0.25">
      <c r="A4909">
        <v>4873</v>
      </c>
      <c r="B4909">
        <v>2</v>
      </c>
      <c r="C4909">
        <v>2</v>
      </c>
      <c r="D4909" s="2">
        <v>1.4014285714285715E-2</v>
      </c>
    </row>
    <row r="4910" spans="1:4" x14ac:dyDescent="0.25">
      <c r="A4910">
        <v>4874</v>
      </c>
      <c r="B4910">
        <v>2</v>
      </c>
      <c r="C4910">
        <v>2</v>
      </c>
      <c r="D4910" s="2">
        <v>1.4014285714285715E-2</v>
      </c>
    </row>
    <row r="4911" spans="1:4" x14ac:dyDescent="0.25">
      <c r="A4911">
        <v>4875</v>
      </c>
      <c r="B4911">
        <v>2</v>
      </c>
      <c r="C4911">
        <v>2</v>
      </c>
      <c r="D4911" s="2">
        <v>1.4014285714285715E-2</v>
      </c>
    </row>
    <row r="4912" spans="1:4" x14ac:dyDescent="0.25">
      <c r="A4912">
        <v>4876</v>
      </c>
      <c r="B4912">
        <v>2</v>
      </c>
      <c r="C4912">
        <v>2</v>
      </c>
      <c r="D4912" s="2">
        <v>1.4014285714285715E-2</v>
      </c>
    </row>
    <row r="4913" spans="1:4" x14ac:dyDescent="0.25">
      <c r="A4913">
        <v>4877</v>
      </c>
      <c r="B4913">
        <v>2</v>
      </c>
      <c r="C4913">
        <v>2</v>
      </c>
      <c r="D4913" s="2">
        <v>1.4014285714285715E-2</v>
      </c>
    </row>
    <row r="4914" spans="1:4" x14ac:dyDescent="0.25">
      <c r="A4914">
        <v>4878</v>
      </c>
      <c r="B4914">
        <v>2</v>
      </c>
      <c r="C4914">
        <v>2</v>
      </c>
      <c r="D4914" s="2">
        <v>1.4014285714285715E-2</v>
      </c>
    </row>
    <row r="4915" spans="1:4" x14ac:dyDescent="0.25">
      <c r="A4915">
        <v>4879</v>
      </c>
      <c r="B4915">
        <v>2</v>
      </c>
      <c r="C4915">
        <v>2</v>
      </c>
      <c r="D4915" s="2">
        <v>1.4014285714285715E-2</v>
      </c>
    </row>
    <row r="4916" spans="1:4" x14ac:dyDescent="0.25">
      <c r="A4916">
        <v>4880</v>
      </c>
      <c r="B4916">
        <v>2</v>
      </c>
      <c r="C4916">
        <v>2</v>
      </c>
      <c r="D4916" s="2">
        <v>1.4014285714285715E-2</v>
      </c>
    </row>
    <row r="4917" spans="1:4" x14ac:dyDescent="0.25">
      <c r="A4917">
        <v>4881</v>
      </c>
      <c r="B4917">
        <v>2</v>
      </c>
      <c r="C4917">
        <v>2</v>
      </c>
      <c r="D4917" s="2">
        <v>1.4014285714285715E-2</v>
      </c>
    </row>
    <row r="4918" spans="1:4" x14ac:dyDescent="0.25">
      <c r="A4918">
        <v>4882</v>
      </c>
      <c r="B4918">
        <v>2</v>
      </c>
      <c r="C4918">
        <v>2</v>
      </c>
      <c r="D4918" s="2">
        <v>1.4014285714285715E-2</v>
      </c>
    </row>
    <row r="4919" spans="1:4" x14ac:dyDescent="0.25">
      <c r="A4919">
        <v>4883</v>
      </c>
      <c r="B4919">
        <v>2</v>
      </c>
      <c r="C4919">
        <v>2</v>
      </c>
      <c r="D4919" s="2">
        <v>1.4014285714285715E-2</v>
      </c>
    </row>
    <row r="4920" spans="1:4" x14ac:dyDescent="0.25">
      <c r="A4920">
        <v>4884</v>
      </c>
      <c r="B4920">
        <v>2</v>
      </c>
      <c r="C4920">
        <v>2</v>
      </c>
      <c r="D4920" s="2">
        <v>1.4014285714285715E-2</v>
      </c>
    </row>
    <row r="4921" spans="1:4" x14ac:dyDescent="0.25">
      <c r="A4921">
        <v>4885</v>
      </c>
      <c r="B4921">
        <v>2</v>
      </c>
      <c r="C4921">
        <v>2</v>
      </c>
      <c r="D4921" s="2">
        <v>1.4014285714285715E-2</v>
      </c>
    </row>
    <row r="4922" spans="1:4" x14ac:dyDescent="0.25">
      <c r="A4922">
        <v>4886</v>
      </c>
      <c r="B4922">
        <v>2</v>
      </c>
      <c r="C4922">
        <v>2</v>
      </c>
      <c r="D4922" s="2">
        <v>1.4014285714285715E-2</v>
      </c>
    </row>
    <row r="4923" spans="1:4" x14ac:dyDescent="0.25">
      <c r="A4923">
        <v>4887</v>
      </c>
      <c r="B4923">
        <v>2</v>
      </c>
      <c r="C4923">
        <v>2</v>
      </c>
      <c r="D4923" s="2">
        <v>1.4014285714285715E-2</v>
      </c>
    </row>
    <row r="4924" spans="1:4" x14ac:dyDescent="0.25">
      <c r="A4924">
        <v>4888</v>
      </c>
      <c r="B4924">
        <v>2</v>
      </c>
      <c r="C4924">
        <v>2</v>
      </c>
      <c r="D4924" s="2">
        <v>1.4014285714285715E-2</v>
      </c>
    </row>
    <row r="4925" spans="1:4" x14ac:dyDescent="0.25">
      <c r="A4925">
        <v>4889</v>
      </c>
      <c r="B4925">
        <v>2</v>
      </c>
      <c r="C4925">
        <v>2</v>
      </c>
      <c r="D4925" s="2">
        <v>1.4014285714285715E-2</v>
      </c>
    </row>
    <row r="4926" spans="1:4" x14ac:dyDescent="0.25">
      <c r="A4926">
        <v>4890</v>
      </c>
      <c r="B4926">
        <v>2</v>
      </c>
      <c r="C4926">
        <v>2</v>
      </c>
      <c r="D4926" s="2">
        <v>1.4014285714285715E-2</v>
      </c>
    </row>
    <row r="4927" spans="1:4" x14ac:dyDescent="0.25">
      <c r="A4927">
        <v>4891</v>
      </c>
      <c r="B4927">
        <v>2</v>
      </c>
      <c r="C4927">
        <v>2</v>
      </c>
      <c r="D4927" s="2">
        <v>1.4014285714285715E-2</v>
      </c>
    </row>
    <row r="4928" spans="1:4" x14ac:dyDescent="0.25">
      <c r="A4928">
        <v>4892</v>
      </c>
      <c r="B4928">
        <v>2</v>
      </c>
      <c r="C4928">
        <v>2</v>
      </c>
      <c r="D4928" s="2">
        <v>1.4014285714285715E-2</v>
      </c>
    </row>
    <row r="4929" spans="1:4" x14ac:dyDescent="0.25">
      <c r="A4929">
        <v>4893</v>
      </c>
      <c r="B4929">
        <v>2</v>
      </c>
      <c r="C4929">
        <v>2</v>
      </c>
      <c r="D4929" s="2">
        <v>1.4014285714285715E-2</v>
      </c>
    </row>
    <row r="4930" spans="1:4" x14ac:dyDescent="0.25">
      <c r="A4930">
        <v>4894</v>
      </c>
      <c r="B4930">
        <v>2</v>
      </c>
      <c r="C4930">
        <v>2</v>
      </c>
      <c r="D4930" s="2">
        <v>1.4014285714285715E-2</v>
      </c>
    </row>
    <row r="4931" spans="1:4" x14ac:dyDescent="0.25">
      <c r="A4931">
        <v>4895</v>
      </c>
      <c r="B4931">
        <v>2</v>
      </c>
      <c r="C4931">
        <v>2</v>
      </c>
      <c r="D4931" s="2">
        <v>1.4014285714285715E-2</v>
      </c>
    </row>
    <row r="4932" spans="1:4" x14ac:dyDescent="0.25">
      <c r="A4932">
        <v>4896</v>
      </c>
      <c r="B4932">
        <v>2</v>
      </c>
      <c r="C4932">
        <v>2</v>
      </c>
      <c r="D4932" s="2">
        <v>1.4014285714285715E-2</v>
      </c>
    </row>
    <row r="4933" spans="1:4" x14ac:dyDescent="0.25">
      <c r="A4933">
        <v>4897</v>
      </c>
      <c r="B4933">
        <v>2</v>
      </c>
      <c r="C4933">
        <v>2</v>
      </c>
      <c r="D4933" s="2">
        <v>1.4014285714285715E-2</v>
      </c>
    </row>
    <row r="4934" spans="1:4" x14ac:dyDescent="0.25">
      <c r="A4934">
        <v>4898</v>
      </c>
      <c r="B4934">
        <v>2</v>
      </c>
      <c r="C4934">
        <v>2</v>
      </c>
      <c r="D4934" s="2">
        <v>1.4014285714285715E-2</v>
      </c>
    </row>
    <row r="4935" spans="1:4" x14ac:dyDescent="0.25">
      <c r="A4935">
        <v>4899</v>
      </c>
      <c r="B4935">
        <v>2</v>
      </c>
      <c r="C4935">
        <v>2</v>
      </c>
      <c r="D4935" s="2">
        <v>1.4014285714285715E-2</v>
      </c>
    </row>
    <row r="4936" spans="1:4" x14ac:dyDescent="0.25">
      <c r="A4936">
        <v>4900</v>
      </c>
      <c r="B4936">
        <v>2</v>
      </c>
      <c r="C4936">
        <v>2</v>
      </c>
      <c r="D4936" s="2">
        <v>1.4014285714285715E-2</v>
      </c>
    </row>
    <row r="4937" spans="1:4" x14ac:dyDescent="0.25">
      <c r="A4937">
        <v>4901</v>
      </c>
      <c r="B4937">
        <v>2</v>
      </c>
      <c r="C4937">
        <v>2</v>
      </c>
      <c r="D4937" s="2">
        <v>1.4014285714285715E-2</v>
      </c>
    </row>
    <row r="4938" spans="1:4" x14ac:dyDescent="0.25">
      <c r="A4938">
        <v>4902</v>
      </c>
      <c r="B4938">
        <v>2</v>
      </c>
      <c r="C4938">
        <v>2</v>
      </c>
      <c r="D4938" s="2">
        <v>1.4014285714285715E-2</v>
      </c>
    </row>
    <row r="4939" spans="1:4" x14ac:dyDescent="0.25">
      <c r="A4939">
        <v>4903</v>
      </c>
      <c r="B4939">
        <v>2</v>
      </c>
      <c r="C4939">
        <v>2</v>
      </c>
      <c r="D4939" s="2">
        <v>1.4014285714285715E-2</v>
      </c>
    </row>
    <row r="4940" spans="1:4" x14ac:dyDescent="0.25">
      <c r="A4940">
        <v>4904</v>
      </c>
      <c r="B4940">
        <v>2</v>
      </c>
      <c r="C4940">
        <v>2</v>
      </c>
      <c r="D4940" s="2">
        <v>1.4014285714285715E-2</v>
      </c>
    </row>
    <row r="4941" spans="1:4" x14ac:dyDescent="0.25">
      <c r="A4941">
        <v>4905</v>
      </c>
      <c r="B4941">
        <v>2</v>
      </c>
      <c r="C4941">
        <v>2</v>
      </c>
      <c r="D4941" s="2">
        <v>1.4014285714285715E-2</v>
      </c>
    </row>
    <row r="4942" spans="1:4" x14ac:dyDescent="0.25">
      <c r="A4942">
        <v>4906</v>
      </c>
      <c r="B4942">
        <v>2</v>
      </c>
      <c r="C4942">
        <v>2</v>
      </c>
      <c r="D4942" s="2">
        <v>1.4014285714285715E-2</v>
      </c>
    </row>
    <row r="4943" spans="1:4" x14ac:dyDescent="0.25">
      <c r="A4943">
        <v>4907</v>
      </c>
      <c r="B4943">
        <v>2</v>
      </c>
      <c r="C4943">
        <v>2</v>
      </c>
      <c r="D4943" s="2">
        <v>1.4014285714285715E-2</v>
      </c>
    </row>
    <row r="4944" spans="1:4" x14ac:dyDescent="0.25">
      <c r="A4944">
        <v>4908</v>
      </c>
      <c r="B4944">
        <v>2</v>
      </c>
      <c r="C4944">
        <v>2</v>
      </c>
      <c r="D4944" s="2">
        <v>1.4014285714285715E-2</v>
      </c>
    </row>
    <row r="4945" spans="1:4" x14ac:dyDescent="0.25">
      <c r="A4945">
        <v>4909</v>
      </c>
      <c r="B4945">
        <v>2</v>
      </c>
      <c r="C4945">
        <v>2</v>
      </c>
      <c r="D4945" s="2">
        <v>1.4014285714285715E-2</v>
      </c>
    </row>
    <row r="4946" spans="1:4" x14ac:dyDescent="0.25">
      <c r="A4946">
        <v>4910</v>
      </c>
      <c r="B4946">
        <v>2</v>
      </c>
      <c r="C4946">
        <v>2</v>
      </c>
      <c r="D4946" s="2">
        <v>1.4014285714285715E-2</v>
      </c>
    </row>
    <row r="4947" spans="1:4" x14ac:dyDescent="0.25">
      <c r="A4947">
        <v>4911</v>
      </c>
      <c r="B4947">
        <v>2</v>
      </c>
      <c r="C4947">
        <v>2</v>
      </c>
      <c r="D4947" s="2">
        <v>1.4014285714285715E-2</v>
      </c>
    </row>
    <row r="4948" spans="1:4" x14ac:dyDescent="0.25">
      <c r="A4948">
        <v>4912</v>
      </c>
      <c r="B4948">
        <v>2</v>
      </c>
      <c r="C4948">
        <v>2</v>
      </c>
      <c r="D4948" s="2">
        <v>1.4014285714285715E-2</v>
      </c>
    </row>
    <row r="4949" spans="1:4" x14ac:dyDescent="0.25">
      <c r="A4949">
        <v>4913</v>
      </c>
      <c r="B4949">
        <v>2</v>
      </c>
      <c r="C4949">
        <v>2</v>
      </c>
      <c r="D4949" s="2">
        <v>1.4014285714285715E-2</v>
      </c>
    </row>
    <row r="4950" spans="1:4" x14ac:dyDescent="0.25">
      <c r="A4950">
        <v>4914</v>
      </c>
      <c r="B4950">
        <v>2</v>
      </c>
      <c r="C4950">
        <v>2</v>
      </c>
      <c r="D4950" s="2">
        <v>1.4014285714285715E-2</v>
      </c>
    </row>
    <row r="4951" spans="1:4" x14ac:dyDescent="0.25">
      <c r="A4951">
        <v>4915</v>
      </c>
      <c r="B4951">
        <v>2</v>
      </c>
      <c r="C4951">
        <v>2</v>
      </c>
      <c r="D4951" s="2">
        <v>1.4014285714285715E-2</v>
      </c>
    </row>
    <row r="4952" spans="1:4" x14ac:dyDescent="0.25">
      <c r="A4952">
        <v>4916</v>
      </c>
      <c r="B4952">
        <v>2</v>
      </c>
      <c r="C4952">
        <v>2</v>
      </c>
      <c r="D4952" s="2">
        <v>1.4014285714285715E-2</v>
      </c>
    </row>
    <row r="4953" spans="1:4" x14ac:dyDescent="0.25">
      <c r="A4953">
        <v>4917</v>
      </c>
      <c r="B4953">
        <v>2</v>
      </c>
      <c r="C4953">
        <v>2</v>
      </c>
      <c r="D4953" s="2">
        <v>1.4014285714285715E-2</v>
      </c>
    </row>
    <row r="4954" spans="1:4" x14ac:dyDescent="0.25">
      <c r="A4954">
        <v>4918</v>
      </c>
      <c r="B4954">
        <v>2</v>
      </c>
      <c r="C4954">
        <v>2</v>
      </c>
      <c r="D4954" s="2">
        <v>1.4014285714285715E-2</v>
      </c>
    </row>
    <row r="4955" spans="1:4" x14ac:dyDescent="0.25">
      <c r="A4955">
        <v>4919</v>
      </c>
      <c r="B4955">
        <v>2</v>
      </c>
      <c r="C4955">
        <v>2</v>
      </c>
      <c r="D4955" s="2">
        <v>1.4014285714285715E-2</v>
      </c>
    </row>
    <row r="4956" spans="1:4" x14ac:dyDescent="0.25">
      <c r="A4956">
        <v>4920</v>
      </c>
      <c r="B4956">
        <v>2</v>
      </c>
      <c r="C4956">
        <v>2</v>
      </c>
      <c r="D4956" s="2">
        <v>1.4014285714285715E-2</v>
      </c>
    </row>
    <row r="4957" spans="1:4" x14ac:dyDescent="0.25">
      <c r="A4957">
        <v>4921</v>
      </c>
      <c r="B4957">
        <v>2</v>
      </c>
      <c r="C4957">
        <v>2</v>
      </c>
      <c r="D4957" s="2">
        <v>1.4014285714285715E-2</v>
      </c>
    </row>
    <row r="4958" spans="1:4" x14ac:dyDescent="0.25">
      <c r="A4958">
        <v>4922</v>
      </c>
      <c r="B4958">
        <v>2</v>
      </c>
      <c r="C4958">
        <v>2</v>
      </c>
      <c r="D4958" s="2">
        <v>1.4014285714285715E-2</v>
      </c>
    </row>
    <row r="4959" spans="1:4" x14ac:dyDescent="0.25">
      <c r="A4959">
        <v>4923</v>
      </c>
      <c r="B4959">
        <v>2</v>
      </c>
      <c r="C4959">
        <v>2</v>
      </c>
      <c r="D4959" s="2">
        <v>1.4014285714285715E-2</v>
      </c>
    </row>
    <row r="4960" spans="1:4" x14ac:dyDescent="0.25">
      <c r="A4960">
        <v>4924</v>
      </c>
      <c r="B4960">
        <v>2</v>
      </c>
      <c r="C4960">
        <v>2</v>
      </c>
      <c r="D4960" s="2">
        <v>1.4014285714285715E-2</v>
      </c>
    </row>
    <row r="4961" spans="1:4" x14ac:dyDescent="0.25">
      <c r="A4961">
        <v>4925</v>
      </c>
      <c r="B4961">
        <v>2</v>
      </c>
      <c r="C4961">
        <v>2</v>
      </c>
      <c r="D4961" s="2">
        <v>1.4014285714285715E-2</v>
      </c>
    </row>
    <row r="4962" spans="1:4" x14ac:dyDescent="0.25">
      <c r="A4962">
        <v>4926</v>
      </c>
      <c r="B4962">
        <v>2</v>
      </c>
      <c r="C4962">
        <v>2</v>
      </c>
      <c r="D4962" s="2">
        <v>1.4014285714285715E-2</v>
      </c>
    </row>
    <row r="4963" spans="1:4" x14ac:dyDescent="0.25">
      <c r="A4963">
        <v>4927</v>
      </c>
      <c r="B4963">
        <v>2</v>
      </c>
      <c r="C4963">
        <v>2</v>
      </c>
      <c r="D4963" s="2">
        <v>1.4014285714285715E-2</v>
      </c>
    </row>
    <row r="4964" spans="1:4" x14ac:dyDescent="0.25">
      <c r="A4964">
        <v>4928</v>
      </c>
      <c r="B4964">
        <v>2</v>
      </c>
      <c r="C4964">
        <v>2</v>
      </c>
      <c r="D4964" s="2">
        <v>1.4014285714285715E-2</v>
      </c>
    </row>
    <row r="4965" spans="1:4" x14ac:dyDescent="0.25">
      <c r="A4965">
        <v>4929</v>
      </c>
      <c r="B4965">
        <v>2</v>
      </c>
      <c r="C4965">
        <v>2</v>
      </c>
      <c r="D4965" s="2">
        <v>1.4014285714285715E-2</v>
      </c>
    </row>
    <row r="4966" spans="1:4" x14ac:dyDescent="0.25">
      <c r="A4966">
        <v>4930</v>
      </c>
      <c r="B4966">
        <v>2</v>
      </c>
      <c r="C4966">
        <v>2</v>
      </c>
      <c r="D4966" s="2">
        <v>1.4014285714285715E-2</v>
      </c>
    </row>
    <row r="4967" spans="1:4" x14ac:dyDescent="0.25">
      <c r="A4967">
        <v>4931</v>
      </c>
      <c r="B4967">
        <v>2</v>
      </c>
      <c r="C4967">
        <v>2</v>
      </c>
      <c r="D4967" s="2">
        <v>1.4014285714285715E-2</v>
      </c>
    </row>
    <row r="4968" spans="1:4" x14ac:dyDescent="0.25">
      <c r="A4968">
        <v>4932</v>
      </c>
      <c r="B4968">
        <v>2</v>
      </c>
      <c r="C4968">
        <v>2</v>
      </c>
      <c r="D4968" s="2">
        <v>1.4014285714285715E-2</v>
      </c>
    </row>
    <row r="4969" spans="1:4" x14ac:dyDescent="0.25">
      <c r="A4969">
        <v>4933</v>
      </c>
      <c r="B4969">
        <v>2</v>
      </c>
      <c r="C4969">
        <v>2</v>
      </c>
      <c r="D4969" s="2">
        <v>1.4014285714285715E-2</v>
      </c>
    </row>
    <row r="4970" spans="1:4" x14ac:dyDescent="0.25">
      <c r="A4970">
        <v>4934</v>
      </c>
      <c r="B4970">
        <v>2</v>
      </c>
      <c r="C4970">
        <v>2</v>
      </c>
      <c r="D4970" s="2">
        <v>1.4014285714285715E-2</v>
      </c>
    </row>
    <row r="4971" spans="1:4" x14ac:dyDescent="0.25">
      <c r="A4971">
        <v>4935</v>
      </c>
      <c r="B4971">
        <v>2</v>
      </c>
      <c r="C4971">
        <v>2</v>
      </c>
      <c r="D4971" s="2">
        <v>1.4014285714285715E-2</v>
      </c>
    </row>
    <row r="4972" spans="1:4" x14ac:dyDescent="0.25">
      <c r="A4972">
        <v>4936</v>
      </c>
      <c r="B4972">
        <v>2</v>
      </c>
      <c r="C4972">
        <v>2</v>
      </c>
      <c r="D4972" s="2">
        <v>1.4014285714285715E-2</v>
      </c>
    </row>
    <row r="4973" spans="1:4" x14ac:dyDescent="0.25">
      <c r="A4973">
        <v>4937</v>
      </c>
      <c r="B4973">
        <v>2</v>
      </c>
      <c r="C4973">
        <v>2</v>
      </c>
      <c r="D4973" s="2">
        <v>1.4014285714285715E-2</v>
      </c>
    </row>
    <row r="4974" spans="1:4" x14ac:dyDescent="0.25">
      <c r="A4974">
        <v>4938</v>
      </c>
      <c r="B4974">
        <v>2</v>
      </c>
      <c r="C4974">
        <v>2</v>
      </c>
      <c r="D4974" s="2">
        <v>1.4014285714285715E-2</v>
      </c>
    </row>
    <row r="4975" spans="1:4" x14ac:dyDescent="0.25">
      <c r="A4975">
        <v>4939</v>
      </c>
      <c r="B4975">
        <v>2</v>
      </c>
      <c r="C4975">
        <v>2</v>
      </c>
      <c r="D4975" s="2">
        <v>1.4014285714285715E-2</v>
      </c>
    </row>
    <row r="4976" spans="1:4" x14ac:dyDescent="0.25">
      <c r="A4976">
        <v>4940</v>
      </c>
      <c r="B4976">
        <v>2</v>
      </c>
      <c r="C4976">
        <v>2</v>
      </c>
      <c r="D4976" s="2">
        <v>1.4014285714285715E-2</v>
      </c>
    </row>
    <row r="4977" spans="1:4" x14ac:dyDescent="0.25">
      <c r="A4977">
        <v>4941</v>
      </c>
      <c r="B4977">
        <v>2</v>
      </c>
      <c r="C4977">
        <v>2</v>
      </c>
      <c r="D4977" s="2">
        <v>1.4014285714285715E-2</v>
      </c>
    </row>
    <row r="4978" spans="1:4" x14ac:dyDescent="0.25">
      <c r="A4978">
        <v>4942</v>
      </c>
      <c r="B4978">
        <v>2</v>
      </c>
      <c r="C4978">
        <v>2</v>
      </c>
      <c r="D4978" s="2">
        <v>1.4014285714285715E-2</v>
      </c>
    </row>
    <row r="4979" spans="1:4" x14ac:dyDescent="0.25">
      <c r="A4979">
        <v>4943</v>
      </c>
      <c r="B4979">
        <v>2</v>
      </c>
      <c r="C4979">
        <v>2</v>
      </c>
      <c r="D4979" s="2">
        <v>1.4014285714285715E-2</v>
      </c>
    </row>
    <row r="4980" spans="1:4" x14ac:dyDescent="0.25">
      <c r="A4980">
        <v>4944</v>
      </c>
      <c r="B4980">
        <v>2</v>
      </c>
      <c r="C4980">
        <v>2</v>
      </c>
      <c r="D4980" s="2">
        <v>1.4014285714285715E-2</v>
      </c>
    </row>
    <row r="4981" spans="1:4" x14ac:dyDescent="0.25">
      <c r="A4981">
        <v>4945</v>
      </c>
      <c r="B4981">
        <v>2</v>
      </c>
      <c r="C4981">
        <v>2</v>
      </c>
      <c r="D4981" s="2">
        <v>1.4014285714285715E-2</v>
      </c>
    </row>
    <row r="4982" spans="1:4" x14ac:dyDescent="0.25">
      <c r="A4982">
        <v>4946</v>
      </c>
      <c r="B4982">
        <v>2</v>
      </c>
      <c r="C4982">
        <v>2</v>
      </c>
      <c r="D4982" s="2">
        <v>1.4014285714285715E-2</v>
      </c>
    </row>
    <row r="4983" spans="1:4" x14ac:dyDescent="0.25">
      <c r="A4983">
        <v>4947</v>
      </c>
      <c r="B4983">
        <v>2</v>
      </c>
      <c r="C4983">
        <v>2</v>
      </c>
      <c r="D4983" s="2">
        <v>1.4014285714285715E-2</v>
      </c>
    </row>
    <row r="4984" spans="1:4" x14ac:dyDescent="0.25">
      <c r="A4984">
        <v>4948</v>
      </c>
      <c r="B4984">
        <v>2</v>
      </c>
      <c r="C4984">
        <v>2</v>
      </c>
      <c r="D4984" s="2">
        <v>1.4014285714285715E-2</v>
      </c>
    </row>
    <row r="4985" spans="1:4" x14ac:dyDescent="0.25">
      <c r="A4985">
        <v>4949</v>
      </c>
      <c r="B4985">
        <v>2</v>
      </c>
      <c r="C4985">
        <v>2</v>
      </c>
      <c r="D4985" s="2">
        <v>1.4014285714285715E-2</v>
      </c>
    </row>
    <row r="4986" spans="1:4" x14ac:dyDescent="0.25">
      <c r="A4986">
        <v>4950</v>
      </c>
      <c r="B4986">
        <v>2</v>
      </c>
      <c r="C4986">
        <v>2</v>
      </c>
      <c r="D4986" s="2">
        <v>1.4014285714285715E-2</v>
      </c>
    </row>
    <row r="4987" spans="1:4" x14ac:dyDescent="0.25">
      <c r="A4987">
        <v>4951</v>
      </c>
      <c r="B4987">
        <v>2</v>
      </c>
      <c r="C4987">
        <v>2</v>
      </c>
      <c r="D4987" s="2">
        <v>1.4014285714285715E-2</v>
      </c>
    </row>
    <row r="4988" spans="1:4" x14ac:dyDescent="0.25">
      <c r="A4988">
        <v>4952</v>
      </c>
      <c r="B4988">
        <v>2</v>
      </c>
      <c r="C4988">
        <v>2</v>
      </c>
      <c r="D4988" s="2">
        <v>1.4014285714285715E-2</v>
      </c>
    </row>
    <row r="4989" spans="1:4" x14ac:dyDescent="0.25">
      <c r="A4989">
        <v>4953</v>
      </c>
      <c r="B4989">
        <v>2</v>
      </c>
      <c r="C4989">
        <v>2</v>
      </c>
      <c r="D4989" s="2">
        <v>1.4014285714285715E-2</v>
      </c>
    </row>
    <row r="4990" spans="1:4" x14ac:dyDescent="0.25">
      <c r="A4990">
        <v>4954</v>
      </c>
      <c r="B4990">
        <v>2</v>
      </c>
      <c r="C4990">
        <v>2</v>
      </c>
      <c r="D4990" s="2">
        <v>1.4014285714285715E-2</v>
      </c>
    </row>
    <row r="4991" spans="1:4" x14ac:dyDescent="0.25">
      <c r="A4991">
        <v>4955</v>
      </c>
      <c r="B4991">
        <v>2</v>
      </c>
      <c r="C4991">
        <v>2</v>
      </c>
      <c r="D4991" s="2">
        <v>1.4014285714285715E-2</v>
      </c>
    </row>
    <row r="4992" spans="1:4" x14ac:dyDescent="0.25">
      <c r="A4992">
        <v>4956</v>
      </c>
      <c r="B4992">
        <v>2</v>
      </c>
      <c r="C4992">
        <v>2</v>
      </c>
      <c r="D4992" s="2">
        <v>1.4014285714285715E-2</v>
      </c>
    </row>
    <row r="4993" spans="1:4" x14ac:dyDescent="0.25">
      <c r="A4993">
        <v>4957</v>
      </c>
      <c r="B4993">
        <v>2</v>
      </c>
      <c r="C4993">
        <v>2</v>
      </c>
      <c r="D4993" s="2">
        <v>1.4014285714285715E-2</v>
      </c>
    </row>
    <row r="4994" spans="1:4" x14ac:dyDescent="0.25">
      <c r="A4994">
        <v>4958</v>
      </c>
      <c r="B4994">
        <v>2</v>
      </c>
      <c r="C4994">
        <v>2</v>
      </c>
      <c r="D4994" s="2">
        <v>1.4014285714285715E-2</v>
      </c>
    </row>
    <row r="4995" spans="1:4" x14ac:dyDescent="0.25">
      <c r="A4995">
        <v>4959</v>
      </c>
      <c r="B4995">
        <v>2</v>
      </c>
      <c r="C4995">
        <v>2</v>
      </c>
      <c r="D4995" s="2">
        <v>1.4014285714285715E-2</v>
      </c>
    </row>
    <row r="4996" spans="1:4" x14ac:dyDescent="0.25">
      <c r="A4996">
        <v>4960</v>
      </c>
      <c r="B4996">
        <v>2</v>
      </c>
      <c r="C4996">
        <v>2</v>
      </c>
      <c r="D4996" s="2">
        <v>1.4014285714285715E-2</v>
      </c>
    </row>
    <row r="4997" spans="1:4" x14ac:dyDescent="0.25">
      <c r="A4997">
        <v>4961</v>
      </c>
      <c r="B4997">
        <v>2</v>
      </c>
      <c r="C4997">
        <v>2</v>
      </c>
      <c r="D4997" s="2">
        <v>1.4014285714285715E-2</v>
      </c>
    </row>
    <row r="4998" spans="1:4" x14ac:dyDescent="0.25">
      <c r="A4998">
        <v>4962</v>
      </c>
      <c r="B4998">
        <v>2</v>
      </c>
      <c r="C4998">
        <v>2</v>
      </c>
      <c r="D4998" s="2">
        <v>1.4014285714285715E-2</v>
      </c>
    </row>
    <row r="4999" spans="1:4" x14ac:dyDescent="0.25">
      <c r="A4999">
        <v>4963</v>
      </c>
      <c r="B4999">
        <v>2</v>
      </c>
      <c r="C4999">
        <v>2</v>
      </c>
      <c r="D4999" s="2">
        <v>1.4014285714285715E-2</v>
      </c>
    </row>
    <row r="5000" spans="1:4" x14ac:dyDescent="0.25">
      <c r="A5000">
        <v>4964</v>
      </c>
      <c r="B5000">
        <v>2</v>
      </c>
      <c r="C5000">
        <v>2</v>
      </c>
      <c r="D5000" s="2">
        <v>1.4014285714285715E-2</v>
      </c>
    </row>
    <row r="5001" spans="1:4" x14ac:dyDescent="0.25">
      <c r="A5001">
        <v>4965</v>
      </c>
      <c r="B5001">
        <v>2</v>
      </c>
      <c r="C5001">
        <v>2</v>
      </c>
      <c r="D5001" s="2">
        <v>1.4014285714285715E-2</v>
      </c>
    </row>
    <row r="5002" spans="1:4" x14ac:dyDescent="0.25">
      <c r="A5002">
        <v>4966</v>
      </c>
      <c r="B5002">
        <v>2</v>
      </c>
      <c r="C5002">
        <v>2</v>
      </c>
      <c r="D5002" s="2">
        <v>1.4014285714285715E-2</v>
      </c>
    </row>
    <row r="5003" spans="1:4" x14ac:dyDescent="0.25">
      <c r="A5003">
        <v>4967</v>
      </c>
      <c r="B5003">
        <v>2</v>
      </c>
      <c r="C5003">
        <v>2</v>
      </c>
      <c r="D5003" s="2">
        <v>1.4014285714285715E-2</v>
      </c>
    </row>
    <row r="5004" spans="1:4" x14ac:dyDescent="0.25">
      <c r="A5004">
        <v>4968</v>
      </c>
      <c r="B5004">
        <v>2</v>
      </c>
      <c r="C5004">
        <v>2</v>
      </c>
      <c r="D5004" s="2">
        <v>1.4014285714285715E-2</v>
      </c>
    </row>
    <row r="5005" spans="1:4" x14ac:dyDescent="0.25">
      <c r="A5005">
        <v>4969</v>
      </c>
      <c r="B5005">
        <v>2</v>
      </c>
      <c r="C5005">
        <v>2</v>
      </c>
      <c r="D5005" s="2">
        <v>1.4014285714285715E-2</v>
      </c>
    </row>
    <row r="5006" spans="1:4" x14ac:dyDescent="0.25">
      <c r="A5006">
        <v>4970</v>
      </c>
      <c r="B5006">
        <v>2</v>
      </c>
      <c r="C5006">
        <v>2</v>
      </c>
      <c r="D5006" s="2">
        <v>1.4014285714285715E-2</v>
      </c>
    </row>
    <row r="5007" spans="1:4" x14ac:dyDescent="0.25">
      <c r="A5007">
        <v>4971</v>
      </c>
      <c r="B5007">
        <v>2</v>
      </c>
      <c r="C5007">
        <v>2</v>
      </c>
      <c r="D5007" s="2">
        <v>1.4014285714285715E-2</v>
      </c>
    </row>
    <row r="5008" spans="1:4" x14ac:dyDescent="0.25">
      <c r="A5008">
        <v>4972</v>
      </c>
      <c r="B5008">
        <v>2</v>
      </c>
      <c r="C5008">
        <v>2</v>
      </c>
      <c r="D5008" s="2">
        <v>1.4014285714285715E-2</v>
      </c>
    </row>
    <row r="5009" spans="1:4" x14ac:dyDescent="0.25">
      <c r="A5009">
        <v>4973</v>
      </c>
      <c r="B5009">
        <v>2</v>
      </c>
      <c r="C5009">
        <v>2</v>
      </c>
      <c r="D5009" s="2">
        <v>1.4014285714285715E-2</v>
      </c>
    </row>
    <row r="5010" spans="1:4" x14ac:dyDescent="0.25">
      <c r="A5010">
        <v>4974</v>
      </c>
      <c r="B5010">
        <v>2</v>
      </c>
      <c r="C5010">
        <v>2</v>
      </c>
      <c r="D5010" s="2">
        <v>1.4014285714285715E-2</v>
      </c>
    </row>
    <row r="5011" spans="1:4" x14ac:dyDescent="0.25">
      <c r="A5011">
        <v>4975</v>
      </c>
      <c r="B5011">
        <v>2</v>
      </c>
      <c r="C5011">
        <v>2</v>
      </c>
      <c r="D5011" s="2">
        <v>1.4014285714285715E-2</v>
      </c>
    </row>
    <row r="5012" spans="1:4" x14ac:dyDescent="0.25">
      <c r="A5012">
        <v>4976</v>
      </c>
      <c r="B5012">
        <v>2</v>
      </c>
      <c r="C5012">
        <v>2</v>
      </c>
      <c r="D5012" s="2">
        <v>1.4014285714285715E-2</v>
      </c>
    </row>
    <row r="5013" spans="1:4" x14ac:dyDescent="0.25">
      <c r="A5013">
        <v>4977</v>
      </c>
      <c r="B5013">
        <v>2</v>
      </c>
      <c r="C5013">
        <v>2</v>
      </c>
      <c r="D5013" s="2">
        <v>1.4014285714285715E-2</v>
      </c>
    </row>
    <row r="5014" spans="1:4" x14ac:dyDescent="0.25">
      <c r="A5014">
        <v>4978</v>
      </c>
      <c r="B5014">
        <v>2</v>
      </c>
      <c r="C5014">
        <v>2</v>
      </c>
      <c r="D5014" s="2">
        <v>1.4014285714285715E-2</v>
      </c>
    </row>
    <row r="5015" spans="1:4" x14ac:dyDescent="0.25">
      <c r="A5015">
        <v>4979</v>
      </c>
      <c r="B5015">
        <v>2</v>
      </c>
      <c r="C5015">
        <v>2</v>
      </c>
      <c r="D5015" s="2">
        <v>1.4014285714285715E-2</v>
      </c>
    </row>
    <row r="5016" spans="1:4" x14ac:dyDescent="0.25">
      <c r="A5016">
        <v>4980</v>
      </c>
      <c r="B5016">
        <v>2</v>
      </c>
      <c r="C5016">
        <v>2</v>
      </c>
      <c r="D5016" s="2">
        <v>1.4014285714285715E-2</v>
      </c>
    </row>
    <row r="5017" spans="1:4" x14ac:dyDescent="0.25">
      <c r="A5017">
        <v>4981</v>
      </c>
      <c r="B5017">
        <v>2</v>
      </c>
      <c r="C5017">
        <v>2</v>
      </c>
      <c r="D5017" s="2">
        <v>1.4014285714285715E-2</v>
      </c>
    </row>
    <row r="5018" spans="1:4" x14ac:dyDescent="0.25">
      <c r="A5018">
        <v>4982</v>
      </c>
      <c r="B5018">
        <v>2</v>
      </c>
      <c r="C5018">
        <v>2</v>
      </c>
      <c r="D5018" s="2">
        <v>1.4014285714285715E-2</v>
      </c>
    </row>
    <row r="5019" spans="1:4" x14ac:dyDescent="0.25">
      <c r="A5019">
        <v>4983</v>
      </c>
      <c r="B5019">
        <v>2</v>
      </c>
      <c r="C5019">
        <v>2</v>
      </c>
      <c r="D5019" s="2">
        <v>1.4014285714285715E-2</v>
      </c>
    </row>
    <row r="5020" spans="1:4" x14ac:dyDescent="0.25">
      <c r="A5020">
        <v>4984</v>
      </c>
      <c r="B5020">
        <v>2</v>
      </c>
      <c r="C5020">
        <v>2</v>
      </c>
      <c r="D5020" s="2">
        <v>1.4014285714285715E-2</v>
      </c>
    </row>
    <row r="5021" spans="1:4" x14ac:dyDescent="0.25">
      <c r="A5021">
        <v>4985</v>
      </c>
      <c r="B5021">
        <v>2</v>
      </c>
      <c r="C5021">
        <v>2</v>
      </c>
      <c r="D5021" s="2">
        <v>1.4014285714285715E-2</v>
      </c>
    </row>
    <row r="5022" spans="1:4" x14ac:dyDescent="0.25">
      <c r="A5022">
        <v>4986</v>
      </c>
      <c r="B5022">
        <v>2</v>
      </c>
      <c r="C5022">
        <v>2</v>
      </c>
      <c r="D5022" s="2">
        <v>1.4014285714285715E-2</v>
      </c>
    </row>
    <row r="5023" spans="1:4" x14ac:dyDescent="0.25">
      <c r="A5023">
        <v>4987</v>
      </c>
      <c r="B5023">
        <v>2</v>
      </c>
      <c r="C5023">
        <v>2</v>
      </c>
      <c r="D5023" s="2">
        <v>1.4014285714285715E-2</v>
      </c>
    </row>
    <row r="5024" spans="1:4" x14ac:dyDescent="0.25">
      <c r="A5024">
        <v>4988</v>
      </c>
      <c r="B5024">
        <v>2</v>
      </c>
      <c r="C5024">
        <v>2</v>
      </c>
      <c r="D5024" s="2">
        <v>1.4014285714285715E-2</v>
      </c>
    </row>
    <row r="5025" spans="1:4" x14ac:dyDescent="0.25">
      <c r="A5025">
        <v>4989</v>
      </c>
      <c r="B5025">
        <v>2</v>
      </c>
      <c r="C5025">
        <v>2</v>
      </c>
      <c r="D5025" s="2">
        <v>1.4014285714285715E-2</v>
      </c>
    </row>
    <row r="5026" spans="1:4" x14ac:dyDescent="0.25">
      <c r="A5026">
        <v>4990</v>
      </c>
      <c r="B5026">
        <v>2</v>
      </c>
      <c r="C5026">
        <v>2</v>
      </c>
      <c r="D5026" s="2">
        <v>1.4014285714285715E-2</v>
      </c>
    </row>
    <row r="5027" spans="1:4" x14ac:dyDescent="0.25">
      <c r="A5027">
        <v>4991</v>
      </c>
      <c r="B5027">
        <v>2</v>
      </c>
      <c r="C5027">
        <v>2</v>
      </c>
      <c r="D5027" s="2">
        <v>1.4014285714285715E-2</v>
      </c>
    </row>
    <row r="5028" spans="1:4" x14ac:dyDescent="0.25">
      <c r="A5028">
        <v>4992</v>
      </c>
      <c r="B5028">
        <v>2</v>
      </c>
      <c r="C5028">
        <v>2</v>
      </c>
      <c r="D5028" s="2">
        <v>1.4014285714285715E-2</v>
      </c>
    </row>
    <row r="5029" spans="1:4" x14ac:dyDescent="0.25">
      <c r="A5029">
        <v>4993</v>
      </c>
      <c r="B5029">
        <v>2</v>
      </c>
      <c r="C5029">
        <v>2</v>
      </c>
      <c r="D5029" s="2">
        <v>1.4014285714285715E-2</v>
      </c>
    </row>
    <row r="5030" spans="1:4" x14ac:dyDescent="0.25">
      <c r="A5030">
        <v>4994</v>
      </c>
      <c r="B5030">
        <v>2</v>
      </c>
      <c r="C5030">
        <v>2</v>
      </c>
      <c r="D5030" s="2">
        <v>1.4014285714285715E-2</v>
      </c>
    </row>
    <row r="5031" spans="1:4" x14ac:dyDescent="0.25">
      <c r="A5031">
        <v>4995</v>
      </c>
      <c r="B5031">
        <v>2</v>
      </c>
      <c r="C5031">
        <v>2</v>
      </c>
      <c r="D5031" s="2">
        <v>1.4014285714285715E-2</v>
      </c>
    </row>
    <row r="5032" spans="1:4" x14ac:dyDescent="0.25">
      <c r="A5032">
        <v>4996</v>
      </c>
      <c r="B5032">
        <v>2</v>
      </c>
      <c r="C5032">
        <v>2</v>
      </c>
      <c r="D5032" s="2">
        <v>1.4014285714285715E-2</v>
      </c>
    </row>
    <row r="5033" spans="1:4" x14ac:dyDescent="0.25">
      <c r="A5033">
        <v>4997</v>
      </c>
      <c r="B5033">
        <v>2</v>
      </c>
      <c r="C5033">
        <v>2</v>
      </c>
      <c r="D5033" s="2">
        <v>1.4014285714285715E-2</v>
      </c>
    </row>
    <row r="5034" spans="1:4" x14ac:dyDescent="0.25">
      <c r="A5034">
        <v>4998</v>
      </c>
      <c r="B5034">
        <v>2</v>
      </c>
      <c r="C5034">
        <v>2</v>
      </c>
      <c r="D5034" s="2">
        <v>1.4014285714285715E-2</v>
      </c>
    </row>
    <row r="5035" spans="1:4" x14ac:dyDescent="0.25">
      <c r="A5035">
        <v>4999</v>
      </c>
      <c r="B5035">
        <v>2</v>
      </c>
      <c r="C5035">
        <v>2</v>
      </c>
      <c r="D5035" s="2">
        <v>1.4014285714285715E-2</v>
      </c>
    </row>
    <row r="5036" spans="1:4" x14ac:dyDescent="0.25">
      <c r="A5036">
        <v>5000</v>
      </c>
      <c r="B5036">
        <v>2</v>
      </c>
      <c r="C5036">
        <v>2</v>
      </c>
      <c r="D5036" s="2">
        <v>1.4014285714285715E-2</v>
      </c>
    </row>
    <row r="5037" spans="1:4" x14ac:dyDescent="0.25">
      <c r="A5037">
        <v>5001</v>
      </c>
      <c r="B5037">
        <v>2</v>
      </c>
      <c r="C5037">
        <v>2</v>
      </c>
      <c r="D5037" s="2">
        <v>1.4014285714285715E-2</v>
      </c>
    </row>
    <row r="5038" spans="1:4" x14ac:dyDescent="0.25">
      <c r="A5038">
        <v>5002</v>
      </c>
      <c r="B5038">
        <v>2</v>
      </c>
      <c r="C5038">
        <v>2</v>
      </c>
      <c r="D5038" s="2">
        <v>1.4014285714285715E-2</v>
      </c>
    </row>
    <row r="5039" spans="1:4" x14ac:dyDescent="0.25">
      <c r="A5039">
        <v>5003</v>
      </c>
      <c r="B5039">
        <v>2</v>
      </c>
      <c r="C5039">
        <v>2</v>
      </c>
      <c r="D5039" s="2">
        <v>1.4014285714285715E-2</v>
      </c>
    </row>
    <row r="5040" spans="1:4" x14ac:dyDescent="0.25">
      <c r="A5040">
        <v>5004</v>
      </c>
      <c r="B5040">
        <v>2</v>
      </c>
      <c r="C5040">
        <v>2</v>
      </c>
      <c r="D5040" s="2">
        <v>1.4014285714285715E-2</v>
      </c>
    </row>
    <row r="5041" spans="1:4" x14ac:dyDescent="0.25">
      <c r="A5041">
        <v>5005</v>
      </c>
      <c r="B5041">
        <v>2</v>
      </c>
      <c r="C5041">
        <v>2</v>
      </c>
      <c r="D5041" s="2">
        <v>1.4014285714285715E-2</v>
      </c>
    </row>
    <row r="5042" spans="1:4" x14ac:dyDescent="0.25">
      <c r="A5042">
        <v>5006</v>
      </c>
      <c r="B5042">
        <v>2</v>
      </c>
      <c r="C5042">
        <v>2</v>
      </c>
      <c r="D5042" s="2">
        <v>1.4014285714285715E-2</v>
      </c>
    </row>
    <row r="5043" spans="1:4" x14ac:dyDescent="0.25">
      <c r="A5043">
        <v>5007</v>
      </c>
      <c r="B5043">
        <v>2</v>
      </c>
      <c r="C5043">
        <v>2</v>
      </c>
      <c r="D5043" s="2">
        <v>1.4014285714285715E-2</v>
      </c>
    </row>
    <row r="5044" spans="1:4" x14ac:dyDescent="0.25">
      <c r="A5044">
        <v>5008</v>
      </c>
      <c r="B5044">
        <v>2</v>
      </c>
      <c r="C5044">
        <v>2</v>
      </c>
      <c r="D5044" s="2">
        <v>1.4014285714285715E-2</v>
      </c>
    </row>
    <row r="5045" spans="1:4" x14ac:dyDescent="0.25">
      <c r="A5045">
        <v>5009</v>
      </c>
      <c r="B5045">
        <v>2</v>
      </c>
      <c r="C5045">
        <v>2</v>
      </c>
      <c r="D5045" s="2">
        <v>1.4014285714285715E-2</v>
      </c>
    </row>
    <row r="5046" spans="1:4" x14ac:dyDescent="0.25">
      <c r="A5046">
        <v>5010</v>
      </c>
      <c r="B5046">
        <v>2</v>
      </c>
      <c r="C5046">
        <v>2</v>
      </c>
      <c r="D5046" s="2">
        <v>1.4014285714285715E-2</v>
      </c>
    </row>
    <row r="5047" spans="1:4" x14ac:dyDescent="0.25">
      <c r="A5047">
        <v>5011</v>
      </c>
      <c r="B5047">
        <v>2</v>
      </c>
      <c r="C5047">
        <v>2</v>
      </c>
      <c r="D5047" s="2">
        <v>1.4014285714285715E-2</v>
      </c>
    </row>
    <row r="5048" spans="1:4" x14ac:dyDescent="0.25">
      <c r="A5048">
        <v>5012</v>
      </c>
      <c r="B5048">
        <v>2</v>
      </c>
      <c r="C5048">
        <v>2</v>
      </c>
      <c r="D5048" s="2">
        <v>1.4014285714285715E-2</v>
      </c>
    </row>
    <row r="5049" spans="1:4" x14ac:dyDescent="0.25">
      <c r="A5049">
        <v>5013</v>
      </c>
      <c r="B5049">
        <v>2</v>
      </c>
      <c r="C5049">
        <v>2</v>
      </c>
      <c r="D5049" s="2">
        <v>1.4014285714285715E-2</v>
      </c>
    </row>
    <row r="5050" spans="1:4" x14ac:dyDescent="0.25">
      <c r="A5050">
        <v>5014</v>
      </c>
      <c r="B5050">
        <v>2</v>
      </c>
      <c r="C5050">
        <v>2</v>
      </c>
      <c r="D5050" s="2">
        <v>1.4014285714285715E-2</v>
      </c>
    </row>
    <row r="5051" spans="1:4" x14ac:dyDescent="0.25">
      <c r="A5051">
        <v>5015</v>
      </c>
      <c r="B5051">
        <v>2</v>
      </c>
      <c r="C5051">
        <v>2</v>
      </c>
      <c r="D5051" s="2">
        <v>1.4014285714285715E-2</v>
      </c>
    </row>
    <row r="5052" spans="1:4" x14ac:dyDescent="0.25">
      <c r="A5052">
        <v>5016</v>
      </c>
      <c r="B5052">
        <v>2</v>
      </c>
      <c r="C5052">
        <v>2</v>
      </c>
      <c r="D5052" s="2">
        <v>1.4014285714285715E-2</v>
      </c>
    </row>
    <row r="5053" spans="1:4" x14ac:dyDescent="0.25">
      <c r="A5053">
        <v>5017</v>
      </c>
      <c r="B5053">
        <v>2</v>
      </c>
      <c r="C5053">
        <v>2</v>
      </c>
      <c r="D5053" s="2">
        <v>1.4014285714285715E-2</v>
      </c>
    </row>
    <row r="5054" spans="1:4" x14ac:dyDescent="0.25">
      <c r="A5054">
        <v>5018</v>
      </c>
      <c r="B5054">
        <v>2</v>
      </c>
      <c r="C5054">
        <v>2</v>
      </c>
      <c r="D5054" s="2">
        <v>1.4014285714285715E-2</v>
      </c>
    </row>
    <row r="5055" spans="1:4" x14ac:dyDescent="0.25">
      <c r="A5055">
        <v>5019</v>
      </c>
      <c r="B5055">
        <v>2</v>
      </c>
      <c r="C5055">
        <v>2</v>
      </c>
      <c r="D5055" s="2">
        <v>1.4014285714285715E-2</v>
      </c>
    </row>
    <row r="5056" spans="1:4" x14ac:dyDescent="0.25">
      <c r="A5056">
        <v>5020</v>
      </c>
      <c r="B5056">
        <v>2</v>
      </c>
      <c r="C5056">
        <v>2</v>
      </c>
      <c r="D5056" s="2">
        <v>1.4014285714285715E-2</v>
      </c>
    </row>
    <row r="5057" spans="1:4" x14ac:dyDescent="0.25">
      <c r="A5057">
        <v>5021</v>
      </c>
      <c r="B5057">
        <v>2</v>
      </c>
      <c r="C5057">
        <v>2</v>
      </c>
      <c r="D5057" s="2">
        <v>1.4014285714285715E-2</v>
      </c>
    </row>
    <row r="5058" spans="1:4" x14ac:dyDescent="0.25">
      <c r="A5058">
        <v>5022</v>
      </c>
      <c r="B5058">
        <v>2</v>
      </c>
      <c r="C5058">
        <v>2</v>
      </c>
      <c r="D5058" s="2">
        <v>1.4014285714285715E-2</v>
      </c>
    </row>
    <row r="5059" spans="1:4" x14ac:dyDescent="0.25">
      <c r="A5059">
        <v>5023</v>
      </c>
      <c r="B5059">
        <v>2</v>
      </c>
      <c r="C5059">
        <v>2</v>
      </c>
      <c r="D5059" s="2">
        <v>1.4014285714285715E-2</v>
      </c>
    </row>
    <row r="5060" spans="1:4" x14ac:dyDescent="0.25">
      <c r="A5060">
        <v>5024</v>
      </c>
      <c r="B5060">
        <v>2</v>
      </c>
      <c r="C5060">
        <v>2</v>
      </c>
      <c r="D5060" s="2">
        <v>1.4014285714285715E-2</v>
      </c>
    </row>
    <row r="5061" spans="1:4" x14ac:dyDescent="0.25">
      <c r="A5061">
        <v>5025</v>
      </c>
      <c r="B5061">
        <v>2</v>
      </c>
      <c r="C5061">
        <v>2</v>
      </c>
      <c r="D5061" s="2">
        <v>1.4014285714285715E-2</v>
      </c>
    </row>
    <row r="5062" spans="1:4" x14ac:dyDescent="0.25">
      <c r="A5062">
        <v>5026</v>
      </c>
      <c r="B5062">
        <v>2</v>
      </c>
      <c r="C5062">
        <v>2</v>
      </c>
      <c r="D5062" s="2">
        <v>1.4014285714285715E-2</v>
      </c>
    </row>
    <row r="5063" spans="1:4" x14ac:dyDescent="0.25">
      <c r="A5063">
        <v>5027</v>
      </c>
      <c r="B5063">
        <v>2</v>
      </c>
      <c r="C5063">
        <v>2</v>
      </c>
      <c r="D5063" s="2">
        <v>1.4014285714285715E-2</v>
      </c>
    </row>
    <row r="5064" spans="1:4" x14ac:dyDescent="0.25">
      <c r="A5064">
        <v>5028</v>
      </c>
      <c r="B5064">
        <v>2</v>
      </c>
      <c r="C5064">
        <v>2</v>
      </c>
      <c r="D5064" s="2">
        <v>1.4014285714285715E-2</v>
      </c>
    </row>
    <row r="5065" spans="1:4" x14ac:dyDescent="0.25">
      <c r="A5065">
        <v>5029</v>
      </c>
      <c r="B5065">
        <v>2</v>
      </c>
      <c r="C5065">
        <v>2</v>
      </c>
      <c r="D5065" s="2">
        <v>1.4014285714285715E-2</v>
      </c>
    </row>
    <row r="5066" spans="1:4" x14ac:dyDescent="0.25">
      <c r="A5066">
        <v>5030</v>
      </c>
      <c r="B5066">
        <v>2</v>
      </c>
      <c r="C5066">
        <v>2</v>
      </c>
      <c r="D5066" s="2">
        <v>1.4014285714285715E-2</v>
      </c>
    </row>
    <row r="5067" spans="1:4" x14ac:dyDescent="0.25">
      <c r="A5067">
        <v>5031</v>
      </c>
      <c r="B5067">
        <v>2</v>
      </c>
      <c r="C5067">
        <v>2</v>
      </c>
      <c r="D5067" s="2">
        <v>1.4014285714285715E-2</v>
      </c>
    </row>
    <row r="5068" spans="1:4" x14ac:dyDescent="0.25">
      <c r="A5068">
        <v>5032</v>
      </c>
      <c r="B5068">
        <v>2</v>
      </c>
      <c r="C5068">
        <v>2</v>
      </c>
      <c r="D5068" s="2">
        <v>1.4014285714285715E-2</v>
      </c>
    </row>
    <row r="5069" spans="1:4" x14ac:dyDescent="0.25">
      <c r="A5069">
        <v>5033</v>
      </c>
      <c r="B5069">
        <v>2</v>
      </c>
      <c r="C5069">
        <v>2</v>
      </c>
      <c r="D5069" s="2">
        <v>1.4014285714285715E-2</v>
      </c>
    </row>
    <row r="5070" spans="1:4" x14ac:dyDescent="0.25">
      <c r="A5070">
        <v>5034</v>
      </c>
      <c r="B5070">
        <v>2</v>
      </c>
      <c r="C5070">
        <v>2</v>
      </c>
      <c r="D5070" s="2">
        <v>1.4014285714285715E-2</v>
      </c>
    </row>
    <row r="5071" spans="1:4" x14ac:dyDescent="0.25">
      <c r="A5071">
        <v>5035</v>
      </c>
      <c r="B5071">
        <v>2</v>
      </c>
      <c r="C5071">
        <v>2</v>
      </c>
      <c r="D5071" s="2">
        <v>1.4014285714285715E-2</v>
      </c>
    </row>
    <row r="5072" spans="1:4" x14ac:dyDescent="0.25">
      <c r="A5072">
        <v>5036</v>
      </c>
      <c r="B5072">
        <v>2</v>
      </c>
      <c r="C5072">
        <v>2</v>
      </c>
      <c r="D5072" s="2">
        <v>1.4014285714285715E-2</v>
      </c>
    </row>
    <row r="5073" spans="1:4" x14ac:dyDescent="0.25">
      <c r="A5073">
        <v>5037</v>
      </c>
      <c r="B5073">
        <v>2</v>
      </c>
      <c r="C5073">
        <v>2</v>
      </c>
      <c r="D5073" s="2">
        <v>1.4014285714285715E-2</v>
      </c>
    </row>
    <row r="5074" spans="1:4" x14ac:dyDescent="0.25">
      <c r="A5074">
        <v>5038</v>
      </c>
      <c r="B5074">
        <v>2</v>
      </c>
      <c r="C5074">
        <v>2</v>
      </c>
      <c r="D5074" s="2">
        <v>1.4014285714285715E-2</v>
      </c>
    </row>
    <row r="5075" spans="1:4" x14ac:dyDescent="0.25">
      <c r="A5075">
        <v>5039</v>
      </c>
      <c r="B5075">
        <v>2</v>
      </c>
      <c r="C5075">
        <v>2</v>
      </c>
      <c r="D5075" s="2">
        <v>1.4014285714285715E-2</v>
      </c>
    </row>
    <row r="5076" spans="1:4" x14ac:dyDescent="0.25">
      <c r="A5076">
        <v>5040</v>
      </c>
      <c r="B5076">
        <v>2</v>
      </c>
      <c r="C5076">
        <v>2</v>
      </c>
      <c r="D5076" s="2">
        <v>1.4014285714285715E-2</v>
      </c>
    </row>
    <row r="5077" spans="1:4" x14ac:dyDescent="0.25">
      <c r="A5077">
        <v>5041</v>
      </c>
      <c r="B5077">
        <v>2</v>
      </c>
      <c r="C5077">
        <v>2</v>
      </c>
      <c r="D5077" s="2">
        <v>1.4014285714285715E-2</v>
      </c>
    </row>
    <row r="5078" spans="1:4" x14ac:dyDescent="0.25">
      <c r="A5078">
        <v>5042</v>
      </c>
      <c r="B5078">
        <v>2</v>
      </c>
      <c r="C5078">
        <v>2</v>
      </c>
      <c r="D5078" s="2">
        <v>1.4014285714285715E-2</v>
      </c>
    </row>
    <row r="5079" spans="1:4" x14ac:dyDescent="0.25">
      <c r="A5079">
        <v>5043</v>
      </c>
      <c r="B5079">
        <v>2</v>
      </c>
      <c r="C5079">
        <v>2</v>
      </c>
      <c r="D5079" s="2">
        <v>1.4014285714285715E-2</v>
      </c>
    </row>
    <row r="5080" spans="1:4" x14ac:dyDescent="0.25">
      <c r="A5080">
        <v>5044</v>
      </c>
      <c r="B5080">
        <v>2</v>
      </c>
      <c r="C5080">
        <v>2</v>
      </c>
      <c r="D5080" s="2">
        <v>1.4014285714285715E-2</v>
      </c>
    </row>
    <row r="5081" spans="1:4" x14ac:dyDescent="0.25">
      <c r="A5081">
        <v>5045</v>
      </c>
      <c r="B5081">
        <v>2</v>
      </c>
      <c r="C5081">
        <v>2</v>
      </c>
      <c r="D5081" s="2">
        <v>1.4014285714285715E-2</v>
      </c>
    </row>
    <row r="5082" spans="1:4" x14ac:dyDescent="0.25">
      <c r="A5082">
        <v>5046</v>
      </c>
      <c r="B5082">
        <v>2</v>
      </c>
      <c r="C5082">
        <v>2</v>
      </c>
      <c r="D5082" s="2">
        <v>1.4014285714285715E-2</v>
      </c>
    </row>
    <row r="5083" spans="1:4" x14ac:dyDescent="0.25">
      <c r="A5083">
        <v>5047</v>
      </c>
      <c r="B5083">
        <v>2</v>
      </c>
      <c r="C5083">
        <v>2</v>
      </c>
      <c r="D5083" s="2">
        <v>1.4014285714285715E-2</v>
      </c>
    </row>
    <row r="5084" spans="1:4" x14ac:dyDescent="0.25">
      <c r="A5084">
        <v>5048</v>
      </c>
      <c r="B5084">
        <v>2</v>
      </c>
      <c r="C5084">
        <v>2</v>
      </c>
      <c r="D5084" s="2">
        <v>1.4014285714285715E-2</v>
      </c>
    </row>
    <row r="5085" spans="1:4" x14ac:dyDescent="0.25">
      <c r="A5085">
        <v>5049</v>
      </c>
      <c r="B5085">
        <v>2</v>
      </c>
      <c r="C5085">
        <v>2</v>
      </c>
      <c r="D5085" s="2">
        <v>1.4014285714285715E-2</v>
      </c>
    </row>
    <row r="5086" spans="1:4" x14ac:dyDescent="0.25">
      <c r="A5086">
        <v>5050</v>
      </c>
      <c r="B5086">
        <v>2</v>
      </c>
      <c r="C5086">
        <v>2</v>
      </c>
      <c r="D5086" s="2">
        <v>1.4014285714285715E-2</v>
      </c>
    </row>
    <row r="5087" spans="1:4" x14ac:dyDescent="0.25">
      <c r="A5087">
        <v>5051</v>
      </c>
      <c r="B5087">
        <v>2</v>
      </c>
      <c r="C5087">
        <v>2</v>
      </c>
      <c r="D5087" s="2">
        <v>1.4014285714285715E-2</v>
      </c>
    </row>
    <row r="5088" spans="1:4" x14ac:dyDescent="0.25">
      <c r="A5088">
        <v>5052</v>
      </c>
      <c r="B5088">
        <v>2</v>
      </c>
      <c r="C5088">
        <v>2</v>
      </c>
      <c r="D5088" s="2">
        <v>1.4014285714285715E-2</v>
      </c>
    </row>
    <row r="5089" spans="1:4" x14ac:dyDescent="0.25">
      <c r="A5089">
        <v>5053</v>
      </c>
      <c r="B5089">
        <v>2</v>
      </c>
      <c r="C5089">
        <v>2</v>
      </c>
      <c r="D5089" s="2">
        <v>1.4014285714285715E-2</v>
      </c>
    </row>
    <row r="5090" spans="1:4" x14ac:dyDescent="0.25">
      <c r="A5090">
        <v>5054</v>
      </c>
      <c r="B5090">
        <v>2</v>
      </c>
      <c r="C5090">
        <v>2</v>
      </c>
      <c r="D5090" s="2">
        <v>1.4014285714285715E-2</v>
      </c>
    </row>
    <row r="5091" spans="1:4" x14ac:dyDescent="0.25">
      <c r="A5091">
        <v>5055</v>
      </c>
      <c r="B5091">
        <v>2</v>
      </c>
      <c r="C5091">
        <v>2</v>
      </c>
      <c r="D5091" s="2">
        <v>1.4014285714285715E-2</v>
      </c>
    </row>
    <row r="5092" spans="1:4" x14ac:dyDescent="0.25">
      <c r="A5092">
        <v>5056</v>
      </c>
      <c r="B5092">
        <v>2</v>
      </c>
      <c r="C5092">
        <v>2</v>
      </c>
      <c r="D5092" s="2">
        <v>1.4014285714285715E-2</v>
      </c>
    </row>
    <row r="5093" spans="1:4" x14ac:dyDescent="0.25">
      <c r="A5093">
        <v>5057</v>
      </c>
      <c r="B5093">
        <v>2</v>
      </c>
      <c r="C5093">
        <v>2</v>
      </c>
      <c r="D5093" s="2">
        <v>1.4014285714285715E-2</v>
      </c>
    </row>
    <row r="5094" spans="1:4" x14ac:dyDescent="0.25">
      <c r="A5094">
        <v>5058</v>
      </c>
      <c r="B5094">
        <v>2</v>
      </c>
      <c r="C5094">
        <v>2</v>
      </c>
      <c r="D5094" s="2">
        <v>1.4014285714285715E-2</v>
      </c>
    </row>
    <row r="5095" spans="1:4" x14ac:dyDescent="0.25">
      <c r="A5095">
        <v>5059</v>
      </c>
      <c r="B5095">
        <v>2</v>
      </c>
      <c r="C5095">
        <v>2</v>
      </c>
      <c r="D5095" s="2">
        <v>1.4014285714285715E-2</v>
      </c>
    </row>
    <row r="5096" spans="1:4" x14ac:dyDescent="0.25">
      <c r="A5096">
        <v>5060</v>
      </c>
      <c r="B5096">
        <v>2</v>
      </c>
      <c r="C5096">
        <v>2</v>
      </c>
      <c r="D5096" s="2">
        <v>1.4014285714285715E-2</v>
      </c>
    </row>
    <row r="5097" spans="1:4" x14ac:dyDescent="0.25">
      <c r="A5097">
        <v>5061</v>
      </c>
      <c r="B5097">
        <v>2</v>
      </c>
      <c r="C5097">
        <v>2</v>
      </c>
      <c r="D5097" s="2">
        <v>1.4014285714285715E-2</v>
      </c>
    </row>
    <row r="5098" spans="1:4" x14ac:dyDescent="0.25">
      <c r="A5098">
        <v>5062</v>
      </c>
      <c r="B5098">
        <v>2</v>
      </c>
      <c r="C5098">
        <v>2</v>
      </c>
      <c r="D5098" s="2">
        <v>1.4014285714285715E-2</v>
      </c>
    </row>
    <row r="5099" spans="1:4" x14ac:dyDescent="0.25">
      <c r="A5099">
        <v>5063</v>
      </c>
      <c r="B5099">
        <v>2</v>
      </c>
      <c r="C5099">
        <v>2</v>
      </c>
      <c r="D5099" s="2">
        <v>1.4014285714285715E-2</v>
      </c>
    </row>
    <row r="5100" spans="1:4" x14ac:dyDescent="0.25">
      <c r="A5100">
        <v>5064</v>
      </c>
      <c r="B5100">
        <v>2</v>
      </c>
      <c r="C5100">
        <v>2</v>
      </c>
      <c r="D5100" s="2">
        <v>1.4014285714285715E-2</v>
      </c>
    </row>
    <row r="5101" spans="1:4" x14ac:dyDescent="0.25">
      <c r="A5101">
        <v>5065</v>
      </c>
      <c r="B5101">
        <v>2</v>
      </c>
      <c r="C5101">
        <v>2</v>
      </c>
      <c r="D5101" s="2">
        <v>1.4014285714285715E-2</v>
      </c>
    </row>
    <row r="5102" spans="1:4" x14ac:dyDescent="0.25">
      <c r="A5102">
        <v>5066</v>
      </c>
      <c r="B5102">
        <v>2</v>
      </c>
      <c r="C5102">
        <v>2</v>
      </c>
      <c r="D5102" s="2">
        <v>1.4014285714285715E-2</v>
      </c>
    </row>
    <row r="5103" spans="1:4" x14ac:dyDescent="0.25">
      <c r="A5103">
        <v>5067</v>
      </c>
      <c r="B5103">
        <v>2</v>
      </c>
      <c r="C5103">
        <v>2</v>
      </c>
      <c r="D5103" s="2">
        <v>1.4014285714285715E-2</v>
      </c>
    </row>
    <row r="5104" spans="1:4" x14ac:dyDescent="0.25">
      <c r="A5104">
        <v>5068</v>
      </c>
      <c r="B5104">
        <v>2</v>
      </c>
      <c r="C5104">
        <v>2</v>
      </c>
      <c r="D5104" s="2">
        <v>1.4014285714285715E-2</v>
      </c>
    </row>
    <row r="5105" spans="1:4" x14ac:dyDescent="0.25">
      <c r="A5105">
        <v>5069</v>
      </c>
      <c r="B5105">
        <v>2</v>
      </c>
      <c r="C5105">
        <v>2</v>
      </c>
      <c r="D5105" s="2">
        <v>1.4014285714285715E-2</v>
      </c>
    </row>
    <row r="5106" spans="1:4" x14ac:dyDescent="0.25">
      <c r="A5106">
        <v>5070</v>
      </c>
      <c r="B5106">
        <v>2</v>
      </c>
      <c r="C5106">
        <v>2</v>
      </c>
      <c r="D5106" s="2">
        <v>1.4014285714285715E-2</v>
      </c>
    </row>
    <row r="5107" spans="1:4" x14ac:dyDescent="0.25">
      <c r="A5107">
        <v>5071</v>
      </c>
      <c r="B5107">
        <v>2</v>
      </c>
      <c r="C5107">
        <v>2</v>
      </c>
      <c r="D5107" s="2">
        <v>1.4014285714285715E-2</v>
      </c>
    </row>
    <row r="5108" spans="1:4" x14ac:dyDescent="0.25">
      <c r="A5108">
        <v>5072</v>
      </c>
      <c r="B5108">
        <v>2</v>
      </c>
      <c r="C5108">
        <v>2</v>
      </c>
      <c r="D5108" s="2">
        <v>1.4014285714285715E-2</v>
      </c>
    </row>
    <row r="5109" spans="1:4" x14ac:dyDescent="0.25">
      <c r="A5109">
        <v>5073</v>
      </c>
      <c r="B5109">
        <v>2</v>
      </c>
      <c r="C5109">
        <v>2</v>
      </c>
      <c r="D5109" s="2">
        <v>1.4014285714285715E-2</v>
      </c>
    </row>
    <row r="5110" spans="1:4" x14ac:dyDescent="0.25">
      <c r="A5110">
        <v>5074</v>
      </c>
      <c r="B5110">
        <v>2</v>
      </c>
      <c r="C5110">
        <v>2</v>
      </c>
      <c r="D5110" s="2">
        <v>1.4014285714285715E-2</v>
      </c>
    </row>
    <row r="5111" spans="1:4" x14ac:dyDescent="0.25">
      <c r="A5111">
        <v>5075</v>
      </c>
      <c r="B5111">
        <v>2</v>
      </c>
      <c r="C5111">
        <v>2</v>
      </c>
      <c r="D5111" s="2">
        <v>1.4014285714285715E-2</v>
      </c>
    </row>
    <row r="5112" spans="1:4" x14ac:dyDescent="0.25">
      <c r="A5112">
        <v>5076</v>
      </c>
      <c r="B5112">
        <v>2</v>
      </c>
      <c r="C5112">
        <v>2</v>
      </c>
      <c r="D5112" s="2">
        <v>1.4014285714285715E-2</v>
      </c>
    </row>
    <row r="5113" spans="1:4" x14ac:dyDescent="0.25">
      <c r="A5113">
        <v>5077</v>
      </c>
      <c r="B5113">
        <v>2</v>
      </c>
      <c r="C5113">
        <v>2</v>
      </c>
      <c r="D5113" s="2">
        <v>1.4014285714285715E-2</v>
      </c>
    </row>
    <row r="5114" spans="1:4" x14ac:dyDescent="0.25">
      <c r="A5114">
        <v>5078</v>
      </c>
      <c r="B5114">
        <v>2</v>
      </c>
      <c r="C5114">
        <v>2</v>
      </c>
      <c r="D5114" s="2">
        <v>1.4014285714285715E-2</v>
      </c>
    </row>
    <row r="5115" spans="1:4" x14ac:dyDescent="0.25">
      <c r="A5115">
        <v>5079</v>
      </c>
      <c r="B5115">
        <v>2</v>
      </c>
      <c r="C5115">
        <v>2</v>
      </c>
      <c r="D5115" s="2">
        <v>1.4014285714285715E-2</v>
      </c>
    </row>
    <row r="5116" spans="1:4" x14ac:dyDescent="0.25">
      <c r="A5116">
        <v>5080</v>
      </c>
      <c r="B5116">
        <v>2</v>
      </c>
      <c r="C5116">
        <v>2</v>
      </c>
      <c r="D5116" s="2">
        <v>1.4014285714285715E-2</v>
      </c>
    </row>
    <row r="5117" spans="1:4" x14ac:dyDescent="0.25">
      <c r="A5117">
        <v>5081</v>
      </c>
      <c r="B5117">
        <v>2</v>
      </c>
      <c r="C5117">
        <v>2</v>
      </c>
      <c r="D5117" s="2">
        <v>1.4014285714285715E-2</v>
      </c>
    </row>
    <row r="5118" spans="1:4" x14ac:dyDescent="0.25">
      <c r="A5118">
        <v>5082</v>
      </c>
      <c r="B5118">
        <v>2</v>
      </c>
      <c r="C5118">
        <v>2</v>
      </c>
      <c r="D5118" s="2">
        <v>1.4014285714285715E-2</v>
      </c>
    </row>
    <row r="5119" spans="1:4" x14ac:dyDescent="0.25">
      <c r="A5119">
        <v>5083</v>
      </c>
      <c r="B5119">
        <v>2</v>
      </c>
      <c r="C5119">
        <v>2</v>
      </c>
      <c r="D5119" s="2">
        <v>1.4014285714285715E-2</v>
      </c>
    </row>
    <row r="5120" spans="1:4" x14ac:dyDescent="0.25">
      <c r="A5120">
        <v>5084</v>
      </c>
      <c r="B5120">
        <v>2</v>
      </c>
      <c r="C5120">
        <v>2</v>
      </c>
      <c r="D5120" s="2">
        <v>1.4014285714285715E-2</v>
      </c>
    </row>
    <row r="5121" spans="1:4" x14ac:dyDescent="0.25">
      <c r="A5121">
        <v>5085</v>
      </c>
      <c r="B5121">
        <v>2</v>
      </c>
      <c r="C5121">
        <v>2</v>
      </c>
      <c r="D5121" s="2">
        <v>1.4014285714285715E-2</v>
      </c>
    </row>
    <row r="5122" spans="1:4" x14ac:dyDescent="0.25">
      <c r="A5122">
        <v>5086</v>
      </c>
      <c r="B5122">
        <v>2</v>
      </c>
      <c r="C5122">
        <v>2</v>
      </c>
      <c r="D5122" s="2">
        <v>1.4014285714285715E-2</v>
      </c>
    </row>
    <row r="5123" spans="1:4" x14ac:dyDescent="0.25">
      <c r="A5123">
        <v>5087</v>
      </c>
      <c r="B5123">
        <v>2</v>
      </c>
      <c r="C5123">
        <v>2</v>
      </c>
      <c r="D5123" s="2">
        <v>1.4014285714285715E-2</v>
      </c>
    </row>
    <row r="5124" spans="1:4" x14ac:dyDescent="0.25">
      <c r="A5124">
        <v>5088</v>
      </c>
      <c r="B5124">
        <v>2</v>
      </c>
      <c r="C5124">
        <v>2</v>
      </c>
      <c r="D5124" s="2">
        <v>1.4014285714285715E-2</v>
      </c>
    </row>
    <row r="5125" spans="1:4" x14ac:dyDescent="0.25">
      <c r="A5125">
        <v>5089</v>
      </c>
      <c r="B5125">
        <v>2</v>
      </c>
      <c r="C5125">
        <v>2</v>
      </c>
      <c r="D5125" s="2">
        <v>1.4014285714285715E-2</v>
      </c>
    </row>
    <row r="5126" spans="1:4" x14ac:dyDescent="0.25">
      <c r="A5126">
        <v>5090</v>
      </c>
      <c r="B5126">
        <v>2</v>
      </c>
      <c r="C5126">
        <v>2</v>
      </c>
      <c r="D5126" s="2">
        <v>1.4014285714285715E-2</v>
      </c>
    </row>
    <row r="5127" spans="1:4" x14ac:dyDescent="0.25">
      <c r="A5127">
        <v>5091</v>
      </c>
      <c r="B5127">
        <v>2</v>
      </c>
      <c r="C5127">
        <v>2</v>
      </c>
      <c r="D5127" s="2">
        <v>1.4014285714285715E-2</v>
      </c>
    </row>
    <row r="5128" spans="1:4" x14ac:dyDescent="0.25">
      <c r="A5128">
        <v>5092</v>
      </c>
      <c r="B5128">
        <v>2</v>
      </c>
      <c r="C5128">
        <v>2</v>
      </c>
      <c r="D5128" s="2">
        <v>1.4014285714285715E-2</v>
      </c>
    </row>
    <row r="5129" spans="1:4" x14ac:dyDescent="0.25">
      <c r="A5129">
        <v>5093</v>
      </c>
      <c r="B5129">
        <v>2</v>
      </c>
      <c r="C5129">
        <v>2</v>
      </c>
      <c r="D5129" s="2">
        <v>1.4014285714285715E-2</v>
      </c>
    </row>
    <row r="5130" spans="1:4" x14ac:dyDescent="0.25">
      <c r="A5130">
        <v>5094</v>
      </c>
      <c r="B5130">
        <v>2</v>
      </c>
      <c r="C5130">
        <v>2</v>
      </c>
      <c r="D5130" s="2">
        <v>1.4014285714285715E-2</v>
      </c>
    </row>
    <row r="5131" spans="1:4" x14ac:dyDescent="0.25">
      <c r="A5131">
        <v>5095</v>
      </c>
      <c r="B5131">
        <v>2</v>
      </c>
      <c r="C5131">
        <v>2</v>
      </c>
      <c r="D5131" s="2">
        <v>1.4014285714285715E-2</v>
      </c>
    </row>
    <row r="5132" spans="1:4" x14ac:dyDescent="0.25">
      <c r="A5132">
        <v>5096</v>
      </c>
      <c r="B5132">
        <v>2</v>
      </c>
      <c r="C5132">
        <v>2</v>
      </c>
      <c r="D5132" s="2">
        <v>1.4014285714285715E-2</v>
      </c>
    </row>
    <row r="5133" spans="1:4" x14ac:dyDescent="0.25">
      <c r="A5133">
        <v>5097</v>
      </c>
      <c r="B5133">
        <v>2</v>
      </c>
      <c r="C5133">
        <v>2</v>
      </c>
      <c r="D5133" s="2">
        <v>1.4014285714285715E-2</v>
      </c>
    </row>
    <row r="5134" spans="1:4" x14ac:dyDescent="0.25">
      <c r="A5134">
        <v>5098</v>
      </c>
      <c r="B5134">
        <v>2</v>
      </c>
      <c r="C5134">
        <v>2</v>
      </c>
      <c r="D5134" s="2">
        <v>1.4014285714285715E-2</v>
      </c>
    </row>
    <row r="5135" spans="1:4" x14ac:dyDescent="0.25">
      <c r="A5135">
        <v>5099</v>
      </c>
      <c r="B5135">
        <v>2</v>
      </c>
      <c r="C5135">
        <v>2</v>
      </c>
      <c r="D5135" s="2">
        <v>1.4014285714285715E-2</v>
      </c>
    </row>
    <row r="5136" spans="1:4" x14ac:dyDescent="0.25">
      <c r="A5136">
        <v>5100</v>
      </c>
      <c r="B5136">
        <v>2</v>
      </c>
      <c r="C5136">
        <v>2</v>
      </c>
      <c r="D5136" s="2">
        <v>1.4014285714285715E-2</v>
      </c>
    </row>
    <row r="5137" spans="1:4" x14ac:dyDescent="0.25">
      <c r="A5137">
        <v>5101</v>
      </c>
      <c r="B5137">
        <v>2</v>
      </c>
      <c r="C5137">
        <v>2</v>
      </c>
      <c r="D5137" s="2">
        <v>1.4014285714285715E-2</v>
      </c>
    </row>
    <row r="5138" spans="1:4" x14ac:dyDescent="0.25">
      <c r="A5138">
        <v>5102</v>
      </c>
      <c r="B5138">
        <v>2</v>
      </c>
      <c r="C5138">
        <v>2</v>
      </c>
      <c r="D5138" s="2">
        <v>1.4014285714285715E-2</v>
      </c>
    </row>
    <row r="5139" spans="1:4" x14ac:dyDescent="0.25">
      <c r="A5139">
        <v>5103</v>
      </c>
      <c r="B5139">
        <v>2</v>
      </c>
      <c r="C5139">
        <v>2</v>
      </c>
      <c r="D5139" s="2">
        <v>1.4014285714285715E-2</v>
      </c>
    </row>
    <row r="5140" spans="1:4" x14ac:dyDescent="0.25">
      <c r="A5140">
        <v>5104</v>
      </c>
      <c r="B5140">
        <v>2</v>
      </c>
      <c r="C5140">
        <v>2</v>
      </c>
      <c r="D5140" s="2">
        <v>1.4014285714285715E-2</v>
      </c>
    </row>
    <row r="5141" spans="1:4" x14ac:dyDescent="0.25">
      <c r="A5141">
        <v>5105</v>
      </c>
      <c r="B5141">
        <v>2</v>
      </c>
      <c r="C5141">
        <v>2</v>
      </c>
      <c r="D5141" s="2">
        <v>1.4014285714285715E-2</v>
      </c>
    </row>
    <row r="5142" spans="1:4" x14ac:dyDescent="0.25">
      <c r="A5142">
        <v>5106</v>
      </c>
      <c r="B5142">
        <v>2</v>
      </c>
      <c r="C5142">
        <v>2</v>
      </c>
      <c r="D5142" s="2">
        <v>1.4014285714285715E-2</v>
      </c>
    </row>
    <row r="5143" spans="1:4" x14ac:dyDescent="0.25">
      <c r="A5143">
        <v>5107</v>
      </c>
      <c r="B5143">
        <v>2</v>
      </c>
      <c r="C5143">
        <v>2</v>
      </c>
      <c r="D5143" s="2">
        <v>1.4014285714285715E-2</v>
      </c>
    </row>
    <row r="5144" spans="1:4" x14ac:dyDescent="0.25">
      <c r="A5144">
        <v>5108</v>
      </c>
      <c r="B5144">
        <v>2</v>
      </c>
      <c r="C5144">
        <v>2</v>
      </c>
      <c r="D5144" s="2">
        <v>1.4014285714285715E-2</v>
      </c>
    </row>
    <row r="5145" spans="1:4" x14ac:dyDescent="0.25">
      <c r="A5145">
        <v>5109</v>
      </c>
      <c r="B5145">
        <v>2</v>
      </c>
      <c r="C5145">
        <v>2</v>
      </c>
      <c r="D5145" s="2">
        <v>1.4014285714285715E-2</v>
      </c>
    </row>
    <row r="5146" spans="1:4" x14ac:dyDescent="0.25">
      <c r="A5146">
        <v>5110</v>
      </c>
      <c r="B5146">
        <v>2</v>
      </c>
      <c r="C5146">
        <v>2</v>
      </c>
      <c r="D5146" s="2">
        <v>1.4014285714285715E-2</v>
      </c>
    </row>
    <row r="5147" spans="1:4" x14ac:dyDescent="0.25">
      <c r="A5147">
        <v>5111</v>
      </c>
      <c r="B5147">
        <v>2</v>
      </c>
      <c r="C5147">
        <v>2</v>
      </c>
      <c r="D5147" s="2">
        <v>1.4014285714285715E-2</v>
      </c>
    </row>
    <row r="5148" spans="1:4" x14ac:dyDescent="0.25">
      <c r="A5148">
        <v>5112</v>
      </c>
      <c r="B5148">
        <v>2</v>
      </c>
      <c r="C5148">
        <v>2</v>
      </c>
      <c r="D5148" s="2">
        <v>1.4014285714285715E-2</v>
      </c>
    </row>
    <row r="5149" spans="1:4" x14ac:dyDescent="0.25">
      <c r="A5149">
        <v>5113</v>
      </c>
      <c r="B5149">
        <v>2</v>
      </c>
      <c r="C5149">
        <v>2</v>
      </c>
      <c r="D5149" s="2">
        <v>1.4014285714285715E-2</v>
      </c>
    </row>
    <row r="5150" spans="1:4" x14ac:dyDescent="0.25">
      <c r="A5150">
        <v>5114</v>
      </c>
      <c r="B5150">
        <v>2</v>
      </c>
      <c r="C5150">
        <v>2</v>
      </c>
      <c r="D5150" s="2">
        <v>1.4014285714285715E-2</v>
      </c>
    </row>
    <row r="5151" spans="1:4" x14ac:dyDescent="0.25">
      <c r="A5151">
        <v>5115</v>
      </c>
      <c r="B5151">
        <v>2</v>
      </c>
      <c r="C5151">
        <v>2</v>
      </c>
      <c r="D5151" s="2">
        <v>1.4014285714285715E-2</v>
      </c>
    </row>
    <row r="5152" spans="1:4" x14ac:dyDescent="0.25">
      <c r="A5152">
        <v>5116</v>
      </c>
      <c r="B5152">
        <v>2</v>
      </c>
      <c r="C5152">
        <v>2</v>
      </c>
      <c r="D5152" s="2">
        <v>1.4014285714285715E-2</v>
      </c>
    </row>
    <row r="5153" spans="1:4" x14ac:dyDescent="0.25">
      <c r="A5153">
        <v>5117</v>
      </c>
      <c r="B5153">
        <v>2</v>
      </c>
      <c r="C5153">
        <v>2</v>
      </c>
      <c r="D5153" s="2">
        <v>1.4014285714285715E-2</v>
      </c>
    </row>
    <row r="5154" spans="1:4" x14ac:dyDescent="0.25">
      <c r="A5154">
        <v>5118</v>
      </c>
      <c r="B5154">
        <v>2</v>
      </c>
      <c r="C5154">
        <v>2</v>
      </c>
      <c r="D5154" s="2">
        <v>1.4014285714285715E-2</v>
      </c>
    </row>
    <row r="5155" spans="1:4" x14ac:dyDescent="0.25">
      <c r="A5155">
        <v>5119</v>
      </c>
      <c r="B5155">
        <v>2</v>
      </c>
      <c r="C5155">
        <v>2</v>
      </c>
      <c r="D5155" s="2">
        <v>1.4014285714285715E-2</v>
      </c>
    </row>
    <row r="5156" spans="1:4" x14ac:dyDescent="0.25">
      <c r="A5156">
        <v>5120</v>
      </c>
      <c r="B5156">
        <v>2</v>
      </c>
      <c r="C5156">
        <v>2</v>
      </c>
      <c r="D5156" s="2">
        <v>1.4014285714285715E-2</v>
      </c>
    </row>
    <row r="5157" spans="1:4" x14ac:dyDescent="0.25">
      <c r="A5157">
        <v>5121</v>
      </c>
      <c r="B5157">
        <v>2</v>
      </c>
      <c r="C5157">
        <v>2</v>
      </c>
      <c r="D5157" s="2">
        <v>1.4014285714285715E-2</v>
      </c>
    </row>
    <row r="5158" spans="1:4" x14ac:dyDescent="0.25">
      <c r="A5158">
        <v>5122</v>
      </c>
      <c r="B5158">
        <v>2</v>
      </c>
      <c r="C5158">
        <v>2</v>
      </c>
      <c r="D5158" s="2">
        <v>1.4014285714285715E-2</v>
      </c>
    </row>
    <row r="5159" spans="1:4" x14ac:dyDescent="0.25">
      <c r="A5159">
        <v>5123</v>
      </c>
      <c r="B5159">
        <v>2</v>
      </c>
      <c r="C5159">
        <v>2</v>
      </c>
      <c r="D5159" s="2">
        <v>1.4014285714285715E-2</v>
      </c>
    </row>
    <row r="5160" spans="1:4" x14ac:dyDescent="0.25">
      <c r="A5160">
        <v>5124</v>
      </c>
      <c r="B5160">
        <v>2</v>
      </c>
      <c r="C5160">
        <v>2</v>
      </c>
      <c r="D5160" s="2">
        <v>1.4014285714285715E-2</v>
      </c>
    </row>
    <row r="5161" spans="1:4" x14ac:dyDescent="0.25">
      <c r="A5161">
        <v>5125</v>
      </c>
      <c r="B5161">
        <v>2</v>
      </c>
      <c r="C5161">
        <v>2</v>
      </c>
      <c r="D5161" s="2">
        <v>1.4014285714285715E-2</v>
      </c>
    </row>
    <row r="5162" spans="1:4" x14ac:dyDescent="0.25">
      <c r="A5162">
        <v>5126</v>
      </c>
      <c r="B5162">
        <v>2</v>
      </c>
      <c r="C5162">
        <v>2</v>
      </c>
      <c r="D5162" s="2">
        <v>1.4014285714285715E-2</v>
      </c>
    </row>
    <row r="5163" spans="1:4" x14ac:dyDescent="0.25">
      <c r="A5163">
        <v>5127</v>
      </c>
      <c r="B5163">
        <v>2</v>
      </c>
      <c r="C5163">
        <v>2</v>
      </c>
      <c r="D5163" s="2">
        <v>1.4014285714285715E-2</v>
      </c>
    </row>
    <row r="5164" spans="1:4" x14ac:dyDescent="0.25">
      <c r="A5164">
        <v>5128</v>
      </c>
      <c r="B5164">
        <v>2</v>
      </c>
      <c r="C5164">
        <v>2</v>
      </c>
      <c r="D5164" s="2">
        <v>1.4014285714285715E-2</v>
      </c>
    </row>
    <row r="5165" spans="1:4" x14ac:dyDescent="0.25">
      <c r="A5165">
        <v>5129</v>
      </c>
      <c r="B5165">
        <v>2</v>
      </c>
      <c r="C5165">
        <v>2</v>
      </c>
      <c r="D5165" s="2">
        <v>1.4014285714285715E-2</v>
      </c>
    </row>
    <row r="5166" spans="1:4" x14ac:dyDescent="0.25">
      <c r="A5166">
        <v>5130</v>
      </c>
      <c r="B5166">
        <v>2</v>
      </c>
      <c r="C5166">
        <v>2</v>
      </c>
      <c r="D5166" s="2">
        <v>1.4014285714285715E-2</v>
      </c>
    </row>
    <row r="5167" spans="1:4" x14ac:dyDescent="0.25">
      <c r="A5167">
        <v>5131</v>
      </c>
      <c r="B5167">
        <v>2</v>
      </c>
      <c r="C5167">
        <v>2</v>
      </c>
      <c r="D5167" s="2">
        <v>1.4014285714285715E-2</v>
      </c>
    </row>
    <row r="5168" spans="1:4" x14ac:dyDescent="0.25">
      <c r="A5168">
        <v>5132</v>
      </c>
      <c r="B5168">
        <v>2</v>
      </c>
      <c r="C5168">
        <v>2</v>
      </c>
      <c r="D5168" s="2">
        <v>1.4014285714285715E-2</v>
      </c>
    </row>
    <row r="5169" spans="1:4" x14ac:dyDescent="0.25">
      <c r="A5169">
        <v>5133</v>
      </c>
      <c r="B5169">
        <v>2</v>
      </c>
      <c r="C5169">
        <v>2</v>
      </c>
      <c r="D5169" s="2">
        <v>1.4014285714285715E-2</v>
      </c>
    </row>
    <row r="5170" spans="1:4" x14ac:dyDescent="0.25">
      <c r="A5170">
        <v>5134</v>
      </c>
      <c r="B5170">
        <v>2</v>
      </c>
      <c r="C5170">
        <v>2</v>
      </c>
      <c r="D5170" s="2">
        <v>1.4014285714285715E-2</v>
      </c>
    </row>
    <row r="5171" spans="1:4" x14ac:dyDescent="0.25">
      <c r="A5171">
        <v>5135</v>
      </c>
      <c r="B5171">
        <v>2</v>
      </c>
      <c r="C5171">
        <v>2</v>
      </c>
      <c r="D5171" s="2">
        <v>1.4014285714285715E-2</v>
      </c>
    </row>
    <row r="5172" spans="1:4" x14ac:dyDescent="0.25">
      <c r="A5172">
        <v>5136</v>
      </c>
      <c r="B5172">
        <v>2</v>
      </c>
      <c r="C5172">
        <v>2</v>
      </c>
      <c r="D5172" s="2">
        <v>1.4014285714285715E-2</v>
      </c>
    </row>
    <row r="5173" spans="1:4" x14ac:dyDescent="0.25">
      <c r="A5173">
        <v>5137</v>
      </c>
      <c r="B5173">
        <v>2</v>
      </c>
      <c r="C5173">
        <v>2</v>
      </c>
      <c r="D5173" s="2">
        <v>1.4014285714285715E-2</v>
      </c>
    </row>
    <row r="5174" spans="1:4" x14ac:dyDescent="0.25">
      <c r="A5174">
        <v>5138</v>
      </c>
      <c r="B5174">
        <v>2</v>
      </c>
      <c r="C5174">
        <v>2</v>
      </c>
      <c r="D5174" s="2">
        <v>1.4014285714285715E-2</v>
      </c>
    </row>
    <row r="5175" spans="1:4" x14ac:dyDescent="0.25">
      <c r="A5175">
        <v>5139</v>
      </c>
      <c r="B5175">
        <v>2</v>
      </c>
      <c r="C5175">
        <v>2</v>
      </c>
      <c r="D5175" s="2">
        <v>1.4014285714285715E-2</v>
      </c>
    </row>
    <row r="5176" spans="1:4" x14ac:dyDescent="0.25">
      <c r="A5176">
        <v>5140</v>
      </c>
      <c r="B5176">
        <v>2</v>
      </c>
      <c r="C5176">
        <v>2</v>
      </c>
      <c r="D5176" s="2">
        <v>1.4014285714285715E-2</v>
      </c>
    </row>
    <row r="5177" spans="1:4" x14ac:dyDescent="0.25">
      <c r="A5177">
        <v>5141</v>
      </c>
      <c r="B5177">
        <v>2</v>
      </c>
      <c r="C5177">
        <v>2</v>
      </c>
      <c r="D5177" s="2">
        <v>1.4014285714285715E-2</v>
      </c>
    </row>
    <row r="5178" spans="1:4" x14ac:dyDescent="0.25">
      <c r="A5178">
        <v>5142</v>
      </c>
      <c r="B5178">
        <v>2</v>
      </c>
      <c r="C5178">
        <v>2</v>
      </c>
      <c r="D5178" s="2">
        <v>1.4014285714285715E-2</v>
      </c>
    </row>
    <row r="5179" spans="1:4" x14ac:dyDescent="0.25">
      <c r="A5179">
        <v>5143</v>
      </c>
      <c r="B5179">
        <v>2</v>
      </c>
      <c r="C5179">
        <v>2</v>
      </c>
      <c r="D5179" s="2">
        <v>1.4014285714285715E-2</v>
      </c>
    </row>
    <row r="5180" spans="1:4" x14ac:dyDescent="0.25">
      <c r="A5180">
        <v>5144</v>
      </c>
      <c r="B5180">
        <v>2</v>
      </c>
      <c r="C5180">
        <v>2</v>
      </c>
      <c r="D5180" s="2">
        <v>1.4014285714285715E-2</v>
      </c>
    </row>
    <row r="5181" spans="1:4" x14ac:dyDescent="0.25">
      <c r="A5181">
        <v>5145</v>
      </c>
      <c r="B5181">
        <v>2</v>
      </c>
      <c r="C5181">
        <v>2</v>
      </c>
      <c r="D5181" s="2">
        <v>1.4014285714285715E-2</v>
      </c>
    </row>
    <row r="5182" spans="1:4" x14ac:dyDescent="0.25">
      <c r="A5182">
        <v>5146</v>
      </c>
      <c r="B5182">
        <v>2</v>
      </c>
      <c r="C5182">
        <v>2</v>
      </c>
      <c r="D5182" s="2">
        <v>1.4014285714285715E-2</v>
      </c>
    </row>
    <row r="5183" spans="1:4" x14ac:dyDescent="0.25">
      <c r="A5183">
        <v>5147</v>
      </c>
      <c r="B5183">
        <v>2</v>
      </c>
      <c r="C5183">
        <v>2</v>
      </c>
      <c r="D5183" s="2">
        <v>1.4014285714285715E-2</v>
      </c>
    </row>
    <row r="5184" spans="1:4" x14ac:dyDescent="0.25">
      <c r="A5184">
        <v>5148</v>
      </c>
      <c r="B5184">
        <v>2</v>
      </c>
      <c r="C5184">
        <v>2</v>
      </c>
      <c r="D5184" s="2">
        <v>1.4014285714285715E-2</v>
      </c>
    </row>
    <row r="5185" spans="1:4" x14ac:dyDescent="0.25">
      <c r="A5185">
        <v>5149</v>
      </c>
      <c r="B5185">
        <v>2</v>
      </c>
      <c r="C5185">
        <v>2</v>
      </c>
      <c r="D5185" s="2">
        <v>1.4014285714285715E-2</v>
      </c>
    </row>
    <row r="5186" spans="1:4" x14ac:dyDescent="0.25">
      <c r="A5186">
        <v>5150</v>
      </c>
      <c r="B5186">
        <v>2</v>
      </c>
      <c r="C5186">
        <v>2</v>
      </c>
      <c r="D5186" s="2">
        <v>1.4014285714285715E-2</v>
      </c>
    </row>
    <row r="5187" spans="1:4" x14ac:dyDescent="0.25">
      <c r="A5187">
        <v>5151</v>
      </c>
      <c r="B5187">
        <v>2</v>
      </c>
      <c r="C5187">
        <v>2</v>
      </c>
      <c r="D5187" s="2">
        <v>1.4014285714285715E-2</v>
      </c>
    </row>
    <row r="5188" spans="1:4" x14ac:dyDescent="0.25">
      <c r="A5188">
        <v>5152</v>
      </c>
      <c r="B5188">
        <v>2</v>
      </c>
      <c r="C5188">
        <v>2</v>
      </c>
      <c r="D5188" s="2">
        <v>1.4014285714285715E-2</v>
      </c>
    </row>
    <row r="5189" spans="1:4" x14ac:dyDescent="0.25">
      <c r="A5189">
        <v>5153</v>
      </c>
      <c r="B5189">
        <v>2</v>
      </c>
      <c r="C5189">
        <v>2</v>
      </c>
      <c r="D5189" s="2">
        <v>1.4014285714285715E-2</v>
      </c>
    </row>
    <row r="5190" spans="1:4" x14ac:dyDescent="0.25">
      <c r="A5190">
        <v>5154</v>
      </c>
      <c r="B5190">
        <v>2</v>
      </c>
      <c r="C5190">
        <v>2</v>
      </c>
      <c r="D5190" s="2">
        <v>1.4014285714285715E-2</v>
      </c>
    </row>
    <row r="5191" spans="1:4" x14ac:dyDescent="0.25">
      <c r="A5191">
        <v>5155</v>
      </c>
      <c r="B5191">
        <v>2</v>
      </c>
      <c r="C5191">
        <v>2</v>
      </c>
      <c r="D5191" s="2">
        <v>1.4014285714285715E-2</v>
      </c>
    </row>
    <row r="5192" spans="1:4" x14ac:dyDescent="0.25">
      <c r="A5192">
        <v>5156</v>
      </c>
      <c r="B5192">
        <v>2</v>
      </c>
      <c r="C5192">
        <v>2</v>
      </c>
      <c r="D5192" s="2">
        <v>1.4014285714285715E-2</v>
      </c>
    </row>
    <row r="5193" spans="1:4" x14ac:dyDescent="0.25">
      <c r="A5193">
        <v>5157</v>
      </c>
      <c r="B5193">
        <v>2</v>
      </c>
      <c r="C5193">
        <v>2</v>
      </c>
      <c r="D5193" s="2">
        <v>1.4014285714285715E-2</v>
      </c>
    </row>
    <row r="5194" spans="1:4" x14ac:dyDescent="0.25">
      <c r="A5194">
        <v>5158</v>
      </c>
      <c r="B5194">
        <v>2</v>
      </c>
      <c r="C5194">
        <v>2</v>
      </c>
      <c r="D5194" s="2">
        <v>1.4014285714285715E-2</v>
      </c>
    </row>
    <row r="5195" spans="1:4" x14ac:dyDescent="0.25">
      <c r="A5195">
        <v>5159</v>
      </c>
      <c r="B5195">
        <v>2</v>
      </c>
      <c r="C5195">
        <v>2</v>
      </c>
      <c r="D5195" s="2">
        <v>1.4014285714285715E-2</v>
      </c>
    </row>
    <row r="5196" spans="1:4" x14ac:dyDescent="0.25">
      <c r="A5196">
        <v>5160</v>
      </c>
      <c r="B5196">
        <v>2</v>
      </c>
      <c r="C5196">
        <v>2</v>
      </c>
      <c r="D5196" s="2">
        <v>1.4014285714285715E-2</v>
      </c>
    </row>
    <row r="5197" spans="1:4" x14ac:dyDescent="0.25">
      <c r="A5197">
        <v>5161</v>
      </c>
      <c r="B5197">
        <v>2</v>
      </c>
      <c r="C5197">
        <v>2</v>
      </c>
      <c r="D5197" s="2">
        <v>1.4014285714285715E-2</v>
      </c>
    </row>
    <row r="5198" spans="1:4" x14ac:dyDescent="0.25">
      <c r="A5198">
        <v>5162</v>
      </c>
      <c r="B5198">
        <v>2</v>
      </c>
      <c r="C5198">
        <v>2</v>
      </c>
      <c r="D5198" s="2">
        <v>1.4014285714285715E-2</v>
      </c>
    </row>
    <row r="5199" spans="1:4" x14ac:dyDescent="0.25">
      <c r="A5199">
        <v>5163</v>
      </c>
      <c r="B5199">
        <v>2</v>
      </c>
      <c r="C5199">
        <v>2</v>
      </c>
      <c r="D5199" s="2">
        <v>1.4014285714285715E-2</v>
      </c>
    </row>
    <row r="5200" spans="1:4" x14ac:dyDescent="0.25">
      <c r="A5200">
        <v>5164</v>
      </c>
      <c r="B5200">
        <v>2</v>
      </c>
      <c r="C5200">
        <v>2</v>
      </c>
      <c r="D5200" s="2">
        <v>1.4014285714285715E-2</v>
      </c>
    </row>
    <row r="5201" spans="1:4" x14ac:dyDescent="0.25">
      <c r="A5201">
        <v>5165</v>
      </c>
      <c r="B5201">
        <v>2</v>
      </c>
      <c r="C5201">
        <v>2</v>
      </c>
      <c r="D5201" s="2">
        <v>1.4014285714285715E-2</v>
      </c>
    </row>
    <row r="5202" spans="1:4" x14ac:dyDescent="0.25">
      <c r="A5202">
        <v>5166</v>
      </c>
      <c r="B5202">
        <v>2</v>
      </c>
      <c r="C5202">
        <v>2</v>
      </c>
      <c r="D5202" s="2">
        <v>1.4014285714285715E-2</v>
      </c>
    </row>
    <row r="5203" spans="1:4" x14ac:dyDescent="0.25">
      <c r="A5203">
        <v>5167</v>
      </c>
      <c r="B5203">
        <v>2</v>
      </c>
      <c r="C5203">
        <v>2</v>
      </c>
      <c r="D5203" s="2">
        <v>1.4014285714285715E-2</v>
      </c>
    </row>
    <row r="5204" spans="1:4" x14ac:dyDescent="0.25">
      <c r="A5204">
        <v>5168</v>
      </c>
      <c r="B5204">
        <v>2</v>
      </c>
      <c r="C5204">
        <v>2</v>
      </c>
      <c r="D5204" s="2">
        <v>1.4014285714285715E-2</v>
      </c>
    </row>
    <row r="5205" spans="1:4" x14ac:dyDescent="0.25">
      <c r="A5205">
        <v>5169</v>
      </c>
      <c r="B5205">
        <v>2</v>
      </c>
      <c r="C5205">
        <v>2</v>
      </c>
      <c r="D5205" s="2">
        <v>1.4014285714285715E-2</v>
      </c>
    </row>
    <row r="5206" spans="1:4" x14ac:dyDescent="0.25">
      <c r="A5206">
        <v>5170</v>
      </c>
      <c r="B5206">
        <v>2</v>
      </c>
      <c r="C5206">
        <v>2</v>
      </c>
      <c r="D5206" s="2">
        <v>1.4014285714285715E-2</v>
      </c>
    </row>
    <row r="5207" spans="1:4" x14ac:dyDescent="0.25">
      <c r="A5207">
        <v>5171</v>
      </c>
      <c r="B5207">
        <v>2</v>
      </c>
      <c r="C5207">
        <v>2</v>
      </c>
      <c r="D5207" s="2">
        <v>1.4014285714285715E-2</v>
      </c>
    </row>
    <row r="5208" spans="1:4" x14ac:dyDescent="0.25">
      <c r="A5208">
        <v>5172</v>
      </c>
      <c r="B5208">
        <v>2</v>
      </c>
      <c r="C5208">
        <v>2</v>
      </c>
      <c r="D5208" s="2">
        <v>1.4014285714285715E-2</v>
      </c>
    </row>
    <row r="5209" spans="1:4" x14ac:dyDescent="0.25">
      <c r="A5209">
        <v>5173</v>
      </c>
      <c r="B5209">
        <v>2</v>
      </c>
      <c r="C5209">
        <v>2</v>
      </c>
      <c r="D5209" s="2">
        <v>1.4014285714285715E-2</v>
      </c>
    </row>
    <row r="5210" spans="1:4" x14ac:dyDescent="0.25">
      <c r="A5210">
        <v>5174</v>
      </c>
      <c r="B5210">
        <v>2</v>
      </c>
      <c r="C5210">
        <v>2</v>
      </c>
      <c r="D5210" s="2">
        <v>1.4014285714285715E-2</v>
      </c>
    </row>
    <row r="5211" spans="1:4" x14ac:dyDescent="0.25">
      <c r="A5211">
        <v>5175</v>
      </c>
      <c r="B5211">
        <v>2</v>
      </c>
      <c r="C5211">
        <v>2</v>
      </c>
      <c r="D5211" s="2">
        <v>1.4014285714285715E-2</v>
      </c>
    </row>
    <row r="5212" spans="1:4" x14ac:dyDescent="0.25">
      <c r="A5212">
        <v>5176</v>
      </c>
      <c r="B5212">
        <v>2</v>
      </c>
      <c r="C5212">
        <v>2</v>
      </c>
      <c r="D5212" s="2">
        <v>1.4014285714285715E-2</v>
      </c>
    </row>
    <row r="5213" spans="1:4" x14ac:dyDescent="0.25">
      <c r="A5213">
        <v>5177</v>
      </c>
      <c r="B5213">
        <v>2</v>
      </c>
      <c r="C5213">
        <v>2</v>
      </c>
      <c r="D5213" s="2">
        <v>1.4014285714285715E-2</v>
      </c>
    </row>
    <row r="5214" spans="1:4" x14ac:dyDescent="0.25">
      <c r="A5214">
        <v>5178</v>
      </c>
      <c r="B5214">
        <v>2</v>
      </c>
      <c r="C5214">
        <v>2</v>
      </c>
      <c r="D5214" s="2">
        <v>1.4014285714285715E-2</v>
      </c>
    </row>
    <row r="5215" spans="1:4" x14ac:dyDescent="0.25">
      <c r="A5215">
        <v>5179</v>
      </c>
      <c r="B5215">
        <v>2</v>
      </c>
      <c r="C5215">
        <v>2</v>
      </c>
      <c r="D5215" s="2">
        <v>1.4014285714285715E-2</v>
      </c>
    </row>
    <row r="5216" spans="1:4" x14ac:dyDescent="0.25">
      <c r="A5216">
        <v>5180</v>
      </c>
      <c r="B5216">
        <v>2</v>
      </c>
      <c r="C5216">
        <v>2</v>
      </c>
      <c r="D5216" s="2">
        <v>1.4014285714285715E-2</v>
      </c>
    </row>
    <row r="5217" spans="1:4" x14ac:dyDescent="0.25">
      <c r="A5217">
        <v>5181</v>
      </c>
      <c r="B5217">
        <v>2</v>
      </c>
      <c r="C5217">
        <v>2</v>
      </c>
      <c r="D5217" s="2">
        <v>1.4014285714285715E-2</v>
      </c>
    </row>
    <row r="5218" spans="1:4" x14ac:dyDescent="0.25">
      <c r="A5218">
        <v>5182</v>
      </c>
      <c r="B5218">
        <v>2</v>
      </c>
      <c r="C5218">
        <v>2</v>
      </c>
      <c r="D5218" s="2">
        <v>1.4014285714285715E-2</v>
      </c>
    </row>
    <row r="5219" spans="1:4" x14ac:dyDescent="0.25">
      <c r="A5219">
        <v>5183</v>
      </c>
      <c r="B5219">
        <v>2</v>
      </c>
      <c r="C5219">
        <v>2</v>
      </c>
      <c r="D5219" s="2">
        <v>1.4014285714285715E-2</v>
      </c>
    </row>
    <row r="5220" spans="1:4" x14ac:dyDescent="0.25">
      <c r="A5220">
        <v>5184</v>
      </c>
      <c r="B5220">
        <v>2</v>
      </c>
      <c r="C5220">
        <v>2</v>
      </c>
      <c r="D5220" s="2">
        <v>1.4014285714285715E-2</v>
      </c>
    </row>
    <row r="5221" spans="1:4" x14ac:dyDescent="0.25">
      <c r="A5221">
        <v>5185</v>
      </c>
      <c r="B5221">
        <v>2</v>
      </c>
      <c r="C5221">
        <v>2</v>
      </c>
      <c r="D5221" s="2">
        <v>1.4014285714285715E-2</v>
      </c>
    </row>
    <row r="5222" spans="1:4" x14ac:dyDescent="0.25">
      <c r="A5222">
        <v>5186</v>
      </c>
      <c r="B5222">
        <v>2</v>
      </c>
      <c r="C5222">
        <v>2</v>
      </c>
      <c r="D5222" s="2">
        <v>1.4014285714285715E-2</v>
      </c>
    </row>
    <row r="5223" spans="1:4" x14ac:dyDescent="0.25">
      <c r="A5223">
        <v>5187</v>
      </c>
      <c r="B5223">
        <v>2</v>
      </c>
      <c r="C5223">
        <v>2</v>
      </c>
      <c r="D5223" s="2">
        <v>1.4014285714285715E-2</v>
      </c>
    </row>
    <row r="5224" spans="1:4" x14ac:dyDescent="0.25">
      <c r="A5224">
        <v>5188</v>
      </c>
      <c r="B5224">
        <v>2</v>
      </c>
      <c r="C5224">
        <v>2</v>
      </c>
      <c r="D5224" s="2">
        <v>1.4014285714285715E-2</v>
      </c>
    </row>
    <row r="5225" spans="1:4" x14ac:dyDescent="0.25">
      <c r="A5225">
        <v>5189</v>
      </c>
      <c r="B5225">
        <v>2</v>
      </c>
      <c r="C5225">
        <v>2</v>
      </c>
      <c r="D5225" s="2">
        <v>1.4014285714285715E-2</v>
      </c>
    </row>
    <row r="5226" spans="1:4" x14ac:dyDescent="0.25">
      <c r="A5226">
        <v>5190</v>
      </c>
      <c r="B5226">
        <v>2</v>
      </c>
      <c r="C5226">
        <v>2</v>
      </c>
      <c r="D5226" s="2">
        <v>1.4014285714285715E-2</v>
      </c>
    </row>
    <row r="5227" spans="1:4" x14ac:dyDescent="0.25">
      <c r="A5227">
        <v>5191</v>
      </c>
      <c r="B5227">
        <v>2</v>
      </c>
      <c r="C5227">
        <v>2</v>
      </c>
      <c r="D5227" s="2">
        <v>1.4014285714285715E-2</v>
      </c>
    </row>
    <row r="5228" spans="1:4" x14ac:dyDescent="0.25">
      <c r="A5228">
        <v>5192</v>
      </c>
      <c r="B5228">
        <v>2</v>
      </c>
      <c r="C5228">
        <v>2</v>
      </c>
      <c r="D5228" s="2">
        <v>1.4014285714285715E-2</v>
      </c>
    </row>
    <row r="5229" spans="1:4" x14ac:dyDescent="0.25">
      <c r="A5229">
        <v>5193</v>
      </c>
      <c r="B5229">
        <v>2</v>
      </c>
      <c r="C5229">
        <v>2</v>
      </c>
      <c r="D5229" s="2">
        <v>1.4014285714285715E-2</v>
      </c>
    </row>
    <row r="5230" spans="1:4" x14ac:dyDescent="0.25">
      <c r="A5230">
        <v>5194</v>
      </c>
      <c r="B5230">
        <v>2</v>
      </c>
      <c r="C5230">
        <v>2</v>
      </c>
      <c r="D5230" s="2">
        <v>1.4014285714285715E-2</v>
      </c>
    </row>
    <row r="5231" spans="1:4" x14ac:dyDescent="0.25">
      <c r="A5231">
        <v>5195</v>
      </c>
      <c r="B5231">
        <v>2</v>
      </c>
      <c r="C5231">
        <v>2</v>
      </c>
      <c r="D5231" s="2">
        <v>1.4014285714285715E-2</v>
      </c>
    </row>
    <row r="5232" spans="1:4" x14ac:dyDescent="0.25">
      <c r="A5232">
        <v>5196</v>
      </c>
      <c r="B5232">
        <v>2</v>
      </c>
      <c r="C5232">
        <v>2</v>
      </c>
      <c r="D5232" s="2">
        <v>1.4014285714285715E-2</v>
      </c>
    </row>
    <row r="5233" spans="1:4" x14ac:dyDescent="0.25">
      <c r="A5233">
        <v>5197</v>
      </c>
      <c r="B5233">
        <v>2</v>
      </c>
      <c r="C5233">
        <v>2</v>
      </c>
      <c r="D5233" s="2">
        <v>1.4014285714285715E-2</v>
      </c>
    </row>
    <row r="5234" spans="1:4" x14ac:dyDescent="0.25">
      <c r="A5234">
        <v>5198</v>
      </c>
      <c r="B5234">
        <v>2</v>
      </c>
      <c r="C5234">
        <v>2</v>
      </c>
      <c r="D5234" s="2">
        <v>1.4014285714285715E-2</v>
      </c>
    </row>
    <row r="5235" spans="1:4" x14ac:dyDescent="0.25">
      <c r="A5235">
        <v>5199</v>
      </c>
      <c r="B5235">
        <v>2</v>
      </c>
      <c r="C5235">
        <v>2</v>
      </c>
      <c r="D5235" s="2">
        <v>1.4014285714285715E-2</v>
      </c>
    </row>
    <row r="5236" spans="1:4" x14ac:dyDescent="0.25">
      <c r="A5236">
        <v>5200</v>
      </c>
      <c r="B5236">
        <v>2</v>
      </c>
      <c r="C5236">
        <v>2</v>
      </c>
      <c r="D5236" s="2">
        <v>1.4014285714285715E-2</v>
      </c>
    </row>
    <row r="5237" spans="1:4" x14ac:dyDescent="0.25">
      <c r="A5237">
        <v>5201</v>
      </c>
      <c r="B5237">
        <v>2</v>
      </c>
      <c r="C5237">
        <v>2</v>
      </c>
      <c r="D5237" s="2">
        <v>1.4014285714285715E-2</v>
      </c>
    </row>
    <row r="5238" spans="1:4" x14ac:dyDescent="0.25">
      <c r="A5238">
        <v>5202</v>
      </c>
      <c r="B5238">
        <v>2</v>
      </c>
      <c r="C5238">
        <v>2</v>
      </c>
      <c r="D5238" s="2">
        <v>1.4014285714285715E-2</v>
      </c>
    </row>
    <row r="5239" spans="1:4" x14ac:dyDescent="0.25">
      <c r="A5239">
        <v>5203</v>
      </c>
      <c r="B5239">
        <v>2</v>
      </c>
      <c r="C5239">
        <v>2</v>
      </c>
      <c r="D5239" s="2">
        <v>1.4014285714285715E-2</v>
      </c>
    </row>
    <row r="5240" spans="1:4" x14ac:dyDescent="0.25">
      <c r="A5240">
        <v>5204</v>
      </c>
      <c r="B5240">
        <v>2</v>
      </c>
      <c r="C5240">
        <v>2</v>
      </c>
      <c r="D5240" s="2">
        <v>1.4014285714285715E-2</v>
      </c>
    </row>
    <row r="5241" spans="1:4" x14ac:dyDescent="0.25">
      <c r="A5241">
        <v>5205</v>
      </c>
      <c r="B5241">
        <v>2</v>
      </c>
      <c r="C5241">
        <v>2</v>
      </c>
      <c r="D5241" s="2">
        <v>1.4014285714285715E-2</v>
      </c>
    </row>
    <row r="5242" spans="1:4" x14ac:dyDescent="0.25">
      <c r="A5242">
        <v>5206</v>
      </c>
      <c r="B5242">
        <v>2</v>
      </c>
      <c r="C5242">
        <v>2</v>
      </c>
      <c r="D5242" s="2">
        <v>1.4014285714285715E-2</v>
      </c>
    </row>
    <row r="5243" spans="1:4" x14ac:dyDescent="0.25">
      <c r="A5243">
        <v>5207</v>
      </c>
      <c r="B5243">
        <v>2</v>
      </c>
      <c r="C5243">
        <v>2</v>
      </c>
      <c r="D5243" s="2">
        <v>1.4014285714285715E-2</v>
      </c>
    </row>
    <row r="5244" spans="1:4" x14ac:dyDescent="0.25">
      <c r="A5244">
        <v>5208</v>
      </c>
      <c r="B5244">
        <v>2</v>
      </c>
      <c r="C5244">
        <v>2</v>
      </c>
      <c r="D5244" s="2">
        <v>1.4014285714285715E-2</v>
      </c>
    </row>
    <row r="5245" spans="1:4" x14ac:dyDescent="0.25">
      <c r="A5245">
        <v>5209</v>
      </c>
      <c r="B5245">
        <v>2</v>
      </c>
      <c r="C5245">
        <v>2</v>
      </c>
      <c r="D5245" s="2">
        <v>1.4014285714285715E-2</v>
      </c>
    </row>
    <row r="5246" spans="1:4" x14ac:dyDescent="0.25">
      <c r="A5246">
        <v>5210</v>
      </c>
      <c r="B5246">
        <v>2</v>
      </c>
      <c r="C5246">
        <v>2</v>
      </c>
      <c r="D5246" s="2">
        <v>1.4014285714285715E-2</v>
      </c>
    </row>
    <row r="5247" spans="1:4" x14ac:dyDescent="0.25">
      <c r="A5247">
        <v>5211</v>
      </c>
      <c r="B5247">
        <v>2</v>
      </c>
      <c r="C5247">
        <v>2</v>
      </c>
      <c r="D5247" s="2">
        <v>1.4014285714285715E-2</v>
      </c>
    </row>
    <row r="5248" spans="1:4" x14ac:dyDescent="0.25">
      <c r="A5248">
        <v>5212</v>
      </c>
      <c r="B5248">
        <v>2</v>
      </c>
      <c r="C5248">
        <v>2</v>
      </c>
      <c r="D5248" s="2">
        <v>1.4014285714285715E-2</v>
      </c>
    </row>
    <row r="5249" spans="1:4" x14ac:dyDescent="0.25">
      <c r="A5249">
        <v>5213</v>
      </c>
      <c r="B5249">
        <v>2</v>
      </c>
      <c r="C5249">
        <v>2</v>
      </c>
      <c r="D5249" s="2">
        <v>1.4014285714285715E-2</v>
      </c>
    </row>
    <row r="5250" spans="1:4" x14ac:dyDescent="0.25">
      <c r="A5250">
        <v>5214</v>
      </c>
      <c r="B5250">
        <v>2</v>
      </c>
      <c r="C5250">
        <v>2</v>
      </c>
      <c r="D5250" s="2">
        <v>1.4014285714285715E-2</v>
      </c>
    </row>
    <row r="5251" spans="1:4" x14ac:dyDescent="0.25">
      <c r="A5251">
        <v>5215</v>
      </c>
      <c r="B5251">
        <v>2</v>
      </c>
      <c r="C5251">
        <v>2</v>
      </c>
      <c r="D5251" s="2">
        <v>1.4014285714285715E-2</v>
      </c>
    </row>
    <row r="5252" spans="1:4" x14ac:dyDescent="0.25">
      <c r="A5252">
        <v>5216</v>
      </c>
      <c r="B5252">
        <v>2</v>
      </c>
      <c r="C5252">
        <v>2</v>
      </c>
      <c r="D5252" s="2">
        <v>1.4014285714285715E-2</v>
      </c>
    </row>
    <row r="5253" spans="1:4" x14ac:dyDescent="0.25">
      <c r="A5253">
        <v>5217</v>
      </c>
      <c r="B5253">
        <v>2</v>
      </c>
      <c r="C5253">
        <v>2</v>
      </c>
      <c r="D5253" s="2">
        <v>1.4014285714285715E-2</v>
      </c>
    </row>
    <row r="5254" spans="1:4" x14ac:dyDescent="0.25">
      <c r="A5254">
        <v>5218</v>
      </c>
      <c r="B5254">
        <v>2</v>
      </c>
      <c r="C5254">
        <v>2</v>
      </c>
      <c r="D5254" s="2">
        <v>1.4014285714285715E-2</v>
      </c>
    </row>
    <row r="5255" spans="1:4" x14ac:dyDescent="0.25">
      <c r="A5255">
        <v>5219</v>
      </c>
      <c r="B5255">
        <v>2</v>
      </c>
      <c r="C5255">
        <v>2</v>
      </c>
      <c r="D5255" s="2">
        <v>1.4014285714285715E-2</v>
      </c>
    </row>
    <row r="5256" spans="1:4" x14ac:dyDescent="0.25">
      <c r="A5256">
        <v>5220</v>
      </c>
      <c r="B5256">
        <v>2</v>
      </c>
      <c r="C5256">
        <v>2</v>
      </c>
      <c r="D5256" s="2">
        <v>1.4014285714285715E-2</v>
      </c>
    </row>
    <row r="5257" spans="1:4" x14ac:dyDescent="0.25">
      <c r="A5257">
        <v>5221</v>
      </c>
      <c r="B5257">
        <v>2</v>
      </c>
      <c r="C5257">
        <v>2</v>
      </c>
      <c r="D5257" s="2">
        <v>1.4014285714285715E-2</v>
      </c>
    </row>
    <row r="5258" spans="1:4" x14ac:dyDescent="0.25">
      <c r="A5258">
        <v>5222</v>
      </c>
      <c r="B5258">
        <v>2</v>
      </c>
      <c r="C5258">
        <v>2</v>
      </c>
      <c r="D5258" s="2">
        <v>1.4014285714285715E-2</v>
      </c>
    </row>
    <row r="5259" spans="1:4" x14ac:dyDescent="0.25">
      <c r="A5259">
        <v>5223</v>
      </c>
      <c r="B5259">
        <v>2</v>
      </c>
      <c r="C5259">
        <v>2</v>
      </c>
      <c r="D5259" s="2">
        <v>1.4014285714285715E-2</v>
      </c>
    </row>
    <row r="5260" spans="1:4" x14ac:dyDescent="0.25">
      <c r="A5260">
        <v>5224</v>
      </c>
      <c r="B5260">
        <v>2</v>
      </c>
      <c r="C5260">
        <v>2</v>
      </c>
      <c r="D5260" s="2">
        <v>1.4014285714285715E-2</v>
      </c>
    </row>
    <row r="5261" spans="1:4" x14ac:dyDescent="0.25">
      <c r="A5261">
        <v>5225</v>
      </c>
      <c r="B5261">
        <v>2</v>
      </c>
      <c r="C5261">
        <v>2</v>
      </c>
      <c r="D5261" s="2">
        <v>1.4014285714285715E-2</v>
      </c>
    </row>
    <row r="5262" spans="1:4" x14ac:dyDescent="0.25">
      <c r="A5262">
        <v>5226</v>
      </c>
      <c r="B5262">
        <v>2</v>
      </c>
      <c r="C5262">
        <v>2</v>
      </c>
      <c r="D5262" s="2">
        <v>1.4014285714285715E-2</v>
      </c>
    </row>
    <row r="5263" spans="1:4" x14ac:dyDescent="0.25">
      <c r="A5263">
        <v>5227</v>
      </c>
      <c r="B5263">
        <v>2</v>
      </c>
      <c r="C5263">
        <v>2</v>
      </c>
      <c r="D5263" s="2">
        <v>1.4014285714285715E-2</v>
      </c>
    </row>
    <row r="5264" spans="1:4" x14ac:dyDescent="0.25">
      <c r="A5264">
        <v>5228</v>
      </c>
      <c r="B5264">
        <v>2</v>
      </c>
      <c r="C5264">
        <v>2</v>
      </c>
      <c r="D5264" s="2">
        <v>1.4014285714285715E-2</v>
      </c>
    </row>
    <row r="5265" spans="1:4" x14ac:dyDescent="0.25">
      <c r="A5265">
        <v>5229</v>
      </c>
      <c r="B5265">
        <v>2</v>
      </c>
      <c r="C5265">
        <v>2</v>
      </c>
      <c r="D5265" s="2">
        <v>1.4014285714285715E-2</v>
      </c>
    </row>
    <row r="5266" spans="1:4" x14ac:dyDescent="0.25">
      <c r="A5266">
        <v>5230</v>
      </c>
      <c r="B5266">
        <v>2</v>
      </c>
      <c r="C5266">
        <v>2</v>
      </c>
      <c r="D5266" s="2">
        <v>1.4014285714285715E-2</v>
      </c>
    </row>
    <row r="5267" spans="1:4" x14ac:dyDescent="0.25">
      <c r="A5267">
        <v>5231</v>
      </c>
      <c r="B5267">
        <v>2</v>
      </c>
      <c r="C5267">
        <v>2</v>
      </c>
      <c r="D5267" s="2">
        <v>1.4014285714285715E-2</v>
      </c>
    </row>
    <row r="5268" spans="1:4" x14ac:dyDescent="0.25">
      <c r="A5268">
        <v>5232</v>
      </c>
      <c r="B5268">
        <v>2</v>
      </c>
      <c r="C5268">
        <v>2</v>
      </c>
      <c r="D5268" s="2">
        <v>1.4014285714285715E-2</v>
      </c>
    </row>
    <row r="5269" spans="1:4" x14ac:dyDescent="0.25">
      <c r="A5269">
        <v>5233</v>
      </c>
      <c r="B5269">
        <v>2</v>
      </c>
      <c r="C5269">
        <v>2</v>
      </c>
      <c r="D5269" s="2">
        <v>1.4014285714285715E-2</v>
      </c>
    </row>
    <row r="5270" spans="1:4" x14ac:dyDescent="0.25">
      <c r="A5270">
        <v>5234</v>
      </c>
      <c r="B5270">
        <v>2</v>
      </c>
      <c r="C5270">
        <v>2</v>
      </c>
      <c r="D5270" s="2">
        <v>1.4014285714285715E-2</v>
      </c>
    </row>
    <row r="5271" spans="1:4" x14ac:dyDescent="0.25">
      <c r="A5271">
        <v>5235</v>
      </c>
      <c r="B5271">
        <v>2</v>
      </c>
      <c r="C5271">
        <v>2</v>
      </c>
      <c r="D5271" s="2">
        <v>1.4014285714285715E-2</v>
      </c>
    </row>
    <row r="5272" spans="1:4" x14ac:dyDescent="0.25">
      <c r="A5272">
        <v>5236</v>
      </c>
      <c r="B5272">
        <v>2</v>
      </c>
      <c r="C5272">
        <v>2</v>
      </c>
      <c r="D5272" s="2">
        <v>1.4014285714285715E-2</v>
      </c>
    </row>
    <row r="5273" spans="1:4" x14ac:dyDescent="0.25">
      <c r="A5273">
        <v>5237</v>
      </c>
      <c r="B5273">
        <v>2</v>
      </c>
      <c r="C5273">
        <v>2</v>
      </c>
      <c r="D5273" s="2">
        <v>1.4014285714285715E-2</v>
      </c>
    </row>
    <row r="5274" spans="1:4" x14ac:dyDescent="0.25">
      <c r="A5274">
        <v>5238</v>
      </c>
      <c r="B5274">
        <v>2</v>
      </c>
      <c r="C5274">
        <v>2</v>
      </c>
      <c r="D5274" s="2">
        <v>1.4014285714285715E-2</v>
      </c>
    </row>
    <row r="5275" spans="1:4" x14ac:dyDescent="0.25">
      <c r="A5275">
        <v>5239</v>
      </c>
      <c r="B5275">
        <v>2</v>
      </c>
      <c r="C5275">
        <v>2</v>
      </c>
      <c r="D5275" s="2">
        <v>1.4014285714285715E-2</v>
      </c>
    </row>
    <row r="5276" spans="1:4" x14ac:dyDescent="0.25">
      <c r="A5276">
        <v>5240</v>
      </c>
      <c r="B5276">
        <v>2</v>
      </c>
      <c r="C5276">
        <v>2</v>
      </c>
      <c r="D5276" s="2">
        <v>1.4014285714285715E-2</v>
      </c>
    </row>
    <row r="5277" spans="1:4" x14ac:dyDescent="0.25">
      <c r="A5277">
        <v>5241</v>
      </c>
      <c r="B5277">
        <v>2</v>
      </c>
      <c r="C5277">
        <v>2</v>
      </c>
      <c r="D5277" s="2">
        <v>1.4014285714285715E-2</v>
      </c>
    </row>
    <row r="5278" spans="1:4" x14ac:dyDescent="0.25">
      <c r="A5278">
        <v>5242</v>
      </c>
      <c r="B5278">
        <v>2</v>
      </c>
      <c r="C5278">
        <v>2</v>
      </c>
      <c r="D5278" s="2">
        <v>1.4014285714285715E-2</v>
      </c>
    </row>
    <row r="5279" spans="1:4" x14ac:dyDescent="0.25">
      <c r="A5279">
        <v>5243</v>
      </c>
      <c r="B5279">
        <v>2</v>
      </c>
      <c r="C5279">
        <v>2</v>
      </c>
      <c r="D5279" s="2">
        <v>1.4014285714285715E-2</v>
      </c>
    </row>
    <row r="5280" spans="1:4" x14ac:dyDescent="0.25">
      <c r="A5280">
        <v>5244</v>
      </c>
      <c r="B5280">
        <v>2</v>
      </c>
      <c r="C5280">
        <v>2</v>
      </c>
      <c r="D5280" s="2">
        <v>1.4014285714285715E-2</v>
      </c>
    </row>
    <row r="5281" spans="1:4" x14ac:dyDescent="0.25">
      <c r="A5281">
        <v>5245</v>
      </c>
      <c r="B5281">
        <v>2</v>
      </c>
      <c r="C5281">
        <v>2</v>
      </c>
      <c r="D5281" s="2">
        <v>1.4014285714285715E-2</v>
      </c>
    </row>
    <row r="5282" spans="1:4" x14ac:dyDescent="0.25">
      <c r="A5282">
        <v>5246</v>
      </c>
      <c r="B5282">
        <v>2</v>
      </c>
      <c r="C5282">
        <v>2</v>
      </c>
      <c r="D5282" s="2">
        <v>1.4014285714285715E-2</v>
      </c>
    </row>
    <row r="5283" spans="1:4" x14ac:dyDescent="0.25">
      <c r="A5283">
        <v>5247</v>
      </c>
      <c r="B5283">
        <v>2</v>
      </c>
      <c r="C5283">
        <v>2</v>
      </c>
      <c r="D5283" s="2">
        <v>1.4014285714285715E-2</v>
      </c>
    </row>
    <row r="5284" spans="1:4" x14ac:dyDescent="0.25">
      <c r="A5284">
        <v>5248</v>
      </c>
      <c r="B5284">
        <v>2</v>
      </c>
      <c r="C5284">
        <v>2</v>
      </c>
      <c r="D5284" s="2">
        <v>1.4014285714285715E-2</v>
      </c>
    </row>
    <row r="5285" spans="1:4" x14ac:dyDescent="0.25">
      <c r="A5285">
        <v>5249</v>
      </c>
      <c r="B5285">
        <v>2</v>
      </c>
      <c r="C5285">
        <v>2</v>
      </c>
      <c r="D5285" s="2">
        <v>1.4014285714285715E-2</v>
      </c>
    </row>
    <row r="5286" spans="1:4" x14ac:dyDescent="0.25">
      <c r="A5286">
        <v>5250</v>
      </c>
      <c r="B5286">
        <v>2</v>
      </c>
      <c r="C5286">
        <v>2</v>
      </c>
      <c r="D5286" s="2">
        <v>1.4014285714285715E-2</v>
      </c>
    </row>
    <row r="5287" spans="1:4" x14ac:dyDescent="0.25">
      <c r="A5287">
        <v>5251</v>
      </c>
      <c r="B5287">
        <v>2</v>
      </c>
      <c r="C5287">
        <v>2</v>
      </c>
      <c r="D5287" s="2">
        <v>1.4014285714285715E-2</v>
      </c>
    </row>
    <row r="5288" spans="1:4" x14ac:dyDescent="0.25">
      <c r="A5288">
        <v>5252</v>
      </c>
      <c r="B5288">
        <v>2</v>
      </c>
      <c r="C5288">
        <v>2</v>
      </c>
      <c r="D5288" s="2">
        <v>1.4014285714285715E-2</v>
      </c>
    </row>
    <row r="5289" spans="1:4" x14ac:dyDescent="0.25">
      <c r="A5289">
        <v>5253</v>
      </c>
      <c r="B5289">
        <v>2</v>
      </c>
      <c r="C5289">
        <v>2</v>
      </c>
      <c r="D5289" s="2">
        <v>1.4014285714285715E-2</v>
      </c>
    </row>
    <row r="5290" spans="1:4" x14ac:dyDescent="0.25">
      <c r="A5290">
        <v>5254</v>
      </c>
      <c r="B5290">
        <v>2</v>
      </c>
      <c r="C5290">
        <v>2</v>
      </c>
      <c r="D5290" s="2">
        <v>1.4014285714285715E-2</v>
      </c>
    </row>
    <row r="5291" spans="1:4" x14ac:dyDescent="0.25">
      <c r="A5291">
        <v>5255</v>
      </c>
      <c r="B5291">
        <v>2</v>
      </c>
      <c r="C5291">
        <v>2</v>
      </c>
      <c r="D5291" s="2">
        <v>1.4014285714285715E-2</v>
      </c>
    </row>
    <row r="5292" spans="1:4" x14ac:dyDescent="0.25">
      <c r="A5292">
        <v>5256</v>
      </c>
      <c r="B5292">
        <v>2</v>
      </c>
      <c r="C5292">
        <v>2</v>
      </c>
      <c r="D5292" s="2">
        <v>1.4014285714285715E-2</v>
      </c>
    </row>
    <row r="5293" spans="1:4" x14ac:dyDescent="0.25">
      <c r="A5293">
        <v>5257</v>
      </c>
      <c r="B5293">
        <v>2</v>
      </c>
      <c r="C5293">
        <v>2</v>
      </c>
      <c r="D5293" s="2">
        <v>1.4014285714285715E-2</v>
      </c>
    </row>
    <row r="5294" spans="1:4" x14ac:dyDescent="0.25">
      <c r="A5294">
        <v>5258</v>
      </c>
      <c r="B5294">
        <v>2</v>
      </c>
      <c r="C5294">
        <v>2</v>
      </c>
      <c r="D5294" s="2">
        <v>1.4014285714285715E-2</v>
      </c>
    </row>
    <row r="5295" spans="1:4" x14ac:dyDescent="0.25">
      <c r="A5295">
        <v>5259</v>
      </c>
      <c r="B5295">
        <v>2</v>
      </c>
      <c r="C5295">
        <v>2</v>
      </c>
      <c r="D5295" s="2">
        <v>1.4014285714285715E-2</v>
      </c>
    </row>
    <row r="5296" spans="1:4" x14ac:dyDescent="0.25">
      <c r="A5296">
        <v>5260</v>
      </c>
      <c r="B5296">
        <v>2</v>
      </c>
      <c r="C5296">
        <v>2</v>
      </c>
      <c r="D5296" s="2">
        <v>1.4014285714285715E-2</v>
      </c>
    </row>
    <row r="5297" spans="1:4" x14ac:dyDescent="0.25">
      <c r="A5297">
        <v>5261</v>
      </c>
      <c r="B5297">
        <v>2</v>
      </c>
      <c r="C5297">
        <v>2</v>
      </c>
      <c r="D5297" s="2">
        <v>1.4014285714285715E-2</v>
      </c>
    </row>
    <row r="5298" spans="1:4" x14ac:dyDescent="0.25">
      <c r="A5298">
        <v>5262</v>
      </c>
      <c r="B5298">
        <v>2</v>
      </c>
      <c r="C5298">
        <v>2</v>
      </c>
      <c r="D5298" s="2">
        <v>1.4014285714285715E-2</v>
      </c>
    </row>
    <row r="5299" spans="1:4" x14ac:dyDescent="0.25">
      <c r="A5299">
        <v>5263</v>
      </c>
      <c r="B5299">
        <v>2</v>
      </c>
      <c r="C5299">
        <v>2</v>
      </c>
      <c r="D5299" s="2">
        <v>1.4014285714285715E-2</v>
      </c>
    </row>
    <row r="5300" spans="1:4" x14ac:dyDescent="0.25">
      <c r="A5300">
        <v>5264</v>
      </c>
      <c r="B5300">
        <v>2</v>
      </c>
      <c r="C5300">
        <v>2</v>
      </c>
      <c r="D5300" s="2">
        <v>1.4014285714285715E-2</v>
      </c>
    </row>
    <row r="5301" spans="1:4" x14ac:dyDescent="0.25">
      <c r="A5301">
        <v>5265</v>
      </c>
      <c r="B5301">
        <v>2</v>
      </c>
      <c r="C5301">
        <v>2</v>
      </c>
      <c r="D5301" s="2">
        <v>1.4014285714285715E-2</v>
      </c>
    </row>
    <row r="5302" spans="1:4" x14ac:dyDescent="0.25">
      <c r="A5302">
        <v>5266</v>
      </c>
      <c r="B5302">
        <v>2</v>
      </c>
      <c r="C5302">
        <v>2</v>
      </c>
      <c r="D5302" s="2">
        <v>1.4014285714285715E-2</v>
      </c>
    </row>
    <row r="5303" spans="1:4" x14ac:dyDescent="0.25">
      <c r="A5303">
        <v>5267</v>
      </c>
      <c r="B5303">
        <v>2</v>
      </c>
      <c r="C5303">
        <v>2</v>
      </c>
      <c r="D5303" s="2">
        <v>1.4014285714285715E-2</v>
      </c>
    </row>
    <row r="5304" spans="1:4" x14ac:dyDescent="0.25">
      <c r="A5304">
        <v>5268</v>
      </c>
      <c r="B5304">
        <v>2</v>
      </c>
      <c r="C5304">
        <v>2</v>
      </c>
      <c r="D5304" s="2">
        <v>1.4014285714285715E-2</v>
      </c>
    </row>
    <row r="5305" spans="1:4" x14ac:dyDescent="0.25">
      <c r="A5305">
        <v>5269</v>
      </c>
      <c r="B5305">
        <v>2</v>
      </c>
      <c r="C5305">
        <v>2</v>
      </c>
      <c r="D5305" s="2">
        <v>1.4014285714285715E-2</v>
      </c>
    </row>
    <row r="5306" spans="1:4" x14ac:dyDescent="0.25">
      <c r="A5306">
        <v>5270</v>
      </c>
      <c r="B5306">
        <v>2</v>
      </c>
      <c r="C5306">
        <v>2</v>
      </c>
      <c r="D5306" s="2">
        <v>1.4014285714285715E-2</v>
      </c>
    </row>
    <row r="5307" spans="1:4" x14ac:dyDescent="0.25">
      <c r="A5307">
        <v>5271</v>
      </c>
      <c r="B5307">
        <v>2</v>
      </c>
      <c r="C5307">
        <v>2</v>
      </c>
      <c r="D5307" s="2">
        <v>1.4014285714285715E-2</v>
      </c>
    </row>
    <row r="5308" spans="1:4" x14ac:dyDescent="0.25">
      <c r="A5308">
        <v>5272</v>
      </c>
      <c r="B5308">
        <v>2</v>
      </c>
      <c r="C5308">
        <v>2</v>
      </c>
      <c r="D5308" s="2">
        <v>1.4014285714285715E-2</v>
      </c>
    </row>
    <row r="5309" spans="1:4" x14ac:dyDescent="0.25">
      <c r="A5309">
        <v>5273</v>
      </c>
      <c r="B5309">
        <v>2</v>
      </c>
      <c r="C5309">
        <v>2</v>
      </c>
      <c r="D5309" s="2">
        <v>1.4014285714285715E-2</v>
      </c>
    </row>
    <row r="5310" spans="1:4" x14ac:dyDescent="0.25">
      <c r="A5310">
        <v>5274</v>
      </c>
      <c r="B5310">
        <v>2</v>
      </c>
      <c r="C5310">
        <v>2</v>
      </c>
      <c r="D5310" s="2">
        <v>1.4014285714285715E-2</v>
      </c>
    </row>
    <row r="5311" spans="1:4" x14ac:dyDescent="0.25">
      <c r="A5311">
        <v>5275</v>
      </c>
      <c r="B5311">
        <v>2</v>
      </c>
      <c r="C5311">
        <v>2</v>
      </c>
      <c r="D5311" s="2">
        <v>1.4014285714285715E-2</v>
      </c>
    </row>
    <row r="5312" spans="1:4" x14ac:dyDescent="0.25">
      <c r="A5312">
        <v>5276</v>
      </c>
      <c r="B5312">
        <v>2</v>
      </c>
      <c r="C5312">
        <v>2</v>
      </c>
      <c r="D5312" s="2">
        <v>1.4014285714285715E-2</v>
      </c>
    </row>
    <row r="5313" spans="1:4" x14ac:dyDescent="0.25">
      <c r="A5313">
        <v>5277</v>
      </c>
      <c r="B5313">
        <v>2</v>
      </c>
      <c r="C5313">
        <v>2</v>
      </c>
      <c r="D5313" s="2">
        <v>1.4014285714285715E-2</v>
      </c>
    </row>
    <row r="5314" spans="1:4" x14ac:dyDescent="0.25">
      <c r="A5314">
        <v>5278</v>
      </c>
      <c r="B5314">
        <v>2</v>
      </c>
      <c r="C5314">
        <v>2</v>
      </c>
      <c r="D5314" s="2">
        <v>1.4014285714285715E-2</v>
      </c>
    </row>
    <row r="5315" spans="1:4" x14ac:dyDescent="0.25">
      <c r="A5315">
        <v>5279</v>
      </c>
      <c r="B5315">
        <v>2</v>
      </c>
      <c r="C5315">
        <v>2</v>
      </c>
      <c r="D5315" s="2">
        <v>1.4014285714285715E-2</v>
      </c>
    </row>
    <row r="5316" spans="1:4" x14ac:dyDescent="0.25">
      <c r="A5316">
        <v>5280</v>
      </c>
      <c r="B5316">
        <v>2</v>
      </c>
      <c r="C5316">
        <v>2</v>
      </c>
      <c r="D5316" s="2">
        <v>1.4014285714285715E-2</v>
      </c>
    </row>
    <row r="5317" spans="1:4" x14ac:dyDescent="0.25">
      <c r="A5317">
        <v>5281</v>
      </c>
      <c r="B5317">
        <v>2</v>
      </c>
      <c r="C5317">
        <v>2</v>
      </c>
      <c r="D5317" s="2">
        <v>1.4014285714285715E-2</v>
      </c>
    </row>
    <row r="5318" spans="1:4" x14ac:dyDescent="0.25">
      <c r="A5318">
        <v>5282</v>
      </c>
      <c r="B5318">
        <v>2</v>
      </c>
      <c r="C5318">
        <v>2</v>
      </c>
      <c r="D5318" s="2">
        <v>1.4014285714285715E-2</v>
      </c>
    </row>
    <row r="5319" spans="1:4" x14ac:dyDescent="0.25">
      <c r="A5319">
        <v>5283</v>
      </c>
      <c r="B5319">
        <v>2</v>
      </c>
      <c r="C5319">
        <v>2</v>
      </c>
      <c r="D5319" s="2">
        <v>1.4014285714285715E-2</v>
      </c>
    </row>
    <row r="5320" spans="1:4" x14ac:dyDescent="0.25">
      <c r="A5320">
        <v>5284</v>
      </c>
      <c r="B5320">
        <v>2</v>
      </c>
      <c r="C5320">
        <v>2</v>
      </c>
      <c r="D5320" s="2">
        <v>1.4014285714285715E-2</v>
      </c>
    </row>
    <row r="5321" spans="1:4" x14ac:dyDescent="0.25">
      <c r="A5321">
        <v>5285</v>
      </c>
      <c r="B5321">
        <v>2</v>
      </c>
      <c r="C5321">
        <v>2</v>
      </c>
      <c r="D5321" s="2">
        <v>1.4014285714285715E-2</v>
      </c>
    </row>
    <row r="5322" spans="1:4" x14ac:dyDescent="0.25">
      <c r="A5322">
        <v>5286</v>
      </c>
      <c r="B5322">
        <v>2</v>
      </c>
      <c r="C5322">
        <v>2</v>
      </c>
      <c r="D5322" s="2">
        <v>1.4014285714285715E-2</v>
      </c>
    </row>
    <row r="5323" spans="1:4" x14ac:dyDescent="0.25">
      <c r="A5323">
        <v>5287</v>
      </c>
      <c r="B5323">
        <v>2</v>
      </c>
      <c r="C5323">
        <v>2</v>
      </c>
      <c r="D5323" s="2">
        <v>1.4014285714285715E-2</v>
      </c>
    </row>
    <row r="5324" spans="1:4" x14ac:dyDescent="0.25">
      <c r="A5324">
        <v>5288</v>
      </c>
      <c r="B5324">
        <v>2</v>
      </c>
      <c r="C5324">
        <v>2</v>
      </c>
      <c r="D5324" s="2">
        <v>1.4014285714285715E-2</v>
      </c>
    </row>
    <row r="5325" spans="1:4" x14ac:dyDescent="0.25">
      <c r="A5325">
        <v>5289</v>
      </c>
      <c r="B5325">
        <v>2</v>
      </c>
      <c r="C5325">
        <v>2</v>
      </c>
      <c r="D5325" s="2">
        <v>1.4014285714285715E-2</v>
      </c>
    </row>
    <row r="5326" spans="1:4" x14ac:dyDescent="0.25">
      <c r="A5326">
        <v>5290</v>
      </c>
      <c r="B5326">
        <v>2</v>
      </c>
      <c r="C5326">
        <v>2</v>
      </c>
      <c r="D5326" s="2">
        <v>1.4014285714285715E-2</v>
      </c>
    </row>
    <row r="5327" spans="1:4" x14ac:dyDescent="0.25">
      <c r="A5327">
        <v>5291</v>
      </c>
      <c r="B5327">
        <v>2</v>
      </c>
      <c r="C5327">
        <v>2</v>
      </c>
      <c r="D5327" s="2">
        <v>1.4014285714285715E-2</v>
      </c>
    </row>
    <row r="5328" spans="1:4" x14ac:dyDescent="0.25">
      <c r="A5328">
        <v>5292</v>
      </c>
      <c r="B5328">
        <v>2</v>
      </c>
      <c r="C5328">
        <v>2</v>
      </c>
      <c r="D5328" s="2">
        <v>1.4014285714285715E-2</v>
      </c>
    </row>
    <row r="5329" spans="1:4" x14ac:dyDescent="0.25">
      <c r="A5329">
        <v>5293</v>
      </c>
      <c r="B5329">
        <v>2</v>
      </c>
      <c r="C5329">
        <v>2</v>
      </c>
      <c r="D5329" s="2">
        <v>1.4014285714285715E-2</v>
      </c>
    </row>
    <row r="5330" spans="1:4" x14ac:dyDescent="0.25">
      <c r="A5330">
        <v>5294</v>
      </c>
      <c r="B5330">
        <v>2</v>
      </c>
      <c r="C5330">
        <v>2</v>
      </c>
      <c r="D5330" s="2">
        <v>1.4014285714285715E-2</v>
      </c>
    </row>
    <row r="5331" spans="1:4" x14ac:dyDescent="0.25">
      <c r="A5331">
        <v>5295</v>
      </c>
      <c r="B5331">
        <v>2</v>
      </c>
      <c r="C5331">
        <v>2</v>
      </c>
      <c r="D5331" s="2">
        <v>1.4014285714285715E-2</v>
      </c>
    </row>
    <row r="5332" spans="1:4" x14ac:dyDescent="0.25">
      <c r="A5332">
        <v>5296</v>
      </c>
      <c r="B5332">
        <v>2</v>
      </c>
      <c r="C5332">
        <v>2</v>
      </c>
      <c r="D5332" s="2">
        <v>1.4014285714285715E-2</v>
      </c>
    </row>
    <row r="5333" spans="1:4" x14ac:dyDescent="0.25">
      <c r="A5333">
        <v>5297</v>
      </c>
      <c r="B5333">
        <v>2</v>
      </c>
      <c r="C5333">
        <v>2</v>
      </c>
      <c r="D5333" s="2">
        <v>1.4014285714285715E-2</v>
      </c>
    </row>
    <row r="5334" spans="1:4" x14ac:dyDescent="0.25">
      <c r="A5334">
        <v>5298</v>
      </c>
      <c r="B5334">
        <v>2</v>
      </c>
      <c r="C5334">
        <v>2</v>
      </c>
      <c r="D5334" s="2">
        <v>1.4014285714285715E-2</v>
      </c>
    </row>
    <row r="5335" spans="1:4" x14ac:dyDescent="0.25">
      <c r="A5335">
        <v>5299</v>
      </c>
      <c r="B5335">
        <v>2</v>
      </c>
      <c r="C5335">
        <v>2</v>
      </c>
      <c r="D5335" s="2">
        <v>1.4014285714285715E-2</v>
      </c>
    </row>
    <row r="5336" spans="1:4" x14ac:dyDescent="0.25">
      <c r="A5336">
        <v>5300</v>
      </c>
      <c r="B5336">
        <v>2</v>
      </c>
      <c r="C5336">
        <v>2</v>
      </c>
      <c r="D5336" s="2">
        <v>1.4014285714285715E-2</v>
      </c>
    </row>
    <row r="5337" spans="1:4" x14ac:dyDescent="0.25">
      <c r="A5337">
        <v>5301</v>
      </c>
      <c r="B5337">
        <v>2</v>
      </c>
      <c r="C5337">
        <v>2</v>
      </c>
      <c r="D5337" s="2">
        <v>1.4014285714285715E-2</v>
      </c>
    </row>
    <row r="5338" spans="1:4" x14ac:dyDescent="0.25">
      <c r="A5338">
        <v>5302</v>
      </c>
      <c r="B5338">
        <v>2</v>
      </c>
      <c r="C5338">
        <v>2</v>
      </c>
      <c r="D5338" s="2">
        <v>1.4014285714285715E-2</v>
      </c>
    </row>
    <row r="5339" spans="1:4" x14ac:dyDescent="0.25">
      <c r="A5339">
        <v>5303</v>
      </c>
      <c r="B5339">
        <v>2</v>
      </c>
      <c r="C5339">
        <v>2</v>
      </c>
      <c r="D5339" s="2">
        <v>1.4014285714285715E-2</v>
      </c>
    </row>
    <row r="5340" spans="1:4" x14ac:dyDescent="0.25">
      <c r="A5340">
        <v>5304</v>
      </c>
      <c r="B5340">
        <v>2</v>
      </c>
      <c r="C5340">
        <v>2</v>
      </c>
      <c r="D5340" s="2">
        <v>1.4014285714285715E-2</v>
      </c>
    </row>
    <row r="5341" spans="1:4" x14ac:dyDescent="0.25">
      <c r="A5341">
        <v>5305</v>
      </c>
      <c r="B5341">
        <v>2</v>
      </c>
      <c r="C5341">
        <v>2</v>
      </c>
      <c r="D5341" s="2">
        <v>1.4014285714285715E-2</v>
      </c>
    </row>
    <row r="5342" spans="1:4" x14ac:dyDescent="0.25">
      <c r="A5342">
        <v>5306</v>
      </c>
      <c r="B5342">
        <v>2</v>
      </c>
      <c r="C5342">
        <v>2</v>
      </c>
      <c r="D5342" s="2">
        <v>1.4014285714285715E-2</v>
      </c>
    </row>
    <row r="5343" spans="1:4" x14ac:dyDescent="0.25">
      <c r="A5343">
        <v>5307</v>
      </c>
      <c r="B5343">
        <v>2</v>
      </c>
      <c r="C5343">
        <v>2</v>
      </c>
      <c r="D5343" s="2">
        <v>1.4014285714285715E-2</v>
      </c>
    </row>
    <row r="5344" spans="1:4" x14ac:dyDescent="0.25">
      <c r="A5344">
        <v>5308</v>
      </c>
      <c r="B5344">
        <v>2</v>
      </c>
      <c r="C5344">
        <v>2</v>
      </c>
      <c r="D5344" s="2">
        <v>1.4014285714285715E-2</v>
      </c>
    </row>
    <row r="5345" spans="1:4" x14ac:dyDescent="0.25">
      <c r="A5345">
        <v>5309</v>
      </c>
      <c r="B5345">
        <v>2</v>
      </c>
      <c r="C5345">
        <v>2</v>
      </c>
      <c r="D5345" s="2">
        <v>1.4014285714285715E-2</v>
      </c>
    </row>
    <row r="5346" spans="1:4" x14ac:dyDescent="0.25">
      <c r="A5346">
        <v>5310</v>
      </c>
      <c r="B5346">
        <v>2</v>
      </c>
      <c r="C5346">
        <v>2</v>
      </c>
      <c r="D5346" s="2">
        <v>1.4014285714285715E-2</v>
      </c>
    </row>
    <row r="5347" spans="1:4" x14ac:dyDescent="0.25">
      <c r="A5347">
        <v>5311</v>
      </c>
      <c r="B5347">
        <v>2</v>
      </c>
      <c r="C5347">
        <v>2</v>
      </c>
      <c r="D5347" s="2">
        <v>1.4014285714285715E-2</v>
      </c>
    </row>
    <row r="5348" spans="1:4" x14ac:dyDescent="0.25">
      <c r="A5348">
        <v>5312</v>
      </c>
      <c r="B5348">
        <v>2</v>
      </c>
      <c r="C5348">
        <v>2</v>
      </c>
      <c r="D5348" s="2">
        <v>1.4014285714285715E-2</v>
      </c>
    </row>
    <row r="5349" spans="1:4" x14ac:dyDescent="0.25">
      <c r="A5349">
        <v>5313</v>
      </c>
      <c r="B5349">
        <v>2</v>
      </c>
      <c r="C5349">
        <v>2</v>
      </c>
      <c r="D5349" s="2">
        <v>1.4014285714285715E-2</v>
      </c>
    </row>
    <row r="5350" spans="1:4" x14ac:dyDescent="0.25">
      <c r="A5350">
        <v>5314</v>
      </c>
      <c r="B5350">
        <v>2</v>
      </c>
      <c r="C5350">
        <v>2</v>
      </c>
      <c r="D5350" s="2">
        <v>1.4014285714285715E-2</v>
      </c>
    </row>
    <row r="5351" spans="1:4" x14ac:dyDescent="0.25">
      <c r="A5351">
        <v>5315</v>
      </c>
      <c r="B5351">
        <v>2</v>
      </c>
      <c r="C5351">
        <v>2</v>
      </c>
      <c r="D5351" s="2">
        <v>1.4014285714285715E-2</v>
      </c>
    </row>
    <row r="5352" spans="1:4" x14ac:dyDescent="0.25">
      <c r="A5352">
        <v>5316</v>
      </c>
      <c r="B5352">
        <v>2</v>
      </c>
      <c r="C5352">
        <v>2</v>
      </c>
      <c r="D5352" s="2">
        <v>1.4014285714285715E-2</v>
      </c>
    </row>
    <row r="5353" spans="1:4" x14ac:dyDescent="0.25">
      <c r="A5353">
        <v>5317</v>
      </c>
      <c r="B5353">
        <v>2</v>
      </c>
      <c r="C5353">
        <v>2</v>
      </c>
      <c r="D5353" s="2">
        <v>1.4014285714285715E-2</v>
      </c>
    </row>
    <row r="5354" spans="1:4" x14ac:dyDescent="0.25">
      <c r="A5354">
        <v>5318</v>
      </c>
      <c r="B5354">
        <v>2</v>
      </c>
      <c r="C5354">
        <v>2</v>
      </c>
      <c r="D5354" s="2">
        <v>1.4014285714285715E-2</v>
      </c>
    </row>
    <row r="5355" spans="1:4" x14ac:dyDescent="0.25">
      <c r="A5355">
        <v>5319</v>
      </c>
      <c r="B5355">
        <v>2</v>
      </c>
      <c r="C5355">
        <v>2</v>
      </c>
      <c r="D5355" s="2">
        <v>1.4014285714285715E-2</v>
      </c>
    </row>
    <row r="5356" spans="1:4" x14ac:dyDescent="0.25">
      <c r="A5356">
        <v>5320</v>
      </c>
      <c r="B5356">
        <v>2</v>
      </c>
      <c r="C5356">
        <v>2</v>
      </c>
      <c r="D5356" s="2">
        <v>1.4014285714285715E-2</v>
      </c>
    </row>
    <row r="5357" spans="1:4" x14ac:dyDescent="0.25">
      <c r="A5357">
        <v>5321</v>
      </c>
      <c r="B5357">
        <v>2</v>
      </c>
      <c r="C5357">
        <v>2</v>
      </c>
      <c r="D5357" s="2">
        <v>1.4014285714285715E-2</v>
      </c>
    </row>
    <row r="5358" spans="1:4" x14ac:dyDescent="0.25">
      <c r="A5358">
        <v>5322</v>
      </c>
      <c r="B5358">
        <v>2</v>
      </c>
      <c r="C5358">
        <v>2</v>
      </c>
      <c r="D5358" s="2">
        <v>1.4014285714285715E-2</v>
      </c>
    </row>
    <row r="5359" spans="1:4" x14ac:dyDescent="0.25">
      <c r="A5359">
        <v>5323</v>
      </c>
      <c r="B5359">
        <v>2</v>
      </c>
      <c r="C5359">
        <v>2</v>
      </c>
      <c r="D5359" s="2">
        <v>1.4014285714285715E-2</v>
      </c>
    </row>
    <row r="5360" spans="1:4" x14ac:dyDescent="0.25">
      <c r="A5360">
        <v>5324</v>
      </c>
      <c r="B5360">
        <v>2</v>
      </c>
      <c r="C5360">
        <v>2</v>
      </c>
      <c r="D5360" s="2">
        <v>1.4014285714285715E-2</v>
      </c>
    </row>
    <row r="5361" spans="1:4" x14ac:dyDescent="0.25">
      <c r="A5361">
        <v>5325</v>
      </c>
      <c r="B5361">
        <v>2</v>
      </c>
      <c r="C5361">
        <v>2</v>
      </c>
      <c r="D5361" s="2">
        <v>1.4014285714285715E-2</v>
      </c>
    </row>
    <row r="5362" spans="1:4" x14ac:dyDescent="0.25">
      <c r="A5362">
        <v>5326</v>
      </c>
      <c r="B5362">
        <v>2</v>
      </c>
      <c r="C5362">
        <v>2</v>
      </c>
      <c r="D5362" s="2">
        <v>1.4014285714285715E-2</v>
      </c>
    </row>
    <row r="5363" spans="1:4" x14ac:dyDescent="0.25">
      <c r="A5363">
        <v>5327</v>
      </c>
      <c r="B5363">
        <v>2</v>
      </c>
      <c r="C5363">
        <v>2</v>
      </c>
      <c r="D5363" s="2">
        <v>1.4014285714285715E-2</v>
      </c>
    </row>
    <row r="5364" spans="1:4" x14ac:dyDescent="0.25">
      <c r="A5364">
        <v>5328</v>
      </c>
      <c r="B5364">
        <v>2</v>
      </c>
      <c r="C5364">
        <v>2</v>
      </c>
      <c r="D5364" s="2">
        <v>1.4014285714285715E-2</v>
      </c>
    </row>
    <row r="5365" spans="1:4" x14ac:dyDescent="0.25">
      <c r="A5365">
        <v>5329</v>
      </c>
      <c r="B5365">
        <v>2</v>
      </c>
      <c r="C5365">
        <v>2</v>
      </c>
      <c r="D5365" s="2">
        <v>1.4014285714285715E-2</v>
      </c>
    </row>
    <row r="5366" spans="1:4" x14ac:dyDescent="0.25">
      <c r="A5366">
        <v>5330</v>
      </c>
      <c r="B5366">
        <v>2</v>
      </c>
      <c r="C5366">
        <v>2</v>
      </c>
      <c r="D5366" s="2">
        <v>1.4014285714285715E-2</v>
      </c>
    </row>
    <row r="5367" spans="1:4" x14ac:dyDescent="0.25">
      <c r="A5367">
        <v>5331</v>
      </c>
      <c r="B5367">
        <v>2</v>
      </c>
      <c r="C5367">
        <v>2</v>
      </c>
      <c r="D5367" s="2">
        <v>1.4014285714285715E-2</v>
      </c>
    </row>
    <row r="5368" spans="1:4" x14ac:dyDescent="0.25">
      <c r="A5368">
        <v>5332</v>
      </c>
      <c r="B5368">
        <v>2</v>
      </c>
      <c r="C5368">
        <v>2</v>
      </c>
      <c r="D5368" s="2">
        <v>1.4014285714285715E-2</v>
      </c>
    </row>
    <row r="5369" spans="1:4" x14ac:dyDescent="0.25">
      <c r="A5369">
        <v>5333</v>
      </c>
      <c r="B5369">
        <v>2</v>
      </c>
      <c r="C5369">
        <v>2</v>
      </c>
      <c r="D5369" s="2">
        <v>1.4014285714285715E-2</v>
      </c>
    </row>
    <row r="5370" spans="1:4" x14ac:dyDescent="0.25">
      <c r="A5370">
        <v>5334</v>
      </c>
      <c r="B5370">
        <v>2</v>
      </c>
      <c r="C5370">
        <v>2</v>
      </c>
      <c r="D5370" s="2">
        <v>1.4014285714285715E-2</v>
      </c>
    </row>
    <row r="5371" spans="1:4" x14ac:dyDescent="0.25">
      <c r="A5371">
        <v>5335</v>
      </c>
      <c r="B5371">
        <v>2</v>
      </c>
      <c r="C5371">
        <v>2</v>
      </c>
      <c r="D5371" s="2">
        <v>1.4014285714285715E-2</v>
      </c>
    </row>
    <row r="5372" spans="1:4" x14ac:dyDescent="0.25">
      <c r="A5372">
        <v>5336</v>
      </c>
      <c r="B5372">
        <v>2</v>
      </c>
      <c r="C5372">
        <v>2</v>
      </c>
      <c r="D5372" s="2">
        <v>1.4014285714285715E-2</v>
      </c>
    </row>
    <row r="5373" spans="1:4" x14ac:dyDescent="0.25">
      <c r="A5373">
        <v>5337</v>
      </c>
      <c r="B5373">
        <v>2</v>
      </c>
      <c r="C5373">
        <v>2</v>
      </c>
      <c r="D5373" s="2">
        <v>1.4014285714285715E-2</v>
      </c>
    </row>
    <row r="5374" spans="1:4" x14ac:dyDescent="0.25">
      <c r="A5374">
        <v>5338</v>
      </c>
      <c r="B5374">
        <v>2</v>
      </c>
      <c r="C5374">
        <v>2</v>
      </c>
      <c r="D5374" s="2">
        <v>1.4014285714285715E-2</v>
      </c>
    </row>
    <row r="5375" spans="1:4" x14ac:dyDescent="0.25">
      <c r="A5375">
        <v>5339</v>
      </c>
      <c r="B5375">
        <v>2</v>
      </c>
      <c r="C5375">
        <v>2</v>
      </c>
      <c r="D5375" s="2">
        <v>1.4014285714285715E-2</v>
      </c>
    </row>
    <row r="5376" spans="1:4" x14ac:dyDescent="0.25">
      <c r="A5376">
        <v>5340</v>
      </c>
      <c r="B5376">
        <v>2</v>
      </c>
      <c r="C5376">
        <v>2</v>
      </c>
      <c r="D5376" s="2">
        <v>1.4014285714285715E-2</v>
      </c>
    </row>
    <row r="5377" spans="1:4" x14ac:dyDescent="0.25">
      <c r="A5377">
        <v>5341</v>
      </c>
      <c r="B5377">
        <v>2</v>
      </c>
      <c r="C5377">
        <v>2</v>
      </c>
      <c r="D5377" s="2">
        <v>1.4014285714285715E-2</v>
      </c>
    </row>
    <row r="5378" spans="1:4" x14ac:dyDescent="0.25">
      <c r="A5378">
        <v>5342</v>
      </c>
      <c r="B5378">
        <v>2</v>
      </c>
      <c r="C5378">
        <v>2</v>
      </c>
      <c r="D5378" s="2">
        <v>1.4014285714285715E-2</v>
      </c>
    </row>
    <row r="5379" spans="1:4" x14ac:dyDescent="0.25">
      <c r="A5379">
        <v>5343</v>
      </c>
      <c r="B5379">
        <v>2</v>
      </c>
      <c r="C5379">
        <v>2</v>
      </c>
      <c r="D5379" s="2">
        <v>1.4014285714285715E-2</v>
      </c>
    </row>
    <row r="5380" spans="1:4" x14ac:dyDescent="0.25">
      <c r="A5380">
        <v>5344</v>
      </c>
      <c r="B5380">
        <v>2</v>
      </c>
      <c r="C5380">
        <v>2</v>
      </c>
      <c r="D5380" s="2">
        <v>1.4014285714285715E-2</v>
      </c>
    </row>
    <row r="5381" spans="1:4" x14ac:dyDescent="0.25">
      <c r="A5381">
        <v>5345</v>
      </c>
      <c r="B5381">
        <v>2</v>
      </c>
      <c r="C5381">
        <v>2</v>
      </c>
      <c r="D5381" s="2">
        <v>1.4014285714285715E-2</v>
      </c>
    </row>
    <row r="5382" spans="1:4" x14ac:dyDescent="0.25">
      <c r="A5382">
        <v>5346</v>
      </c>
      <c r="B5382">
        <v>2</v>
      </c>
      <c r="C5382">
        <v>2</v>
      </c>
      <c r="D5382" s="2">
        <v>1.4014285714285715E-2</v>
      </c>
    </row>
    <row r="5383" spans="1:4" x14ac:dyDescent="0.25">
      <c r="A5383">
        <v>5347</v>
      </c>
      <c r="B5383">
        <v>2</v>
      </c>
      <c r="C5383">
        <v>2</v>
      </c>
      <c r="D5383" s="2">
        <v>1.4014285714285715E-2</v>
      </c>
    </row>
    <row r="5384" spans="1:4" x14ac:dyDescent="0.25">
      <c r="A5384">
        <v>5348</v>
      </c>
      <c r="B5384">
        <v>2</v>
      </c>
      <c r="C5384">
        <v>2</v>
      </c>
      <c r="D5384" s="2">
        <v>1.4014285714285715E-2</v>
      </c>
    </row>
    <row r="5385" spans="1:4" x14ac:dyDescent="0.25">
      <c r="A5385">
        <v>5349</v>
      </c>
      <c r="B5385">
        <v>2</v>
      </c>
      <c r="C5385">
        <v>2</v>
      </c>
      <c r="D5385" s="2">
        <v>1.4014285714285715E-2</v>
      </c>
    </row>
    <row r="5386" spans="1:4" x14ac:dyDescent="0.25">
      <c r="A5386">
        <v>5350</v>
      </c>
      <c r="B5386">
        <v>2</v>
      </c>
      <c r="C5386">
        <v>2</v>
      </c>
      <c r="D5386" s="2">
        <v>1.4014285714285715E-2</v>
      </c>
    </row>
    <row r="5387" spans="1:4" x14ac:dyDescent="0.25">
      <c r="A5387">
        <v>5351</v>
      </c>
      <c r="B5387">
        <v>2</v>
      </c>
      <c r="C5387">
        <v>2</v>
      </c>
      <c r="D5387" s="2">
        <v>1.4014285714285715E-2</v>
      </c>
    </row>
    <row r="5388" spans="1:4" x14ac:dyDescent="0.25">
      <c r="A5388">
        <v>5352</v>
      </c>
      <c r="B5388">
        <v>2</v>
      </c>
      <c r="C5388">
        <v>2</v>
      </c>
      <c r="D5388" s="2">
        <v>1.4014285714285715E-2</v>
      </c>
    </row>
    <row r="5389" spans="1:4" x14ac:dyDescent="0.25">
      <c r="A5389">
        <v>5353</v>
      </c>
      <c r="B5389">
        <v>2</v>
      </c>
      <c r="C5389">
        <v>2</v>
      </c>
      <c r="D5389" s="2">
        <v>1.4014285714285715E-2</v>
      </c>
    </row>
    <row r="5390" spans="1:4" x14ac:dyDescent="0.25">
      <c r="A5390">
        <v>5354</v>
      </c>
      <c r="B5390">
        <v>2</v>
      </c>
      <c r="C5390">
        <v>2</v>
      </c>
      <c r="D5390" s="2">
        <v>1.4014285714285715E-2</v>
      </c>
    </row>
    <row r="5391" spans="1:4" x14ac:dyDescent="0.25">
      <c r="A5391">
        <v>5355</v>
      </c>
      <c r="B5391">
        <v>2</v>
      </c>
      <c r="C5391">
        <v>2</v>
      </c>
      <c r="D5391" s="2">
        <v>1.4014285714285715E-2</v>
      </c>
    </row>
    <row r="5392" spans="1:4" x14ac:dyDescent="0.25">
      <c r="A5392">
        <v>5356</v>
      </c>
      <c r="B5392">
        <v>2</v>
      </c>
      <c r="C5392">
        <v>2</v>
      </c>
      <c r="D5392" s="2">
        <v>1.4014285714285715E-2</v>
      </c>
    </row>
    <row r="5393" spans="1:4" x14ac:dyDescent="0.25">
      <c r="A5393">
        <v>5357</v>
      </c>
      <c r="B5393">
        <v>2</v>
      </c>
      <c r="C5393">
        <v>2</v>
      </c>
      <c r="D5393" s="2">
        <v>1.4014285714285715E-2</v>
      </c>
    </row>
    <row r="5394" spans="1:4" x14ac:dyDescent="0.25">
      <c r="A5394">
        <v>5358</v>
      </c>
      <c r="B5394">
        <v>2</v>
      </c>
      <c r="C5394">
        <v>2</v>
      </c>
      <c r="D5394" s="2">
        <v>1.4014285714285715E-2</v>
      </c>
    </row>
    <row r="5395" spans="1:4" x14ac:dyDescent="0.25">
      <c r="A5395">
        <v>5359</v>
      </c>
      <c r="B5395">
        <v>2</v>
      </c>
      <c r="C5395">
        <v>2</v>
      </c>
      <c r="D5395" s="2">
        <v>1.4014285714285715E-2</v>
      </c>
    </row>
    <row r="5396" spans="1:4" x14ac:dyDescent="0.25">
      <c r="A5396">
        <v>5360</v>
      </c>
      <c r="B5396">
        <v>2</v>
      </c>
      <c r="C5396">
        <v>2</v>
      </c>
      <c r="D5396" s="2">
        <v>1.4014285714285715E-2</v>
      </c>
    </row>
    <row r="5397" spans="1:4" x14ac:dyDescent="0.25">
      <c r="A5397">
        <v>5361</v>
      </c>
      <c r="B5397">
        <v>2</v>
      </c>
      <c r="C5397">
        <v>2</v>
      </c>
      <c r="D5397" s="2">
        <v>1.4014285714285715E-2</v>
      </c>
    </row>
    <row r="5398" spans="1:4" x14ac:dyDescent="0.25">
      <c r="A5398">
        <v>5362</v>
      </c>
      <c r="B5398">
        <v>2</v>
      </c>
      <c r="C5398">
        <v>2</v>
      </c>
      <c r="D5398" s="2">
        <v>1.4014285714285715E-2</v>
      </c>
    </row>
    <row r="5399" spans="1:4" x14ac:dyDescent="0.25">
      <c r="A5399">
        <v>5363</v>
      </c>
      <c r="B5399">
        <v>2</v>
      </c>
      <c r="C5399">
        <v>2</v>
      </c>
      <c r="D5399" s="2">
        <v>1.4014285714285715E-2</v>
      </c>
    </row>
    <row r="5400" spans="1:4" x14ac:dyDescent="0.25">
      <c r="A5400">
        <v>5364</v>
      </c>
      <c r="B5400">
        <v>2</v>
      </c>
      <c r="C5400">
        <v>2</v>
      </c>
      <c r="D5400" s="2">
        <v>1.4014285714285715E-2</v>
      </c>
    </row>
    <row r="5401" spans="1:4" x14ac:dyDescent="0.25">
      <c r="A5401">
        <v>5365</v>
      </c>
      <c r="B5401">
        <v>2</v>
      </c>
      <c r="C5401">
        <v>2</v>
      </c>
      <c r="D5401" s="2">
        <v>1.4014285714285715E-2</v>
      </c>
    </row>
    <row r="5402" spans="1:4" x14ac:dyDescent="0.25">
      <c r="A5402">
        <v>5366</v>
      </c>
      <c r="B5402">
        <v>2</v>
      </c>
      <c r="C5402">
        <v>2</v>
      </c>
      <c r="D5402" s="2">
        <v>1.4014285714285715E-2</v>
      </c>
    </row>
    <row r="5403" spans="1:4" x14ac:dyDescent="0.25">
      <c r="A5403">
        <v>5367</v>
      </c>
      <c r="B5403">
        <v>2</v>
      </c>
      <c r="C5403">
        <v>2</v>
      </c>
      <c r="D5403" s="2">
        <v>1.4014285714285715E-2</v>
      </c>
    </row>
    <row r="5404" spans="1:4" x14ac:dyDescent="0.25">
      <c r="A5404">
        <v>5368</v>
      </c>
      <c r="B5404">
        <v>2</v>
      </c>
      <c r="C5404">
        <v>2</v>
      </c>
      <c r="D5404" s="2">
        <v>1.4014285714285715E-2</v>
      </c>
    </row>
    <row r="5405" spans="1:4" x14ac:dyDescent="0.25">
      <c r="A5405">
        <v>5369</v>
      </c>
      <c r="B5405">
        <v>2</v>
      </c>
      <c r="C5405">
        <v>2</v>
      </c>
      <c r="D5405" s="2">
        <v>1.4014285714285715E-2</v>
      </c>
    </row>
    <row r="5406" spans="1:4" x14ac:dyDescent="0.25">
      <c r="A5406">
        <v>5370</v>
      </c>
      <c r="B5406">
        <v>2</v>
      </c>
      <c r="C5406">
        <v>2</v>
      </c>
      <c r="D5406" s="2">
        <v>1.4014285714285715E-2</v>
      </c>
    </row>
    <row r="5407" spans="1:4" x14ac:dyDescent="0.25">
      <c r="A5407">
        <v>5371</v>
      </c>
      <c r="B5407">
        <v>2</v>
      </c>
      <c r="C5407">
        <v>2</v>
      </c>
      <c r="D5407" s="2">
        <v>1.4014285714285715E-2</v>
      </c>
    </row>
    <row r="5408" spans="1:4" x14ac:dyDescent="0.25">
      <c r="A5408">
        <v>5372</v>
      </c>
      <c r="B5408">
        <v>2</v>
      </c>
      <c r="C5408">
        <v>2</v>
      </c>
      <c r="D5408" s="2">
        <v>1.4014285714285715E-2</v>
      </c>
    </row>
    <row r="5409" spans="1:4" x14ac:dyDescent="0.25">
      <c r="A5409">
        <v>5373</v>
      </c>
      <c r="B5409">
        <v>2</v>
      </c>
      <c r="C5409">
        <v>2</v>
      </c>
      <c r="D5409" s="2">
        <v>1.4014285714285715E-2</v>
      </c>
    </row>
    <row r="5410" spans="1:4" x14ac:dyDescent="0.25">
      <c r="A5410">
        <v>5374</v>
      </c>
      <c r="B5410">
        <v>2</v>
      </c>
      <c r="C5410">
        <v>2</v>
      </c>
      <c r="D5410" s="2">
        <v>1.4014285714285715E-2</v>
      </c>
    </row>
    <row r="5411" spans="1:4" x14ac:dyDescent="0.25">
      <c r="A5411">
        <v>5375</v>
      </c>
      <c r="B5411">
        <v>2</v>
      </c>
      <c r="C5411">
        <v>2</v>
      </c>
      <c r="D5411" s="2">
        <v>1.4014285714285715E-2</v>
      </c>
    </row>
    <row r="5412" spans="1:4" x14ac:dyDescent="0.25">
      <c r="A5412">
        <v>5376</v>
      </c>
      <c r="B5412">
        <v>2</v>
      </c>
      <c r="C5412">
        <v>2</v>
      </c>
      <c r="D5412" s="2">
        <v>1.4014285714285715E-2</v>
      </c>
    </row>
    <row r="5413" spans="1:4" x14ac:dyDescent="0.25">
      <c r="A5413">
        <v>5377</v>
      </c>
      <c r="B5413">
        <v>2</v>
      </c>
      <c r="C5413">
        <v>2</v>
      </c>
      <c r="D5413" s="2">
        <v>1.4014285714285715E-2</v>
      </c>
    </row>
    <row r="5414" spans="1:4" x14ac:dyDescent="0.25">
      <c r="A5414">
        <v>5378</v>
      </c>
      <c r="B5414">
        <v>2</v>
      </c>
      <c r="C5414">
        <v>2</v>
      </c>
      <c r="D5414" s="2">
        <v>1.4014285714285715E-2</v>
      </c>
    </row>
    <row r="5415" spans="1:4" x14ac:dyDescent="0.25">
      <c r="A5415">
        <v>5379</v>
      </c>
      <c r="B5415">
        <v>2</v>
      </c>
      <c r="C5415">
        <v>2</v>
      </c>
      <c r="D5415" s="2">
        <v>1.4014285714285715E-2</v>
      </c>
    </row>
    <row r="5416" spans="1:4" x14ac:dyDescent="0.25">
      <c r="A5416">
        <v>5380</v>
      </c>
      <c r="B5416">
        <v>2</v>
      </c>
      <c r="C5416">
        <v>2</v>
      </c>
      <c r="D5416" s="2">
        <v>1.4014285714285715E-2</v>
      </c>
    </row>
    <row r="5417" spans="1:4" x14ac:dyDescent="0.25">
      <c r="A5417">
        <v>5381</v>
      </c>
      <c r="B5417">
        <v>2</v>
      </c>
      <c r="C5417">
        <v>2</v>
      </c>
      <c r="D5417" s="2">
        <v>1.4014285714285715E-2</v>
      </c>
    </row>
    <row r="5418" spans="1:4" x14ac:dyDescent="0.25">
      <c r="A5418">
        <v>5382</v>
      </c>
      <c r="B5418">
        <v>2</v>
      </c>
      <c r="C5418">
        <v>2</v>
      </c>
      <c r="D5418" s="2">
        <v>1.4014285714285715E-2</v>
      </c>
    </row>
    <row r="5419" spans="1:4" x14ac:dyDescent="0.25">
      <c r="A5419">
        <v>5383</v>
      </c>
      <c r="B5419">
        <v>2</v>
      </c>
      <c r="C5419">
        <v>2</v>
      </c>
      <c r="D5419" s="2">
        <v>1.4014285714285715E-2</v>
      </c>
    </row>
    <row r="5420" spans="1:4" x14ac:dyDescent="0.25">
      <c r="A5420">
        <v>5384</v>
      </c>
      <c r="B5420">
        <v>2</v>
      </c>
      <c r="C5420">
        <v>2</v>
      </c>
      <c r="D5420" s="2">
        <v>1.4014285714285715E-2</v>
      </c>
    </row>
    <row r="5421" spans="1:4" x14ac:dyDescent="0.25">
      <c r="A5421">
        <v>5385</v>
      </c>
      <c r="B5421">
        <v>2</v>
      </c>
      <c r="C5421">
        <v>2</v>
      </c>
      <c r="D5421" s="2">
        <v>1.4014285714285715E-2</v>
      </c>
    </row>
    <row r="5422" spans="1:4" x14ac:dyDescent="0.25">
      <c r="A5422">
        <v>5386</v>
      </c>
      <c r="B5422">
        <v>2</v>
      </c>
      <c r="C5422">
        <v>2</v>
      </c>
      <c r="D5422" s="2">
        <v>1.4014285714285715E-2</v>
      </c>
    </row>
    <row r="5423" spans="1:4" x14ac:dyDescent="0.25">
      <c r="A5423">
        <v>5387</v>
      </c>
      <c r="B5423">
        <v>2</v>
      </c>
      <c r="C5423">
        <v>2</v>
      </c>
      <c r="D5423" s="2">
        <v>1.4014285714285715E-2</v>
      </c>
    </row>
    <row r="5424" spans="1:4" x14ac:dyDescent="0.25">
      <c r="A5424">
        <v>5388</v>
      </c>
      <c r="B5424">
        <v>2</v>
      </c>
      <c r="C5424">
        <v>2</v>
      </c>
      <c r="D5424" s="2">
        <v>1.4014285714285715E-2</v>
      </c>
    </row>
    <row r="5425" spans="1:4" x14ac:dyDescent="0.25">
      <c r="A5425">
        <v>5389</v>
      </c>
      <c r="B5425">
        <v>2</v>
      </c>
      <c r="C5425">
        <v>2</v>
      </c>
      <c r="D5425" s="2">
        <v>1.4014285714285715E-2</v>
      </c>
    </row>
    <row r="5426" spans="1:4" x14ac:dyDescent="0.25">
      <c r="A5426">
        <v>5390</v>
      </c>
      <c r="B5426">
        <v>2</v>
      </c>
      <c r="C5426">
        <v>2</v>
      </c>
      <c r="D5426" s="2">
        <v>1.4014285714285715E-2</v>
      </c>
    </row>
    <row r="5427" spans="1:4" x14ac:dyDescent="0.25">
      <c r="A5427">
        <v>5391</v>
      </c>
      <c r="B5427">
        <v>2</v>
      </c>
      <c r="C5427">
        <v>2</v>
      </c>
      <c r="D5427" s="2">
        <v>1.4014285714285715E-2</v>
      </c>
    </row>
    <row r="5428" spans="1:4" x14ac:dyDescent="0.25">
      <c r="A5428">
        <v>5392</v>
      </c>
      <c r="B5428">
        <v>2</v>
      </c>
      <c r="C5428">
        <v>2</v>
      </c>
      <c r="D5428" s="2">
        <v>1.4014285714285715E-2</v>
      </c>
    </row>
    <row r="5429" spans="1:4" x14ac:dyDescent="0.25">
      <c r="A5429">
        <v>5393</v>
      </c>
      <c r="B5429">
        <v>2</v>
      </c>
      <c r="C5429">
        <v>2</v>
      </c>
      <c r="D5429" s="2">
        <v>1.4014285714285715E-2</v>
      </c>
    </row>
    <row r="5430" spans="1:4" x14ac:dyDescent="0.25">
      <c r="A5430">
        <v>5394</v>
      </c>
      <c r="B5430">
        <v>2</v>
      </c>
      <c r="C5430">
        <v>2</v>
      </c>
      <c r="D5430" s="2">
        <v>1.4014285714285715E-2</v>
      </c>
    </row>
    <row r="5431" spans="1:4" x14ac:dyDescent="0.25">
      <c r="A5431">
        <v>5395</v>
      </c>
      <c r="B5431">
        <v>2</v>
      </c>
      <c r="C5431">
        <v>2</v>
      </c>
      <c r="D5431" s="2">
        <v>1.4014285714285715E-2</v>
      </c>
    </row>
    <row r="5432" spans="1:4" x14ac:dyDescent="0.25">
      <c r="A5432">
        <v>5396</v>
      </c>
      <c r="B5432">
        <v>2</v>
      </c>
      <c r="C5432">
        <v>2</v>
      </c>
      <c r="D5432" s="2">
        <v>1.4014285714285715E-2</v>
      </c>
    </row>
    <row r="5433" spans="1:4" x14ac:dyDescent="0.25">
      <c r="A5433">
        <v>5397</v>
      </c>
      <c r="B5433">
        <v>2</v>
      </c>
      <c r="C5433">
        <v>2</v>
      </c>
      <c r="D5433" s="2">
        <v>1.4014285714285715E-2</v>
      </c>
    </row>
    <row r="5434" spans="1:4" x14ac:dyDescent="0.25">
      <c r="A5434">
        <v>5398</v>
      </c>
      <c r="B5434">
        <v>2</v>
      </c>
      <c r="C5434">
        <v>2</v>
      </c>
      <c r="D5434" s="2">
        <v>1.4014285714285715E-2</v>
      </c>
    </row>
    <row r="5435" spans="1:4" x14ac:dyDescent="0.25">
      <c r="A5435">
        <v>5399</v>
      </c>
      <c r="B5435">
        <v>2</v>
      </c>
      <c r="C5435">
        <v>2</v>
      </c>
      <c r="D5435" s="2">
        <v>1.4014285714285715E-2</v>
      </c>
    </row>
    <row r="5436" spans="1:4" x14ac:dyDescent="0.25">
      <c r="A5436">
        <v>5400</v>
      </c>
      <c r="B5436">
        <v>2</v>
      </c>
      <c r="C5436">
        <v>2</v>
      </c>
      <c r="D5436" s="2">
        <v>1.4014285714285715E-2</v>
      </c>
    </row>
    <row r="5437" spans="1:4" x14ac:dyDescent="0.25">
      <c r="A5437">
        <v>5401</v>
      </c>
      <c r="B5437">
        <v>2</v>
      </c>
      <c r="C5437">
        <v>2</v>
      </c>
      <c r="D5437" s="2">
        <v>1.4014285714285715E-2</v>
      </c>
    </row>
    <row r="5438" spans="1:4" x14ac:dyDescent="0.25">
      <c r="A5438">
        <v>5402</v>
      </c>
      <c r="B5438">
        <v>2</v>
      </c>
      <c r="C5438">
        <v>2</v>
      </c>
      <c r="D5438" s="2">
        <v>1.4014285714285715E-2</v>
      </c>
    </row>
    <row r="5439" spans="1:4" x14ac:dyDescent="0.25">
      <c r="A5439">
        <v>5403</v>
      </c>
      <c r="B5439">
        <v>2</v>
      </c>
      <c r="C5439">
        <v>2</v>
      </c>
      <c r="D5439" s="2">
        <v>1.4014285714285715E-2</v>
      </c>
    </row>
    <row r="5440" spans="1:4" x14ac:dyDescent="0.25">
      <c r="A5440">
        <v>5404</v>
      </c>
      <c r="B5440">
        <v>2</v>
      </c>
      <c r="C5440">
        <v>2</v>
      </c>
      <c r="D5440" s="2">
        <v>1.4014285714285715E-2</v>
      </c>
    </row>
    <row r="5441" spans="1:4" x14ac:dyDescent="0.25">
      <c r="A5441">
        <v>5405</v>
      </c>
      <c r="B5441">
        <v>2</v>
      </c>
      <c r="C5441">
        <v>2</v>
      </c>
      <c r="D5441" s="2">
        <v>1.4014285714285715E-2</v>
      </c>
    </row>
    <row r="5442" spans="1:4" x14ac:dyDescent="0.25">
      <c r="A5442">
        <v>5406</v>
      </c>
      <c r="B5442">
        <v>2</v>
      </c>
      <c r="C5442">
        <v>2</v>
      </c>
      <c r="D5442" s="2">
        <v>1.4014285714285715E-2</v>
      </c>
    </row>
    <row r="5443" spans="1:4" x14ac:dyDescent="0.25">
      <c r="A5443">
        <v>5407</v>
      </c>
      <c r="B5443">
        <v>2</v>
      </c>
      <c r="C5443">
        <v>2</v>
      </c>
      <c r="D5443" s="2">
        <v>1.4014285714285715E-2</v>
      </c>
    </row>
    <row r="5444" spans="1:4" x14ac:dyDescent="0.25">
      <c r="A5444">
        <v>5408</v>
      </c>
      <c r="B5444">
        <v>2</v>
      </c>
      <c r="C5444">
        <v>2</v>
      </c>
      <c r="D5444" s="2">
        <v>1.4014285714285715E-2</v>
      </c>
    </row>
    <row r="5445" spans="1:4" x14ac:dyDescent="0.25">
      <c r="A5445">
        <v>5409</v>
      </c>
      <c r="B5445">
        <v>2</v>
      </c>
      <c r="C5445">
        <v>2</v>
      </c>
      <c r="D5445" s="2">
        <v>1.4014285714285715E-2</v>
      </c>
    </row>
    <row r="5446" spans="1:4" x14ac:dyDescent="0.25">
      <c r="A5446">
        <v>5410</v>
      </c>
      <c r="B5446">
        <v>2</v>
      </c>
      <c r="C5446">
        <v>2</v>
      </c>
      <c r="D5446" s="2">
        <v>1.4014285714285715E-2</v>
      </c>
    </row>
    <row r="5447" spans="1:4" x14ac:dyDescent="0.25">
      <c r="A5447">
        <v>5411</v>
      </c>
      <c r="B5447">
        <v>2</v>
      </c>
      <c r="C5447">
        <v>2</v>
      </c>
      <c r="D5447" s="2">
        <v>1.4014285714285715E-2</v>
      </c>
    </row>
    <row r="5448" spans="1:4" x14ac:dyDescent="0.25">
      <c r="A5448">
        <v>5412</v>
      </c>
      <c r="B5448">
        <v>2</v>
      </c>
      <c r="C5448">
        <v>2</v>
      </c>
      <c r="D5448" s="2">
        <v>1.4014285714285715E-2</v>
      </c>
    </row>
    <row r="5449" spans="1:4" x14ac:dyDescent="0.25">
      <c r="A5449">
        <v>5413</v>
      </c>
      <c r="B5449">
        <v>2</v>
      </c>
      <c r="C5449">
        <v>2</v>
      </c>
      <c r="D5449" s="2">
        <v>1.4014285714285715E-2</v>
      </c>
    </row>
    <row r="5450" spans="1:4" x14ac:dyDescent="0.25">
      <c r="A5450">
        <v>5414</v>
      </c>
      <c r="B5450">
        <v>2</v>
      </c>
      <c r="C5450">
        <v>2</v>
      </c>
      <c r="D5450" s="2">
        <v>1.4014285714285715E-2</v>
      </c>
    </row>
    <row r="5451" spans="1:4" x14ac:dyDescent="0.25">
      <c r="A5451">
        <v>5415</v>
      </c>
      <c r="B5451">
        <v>2</v>
      </c>
      <c r="C5451">
        <v>2</v>
      </c>
      <c r="D5451" s="2">
        <v>1.4014285714285715E-2</v>
      </c>
    </row>
    <row r="5452" spans="1:4" x14ac:dyDescent="0.25">
      <c r="A5452">
        <v>5416</v>
      </c>
      <c r="B5452">
        <v>2</v>
      </c>
      <c r="C5452">
        <v>2</v>
      </c>
      <c r="D5452" s="2">
        <v>1.4014285714285715E-2</v>
      </c>
    </row>
    <row r="5453" spans="1:4" x14ac:dyDescent="0.25">
      <c r="A5453">
        <v>5417</v>
      </c>
      <c r="B5453">
        <v>2</v>
      </c>
      <c r="C5453">
        <v>2</v>
      </c>
      <c r="D5453" s="2">
        <v>1.4014285714285715E-2</v>
      </c>
    </row>
    <row r="5454" spans="1:4" x14ac:dyDescent="0.25">
      <c r="A5454">
        <v>5418</v>
      </c>
      <c r="B5454">
        <v>2</v>
      </c>
      <c r="C5454">
        <v>2</v>
      </c>
      <c r="D5454" s="2">
        <v>1.4014285714285715E-2</v>
      </c>
    </row>
    <row r="5455" spans="1:4" x14ac:dyDescent="0.25">
      <c r="A5455">
        <v>5419</v>
      </c>
      <c r="B5455">
        <v>2</v>
      </c>
      <c r="C5455">
        <v>2</v>
      </c>
      <c r="D5455" s="2">
        <v>1.4014285714285715E-2</v>
      </c>
    </row>
    <row r="5456" spans="1:4" x14ac:dyDescent="0.25">
      <c r="A5456">
        <v>5420</v>
      </c>
      <c r="B5456">
        <v>2</v>
      </c>
      <c r="C5456">
        <v>2</v>
      </c>
      <c r="D5456" s="2">
        <v>1.4014285714285715E-2</v>
      </c>
    </row>
    <row r="5457" spans="1:4" x14ac:dyDescent="0.25">
      <c r="A5457">
        <v>5421</v>
      </c>
      <c r="B5457">
        <v>2</v>
      </c>
      <c r="C5457">
        <v>2</v>
      </c>
      <c r="D5457" s="2">
        <v>1.4014285714285715E-2</v>
      </c>
    </row>
    <row r="5458" spans="1:4" x14ac:dyDescent="0.25">
      <c r="A5458">
        <v>5422</v>
      </c>
      <c r="B5458">
        <v>2</v>
      </c>
      <c r="C5458">
        <v>2</v>
      </c>
      <c r="D5458" s="2">
        <v>1.4014285714285715E-2</v>
      </c>
    </row>
    <row r="5459" spans="1:4" x14ac:dyDescent="0.25">
      <c r="A5459">
        <v>5423</v>
      </c>
      <c r="B5459">
        <v>2</v>
      </c>
      <c r="C5459">
        <v>2</v>
      </c>
      <c r="D5459" s="2">
        <v>1.4014285714285715E-2</v>
      </c>
    </row>
    <row r="5460" spans="1:4" x14ac:dyDescent="0.25">
      <c r="A5460">
        <v>5424</v>
      </c>
      <c r="B5460">
        <v>2</v>
      </c>
      <c r="C5460">
        <v>2</v>
      </c>
      <c r="D5460" s="2">
        <v>1.4014285714285715E-2</v>
      </c>
    </row>
    <row r="5461" spans="1:4" x14ac:dyDescent="0.25">
      <c r="A5461">
        <v>5425</v>
      </c>
      <c r="B5461">
        <v>2</v>
      </c>
      <c r="C5461">
        <v>2</v>
      </c>
      <c r="D5461" s="2">
        <v>1.4014285714285715E-2</v>
      </c>
    </row>
    <row r="5462" spans="1:4" x14ac:dyDescent="0.25">
      <c r="A5462">
        <v>5426</v>
      </c>
      <c r="B5462">
        <v>2</v>
      </c>
      <c r="C5462">
        <v>2</v>
      </c>
      <c r="D5462" s="2">
        <v>1.4014285714285715E-2</v>
      </c>
    </row>
    <row r="5463" spans="1:4" x14ac:dyDescent="0.25">
      <c r="A5463">
        <v>5427</v>
      </c>
      <c r="B5463">
        <v>2</v>
      </c>
      <c r="C5463">
        <v>2</v>
      </c>
      <c r="D5463" s="2">
        <v>1.4014285714285715E-2</v>
      </c>
    </row>
    <row r="5464" spans="1:4" x14ac:dyDescent="0.25">
      <c r="A5464">
        <v>5428</v>
      </c>
      <c r="B5464">
        <v>2</v>
      </c>
      <c r="C5464">
        <v>2</v>
      </c>
      <c r="D5464" s="2">
        <v>1.4014285714285715E-2</v>
      </c>
    </row>
    <row r="5465" spans="1:4" x14ac:dyDescent="0.25">
      <c r="A5465">
        <v>5429</v>
      </c>
      <c r="B5465">
        <v>2</v>
      </c>
      <c r="C5465">
        <v>2</v>
      </c>
      <c r="D5465" s="2">
        <v>1.4014285714285715E-2</v>
      </c>
    </row>
    <row r="5466" spans="1:4" x14ac:dyDescent="0.25">
      <c r="A5466">
        <v>5430</v>
      </c>
      <c r="B5466">
        <v>2</v>
      </c>
      <c r="C5466">
        <v>2</v>
      </c>
      <c r="D5466" s="2">
        <v>1.4014285714285715E-2</v>
      </c>
    </row>
    <row r="5467" spans="1:4" x14ac:dyDescent="0.25">
      <c r="A5467">
        <v>5431</v>
      </c>
      <c r="B5467">
        <v>2</v>
      </c>
      <c r="C5467">
        <v>2</v>
      </c>
      <c r="D5467" s="2">
        <v>1.4014285714285715E-2</v>
      </c>
    </row>
    <row r="5468" spans="1:4" x14ac:dyDescent="0.25">
      <c r="A5468">
        <v>5432</v>
      </c>
      <c r="B5468">
        <v>2</v>
      </c>
      <c r="C5468">
        <v>2</v>
      </c>
      <c r="D5468" s="2">
        <v>1.4014285714285715E-2</v>
      </c>
    </row>
    <row r="5469" spans="1:4" x14ac:dyDescent="0.25">
      <c r="A5469">
        <v>5433</v>
      </c>
      <c r="B5469">
        <v>2</v>
      </c>
      <c r="C5469">
        <v>2</v>
      </c>
      <c r="D5469" s="2">
        <v>1.4014285714285715E-2</v>
      </c>
    </row>
    <row r="5470" spans="1:4" x14ac:dyDescent="0.25">
      <c r="A5470">
        <v>5434</v>
      </c>
      <c r="B5470">
        <v>2</v>
      </c>
      <c r="C5470">
        <v>2</v>
      </c>
      <c r="D5470" s="2">
        <v>1.4014285714285715E-2</v>
      </c>
    </row>
    <row r="5471" spans="1:4" x14ac:dyDescent="0.25">
      <c r="A5471">
        <v>5435</v>
      </c>
      <c r="B5471">
        <v>2</v>
      </c>
      <c r="C5471">
        <v>2</v>
      </c>
      <c r="D5471" s="2">
        <v>1.4014285714285715E-2</v>
      </c>
    </row>
    <row r="5472" spans="1:4" x14ac:dyDescent="0.25">
      <c r="A5472">
        <v>5436</v>
      </c>
      <c r="B5472">
        <v>2</v>
      </c>
      <c r="C5472">
        <v>2</v>
      </c>
      <c r="D5472" s="2">
        <v>1.4014285714285715E-2</v>
      </c>
    </row>
    <row r="5473" spans="1:4" x14ac:dyDescent="0.25">
      <c r="A5473">
        <v>5437</v>
      </c>
      <c r="B5473">
        <v>2</v>
      </c>
      <c r="C5473">
        <v>2</v>
      </c>
      <c r="D5473" s="2">
        <v>1.4014285714285715E-2</v>
      </c>
    </row>
    <row r="5474" spans="1:4" x14ac:dyDescent="0.25">
      <c r="A5474">
        <v>5438</v>
      </c>
      <c r="B5474">
        <v>2</v>
      </c>
      <c r="C5474">
        <v>2</v>
      </c>
      <c r="D5474" s="2">
        <v>1.4014285714285715E-2</v>
      </c>
    </row>
    <row r="5475" spans="1:4" x14ac:dyDescent="0.25">
      <c r="A5475">
        <v>5439</v>
      </c>
      <c r="B5475">
        <v>2</v>
      </c>
      <c r="C5475">
        <v>2</v>
      </c>
      <c r="D5475" s="2">
        <v>1.4014285714285715E-2</v>
      </c>
    </row>
    <row r="5476" spans="1:4" x14ac:dyDescent="0.25">
      <c r="A5476">
        <v>5440</v>
      </c>
      <c r="B5476">
        <v>2</v>
      </c>
      <c r="C5476">
        <v>2</v>
      </c>
      <c r="D5476" s="2">
        <v>1.4014285714285715E-2</v>
      </c>
    </row>
    <row r="5477" spans="1:4" x14ac:dyDescent="0.25">
      <c r="A5477">
        <v>5441</v>
      </c>
      <c r="B5477">
        <v>2</v>
      </c>
      <c r="C5477">
        <v>2</v>
      </c>
      <c r="D5477" s="2">
        <v>1.4014285714285715E-2</v>
      </c>
    </row>
    <row r="5478" spans="1:4" x14ac:dyDescent="0.25">
      <c r="A5478">
        <v>5442</v>
      </c>
      <c r="B5478">
        <v>2</v>
      </c>
      <c r="C5478">
        <v>2</v>
      </c>
      <c r="D5478" s="2">
        <v>1.4014285714285715E-2</v>
      </c>
    </row>
    <row r="5479" spans="1:4" x14ac:dyDescent="0.25">
      <c r="A5479">
        <v>5443</v>
      </c>
      <c r="B5479">
        <v>2</v>
      </c>
      <c r="C5479">
        <v>2</v>
      </c>
      <c r="D5479" s="2">
        <v>1.4014285714285715E-2</v>
      </c>
    </row>
    <row r="5480" spans="1:4" x14ac:dyDescent="0.25">
      <c r="A5480">
        <v>5444</v>
      </c>
      <c r="B5480">
        <v>2</v>
      </c>
      <c r="C5480">
        <v>2</v>
      </c>
      <c r="D5480" s="2">
        <v>1.4014285714285715E-2</v>
      </c>
    </row>
    <row r="5481" spans="1:4" x14ac:dyDescent="0.25">
      <c r="A5481">
        <v>5445</v>
      </c>
      <c r="B5481">
        <v>2</v>
      </c>
      <c r="C5481">
        <v>2</v>
      </c>
      <c r="D5481" s="2">
        <v>1.4014285714285715E-2</v>
      </c>
    </row>
    <row r="5482" spans="1:4" x14ac:dyDescent="0.25">
      <c r="A5482">
        <v>5446</v>
      </c>
      <c r="B5482">
        <v>2</v>
      </c>
      <c r="C5482">
        <v>2</v>
      </c>
      <c r="D5482" s="2">
        <v>1.4014285714285715E-2</v>
      </c>
    </row>
    <row r="5483" spans="1:4" x14ac:dyDescent="0.25">
      <c r="A5483">
        <v>5447</v>
      </c>
      <c r="B5483">
        <v>2</v>
      </c>
      <c r="C5483">
        <v>2</v>
      </c>
      <c r="D5483" s="2">
        <v>1.4014285714285715E-2</v>
      </c>
    </row>
    <row r="5484" spans="1:4" x14ac:dyDescent="0.25">
      <c r="A5484">
        <v>5448</v>
      </c>
      <c r="B5484">
        <v>2</v>
      </c>
      <c r="C5484">
        <v>2</v>
      </c>
      <c r="D5484" s="2">
        <v>1.4014285714285715E-2</v>
      </c>
    </row>
    <row r="5485" spans="1:4" x14ac:dyDescent="0.25">
      <c r="A5485">
        <v>5449</v>
      </c>
      <c r="B5485">
        <v>2</v>
      </c>
      <c r="C5485">
        <v>2</v>
      </c>
      <c r="D5485" s="2">
        <v>1.4014285714285715E-2</v>
      </c>
    </row>
    <row r="5486" spans="1:4" x14ac:dyDescent="0.25">
      <c r="A5486">
        <v>5450</v>
      </c>
      <c r="B5486">
        <v>2</v>
      </c>
      <c r="C5486">
        <v>2</v>
      </c>
      <c r="D5486" s="2">
        <v>1.4014285714285715E-2</v>
      </c>
    </row>
    <row r="5487" spans="1:4" x14ac:dyDescent="0.25">
      <c r="A5487">
        <v>5451</v>
      </c>
      <c r="B5487">
        <v>2</v>
      </c>
      <c r="C5487">
        <v>2</v>
      </c>
      <c r="D5487" s="2">
        <v>1.4014285714285715E-2</v>
      </c>
    </row>
    <row r="5488" spans="1:4" x14ac:dyDescent="0.25">
      <c r="A5488">
        <v>5452</v>
      </c>
      <c r="B5488">
        <v>2</v>
      </c>
      <c r="C5488">
        <v>2</v>
      </c>
      <c r="D5488" s="2">
        <v>1.4014285714285715E-2</v>
      </c>
    </row>
    <row r="5489" spans="1:4" x14ac:dyDescent="0.25">
      <c r="A5489">
        <v>5453</v>
      </c>
      <c r="B5489">
        <v>2</v>
      </c>
      <c r="C5489">
        <v>2</v>
      </c>
      <c r="D5489" s="2">
        <v>1.4014285714285715E-2</v>
      </c>
    </row>
    <row r="5490" spans="1:4" x14ac:dyDescent="0.25">
      <c r="A5490">
        <v>5454</v>
      </c>
      <c r="B5490">
        <v>2</v>
      </c>
      <c r="C5490">
        <v>2</v>
      </c>
      <c r="D5490" s="2">
        <v>1.4014285714285715E-2</v>
      </c>
    </row>
    <row r="5491" spans="1:4" x14ac:dyDescent="0.25">
      <c r="A5491">
        <v>5455</v>
      </c>
      <c r="B5491">
        <v>2</v>
      </c>
      <c r="C5491">
        <v>2</v>
      </c>
      <c r="D5491" s="2">
        <v>1.4014285714285715E-2</v>
      </c>
    </row>
    <row r="5492" spans="1:4" x14ac:dyDescent="0.25">
      <c r="A5492">
        <v>5456</v>
      </c>
      <c r="B5492">
        <v>2</v>
      </c>
      <c r="C5492">
        <v>2</v>
      </c>
      <c r="D5492" s="2">
        <v>1.4014285714285715E-2</v>
      </c>
    </row>
    <row r="5493" spans="1:4" x14ac:dyDescent="0.25">
      <c r="A5493">
        <v>5457</v>
      </c>
      <c r="B5493">
        <v>2</v>
      </c>
      <c r="C5493">
        <v>2</v>
      </c>
      <c r="D5493" s="2">
        <v>1.4014285714285715E-2</v>
      </c>
    </row>
    <row r="5494" spans="1:4" x14ac:dyDescent="0.25">
      <c r="A5494">
        <v>5458</v>
      </c>
      <c r="B5494">
        <v>2</v>
      </c>
      <c r="C5494">
        <v>2</v>
      </c>
      <c r="D5494" s="2">
        <v>1.4014285714285715E-2</v>
      </c>
    </row>
    <row r="5495" spans="1:4" x14ac:dyDescent="0.25">
      <c r="A5495">
        <v>5459</v>
      </c>
      <c r="B5495">
        <v>2</v>
      </c>
      <c r="C5495">
        <v>2</v>
      </c>
      <c r="D5495" s="2">
        <v>1.4014285714285715E-2</v>
      </c>
    </row>
    <row r="5496" spans="1:4" x14ac:dyDescent="0.25">
      <c r="A5496">
        <v>5460</v>
      </c>
      <c r="B5496">
        <v>2</v>
      </c>
      <c r="C5496">
        <v>2</v>
      </c>
      <c r="D5496" s="2">
        <v>1.4014285714285715E-2</v>
      </c>
    </row>
    <row r="5497" spans="1:4" x14ac:dyDescent="0.25">
      <c r="A5497">
        <v>5461</v>
      </c>
      <c r="B5497">
        <v>2</v>
      </c>
      <c r="C5497">
        <v>2</v>
      </c>
      <c r="D5497" s="2">
        <v>1.4014285714285715E-2</v>
      </c>
    </row>
    <row r="5498" spans="1:4" x14ac:dyDescent="0.25">
      <c r="A5498">
        <v>5462</v>
      </c>
      <c r="B5498">
        <v>2</v>
      </c>
      <c r="C5498">
        <v>2</v>
      </c>
      <c r="D5498" s="2">
        <v>1.4014285714285715E-2</v>
      </c>
    </row>
    <row r="5499" spans="1:4" x14ac:dyDescent="0.25">
      <c r="A5499">
        <v>5463</v>
      </c>
      <c r="B5499">
        <v>2</v>
      </c>
      <c r="C5499">
        <v>2</v>
      </c>
      <c r="D5499" s="2">
        <v>1.4014285714285715E-2</v>
      </c>
    </row>
    <row r="5500" spans="1:4" x14ac:dyDescent="0.25">
      <c r="A5500">
        <v>5464</v>
      </c>
      <c r="B5500">
        <v>2</v>
      </c>
      <c r="C5500">
        <v>2</v>
      </c>
      <c r="D5500" s="2">
        <v>1.4014285714285715E-2</v>
      </c>
    </row>
    <row r="5501" spans="1:4" x14ac:dyDescent="0.25">
      <c r="A5501">
        <v>5465</v>
      </c>
      <c r="B5501">
        <v>2</v>
      </c>
      <c r="C5501">
        <v>2</v>
      </c>
      <c r="D5501" s="2">
        <v>1.4014285714285715E-2</v>
      </c>
    </row>
    <row r="5502" spans="1:4" x14ac:dyDescent="0.25">
      <c r="A5502">
        <v>5466</v>
      </c>
      <c r="B5502">
        <v>2</v>
      </c>
      <c r="C5502">
        <v>2</v>
      </c>
      <c r="D5502" s="2">
        <v>1.4014285714285715E-2</v>
      </c>
    </row>
    <row r="5503" spans="1:4" x14ac:dyDescent="0.25">
      <c r="A5503">
        <v>5467</v>
      </c>
      <c r="B5503">
        <v>2</v>
      </c>
      <c r="C5503">
        <v>2</v>
      </c>
      <c r="D5503" s="2">
        <v>1.4014285714285715E-2</v>
      </c>
    </row>
    <row r="5504" spans="1:4" x14ac:dyDescent="0.25">
      <c r="A5504">
        <v>5468</v>
      </c>
      <c r="B5504">
        <v>2</v>
      </c>
      <c r="C5504">
        <v>2</v>
      </c>
      <c r="D5504" s="2">
        <v>1.4014285714285715E-2</v>
      </c>
    </row>
    <row r="5505" spans="1:4" x14ac:dyDescent="0.25">
      <c r="A5505">
        <v>5469</v>
      </c>
      <c r="B5505">
        <v>2</v>
      </c>
      <c r="C5505">
        <v>2</v>
      </c>
      <c r="D5505" s="2">
        <v>1.4014285714285715E-2</v>
      </c>
    </row>
    <row r="5506" spans="1:4" x14ac:dyDescent="0.25">
      <c r="A5506">
        <v>5470</v>
      </c>
      <c r="B5506">
        <v>2</v>
      </c>
      <c r="C5506">
        <v>2</v>
      </c>
      <c r="D5506" s="2">
        <v>1.4014285714285715E-2</v>
      </c>
    </row>
    <row r="5507" spans="1:4" x14ac:dyDescent="0.25">
      <c r="A5507">
        <v>5471</v>
      </c>
      <c r="B5507">
        <v>2</v>
      </c>
      <c r="C5507">
        <v>2</v>
      </c>
      <c r="D5507" s="2">
        <v>1.4014285714285715E-2</v>
      </c>
    </row>
    <row r="5508" spans="1:4" x14ac:dyDescent="0.25">
      <c r="A5508">
        <v>5472</v>
      </c>
      <c r="B5508">
        <v>2</v>
      </c>
      <c r="C5508">
        <v>2</v>
      </c>
      <c r="D5508" s="2">
        <v>1.4014285714285715E-2</v>
      </c>
    </row>
    <row r="5509" spans="1:4" x14ac:dyDescent="0.25">
      <c r="A5509">
        <v>5473</v>
      </c>
      <c r="B5509">
        <v>2</v>
      </c>
      <c r="C5509">
        <v>2</v>
      </c>
      <c r="D5509" s="2">
        <v>1.4014285714285715E-2</v>
      </c>
    </row>
    <row r="5510" spans="1:4" x14ac:dyDescent="0.25">
      <c r="A5510">
        <v>5474</v>
      </c>
      <c r="B5510">
        <v>2</v>
      </c>
      <c r="C5510">
        <v>2</v>
      </c>
      <c r="D5510" s="2">
        <v>1.4014285714285715E-2</v>
      </c>
    </row>
    <row r="5511" spans="1:4" x14ac:dyDescent="0.25">
      <c r="A5511">
        <v>5475</v>
      </c>
      <c r="B5511">
        <v>2</v>
      </c>
      <c r="C5511">
        <v>2</v>
      </c>
      <c r="D5511" s="2">
        <v>1.4014285714285715E-2</v>
      </c>
    </row>
    <row r="5512" spans="1:4" x14ac:dyDescent="0.25">
      <c r="A5512">
        <v>5476</v>
      </c>
      <c r="B5512">
        <v>2</v>
      </c>
      <c r="C5512">
        <v>2</v>
      </c>
      <c r="D5512" s="2">
        <v>1.4014285714285715E-2</v>
      </c>
    </row>
    <row r="5513" spans="1:4" x14ac:dyDescent="0.25">
      <c r="A5513">
        <v>5477</v>
      </c>
      <c r="B5513">
        <v>2</v>
      </c>
      <c r="C5513">
        <v>2</v>
      </c>
      <c r="D5513" s="2">
        <v>1.4014285714285715E-2</v>
      </c>
    </row>
    <row r="5514" spans="1:4" x14ac:dyDescent="0.25">
      <c r="A5514">
        <v>5478</v>
      </c>
      <c r="B5514">
        <v>2</v>
      </c>
      <c r="C5514">
        <v>2</v>
      </c>
      <c r="D5514" s="2">
        <v>1.4014285714285715E-2</v>
      </c>
    </row>
    <row r="5515" spans="1:4" x14ac:dyDescent="0.25">
      <c r="A5515">
        <v>5479</v>
      </c>
      <c r="B5515">
        <v>2</v>
      </c>
      <c r="C5515">
        <v>2</v>
      </c>
      <c r="D5515" s="2">
        <v>1.4014285714285715E-2</v>
      </c>
    </row>
    <row r="5516" spans="1:4" x14ac:dyDescent="0.25">
      <c r="A5516">
        <v>5480</v>
      </c>
      <c r="B5516">
        <v>2</v>
      </c>
      <c r="C5516">
        <v>2</v>
      </c>
      <c r="D5516" s="2">
        <v>1.4014285714285715E-2</v>
      </c>
    </row>
    <row r="5517" spans="1:4" x14ac:dyDescent="0.25">
      <c r="A5517">
        <v>5481</v>
      </c>
      <c r="B5517">
        <v>2</v>
      </c>
      <c r="C5517">
        <v>2</v>
      </c>
      <c r="D5517" s="2">
        <v>1.4014285714285715E-2</v>
      </c>
    </row>
    <row r="5518" spans="1:4" x14ac:dyDescent="0.25">
      <c r="A5518">
        <v>5482</v>
      </c>
      <c r="B5518">
        <v>2</v>
      </c>
      <c r="C5518">
        <v>2</v>
      </c>
      <c r="D5518" s="2">
        <v>1.4014285714285715E-2</v>
      </c>
    </row>
    <row r="5519" spans="1:4" x14ac:dyDescent="0.25">
      <c r="A5519">
        <v>5483</v>
      </c>
      <c r="B5519">
        <v>2</v>
      </c>
      <c r="C5519">
        <v>2</v>
      </c>
      <c r="D5519" s="2">
        <v>1.4014285714285715E-2</v>
      </c>
    </row>
    <row r="5520" spans="1:4" x14ac:dyDescent="0.25">
      <c r="A5520">
        <v>5484</v>
      </c>
      <c r="B5520">
        <v>2</v>
      </c>
      <c r="C5520">
        <v>2</v>
      </c>
      <c r="D5520" s="2">
        <v>1.4014285714285715E-2</v>
      </c>
    </row>
    <row r="5521" spans="1:4" x14ac:dyDescent="0.25">
      <c r="A5521">
        <v>5485</v>
      </c>
      <c r="B5521">
        <v>2</v>
      </c>
      <c r="C5521">
        <v>2</v>
      </c>
      <c r="D5521" s="2">
        <v>1.4014285714285715E-2</v>
      </c>
    </row>
    <row r="5522" spans="1:4" x14ac:dyDescent="0.25">
      <c r="A5522">
        <v>5486</v>
      </c>
      <c r="B5522">
        <v>2</v>
      </c>
      <c r="C5522">
        <v>2</v>
      </c>
      <c r="D5522" s="2">
        <v>1.4014285714285715E-2</v>
      </c>
    </row>
    <row r="5523" spans="1:4" x14ac:dyDescent="0.25">
      <c r="A5523">
        <v>5487</v>
      </c>
      <c r="B5523">
        <v>2</v>
      </c>
      <c r="C5523">
        <v>2</v>
      </c>
      <c r="D5523" s="2">
        <v>1.4014285714285715E-2</v>
      </c>
    </row>
    <row r="5524" spans="1:4" x14ac:dyDescent="0.25">
      <c r="A5524">
        <v>5488</v>
      </c>
      <c r="B5524">
        <v>2</v>
      </c>
      <c r="C5524">
        <v>2</v>
      </c>
      <c r="D5524" s="2">
        <v>1.4014285714285715E-2</v>
      </c>
    </row>
    <row r="5525" spans="1:4" x14ac:dyDescent="0.25">
      <c r="A5525">
        <v>5489</v>
      </c>
      <c r="B5525">
        <v>2</v>
      </c>
      <c r="C5525">
        <v>2</v>
      </c>
      <c r="D5525" s="2">
        <v>1.4014285714285715E-2</v>
      </c>
    </row>
    <row r="5526" spans="1:4" x14ac:dyDescent="0.25">
      <c r="A5526">
        <v>5490</v>
      </c>
      <c r="B5526">
        <v>2</v>
      </c>
      <c r="C5526">
        <v>2</v>
      </c>
      <c r="D5526" s="2">
        <v>1.4014285714285715E-2</v>
      </c>
    </row>
    <row r="5527" spans="1:4" x14ac:dyDescent="0.25">
      <c r="A5527">
        <v>5491</v>
      </c>
      <c r="B5527">
        <v>2</v>
      </c>
      <c r="C5527">
        <v>2</v>
      </c>
      <c r="D5527" s="2">
        <v>1.4014285714285715E-2</v>
      </c>
    </row>
    <row r="5528" spans="1:4" x14ac:dyDescent="0.25">
      <c r="A5528">
        <v>5492</v>
      </c>
      <c r="B5528">
        <v>2</v>
      </c>
      <c r="C5528">
        <v>2</v>
      </c>
      <c r="D5528" s="2">
        <v>1.4014285714285715E-2</v>
      </c>
    </row>
    <row r="5529" spans="1:4" x14ac:dyDescent="0.25">
      <c r="A5529">
        <v>5493</v>
      </c>
      <c r="B5529">
        <v>2</v>
      </c>
      <c r="C5529">
        <v>2</v>
      </c>
      <c r="D5529" s="2">
        <v>1.4014285714285715E-2</v>
      </c>
    </row>
    <row r="5530" spans="1:4" x14ac:dyDescent="0.25">
      <c r="A5530">
        <v>5494</v>
      </c>
      <c r="B5530">
        <v>2</v>
      </c>
      <c r="C5530">
        <v>2</v>
      </c>
      <c r="D5530" s="2">
        <v>1.4014285714285715E-2</v>
      </c>
    </row>
    <row r="5531" spans="1:4" x14ac:dyDescent="0.25">
      <c r="A5531">
        <v>5495</v>
      </c>
      <c r="B5531">
        <v>2</v>
      </c>
      <c r="C5531">
        <v>2</v>
      </c>
      <c r="D5531" s="2">
        <v>1.4014285714285715E-2</v>
      </c>
    </row>
    <row r="5532" spans="1:4" x14ac:dyDescent="0.25">
      <c r="A5532">
        <v>5496</v>
      </c>
      <c r="B5532">
        <v>2</v>
      </c>
      <c r="C5532">
        <v>2</v>
      </c>
      <c r="D5532" s="2">
        <v>1.4014285714285715E-2</v>
      </c>
    </row>
    <row r="5533" spans="1:4" x14ac:dyDescent="0.25">
      <c r="A5533">
        <v>5497</v>
      </c>
      <c r="B5533">
        <v>2</v>
      </c>
      <c r="C5533">
        <v>2</v>
      </c>
      <c r="D5533" s="2">
        <v>1.4014285714285715E-2</v>
      </c>
    </row>
    <row r="5534" spans="1:4" x14ac:dyDescent="0.25">
      <c r="A5534">
        <v>5498</v>
      </c>
      <c r="B5534">
        <v>2</v>
      </c>
      <c r="C5534">
        <v>2</v>
      </c>
      <c r="D5534" s="2">
        <v>1.4014285714285715E-2</v>
      </c>
    </row>
    <row r="5535" spans="1:4" x14ac:dyDescent="0.25">
      <c r="A5535">
        <v>5499</v>
      </c>
      <c r="B5535">
        <v>2</v>
      </c>
      <c r="C5535">
        <v>2</v>
      </c>
      <c r="D5535" s="2">
        <v>1.4014285714285715E-2</v>
      </c>
    </row>
    <row r="5536" spans="1:4" x14ac:dyDescent="0.25">
      <c r="A5536">
        <v>5500</v>
      </c>
      <c r="B5536">
        <v>2</v>
      </c>
      <c r="C5536">
        <v>2</v>
      </c>
      <c r="D5536" s="2">
        <v>1.4014285714285715E-2</v>
      </c>
    </row>
    <row r="5537" spans="1:4" x14ac:dyDescent="0.25">
      <c r="A5537">
        <v>5501</v>
      </c>
      <c r="B5537">
        <v>2</v>
      </c>
      <c r="C5537">
        <v>2</v>
      </c>
      <c r="D5537" s="2">
        <v>1.4014285714285715E-2</v>
      </c>
    </row>
    <row r="5538" spans="1:4" x14ac:dyDescent="0.25">
      <c r="A5538">
        <v>5502</v>
      </c>
      <c r="B5538">
        <v>2</v>
      </c>
      <c r="C5538">
        <v>2</v>
      </c>
      <c r="D5538" s="2">
        <v>1.4014285714285715E-2</v>
      </c>
    </row>
    <row r="5539" spans="1:4" x14ac:dyDescent="0.25">
      <c r="A5539">
        <v>5503</v>
      </c>
      <c r="B5539">
        <v>2</v>
      </c>
      <c r="C5539">
        <v>2</v>
      </c>
      <c r="D5539" s="2">
        <v>1.4014285714285715E-2</v>
      </c>
    </row>
    <row r="5540" spans="1:4" x14ac:dyDescent="0.25">
      <c r="A5540">
        <v>5504</v>
      </c>
      <c r="B5540">
        <v>2</v>
      </c>
      <c r="C5540">
        <v>2</v>
      </c>
      <c r="D5540" s="2">
        <v>1.4014285714285715E-2</v>
      </c>
    </row>
    <row r="5541" spans="1:4" x14ac:dyDescent="0.25">
      <c r="A5541">
        <v>5505</v>
      </c>
      <c r="B5541">
        <v>2</v>
      </c>
      <c r="C5541">
        <v>2</v>
      </c>
      <c r="D5541" s="2">
        <v>1.4014285714285715E-2</v>
      </c>
    </row>
    <row r="5542" spans="1:4" x14ac:dyDescent="0.25">
      <c r="A5542">
        <v>5506</v>
      </c>
      <c r="B5542">
        <v>2</v>
      </c>
      <c r="C5542">
        <v>2</v>
      </c>
      <c r="D5542" s="2">
        <v>1.4014285714285715E-2</v>
      </c>
    </row>
    <row r="5543" spans="1:4" x14ac:dyDescent="0.25">
      <c r="A5543">
        <v>5507</v>
      </c>
      <c r="B5543">
        <v>2</v>
      </c>
      <c r="C5543">
        <v>2</v>
      </c>
      <c r="D5543" s="2">
        <v>1.4014285714285715E-2</v>
      </c>
    </row>
    <row r="5544" spans="1:4" x14ac:dyDescent="0.25">
      <c r="A5544">
        <v>5508</v>
      </c>
      <c r="B5544">
        <v>2</v>
      </c>
      <c r="C5544">
        <v>2</v>
      </c>
      <c r="D5544" s="2">
        <v>1.4014285714285715E-2</v>
      </c>
    </row>
    <row r="5545" spans="1:4" x14ac:dyDescent="0.25">
      <c r="A5545">
        <v>5509</v>
      </c>
      <c r="B5545">
        <v>2</v>
      </c>
      <c r="C5545">
        <v>2</v>
      </c>
      <c r="D5545" s="2">
        <v>1.4014285714285715E-2</v>
      </c>
    </row>
    <row r="5546" spans="1:4" x14ac:dyDescent="0.25">
      <c r="A5546">
        <v>5510</v>
      </c>
      <c r="B5546">
        <v>2</v>
      </c>
      <c r="C5546">
        <v>2</v>
      </c>
      <c r="D5546" s="2">
        <v>1.4014285714285715E-2</v>
      </c>
    </row>
    <row r="5547" spans="1:4" x14ac:dyDescent="0.25">
      <c r="A5547">
        <v>5511</v>
      </c>
      <c r="B5547">
        <v>2</v>
      </c>
      <c r="C5547">
        <v>2</v>
      </c>
      <c r="D5547" s="2">
        <v>1.4014285714285715E-2</v>
      </c>
    </row>
    <row r="5548" spans="1:4" x14ac:dyDescent="0.25">
      <c r="A5548">
        <v>5512</v>
      </c>
      <c r="B5548">
        <v>2</v>
      </c>
      <c r="C5548">
        <v>2</v>
      </c>
      <c r="D5548" s="2">
        <v>1.4014285714285715E-2</v>
      </c>
    </row>
    <row r="5549" spans="1:4" x14ac:dyDescent="0.25">
      <c r="A5549">
        <v>5513</v>
      </c>
      <c r="B5549">
        <v>2</v>
      </c>
      <c r="C5549">
        <v>2</v>
      </c>
      <c r="D5549" s="2">
        <v>1.4014285714285715E-2</v>
      </c>
    </row>
    <row r="5550" spans="1:4" x14ac:dyDescent="0.25">
      <c r="A5550">
        <v>5514</v>
      </c>
      <c r="B5550">
        <v>2</v>
      </c>
      <c r="C5550">
        <v>2</v>
      </c>
      <c r="D5550" s="2">
        <v>1.4014285714285715E-2</v>
      </c>
    </row>
    <row r="5551" spans="1:4" x14ac:dyDescent="0.25">
      <c r="A5551">
        <v>5515</v>
      </c>
      <c r="B5551">
        <v>2</v>
      </c>
      <c r="C5551">
        <v>2</v>
      </c>
      <c r="D5551" s="2">
        <v>1.4014285714285715E-2</v>
      </c>
    </row>
    <row r="5552" spans="1:4" x14ac:dyDescent="0.25">
      <c r="A5552">
        <v>5516</v>
      </c>
      <c r="B5552">
        <v>2</v>
      </c>
      <c r="C5552">
        <v>2</v>
      </c>
      <c r="D5552" s="2">
        <v>1.4014285714285715E-2</v>
      </c>
    </row>
    <row r="5553" spans="1:4" x14ac:dyDescent="0.25">
      <c r="A5553">
        <v>5517</v>
      </c>
      <c r="B5553">
        <v>2</v>
      </c>
      <c r="C5553">
        <v>2</v>
      </c>
      <c r="D5553" s="2">
        <v>1.4014285714285715E-2</v>
      </c>
    </row>
    <row r="5554" spans="1:4" x14ac:dyDescent="0.25">
      <c r="A5554">
        <v>5518</v>
      </c>
      <c r="B5554">
        <v>2</v>
      </c>
      <c r="C5554">
        <v>2</v>
      </c>
      <c r="D5554" s="2">
        <v>1.4014285714285715E-2</v>
      </c>
    </row>
    <row r="5555" spans="1:4" x14ac:dyDescent="0.25">
      <c r="A5555">
        <v>5519</v>
      </c>
      <c r="B5555">
        <v>2</v>
      </c>
      <c r="C5555">
        <v>2</v>
      </c>
      <c r="D5555" s="2">
        <v>1.4014285714285715E-2</v>
      </c>
    </row>
    <row r="5556" spans="1:4" x14ac:dyDescent="0.25">
      <c r="A5556">
        <v>5520</v>
      </c>
      <c r="B5556">
        <v>2</v>
      </c>
      <c r="C5556">
        <v>2</v>
      </c>
      <c r="D5556" s="2">
        <v>1.4014285714285715E-2</v>
      </c>
    </row>
    <row r="5557" spans="1:4" x14ac:dyDescent="0.25">
      <c r="A5557">
        <v>5521</v>
      </c>
      <c r="B5557">
        <v>2</v>
      </c>
      <c r="C5557">
        <v>2</v>
      </c>
      <c r="D5557" s="2">
        <v>1.4014285714285715E-2</v>
      </c>
    </row>
    <row r="5558" spans="1:4" x14ac:dyDescent="0.25">
      <c r="A5558">
        <v>5522</v>
      </c>
      <c r="B5558">
        <v>2</v>
      </c>
      <c r="C5558">
        <v>2</v>
      </c>
      <c r="D5558" s="2">
        <v>1.4014285714285715E-2</v>
      </c>
    </row>
    <row r="5559" spans="1:4" x14ac:dyDescent="0.25">
      <c r="A5559">
        <v>5523</v>
      </c>
      <c r="B5559">
        <v>2</v>
      </c>
      <c r="C5559">
        <v>2</v>
      </c>
      <c r="D5559" s="2">
        <v>1.4014285714285715E-2</v>
      </c>
    </row>
    <row r="5560" spans="1:4" x14ac:dyDescent="0.25">
      <c r="A5560">
        <v>5524</v>
      </c>
      <c r="B5560">
        <v>2</v>
      </c>
      <c r="C5560">
        <v>2</v>
      </c>
      <c r="D5560" s="2">
        <v>1.4014285714285715E-2</v>
      </c>
    </row>
    <row r="5561" spans="1:4" x14ac:dyDescent="0.25">
      <c r="A5561">
        <v>5525</v>
      </c>
      <c r="B5561">
        <v>2</v>
      </c>
      <c r="C5561">
        <v>2</v>
      </c>
      <c r="D5561" s="2">
        <v>1.4014285714285715E-2</v>
      </c>
    </row>
    <row r="5562" spans="1:4" x14ac:dyDescent="0.25">
      <c r="A5562">
        <v>5526</v>
      </c>
      <c r="B5562">
        <v>2</v>
      </c>
      <c r="C5562">
        <v>2</v>
      </c>
      <c r="D5562" s="2">
        <v>1.4014285714285715E-2</v>
      </c>
    </row>
    <row r="5563" spans="1:4" x14ac:dyDescent="0.25">
      <c r="A5563">
        <v>5527</v>
      </c>
      <c r="B5563">
        <v>2</v>
      </c>
      <c r="C5563">
        <v>2</v>
      </c>
      <c r="D5563" s="2">
        <v>1.4014285714285715E-2</v>
      </c>
    </row>
    <row r="5564" spans="1:4" x14ac:dyDescent="0.25">
      <c r="A5564">
        <v>5528</v>
      </c>
      <c r="B5564">
        <v>2</v>
      </c>
      <c r="C5564">
        <v>2</v>
      </c>
      <c r="D5564" s="2">
        <v>1.4014285714285715E-2</v>
      </c>
    </row>
    <row r="5565" spans="1:4" x14ac:dyDescent="0.25">
      <c r="A5565">
        <v>5529</v>
      </c>
      <c r="B5565">
        <v>2</v>
      </c>
      <c r="C5565">
        <v>2</v>
      </c>
      <c r="D5565" s="2">
        <v>1.4014285714285715E-2</v>
      </c>
    </row>
    <row r="5566" spans="1:4" x14ac:dyDescent="0.25">
      <c r="A5566">
        <v>5530</v>
      </c>
      <c r="B5566">
        <v>2</v>
      </c>
      <c r="C5566">
        <v>2</v>
      </c>
      <c r="D5566" s="2">
        <v>1.4014285714285715E-2</v>
      </c>
    </row>
    <row r="5567" spans="1:4" x14ac:dyDescent="0.25">
      <c r="A5567">
        <v>5531</v>
      </c>
      <c r="B5567">
        <v>2</v>
      </c>
      <c r="C5567">
        <v>2</v>
      </c>
      <c r="D5567" s="2">
        <v>1.4014285714285715E-2</v>
      </c>
    </row>
    <row r="5568" spans="1:4" x14ac:dyDescent="0.25">
      <c r="A5568">
        <v>5532</v>
      </c>
      <c r="B5568">
        <v>2</v>
      </c>
      <c r="C5568">
        <v>2</v>
      </c>
      <c r="D5568" s="2">
        <v>1.4014285714285715E-2</v>
      </c>
    </row>
    <row r="5569" spans="1:4" x14ac:dyDescent="0.25">
      <c r="A5569">
        <v>5533</v>
      </c>
      <c r="B5569">
        <v>2</v>
      </c>
      <c r="C5569">
        <v>2</v>
      </c>
      <c r="D5569" s="2">
        <v>1.4014285714285715E-2</v>
      </c>
    </row>
    <row r="5570" spans="1:4" x14ac:dyDescent="0.25">
      <c r="A5570">
        <v>5534</v>
      </c>
      <c r="B5570">
        <v>2</v>
      </c>
      <c r="C5570">
        <v>2</v>
      </c>
      <c r="D5570" s="2">
        <v>1.4014285714285715E-2</v>
      </c>
    </row>
    <row r="5571" spans="1:4" x14ac:dyDescent="0.25">
      <c r="A5571">
        <v>5535</v>
      </c>
      <c r="B5571">
        <v>2</v>
      </c>
      <c r="C5571">
        <v>2</v>
      </c>
      <c r="D5571" s="2">
        <v>1.4014285714285715E-2</v>
      </c>
    </row>
    <row r="5572" spans="1:4" x14ac:dyDescent="0.25">
      <c r="A5572">
        <v>5536</v>
      </c>
      <c r="B5572">
        <v>2</v>
      </c>
      <c r="C5572">
        <v>2</v>
      </c>
      <c r="D5572" s="2">
        <v>1.4014285714285715E-2</v>
      </c>
    </row>
    <row r="5573" spans="1:4" x14ac:dyDescent="0.25">
      <c r="A5573">
        <v>5537</v>
      </c>
      <c r="B5573">
        <v>2</v>
      </c>
      <c r="C5573">
        <v>2</v>
      </c>
      <c r="D5573" s="2">
        <v>1.4014285714285715E-2</v>
      </c>
    </row>
    <row r="5574" spans="1:4" x14ac:dyDescent="0.25">
      <c r="A5574">
        <v>5538</v>
      </c>
      <c r="B5574">
        <v>2</v>
      </c>
      <c r="C5574">
        <v>2</v>
      </c>
      <c r="D5574" s="2">
        <v>1.4014285714285715E-2</v>
      </c>
    </row>
    <row r="5575" spans="1:4" x14ac:dyDescent="0.25">
      <c r="A5575">
        <v>5539</v>
      </c>
      <c r="B5575">
        <v>2</v>
      </c>
      <c r="C5575">
        <v>2</v>
      </c>
      <c r="D5575" s="2">
        <v>1.4014285714285715E-2</v>
      </c>
    </row>
    <row r="5576" spans="1:4" x14ac:dyDescent="0.25">
      <c r="A5576">
        <v>5540</v>
      </c>
      <c r="B5576">
        <v>2</v>
      </c>
      <c r="C5576">
        <v>2</v>
      </c>
      <c r="D5576" s="2">
        <v>1.4014285714285715E-2</v>
      </c>
    </row>
    <row r="5577" spans="1:4" x14ac:dyDescent="0.25">
      <c r="A5577">
        <v>5541</v>
      </c>
      <c r="B5577">
        <v>2</v>
      </c>
      <c r="C5577">
        <v>2</v>
      </c>
      <c r="D5577" s="2">
        <v>1.4014285714285715E-2</v>
      </c>
    </row>
    <row r="5578" spans="1:4" x14ac:dyDescent="0.25">
      <c r="A5578">
        <v>5542</v>
      </c>
      <c r="B5578">
        <v>2</v>
      </c>
      <c r="C5578">
        <v>2</v>
      </c>
      <c r="D5578" s="2">
        <v>1.4014285714285715E-2</v>
      </c>
    </row>
    <row r="5579" spans="1:4" x14ac:dyDescent="0.25">
      <c r="A5579">
        <v>5543</v>
      </c>
      <c r="B5579">
        <v>2</v>
      </c>
      <c r="C5579">
        <v>2</v>
      </c>
      <c r="D5579" s="2">
        <v>1.4014285714285715E-2</v>
      </c>
    </row>
    <row r="5580" spans="1:4" x14ac:dyDescent="0.25">
      <c r="A5580">
        <v>5544</v>
      </c>
      <c r="B5580">
        <v>2</v>
      </c>
      <c r="C5580">
        <v>2</v>
      </c>
      <c r="D5580" s="2">
        <v>1.4014285714285715E-2</v>
      </c>
    </row>
    <row r="5581" spans="1:4" x14ac:dyDescent="0.25">
      <c r="A5581">
        <v>5545</v>
      </c>
      <c r="B5581">
        <v>2</v>
      </c>
      <c r="C5581">
        <v>2</v>
      </c>
      <c r="D5581" s="2">
        <v>1.4014285714285715E-2</v>
      </c>
    </row>
    <row r="5582" spans="1:4" x14ac:dyDescent="0.25">
      <c r="A5582">
        <v>5546</v>
      </c>
      <c r="B5582">
        <v>2</v>
      </c>
      <c r="C5582">
        <v>2</v>
      </c>
      <c r="D5582" s="2">
        <v>1.4014285714285715E-2</v>
      </c>
    </row>
    <row r="5583" spans="1:4" x14ac:dyDescent="0.25">
      <c r="A5583">
        <v>5547</v>
      </c>
      <c r="B5583">
        <v>2</v>
      </c>
      <c r="C5583">
        <v>2</v>
      </c>
      <c r="D5583" s="2">
        <v>1.4014285714285715E-2</v>
      </c>
    </row>
    <row r="5584" spans="1:4" x14ac:dyDescent="0.25">
      <c r="A5584">
        <v>5548</v>
      </c>
      <c r="B5584">
        <v>2</v>
      </c>
      <c r="C5584">
        <v>2</v>
      </c>
      <c r="D5584" s="2">
        <v>1.4014285714285715E-2</v>
      </c>
    </row>
    <row r="5585" spans="1:4" x14ac:dyDescent="0.25">
      <c r="A5585">
        <v>5549</v>
      </c>
      <c r="B5585">
        <v>2</v>
      </c>
      <c r="C5585">
        <v>2</v>
      </c>
      <c r="D5585" s="2">
        <v>1.4014285714285715E-2</v>
      </c>
    </row>
    <row r="5586" spans="1:4" x14ac:dyDescent="0.25">
      <c r="A5586">
        <v>5550</v>
      </c>
      <c r="B5586">
        <v>2</v>
      </c>
      <c r="C5586">
        <v>2</v>
      </c>
      <c r="D5586" s="2">
        <v>1.4014285714285715E-2</v>
      </c>
    </row>
    <row r="5587" spans="1:4" x14ac:dyDescent="0.25">
      <c r="A5587">
        <v>5551</v>
      </c>
      <c r="B5587">
        <v>2</v>
      </c>
      <c r="C5587">
        <v>2</v>
      </c>
      <c r="D5587" s="2">
        <v>1.4014285714285715E-2</v>
      </c>
    </row>
    <row r="5588" spans="1:4" x14ac:dyDescent="0.25">
      <c r="A5588">
        <v>5552</v>
      </c>
      <c r="B5588">
        <v>2</v>
      </c>
      <c r="C5588">
        <v>2</v>
      </c>
      <c r="D5588" s="2">
        <v>1.4014285714285715E-2</v>
      </c>
    </row>
    <row r="5589" spans="1:4" x14ac:dyDescent="0.25">
      <c r="A5589">
        <v>5553</v>
      </c>
      <c r="B5589">
        <v>2</v>
      </c>
      <c r="C5589">
        <v>2</v>
      </c>
      <c r="D5589" s="2">
        <v>1.4014285714285715E-2</v>
      </c>
    </row>
    <row r="5590" spans="1:4" x14ac:dyDescent="0.25">
      <c r="A5590">
        <v>5554</v>
      </c>
      <c r="B5590">
        <v>2</v>
      </c>
      <c r="C5590">
        <v>2</v>
      </c>
      <c r="D5590" s="2">
        <v>1.4014285714285715E-2</v>
      </c>
    </row>
    <row r="5591" spans="1:4" x14ac:dyDescent="0.25">
      <c r="A5591">
        <v>5555</v>
      </c>
      <c r="B5591">
        <v>2</v>
      </c>
      <c r="C5591">
        <v>2</v>
      </c>
      <c r="D5591" s="2">
        <v>1.4014285714285715E-2</v>
      </c>
    </row>
    <row r="5592" spans="1:4" x14ac:dyDescent="0.25">
      <c r="A5592">
        <v>5556</v>
      </c>
      <c r="B5592">
        <v>2</v>
      </c>
      <c r="C5592">
        <v>2</v>
      </c>
      <c r="D5592" s="2">
        <v>1.4014285714285715E-2</v>
      </c>
    </row>
    <row r="5593" spans="1:4" x14ac:dyDescent="0.25">
      <c r="A5593">
        <v>5557</v>
      </c>
      <c r="B5593">
        <v>2</v>
      </c>
      <c r="C5593">
        <v>2</v>
      </c>
      <c r="D5593" s="2">
        <v>1.4014285714285715E-2</v>
      </c>
    </row>
    <row r="5594" spans="1:4" x14ac:dyDescent="0.25">
      <c r="A5594">
        <v>5558</v>
      </c>
      <c r="B5594">
        <v>2</v>
      </c>
      <c r="C5594">
        <v>2</v>
      </c>
      <c r="D5594" s="2">
        <v>1.4014285714285715E-2</v>
      </c>
    </row>
    <row r="5595" spans="1:4" x14ac:dyDescent="0.25">
      <c r="A5595">
        <v>5559</v>
      </c>
      <c r="B5595">
        <v>2</v>
      </c>
      <c r="C5595">
        <v>2</v>
      </c>
      <c r="D5595" s="2">
        <v>1.4014285714285715E-2</v>
      </c>
    </row>
    <row r="5596" spans="1:4" x14ac:dyDescent="0.25">
      <c r="A5596">
        <v>5560</v>
      </c>
      <c r="B5596">
        <v>2</v>
      </c>
      <c r="C5596">
        <v>2</v>
      </c>
      <c r="D5596" s="2">
        <v>1.4014285714285715E-2</v>
      </c>
    </row>
    <row r="5597" spans="1:4" x14ac:dyDescent="0.25">
      <c r="A5597">
        <v>5561</v>
      </c>
      <c r="B5597">
        <v>2</v>
      </c>
      <c r="C5597">
        <v>2</v>
      </c>
      <c r="D5597" s="2">
        <v>1.4014285714285715E-2</v>
      </c>
    </row>
    <row r="5598" spans="1:4" x14ac:dyDescent="0.25">
      <c r="A5598">
        <v>5562</v>
      </c>
      <c r="B5598">
        <v>2</v>
      </c>
      <c r="C5598">
        <v>2</v>
      </c>
      <c r="D5598" s="2">
        <v>1.4014285714285715E-2</v>
      </c>
    </row>
    <row r="5599" spans="1:4" x14ac:dyDescent="0.25">
      <c r="A5599">
        <v>5563</v>
      </c>
      <c r="B5599">
        <v>2</v>
      </c>
      <c r="C5599">
        <v>2</v>
      </c>
      <c r="D5599" s="2">
        <v>1.4014285714285715E-2</v>
      </c>
    </row>
    <row r="5600" spans="1:4" x14ac:dyDescent="0.25">
      <c r="A5600">
        <v>5564</v>
      </c>
      <c r="B5600">
        <v>2</v>
      </c>
      <c r="C5600">
        <v>2</v>
      </c>
      <c r="D5600" s="2">
        <v>1.4014285714285715E-2</v>
      </c>
    </row>
    <row r="5601" spans="1:4" x14ac:dyDescent="0.25">
      <c r="A5601">
        <v>5565</v>
      </c>
      <c r="B5601">
        <v>2</v>
      </c>
      <c r="C5601">
        <v>2</v>
      </c>
      <c r="D5601" s="2">
        <v>1.4014285714285715E-2</v>
      </c>
    </row>
    <row r="5602" spans="1:4" x14ac:dyDescent="0.25">
      <c r="A5602">
        <v>5566</v>
      </c>
      <c r="B5602">
        <v>2</v>
      </c>
      <c r="C5602">
        <v>2</v>
      </c>
      <c r="D5602" s="2">
        <v>1.4014285714285715E-2</v>
      </c>
    </row>
    <row r="5603" spans="1:4" x14ac:dyDescent="0.25">
      <c r="A5603">
        <v>5567</v>
      </c>
      <c r="B5603">
        <v>2</v>
      </c>
      <c r="C5603">
        <v>2</v>
      </c>
      <c r="D5603" s="2">
        <v>1.4014285714285715E-2</v>
      </c>
    </row>
    <row r="5604" spans="1:4" x14ac:dyDescent="0.25">
      <c r="A5604">
        <v>5568</v>
      </c>
      <c r="B5604">
        <v>2</v>
      </c>
      <c r="C5604">
        <v>2</v>
      </c>
      <c r="D5604" s="2">
        <v>1.4014285714285715E-2</v>
      </c>
    </row>
    <row r="5605" spans="1:4" x14ac:dyDescent="0.25">
      <c r="A5605">
        <v>5569</v>
      </c>
      <c r="B5605">
        <v>2</v>
      </c>
      <c r="C5605">
        <v>2</v>
      </c>
      <c r="D5605" s="2">
        <v>1.4014285714285715E-2</v>
      </c>
    </row>
    <row r="5606" spans="1:4" x14ac:dyDescent="0.25">
      <c r="A5606">
        <v>5570</v>
      </c>
      <c r="B5606">
        <v>2</v>
      </c>
      <c r="C5606">
        <v>2</v>
      </c>
      <c r="D5606" s="2">
        <v>1.4014285714285715E-2</v>
      </c>
    </row>
    <row r="5607" spans="1:4" x14ac:dyDescent="0.25">
      <c r="A5607">
        <v>5571</v>
      </c>
      <c r="B5607">
        <v>2</v>
      </c>
      <c r="C5607">
        <v>2</v>
      </c>
      <c r="D5607" s="2">
        <v>1.4014285714285715E-2</v>
      </c>
    </row>
    <row r="5608" spans="1:4" x14ac:dyDescent="0.25">
      <c r="A5608">
        <v>5572</v>
      </c>
      <c r="B5608">
        <v>2</v>
      </c>
      <c r="C5608">
        <v>2</v>
      </c>
      <c r="D5608" s="2">
        <v>1.4014285714285715E-2</v>
      </c>
    </row>
    <row r="5609" spans="1:4" x14ac:dyDescent="0.25">
      <c r="A5609">
        <v>5573</v>
      </c>
      <c r="B5609">
        <v>2</v>
      </c>
      <c r="C5609">
        <v>2</v>
      </c>
      <c r="D5609" s="2">
        <v>1.4014285714285715E-2</v>
      </c>
    </row>
    <row r="5610" spans="1:4" x14ac:dyDescent="0.25">
      <c r="A5610">
        <v>5574</v>
      </c>
      <c r="B5610">
        <v>2</v>
      </c>
      <c r="C5610">
        <v>2</v>
      </c>
      <c r="D5610" s="2">
        <v>1.4014285714285715E-2</v>
      </c>
    </row>
    <row r="5611" spans="1:4" x14ac:dyDescent="0.25">
      <c r="A5611">
        <v>5575</v>
      </c>
      <c r="B5611">
        <v>2</v>
      </c>
      <c r="C5611">
        <v>2</v>
      </c>
      <c r="D5611" s="2">
        <v>1.4014285714285715E-2</v>
      </c>
    </row>
    <row r="5612" spans="1:4" x14ac:dyDescent="0.25">
      <c r="A5612">
        <v>5576</v>
      </c>
      <c r="B5612">
        <v>2</v>
      </c>
      <c r="C5612">
        <v>2</v>
      </c>
      <c r="D5612" s="2">
        <v>1.4014285714285715E-2</v>
      </c>
    </row>
    <row r="5613" spans="1:4" x14ac:dyDescent="0.25">
      <c r="A5613">
        <v>5577</v>
      </c>
      <c r="B5613">
        <v>2</v>
      </c>
      <c r="C5613">
        <v>2</v>
      </c>
      <c r="D5613" s="2">
        <v>1.4014285714285715E-2</v>
      </c>
    </row>
    <row r="5614" spans="1:4" x14ac:dyDescent="0.25">
      <c r="A5614">
        <v>5578</v>
      </c>
      <c r="B5614">
        <v>2</v>
      </c>
      <c r="C5614">
        <v>2</v>
      </c>
      <c r="D5614" s="2">
        <v>1.4014285714285715E-2</v>
      </c>
    </row>
    <row r="5615" spans="1:4" x14ac:dyDescent="0.25">
      <c r="A5615">
        <v>5579</v>
      </c>
      <c r="B5615">
        <v>2</v>
      </c>
      <c r="C5615">
        <v>2</v>
      </c>
      <c r="D5615" s="2">
        <v>1.4014285714285715E-2</v>
      </c>
    </row>
    <row r="5616" spans="1:4" x14ac:dyDescent="0.25">
      <c r="A5616">
        <v>5580</v>
      </c>
      <c r="B5616">
        <v>2</v>
      </c>
      <c r="C5616">
        <v>2</v>
      </c>
      <c r="D5616" s="2">
        <v>1.4014285714285715E-2</v>
      </c>
    </row>
    <row r="5617" spans="1:4" x14ac:dyDescent="0.25">
      <c r="A5617">
        <v>5581</v>
      </c>
      <c r="B5617">
        <v>2</v>
      </c>
      <c r="C5617">
        <v>2</v>
      </c>
      <c r="D5617" s="2">
        <v>1.4014285714285715E-2</v>
      </c>
    </row>
    <row r="5618" spans="1:4" x14ac:dyDescent="0.25">
      <c r="A5618">
        <v>5582</v>
      </c>
      <c r="B5618">
        <v>2</v>
      </c>
      <c r="C5618">
        <v>2</v>
      </c>
      <c r="D5618" s="2">
        <v>1.4014285714285715E-2</v>
      </c>
    </row>
    <row r="5619" spans="1:4" x14ac:dyDescent="0.25">
      <c r="A5619">
        <v>5583</v>
      </c>
      <c r="B5619">
        <v>2</v>
      </c>
      <c r="C5619">
        <v>2</v>
      </c>
      <c r="D5619" s="2">
        <v>1.4014285714285715E-2</v>
      </c>
    </row>
    <row r="5620" spans="1:4" x14ac:dyDescent="0.25">
      <c r="A5620">
        <v>5584</v>
      </c>
      <c r="B5620">
        <v>2</v>
      </c>
      <c r="C5620">
        <v>2</v>
      </c>
      <c r="D5620" s="2">
        <v>1.4014285714285715E-2</v>
      </c>
    </row>
    <row r="5621" spans="1:4" x14ac:dyDescent="0.25">
      <c r="A5621">
        <v>5585</v>
      </c>
      <c r="B5621">
        <v>2</v>
      </c>
      <c r="C5621">
        <v>2</v>
      </c>
      <c r="D5621" s="2">
        <v>1.4014285714285715E-2</v>
      </c>
    </row>
    <row r="5622" spans="1:4" x14ac:dyDescent="0.25">
      <c r="A5622">
        <v>5586</v>
      </c>
      <c r="B5622">
        <v>2</v>
      </c>
      <c r="C5622">
        <v>2</v>
      </c>
      <c r="D5622" s="2">
        <v>1.4014285714285715E-2</v>
      </c>
    </row>
    <row r="5623" spans="1:4" x14ac:dyDescent="0.25">
      <c r="A5623">
        <v>5587</v>
      </c>
      <c r="B5623">
        <v>2</v>
      </c>
      <c r="C5623">
        <v>2</v>
      </c>
      <c r="D5623" s="2">
        <v>1.4014285714285715E-2</v>
      </c>
    </row>
    <row r="5624" spans="1:4" x14ac:dyDescent="0.25">
      <c r="A5624">
        <v>5588</v>
      </c>
      <c r="B5624">
        <v>2</v>
      </c>
      <c r="C5624">
        <v>2</v>
      </c>
      <c r="D5624" s="2">
        <v>1.4014285714285715E-2</v>
      </c>
    </row>
    <row r="5625" spans="1:4" x14ac:dyDescent="0.25">
      <c r="A5625">
        <v>5589</v>
      </c>
      <c r="B5625">
        <v>2</v>
      </c>
      <c r="C5625">
        <v>2</v>
      </c>
      <c r="D5625" s="2">
        <v>1.4014285714285715E-2</v>
      </c>
    </row>
    <row r="5626" spans="1:4" x14ac:dyDescent="0.25">
      <c r="A5626">
        <v>5590</v>
      </c>
      <c r="B5626">
        <v>2</v>
      </c>
      <c r="C5626">
        <v>2</v>
      </c>
      <c r="D5626" s="2">
        <v>1.4014285714285715E-2</v>
      </c>
    </row>
    <row r="5627" spans="1:4" x14ac:dyDescent="0.25">
      <c r="A5627">
        <v>5591</v>
      </c>
      <c r="B5627">
        <v>2</v>
      </c>
      <c r="C5627">
        <v>2</v>
      </c>
      <c r="D5627" s="2">
        <v>1.4014285714285715E-2</v>
      </c>
    </row>
    <row r="5628" spans="1:4" x14ac:dyDescent="0.25">
      <c r="A5628">
        <v>5592</v>
      </c>
      <c r="B5628">
        <v>2</v>
      </c>
      <c r="C5628">
        <v>2</v>
      </c>
      <c r="D5628" s="2">
        <v>1.4014285714285715E-2</v>
      </c>
    </row>
    <row r="5629" spans="1:4" x14ac:dyDescent="0.25">
      <c r="A5629">
        <v>5593</v>
      </c>
      <c r="B5629">
        <v>2</v>
      </c>
      <c r="C5629">
        <v>2</v>
      </c>
      <c r="D5629" s="2">
        <v>1.4014285714285715E-2</v>
      </c>
    </row>
    <row r="5630" spans="1:4" x14ac:dyDescent="0.25">
      <c r="A5630">
        <v>5594</v>
      </c>
      <c r="B5630">
        <v>2</v>
      </c>
      <c r="C5630">
        <v>2</v>
      </c>
      <c r="D5630" s="2">
        <v>1.4014285714285715E-2</v>
      </c>
    </row>
    <row r="5631" spans="1:4" x14ac:dyDescent="0.25">
      <c r="A5631">
        <v>5595</v>
      </c>
      <c r="B5631">
        <v>2</v>
      </c>
      <c r="C5631">
        <v>2</v>
      </c>
      <c r="D5631" s="2">
        <v>1.4014285714285715E-2</v>
      </c>
    </row>
    <row r="5632" spans="1:4" x14ac:dyDescent="0.25">
      <c r="A5632">
        <v>5596</v>
      </c>
      <c r="B5632">
        <v>2</v>
      </c>
      <c r="C5632">
        <v>2</v>
      </c>
      <c r="D5632" s="2">
        <v>1.4014285714285715E-2</v>
      </c>
    </row>
    <row r="5633" spans="1:4" x14ac:dyDescent="0.25">
      <c r="A5633">
        <v>5597</v>
      </c>
      <c r="B5633">
        <v>2</v>
      </c>
      <c r="C5633">
        <v>2</v>
      </c>
      <c r="D5633" s="2">
        <v>1.4014285714285715E-2</v>
      </c>
    </row>
    <row r="5634" spans="1:4" x14ac:dyDescent="0.25">
      <c r="A5634">
        <v>5598</v>
      </c>
      <c r="B5634">
        <v>2</v>
      </c>
      <c r="C5634">
        <v>2</v>
      </c>
      <c r="D5634" s="2">
        <v>1.4014285714285715E-2</v>
      </c>
    </row>
    <row r="5635" spans="1:4" x14ac:dyDescent="0.25">
      <c r="A5635">
        <v>5599</v>
      </c>
      <c r="B5635">
        <v>2</v>
      </c>
      <c r="C5635">
        <v>2</v>
      </c>
      <c r="D5635" s="2">
        <v>1.4014285714285715E-2</v>
      </c>
    </row>
    <row r="5636" spans="1:4" x14ac:dyDescent="0.25">
      <c r="A5636">
        <v>5600</v>
      </c>
      <c r="B5636">
        <v>2</v>
      </c>
      <c r="C5636">
        <v>2</v>
      </c>
      <c r="D5636" s="2">
        <v>1.4014285714285715E-2</v>
      </c>
    </row>
    <row r="5637" spans="1:4" x14ac:dyDescent="0.25">
      <c r="A5637">
        <v>5601</v>
      </c>
      <c r="B5637">
        <v>2</v>
      </c>
      <c r="C5637">
        <v>2</v>
      </c>
      <c r="D5637" s="2">
        <v>1.4014285714285715E-2</v>
      </c>
    </row>
    <row r="5638" spans="1:4" x14ac:dyDescent="0.25">
      <c r="A5638">
        <v>5602</v>
      </c>
      <c r="B5638">
        <v>2</v>
      </c>
      <c r="C5638">
        <v>2</v>
      </c>
      <c r="D5638" s="2">
        <v>1.4014285714285715E-2</v>
      </c>
    </row>
    <row r="5639" spans="1:4" x14ac:dyDescent="0.25">
      <c r="A5639">
        <v>5603</v>
      </c>
      <c r="B5639">
        <v>2</v>
      </c>
      <c r="C5639">
        <v>2</v>
      </c>
      <c r="D5639" s="2">
        <v>1.4014285714285715E-2</v>
      </c>
    </row>
    <row r="5640" spans="1:4" x14ac:dyDescent="0.25">
      <c r="A5640">
        <v>5604</v>
      </c>
      <c r="B5640">
        <v>2</v>
      </c>
      <c r="C5640">
        <v>2</v>
      </c>
      <c r="D5640" s="2">
        <v>1.4014285714285715E-2</v>
      </c>
    </row>
    <row r="5641" spans="1:4" x14ac:dyDescent="0.25">
      <c r="A5641">
        <v>5605</v>
      </c>
      <c r="B5641">
        <v>2</v>
      </c>
      <c r="C5641">
        <v>2</v>
      </c>
      <c r="D5641" s="2">
        <v>1.4014285714285715E-2</v>
      </c>
    </row>
    <row r="5642" spans="1:4" x14ac:dyDescent="0.25">
      <c r="A5642">
        <v>5606</v>
      </c>
      <c r="B5642">
        <v>2</v>
      </c>
      <c r="C5642">
        <v>2</v>
      </c>
      <c r="D5642" s="2">
        <v>1.4014285714285715E-2</v>
      </c>
    </row>
    <row r="5643" spans="1:4" x14ac:dyDescent="0.25">
      <c r="A5643">
        <v>5607</v>
      </c>
      <c r="B5643">
        <v>2</v>
      </c>
      <c r="C5643">
        <v>2</v>
      </c>
      <c r="D5643" s="2">
        <v>1.4014285714285715E-2</v>
      </c>
    </row>
    <row r="5644" spans="1:4" x14ac:dyDescent="0.25">
      <c r="A5644">
        <v>5608</v>
      </c>
      <c r="B5644">
        <v>2</v>
      </c>
      <c r="C5644">
        <v>2</v>
      </c>
      <c r="D5644" s="2">
        <v>1.4014285714285715E-2</v>
      </c>
    </row>
    <row r="5645" spans="1:4" x14ac:dyDescent="0.25">
      <c r="A5645">
        <v>5609</v>
      </c>
      <c r="B5645">
        <v>2</v>
      </c>
      <c r="C5645">
        <v>2</v>
      </c>
      <c r="D5645" s="2">
        <v>1.4014285714285715E-2</v>
      </c>
    </row>
    <row r="5646" spans="1:4" x14ac:dyDescent="0.25">
      <c r="A5646">
        <v>5610</v>
      </c>
      <c r="B5646">
        <v>2</v>
      </c>
      <c r="C5646">
        <v>2</v>
      </c>
      <c r="D5646" s="2">
        <v>1.4014285714285715E-2</v>
      </c>
    </row>
    <row r="5647" spans="1:4" x14ac:dyDescent="0.25">
      <c r="A5647">
        <v>5611</v>
      </c>
      <c r="B5647">
        <v>2</v>
      </c>
      <c r="C5647">
        <v>2</v>
      </c>
      <c r="D5647" s="2">
        <v>1.4014285714285715E-2</v>
      </c>
    </row>
    <row r="5648" spans="1:4" x14ac:dyDescent="0.25">
      <c r="A5648">
        <v>5612</v>
      </c>
      <c r="B5648">
        <v>2</v>
      </c>
      <c r="C5648">
        <v>2</v>
      </c>
      <c r="D5648" s="2">
        <v>1.4014285714285715E-2</v>
      </c>
    </row>
    <row r="5649" spans="1:4" x14ac:dyDescent="0.25">
      <c r="A5649">
        <v>5613</v>
      </c>
      <c r="B5649">
        <v>2</v>
      </c>
      <c r="C5649">
        <v>2</v>
      </c>
      <c r="D5649" s="2">
        <v>1.4014285714285715E-2</v>
      </c>
    </row>
    <row r="5650" spans="1:4" x14ac:dyDescent="0.25">
      <c r="A5650">
        <v>5614</v>
      </c>
      <c r="B5650">
        <v>2</v>
      </c>
      <c r="C5650">
        <v>2</v>
      </c>
      <c r="D5650" s="2">
        <v>1.4014285714285715E-2</v>
      </c>
    </row>
    <row r="5651" spans="1:4" x14ac:dyDescent="0.25">
      <c r="A5651">
        <v>5615</v>
      </c>
      <c r="B5651">
        <v>2</v>
      </c>
      <c r="C5651">
        <v>2</v>
      </c>
      <c r="D5651" s="2">
        <v>1.4014285714285715E-2</v>
      </c>
    </row>
    <row r="5652" spans="1:4" x14ac:dyDescent="0.25">
      <c r="A5652">
        <v>5616</v>
      </c>
      <c r="B5652">
        <v>2</v>
      </c>
      <c r="C5652">
        <v>2</v>
      </c>
      <c r="D5652" s="2">
        <v>1.4014285714285715E-2</v>
      </c>
    </row>
    <row r="5653" spans="1:4" x14ac:dyDescent="0.25">
      <c r="A5653">
        <v>5617</v>
      </c>
      <c r="B5653">
        <v>2</v>
      </c>
      <c r="C5653">
        <v>2</v>
      </c>
      <c r="D5653" s="2">
        <v>1.4014285714285715E-2</v>
      </c>
    </row>
    <row r="5654" spans="1:4" x14ac:dyDescent="0.25">
      <c r="A5654">
        <v>5618</v>
      </c>
      <c r="B5654">
        <v>2</v>
      </c>
      <c r="C5654">
        <v>2</v>
      </c>
      <c r="D5654" s="2">
        <v>1.4014285714285715E-2</v>
      </c>
    </row>
    <row r="5655" spans="1:4" x14ac:dyDescent="0.25">
      <c r="A5655">
        <v>5619</v>
      </c>
      <c r="B5655">
        <v>2</v>
      </c>
      <c r="C5655">
        <v>2</v>
      </c>
      <c r="D5655" s="2">
        <v>1.4014285714285715E-2</v>
      </c>
    </row>
    <row r="5656" spans="1:4" x14ac:dyDescent="0.25">
      <c r="A5656">
        <v>5620</v>
      </c>
      <c r="B5656">
        <v>2</v>
      </c>
      <c r="C5656">
        <v>2</v>
      </c>
      <c r="D5656" s="2">
        <v>1.4014285714285715E-2</v>
      </c>
    </row>
    <row r="5657" spans="1:4" x14ac:dyDescent="0.25">
      <c r="A5657">
        <v>5621</v>
      </c>
      <c r="B5657">
        <v>2</v>
      </c>
      <c r="C5657">
        <v>2</v>
      </c>
      <c r="D5657" s="2">
        <v>1.4014285714285715E-2</v>
      </c>
    </row>
    <row r="5658" spans="1:4" x14ac:dyDescent="0.25">
      <c r="A5658">
        <v>5622</v>
      </c>
      <c r="B5658">
        <v>2</v>
      </c>
      <c r="C5658">
        <v>2</v>
      </c>
      <c r="D5658" s="2">
        <v>1.4014285714285715E-2</v>
      </c>
    </row>
    <row r="5659" spans="1:4" x14ac:dyDescent="0.25">
      <c r="A5659">
        <v>5623</v>
      </c>
      <c r="B5659">
        <v>2</v>
      </c>
      <c r="C5659">
        <v>2</v>
      </c>
      <c r="D5659" s="2">
        <v>1.4014285714285715E-2</v>
      </c>
    </row>
    <row r="5660" spans="1:4" x14ac:dyDescent="0.25">
      <c r="A5660">
        <v>5624</v>
      </c>
      <c r="B5660">
        <v>2</v>
      </c>
      <c r="C5660">
        <v>2</v>
      </c>
      <c r="D5660" s="2">
        <v>1.4014285714285715E-2</v>
      </c>
    </row>
    <row r="5661" spans="1:4" x14ac:dyDescent="0.25">
      <c r="A5661">
        <v>5625</v>
      </c>
      <c r="B5661">
        <v>2</v>
      </c>
      <c r="C5661">
        <v>2</v>
      </c>
      <c r="D5661" s="2">
        <v>1.4014285714285715E-2</v>
      </c>
    </row>
    <row r="5662" spans="1:4" x14ac:dyDescent="0.25">
      <c r="A5662">
        <v>5626</v>
      </c>
      <c r="B5662">
        <v>2</v>
      </c>
      <c r="C5662">
        <v>2</v>
      </c>
      <c r="D5662" s="2">
        <v>1.4014285714285715E-2</v>
      </c>
    </row>
    <row r="5663" spans="1:4" x14ac:dyDescent="0.25">
      <c r="A5663">
        <v>5627</v>
      </c>
      <c r="B5663">
        <v>2</v>
      </c>
      <c r="C5663">
        <v>2</v>
      </c>
      <c r="D5663" s="2">
        <v>1.4014285714285715E-2</v>
      </c>
    </row>
    <row r="5664" spans="1:4" x14ac:dyDescent="0.25">
      <c r="A5664">
        <v>5628</v>
      </c>
      <c r="B5664">
        <v>2</v>
      </c>
      <c r="C5664">
        <v>2</v>
      </c>
      <c r="D5664" s="2">
        <v>1.4014285714285715E-2</v>
      </c>
    </row>
    <row r="5665" spans="1:4" x14ac:dyDescent="0.25">
      <c r="A5665">
        <v>5629</v>
      </c>
      <c r="B5665">
        <v>2</v>
      </c>
      <c r="C5665">
        <v>2</v>
      </c>
      <c r="D5665" s="2">
        <v>1.4014285714285715E-2</v>
      </c>
    </row>
    <row r="5666" spans="1:4" x14ac:dyDescent="0.25">
      <c r="A5666">
        <v>5630</v>
      </c>
      <c r="B5666">
        <v>2</v>
      </c>
      <c r="C5666">
        <v>2</v>
      </c>
      <c r="D5666" s="2">
        <v>1.4014285714285715E-2</v>
      </c>
    </row>
    <row r="5667" spans="1:4" x14ac:dyDescent="0.25">
      <c r="A5667">
        <v>5631</v>
      </c>
      <c r="B5667">
        <v>2</v>
      </c>
      <c r="C5667">
        <v>2</v>
      </c>
      <c r="D5667" s="2">
        <v>1.4014285714285715E-2</v>
      </c>
    </row>
    <row r="5668" spans="1:4" x14ac:dyDescent="0.25">
      <c r="A5668">
        <v>5632</v>
      </c>
      <c r="B5668">
        <v>2</v>
      </c>
      <c r="C5668">
        <v>2</v>
      </c>
      <c r="D5668" s="2">
        <v>1.4014285714285715E-2</v>
      </c>
    </row>
    <row r="5669" spans="1:4" x14ac:dyDescent="0.25">
      <c r="A5669">
        <v>5633</v>
      </c>
      <c r="B5669">
        <v>2</v>
      </c>
      <c r="C5669">
        <v>2</v>
      </c>
      <c r="D5669" s="2">
        <v>1.4014285714285715E-2</v>
      </c>
    </row>
    <row r="5670" spans="1:4" x14ac:dyDescent="0.25">
      <c r="A5670">
        <v>5634</v>
      </c>
      <c r="B5670">
        <v>2</v>
      </c>
      <c r="C5670">
        <v>2</v>
      </c>
      <c r="D5670" s="2">
        <v>1.4014285714285715E-2</v>
      </c>
    </row>
    <row r="5671" spans="1:4" x14ac:dyDescent="0.25">
      <c r="A5671">
        <v>5635</v>
      </c>
      <c r="B5671">
        <v>2</v>
      </c>
      <c r="C5671">
        <v>2</v>
      </c>
      <c r="D5671" s="2">
        <v>1.4014285714285715E-2</v>
      </c>
    </row>
    <row r="5672" spans="1:4" x14ac:dyDescent="0.25">
      <c r="A5672">
        <v>5636</v>
      </c>
      <c r="B5672">
        <v>2</v>
      </c>
      <c r="C5672">
        <v>2</v>
      </c>
      <c r="D5672" s="2">
        <v>1.4014285714285715E-2</v>
      </c>
    </row>
    <row r="5673" spans="1:4" x14ac:dyDescent="0.25">
      <c r="A5673">
        <v>5637</v>
      </c>
      <c r="B5673">
        <v>2</v>
      </c>
      <c r="C5673">
        <v>2</v>
      </c>
      <c r="D5673" s="2">
        <v>1.4014285714285715E-2</v>
      </c>
    </row>
    <row r="5674" spans="1:4" x14ac:dyDescent="0.25">
      <c r="A5674">
        <v>5638</v>
      </c>
      <c r="B5674">
        <v>2</v>
      </c>
      <c r="C5674">
        <v>2</v>
      </c>
      <c r="D5674" s="2">
        <v>1.4014285714285715E-2</v>
      </c>
    </row>
    <row r="5675" spans="1:4" x14ac:dyDescent="0.25">
      <c r="A5675">
        <v>5639</v>
      </c>
      <c r="B5675">
        <v>2</v>
      </c>
      <c r="C5675">
        <v>2</v>
      </c>
      <c r="D5675" s="2">
        <v>1.4014285714285715E-2</v>
      </c>
    </row>
    <row r="5676" spans="1:4" x14ac:dyDescent="0.25">
      <c r="A5676">
        <v>5640</v>
      </c>
      <c r="B5676">
        <v>2</v>
      </c>
      <c r="C5676">
        <v>2</v>
      </c>
      <c r="D5676" s="2">
        <v>1.4014285714285715E-2</v>
      </c>
    </row>
    <row r="5677" spans="1:4" x14ac:dyDescent="0.25">
      <c r="A5677">
        <v>5641</v>
      </c>
      <c r="B5677">
        <v>2</v>
      </c>
      <c r="C5677">
        <v>2</v>
      </c>
      <c r="D5677" s="2">
        <v>1.4014285714285715E-2</v>
      </c>
    </row>
    <row r="5678" spans="1:4" x14ac:dyDescent="0.25">
      <c r="A5678">
        <v>5642</v>
      </c>
      <c r="B5678">
        <v>2</v>
      </c>
      <c r="C5678">
        <v>2</v>
      </c>
      <c r="D5678" s="2">
        <v>1.4014285714285715E-2</v>
      </c>
    </row>
    <row r="5679" spans="1:4" x14ac:dyDescent="0.25">
      <c r="A5679">
        <v>5643</v>
      </c>
      <c r="B5679">
        <v>2</v>
      </c>
      <c r="C5679">
        <v>2</v>
      </c>
      <c r="D5679" s="2">
        <v>1.4014285714285715E-2</v>
      </c>
    </row>
    <row r="5680" spans="1:4" x14ac:dyDescent="0.25">
      <c r="A5680">
        <v>5644</v>
      </c>
      <c r="B5680">
        <v>2</v>
      </c>
      <c r="C5680">
        <v>2</v>
      </c>
      <c r="D5680" s="2">
        <v>1.4014285714285715E-2</v>
      </c>
    </row>
    <row r="5681" spans="1:4" x14ac:dyDescent="0.25">
      <c r="A5681">
        <v>5645</v>
      </c>
      <c r="B5681">
        <v>2</v>
      </c>
      <c r="C5681">
        <v>2</v>
      </c>
      <c r="D5681" s="2">
        <v>1.4014285714285715E-2</v>
      </c>
    </row>
    <row r="5682" spans="1:4" x14ac:dyDescent="0.25">
      <c r="A5682">
        <v>5646</v>
      </c>
      <c r="B5682">
        <v>2</v>
      </c>
      <c r="C5682">
        <v>2</v>
      </c>
      <c r="D5682" s="2">
        <v>1.4014285714285715E-2</v>
      </c>
    </row>
    <row r="5683" spans="1:4" x14ac:dyDescent="0.25">
      <c r="A5683">
        <v>5647</v>
      </c>
      <c r="B5683">
        <v>2</v>
      </c>
      <c r="C5683">
        <v>2</v>
      </c>
      <c r="D5683" s="2">
        <v>1.4014285714285715E-2</v>
      </c>
    </row>
    <row r="5684" spans="1:4" x14ac:dyDescent="0.25">
      <c r="A5684">
        <v>5648</v>
      </c>
      <c r="B5684">
        <v>2</v>
      </c>
      <c r="C5684">
        <v>2</v>
      </c>
      <c r="D5684" s="2">
        <v>1.4014285714285715E-2</v>
      </c>
    </row>
    <row r="5685" spans="1:4" x14ac:dyDescent="0.25">
      <c r="A5685">
        <v>5649</v>
      </c>
      <c r="B5685">
        <v>2</v>
      </c>
      <c r="C5685">
        <v>2</v>
      </c>
      <c r="D5685" s="2">
        <v>1.4014285714285715E-2</v>
      </c>
    </row>
    <row r="5686" spans="1:4" x14ac:dyDescent="0.25">
      <c r="A5686">
        <v>5650</v>
      </c>
      <c r="B5686">
        <v>2</v>
      </c>
      <c r="C5686">
        <v>2</v>
      </c>
      <c r="D5686" s="2">
        <v>1.4014285714285715E-2</v>
      </c>
    </row>
    <row r="5687" spans="1:4" x14ac:dyDescent="0.25">
      <c r="A5687">
        <v>5651</v>
      </c>
      <c r="B5687">
        <v>2</v>
      </c>
      <c r="C5687">
        <v>2</v>
      </c>
      <c r="D5687" s="2">
        <v>1.4014285714285715E-2</v>
      </c>
    </row>
    <row r="5688" spans="1:4" x14ac:dyDescent="0.25">
      <c r="A5688">
        <v>5652</v>
      </c>
      <c r="B5688">
        <v>2</v>
      </c>
      <c r="C5688">
        <v>2</v>
      </c>
      <c r="D5688" s="2">
        <v>1.4014285714285715E-2</v>
      </c>
    </row>
    <row r="5689" spans="1:4" x14ac:dyDescent="0.25">
      <c r="A5689">
        <v>5653</v>
      </c>
      <c r="B5689">
        <v>2</v>
      </c>
      <c r="C5689">
        <v>2</v>
      </c>
      <c r="D5689" s="2">
        <v>1.4014285714285715E-2</v>
      </c>
    </row>
    <row r="5690" spans="1:4" x14ac:dyDescent="0.25">
      <c r="A5690">
        <v>5654</v>
      </c>
      <c r="B5690">
        <v>2</v>
      </c>
      <c r="C5690">
        <v>2</v>
      </c>
      <c r="D5690" s="2">
        <v>1.4014285714285715E-2</v>
      </c>
    </row>
    <row r="5691" spans="1:4" x14ac:dyDescent="0.25">
      <c r="A5691">
        <v>5655</v>
      </c>
      <c r="B5691">
        <v>2</v>
      </c>
      <c r="C5691">
        <v>2</v>
      </c>
      <c r="D5691" s="2">
        <v>1.4014285714285715E-2</v>
      </c>
    </row>
    <row r="5692" spans="1:4" x14ac:dyDescent="0.25">
      <c r="A5692">
        <v>5656</v>
      </c>
      <c r="B5692">
        <v>2</v>
      </c>
      <c r="C5692">
        <v>2</v>
      </c>
      <c r="D5692" s="2">
        <v>1.4014285714285715E-2</v>
      </c>
    </row>
    <row r="5693" spans="1:4" x14ac:dyDescent="0.25">
      <c r="A5693">
        <v>5657</v>
      </c>
      <c r="B5693">
        <v>2</v>
      </c>
      <c r="C5693">
        <v>2</v>
      </c>
      <c r="D5693" s="2">
        <v>1.4014285714285715E-2</v>
      </c>
    </row>
    <row r="5694" spans="1:4" x14ac:dyDescent="0.25">
      <c r="A5694">
        <v>5658</v>
      </c>
      <c r="B5694">
        <v>2</v>
      </c>
      <c r="C5694">
        <v>2</v>
      </c>
      <c r="D5694" s="2">
        <v>1.4014285714285715E-2</v>
      </c>
    </row>
    <row r="5695" spans="1:4" x14ac:dyDescent="0.25">
      <c r="A5695">
        <v>5659</v>
      </c>
      <c r="B5695">
        <v>2</v>
      </c>
      <c r="C5695">
        <v>2</v>
      </c>
      <c r="D5695" s="2">
        <v>1.4014285714285715E-2</v>
      </c>
    </row>
    <row r="5696" spans="1:4" x14ac:dyDescent="0.25">
      <c r="A5696">
        <v>5660</v>
      </c>
      <c r="B5696">
        <v>2</v>
      </c>
      <c r="C5696">
        <v>2</v>
      </c>
      <c r="D5696" s="2">
        <v>1.4014285714285715E-2</v>
      </c>
    </row>
    <row r="5697" spans="1:4" x14ac:dyDescent="0.25">
      <c r="A5697">
        <v>5661</v>
      </c>
      <c r="B5697">
        <v>2</v>
      </c>
      <c r="C5697">
        <v>2</v>
      </c>
      <c r="D5697" s="2">
        <v>1.4014285714285715E-2</v>
      </c>
    </row>
    <row r="5698" spans="1:4" x14ac:dyDescent="0.25">
      <c r="A5698">
        <v>5662</v>
      </c>
      <c r="B5698">
        <v>2</v>
      </c>
      <c r="C5698">
        <v>2</v>
      </c>
      <c r="D5698" s="2">
        <v>1.4014285714285715E-2</v>
      </c>
    </row>
    <row r="5699" spans="1:4" x14ac:dyDescent="0.25">
      <c r="A5699">
        <v>5663</v>
      </c>
      <c r="B5699">
        <v>2</v>
      </c>
      <c r="C5699">
        <v>2</v>
      </c>
      <c r="D5699" s="2">
        <v>1.4014285714285715E-2</v>
      </c>
    </row>
    <row r="5700" spans="1:4" x14ac:dyDescent="0.25">
      <c r="A5700">
        <v>5664</v>
      </c>
      <c r="B5700">
        <v>2</v>
      </c>
      <c r="C5700">
        <v>2</v>
      </c>
      <c r="D5700" s="2">
        <v>1.4014285714285715E-2</v>
      </c>
    </row>
    <row r="5701" spans="1:4" x14ac:dyDescent="0.25">
      <c r="A5701">
        <v>5665</v>
      </c>
      <c r="B5701">
        <v>2</v>
      </c>
      <c r="C5701">
        <v>2</v>
      </c>
      <c r="D5701" s="2">
        <v>1.4014285714285715E-2</v>
      </c>
    </row>
    <row r="5702" spans="1:4" x14ac:dyDescent="0.25">
      <c r="A5702">
        <v>5666</v>
      </c>
      <c r="B5702">
        <v>2</v>
      </c>
      <c r="C5702">
        <v>2</v>
      </c>
      <c r="D5702" s="2">
        <v>1.4014285714285715E-2</v>
      </c>
    </row>
    <row r="5703" spans="1:4" x14ac:dyDescent="0.25">
      <c r="A5703">
        <v>5667</v>
      </c>
      <c r="B5703">
        <v>2</v>
      </c>
      <c r="C5703">
        <v>2</v>
      </c>
      <c r="D5703" s="2">
        <v>1.4014285714285715E-2</v>
      </c>
    </row>
    <row r="5704" spans="1:4" x14ac:dyDescent="0.25">
      <c r="A5704">
        <v>5668</v>
      </c>
      <c r="B5704">
        <v>2</v>
      </c>
      <c r="C5704">
        <v>2</v>
      </c>
      <c r="D5704" s="2">
        <v>1.4014285714285715E-2</v>
      </c>
    </row>
    <row r="5705" spans="1:4" x14ac:dyDescent="0.25">
      <c r="A5705">
        <v>5669</v>
      </c>
      <c r="B5705">
        <v>2</v>
      </c>
      <c r="C5705">
        <v>2</v>
      </c>
      <c r="D5705" s="2">
        <v>1.4014285714285715E-2</v>
      </c>
    </row>
    <row r="5706" spans="1:4" x14ac:dyDescent="0.25">
      <c r="A5706">
        <v>5670</v>
      </c>
      <c r="B5706">
        <v>2</v>
      </c>
      <c r="C5706">
        <v>2</v>
      </c>
      <c r="D5706" s="2">
        <v>1.4014285714285715E-2</v>
      </c>
    </row>
    <row r="5707" spans="1:4" x14ac:dyDescent="0.25">
      <c r="A5707">
        <v>5671</v>
      </c>
      <c r="B5707">
        <v>2</v>
      </c>
      <c r="C5707">
        <v>2</v>
      </c>
      <c r="D5707" s="2">
        <v>1.4014285714285715E-2</v>
      </c>
    </row>
    <row r="5708" spans="1:4" x14ac:dyDescent="0.25">
      <c r="A5708">
        <v>5672</v>
      </c>
      <c r="B5708">
        <v>2</v>
      </c>
      <c r="C5708">
        <v>2</v>
      </c>
      <c r="D5708" s="2">
        <v>1.4014285714285715E-2</v>
      </c>
    </row>
    <row r="5709" spans="1:4" x14ac:dyDescent="0.25">
      <c r="A5709">
        <v>5673</v>
      </c>
      <c r="B5709">
        <v>2</v>
      </c>
      <c r="C5709">
        <v>2</v>
      </c>
      <c r="D5709" s="2">
        <v>1.4014285714285715E-2</v>
      </c>
    </row>
    <row r="5710" spans="1:4" x14ac:dyDescent="0.25">
      <c r="A5710">
        <v>5674</v>
      </c>
      <c r="B5710">
        <v>2</v>
      </c>
      <c r="C5710">
        <v>2</v>
      </c>
      <c r="D5710" s="2">
        <v>1.4014285714285715E-2</v>
      </c>
    </row>
    <row r="5711" spans="1:4" x14ac:dyDescent="0.25">
      <c r="A5711">
        <v>5675</v>
      </c>
      <c r="B5711">
        <v>2</v>
      </c>
      <c r="C5711">
        <v>2</v>
      </c>
      <c r="D5711" s="2">
        <v>1.4014285714285715E-2</v>
      </c>
    </row>
    <row r="5712" spans="1:4" x14ac:dyDescent="0.25">
      <c r="A5712">
        <v>5676</v>
      </c>
      <c r="B5712">
        <v>2</v>
      </c>
      <c r="C5712">
        <v>2</v>
      </c>
      <c r="D5712" s="2">
        <v>1.4014285714285715E-2</v>
      </c>
    </row>
    <row r="5713" spans="1:4" x14ac:dyDescent="0.25">
      <c r="A5713">
        <v>5677</v>
      </c>
      <c r="B5713">
        <v>2</v>
      </c>
      <c r="C5713">
        <v>2</v>
      </c>
      <c r="D5713" s="2">
        <v>1.4014285714285715E-2</v>
      </c>
    </row>
    <row r="5714" spans="1:4" x14ac:dyDescent="0.25">
      <c r="A5714">
        <v>5678</v>
      </c>
      <c r="B5714">
        <v>2</v>
      </c>
      <c r="C5714">
        <v>2</v>
      </c>
      <c r="D5714" s="2">
        <v>1.4014285714285715E-2</v>
      </c>
    </row>
    <row r="5715" spans="1:4" x14ac:dyDescent="0.25">
      <c r="A5715">
        <v>5679</v>
      </c>
      <c r="B5715">
        <v>2</v>
      </c>
      <c r="C5715">
        <v>2</v>
      </c>
      <c r="D5715" s="2">
        <v>1.4014285714285715E-2</v>
      </c>
    </row>
    <row r="5716" spans="1:4" x14ac:dyDescent="0.25">
      <c r="A5716">
        <v>5680</v>
      </c>
      <c r="B5716">
        <v>2</v>
      </c>
      <c r="C5716">
        <v>2</v>
      </c>
      <c r="D5716" s="2">
        <v>1.4014285714285715E-2</v>
      </c>
    </row>
    <row r="5717" spans="1:4" x14ac:dyDescent="0.25">
      <c r="A5717">
        <v>5681</v>
      </c>
      <c r="B5717">
        <v>2</v>
      </c>
      <c r="C5717">
        <v>2</v>
      </c>
      <c r="D5717" s="2">
        <v>1.4014285714285715E-2</v>
      </c>
    </row>
    <row r="5718" spans="1:4" x14ac:dyDescent="0.25">
      <c r="A5718">
        <v>5682</v>
      </c>
      <c r="B5718">
        <v>2</v>
      </c>
      <c r="C5718">
        <v>2</v>
      </c>
      <c r="D5718" s="2">
        <v>1.4014285714285715E-2</v>
      </c>
    </row>
    <row r="5719" spans="1:4" x14ac:dyDescent="0.25">
      <c r="A5719">
        <v>5683</v>
      </c>
      <c r="B5719">
        <v>2</v>
      </c>
      <c r="C5719">
        <v>2</v>
      </c>
      <c r="D5719" s="2">
        <v>1.4014285714285715E-2</v>
      </c>
    </row>
    <row r="5720" spans="1:4" x14ac:dyDescent="0.25">
      <c r="A5720">
        <v>5684</v>
      </c>
      <c r="B5720">
        <v>2</v>
      </c>
      <c r="C5720">
        <v>2</v>
      </c>
      <c r="D5720" s="2">
        <v>1.4014285714285715E-2</v>
      </c>
    </row>
    <row r="5721" spans="1:4" x14ac:dyDescent="0.25">
      <c r="A5721">
        <v>5685</v>
      </c>
      <c r="B5721">
        <v>2</v>
      </c>
      <c r="C5721">
        <v>2</v>
      </c>
      <c r="D5721" s="2">
        <v>1.4014285714285715E-2</v>
      </c>
    </row>
    <row r="5722" spans="1:4" x14ac:dyDescent="0.25">
      <c r="A5722">
        <v>5686</v>
      </c>
      <c r="B5722">
        <v>2</v>
      </c>
      <c r="C5722">
        <v>2</v>
      </c>
      <c r="D5722" s="2">
        <v>1.4014285714285715E-2</v>
      </c>
    </row>
    <row r="5723" spans="1:4" x14ac:dyDescent="0.25">
      <c r="A5723">
        <v>5687</v>
      </c>
      <c r="B5723">
        <v>2</v>
      </c>
      <c r="C5723">
        <v>2</v>
      </c>
      <c r="D5723" s="2">
        <v>1.4014285714285715E-2</v>
      </c>
    </row>
    <row r="5724" spans="1:4" x14ac:dyDescent="0.25">
      <c r="A5724">
        <v>5688</v>
      </c>
      <c r="B5724">
        <v>2</v>
      </c>
      <c r="C5724">
        <v>2</v>
      </c>
      <c r="D5724" s="2">
        <v>1.4014285714285715E-2</v>
      </c>
    </row>
    <row r="5725" spans="1:4" x14ac:dyDescent="0.25">
      <c r="A5725">
        <v>5689</v>
      </c>
      <c r="B5725">
        <v>2</v>
      </c>
      <c r="C5725">
        <v>2</v>
      </c>
      <c r="D5725" s="2">
        <v>1.4014285714285715E-2</v>
      </c>
    </row>
    <row r="5726" spans="1:4" x14ac:dyDescent="0.25">
      <c r="A5726">
        <v>5690</v>
      </c>
      <c r="B5726">
        <v>2</v>
      </c>
      <c r="C5726">
        <v>2</v>
      </c>
      <c r="D5726" s="2">
        <v>1.4014285714285715E-2</v>
      </c>
    </row>
    <row r="5727" spans="1:4" x14ac:dyDescent="0.25">
      <c r="A5727">
        <v>5691</v>
      </c>
      <c r="B5727">
        <v>2</v>
      </c>
      <c r="C5727">
        <v>2</v>
      </c>
      <c r="D5727" s="2">
        <v>1.4014285714285715E-2</v>
      </c>
    </row>
    <row r="5728" spans="1:4" x14ac:dyDescent="0.25">
      <c r="A5728">
        <v>5692</v>
      </c>
      <c r="B5728">
        <v>2</v>
      </c>
      <c r="C5728">
        <v>2</v>
      </c>
      <c r="D5728" s="2">
        <v>1.4014285714285715E-2</v>
      </c>
    </row>
    <row r="5729" spans="1:4" x14ac:dyDescent="0.25">
      <c r="A5729">
        <v>5693</v>
      </c>
      <c r="B5729">
        <v>2</v>
      </c>
      <c r="C5729">
        <v>2</v>
      </c>
      <c r="D5729" s="2">
        <v>1.4014285714285715E-2</v>
      </c>
    </row>
    <row r="5730" spans="1:4" x14ac:dyDescent="0.25">
      <c r="A5730">
        <v>5694</v>
      </c>
      <c r="B5730">
        <v>2</v>
      </c>
      <c r="C5730">
        <v>2</v>
      </c>
      <c r="D5730" s="2">
        <v>1.4014285714285715E-2</v>
      </c>
    </row>
    <row r="5731" spans="1:4" x14ac:dyDescent="0.25">
      <c r="A5731">
        <v>5695</v>
      </c>
      <c r="B5731">
        <v>2</v>
      </c>
      <c r="C5731">
        <v>2</v>
      </c>
      <c r="D5731" s="2">
        <v>1.4014285714285715E-2</v>
      </c>
    </row>
    <row r="5732" spans="1:4" x14ac:dyDescent="0.25">
      <c r="A5732">
        <v>5696</v>
      </c>
      <c r="B5732">
        <v>2</v>
      </c>
      <c r="C5732">
        <v>2</v>
      </c>
      <c r="D5732" s="2">
        <v>1.4014285714285715E-2</v>
      </c>
    </row>
    <row r="5733" spans="1:4" x14ac:dyDescent="0.25">
      <c r="A5733">
        <v>5697</v>
      </c>
      <c r="B5733">
        <v>2</v>
      </c>
      <c r="C5733">
        <v>2</v>
      </c>
      <c r="D5733" s="2">
        <v>1.4014285714285715E-2</v>
      </c>
    </row>
    <row r="5734" spans="1:4" x14ac:dyDescent="0.25">
      <c r="A5734">
        <v>5698</v>
      </c>
      <c r="B5734">
        <v>2</v>
      </c>
      <c r="C5734">
        <v>2</v>
      </c>
      <c r="D5734" s="2">
        <v>1.4014285714285715E-2</v>
      </c>
    </row>
    <row r="5735" spans="1:4" x14ac:dyDescent="0.25">
      <c r="A5735">
        <v>5699</v>
      </c>
      <c r="B5735">
        <v>2</v>
      </c>
      <c r="C5735">
        <v>2</v>
      </c>
      <c r="D5735" s="2">
        <v>1.4014285714285715E-2</v>
      </c>
    </row>
    <row r="5736" spans="1:4" x14ac:dyDescent="0.25">
      <c r="A5736">
        <v>5700</v>
      </c>
      <c r="B5736">
        <v>2</v>
      </c>
      <c r="C5736">
        <v>2</v>
      </c>
      <c r="D5736" s="2">
        <v>1.4014285714285715E-2</v>
      </c>
    </row>
    <row r="5737" spans="1:4" x14ac:dyDescent="0.25">
      <c r="A5737">
        <v>5701</v>
      </c>
      <c r="B5737">
        <v>2</v>
      </c>
      <c r="C5737">
        <v>2</v>
      </c>
      <c r="D5737" s="2">
        <v>1.4014285714285715E-2</v>
      </c>
    </row>
    <row r="5738" spans="1:4" x14ac:dyDescent="0.25">
      <c r="A5738">
        <v>5702</v>
      </c>
      <c r="B5738">
        <v>2</v>
      </c>
      <c r="C5738">
        <v>2</v>
      </c>
      <c r="D5738" s="2">
        <v>1.4014285714285715E-2</v>
      </c>
    </row>
    <row r="5739" spans="1:4" x14ac:dyDescent="0.25">
      <c r="A5739">
        <v>5703</v>
      </c>
      <c r="B5739">
        <v>2</v>
      </c>
      <c r="C5739">
        <v>2</v>
      </c>
      <c r="D5739" s="2">
        <v>1.4014285714285715E-2</v>
      </c>
    </row>
    <row r="5740" spans="1:4" x14ac:dyDescent="0.25">
      <c r="A5740">
        <v>5704</v>
      </c>
      <c r="B5740">
        <v>2</v>
      </c>
      <c r="C5740">
        <v>2</v>
      </c>
      <c r="D5740" s="2">
        <v>1.4014285714285715E-2</v>
      </c>
    </row>
    <row r="5741" spans="1:4" x14ac:dyDescent="0.25">
      <c r="A5741">
        <v>5705</v>
      </c>
      <c r="B5741">
        <v>2</v>
      </c>
      <c r="C5741">
        <v>2</v>
      </c>
      <c r="D5741" s="2">
        <v>1.4014285714285715E-2</v>
      </c>
    </row>
    <row r="5742" spans="1:4" x14ac:dyDescent="0.25">
      <c r="A5742">
        <v>5706</v>
      </c>
      <c r="B5742">
        <v>2</v>
      </c>
      <c r="C5742">
        <v>2</v>
      </c>
      <c r="D5742" s="2">
        <v>1.4014285714285715E-2</v>
      </c>
    </row>
    <row r="5743" spans="1:4" x14ac:dyDescent="0.25">
      <c r="A5743">
        <v>5707</v>
      </c>
      <c r="B5743">
        <v>2</v>
      </c>
      <c r="C5743">
        <v>2</v>
      </c>
      <c r="D5743" s="2">
        <v>1.4014285714285715E-2</v>
      </c>
    </row>
    <row r="5744" spans="1:4" x14ac:dyDescent="0.25">
      <c r="A5744">
        <v>5708</v>
      </c>
      <c r="B5744">
        <v>2</v>
      </c>
      <c r="C5744">
        <v>2</v>
      </c>
      <c r="D5744" s="2">
        <v>1.4014285714285715E-2</v>
      </c>
    </row>
    <row r="5745" spans="1:4" x14ac:dyDescent="0.25">
      <c r="A5745">
        <v>5709</v>
      </c>
      <c r="B5745">
        <v>2</v>
      </c>
      <c r="C5745">
        <v>2</v>
      </c>
      <c r="D5745" s="2">
        <v>1.4014285714285715E-2</v>
      </c>
    </row>
    <row r="5746" spans="1:4" x14ac:dyDescent="0.25">
      <c r="A5746">
        <v>5710</v>
      </c>
      <c r="B5746">
        <v>2</v>
      </c>
      <c r="C5746">
        <v>2</v>
      </c>
      <c r="D5746" s="2">
        <v>1.4014285714285715E-2</v>
      </c>
    </row>
    <row r="5747" spans="1:4" x14ac:dyDescent="0.25">
      <c r="A5747">
        <v>5711</v>
      </c>
      <c r="B5747">
        <v>2</v>
      </c>
      <c r="C5747">
        <v>2</v>
      </c>
      <c r="D5747" s="2">
        <v>1.4014285714285715E-2</v>
      </c>
    </row>
    <row r="5748" spans="1:4" x14ac:dyDescent="0.25">
      <c r="A5748">
        <v>5712</v>
      </c>
      <c r="B5748">
        <v>2</v>
      </c>
      <c r="C5748">
        <v>2</v>
      </c>
      <c r="D5748" s="2">
        <v>1.4014285714285715E-2</v>
      </c>
    </row>
    <row r="5749" spans="1:4" x14ac:dyDescent="0.25">
      <c r="A5749">
        <v>5713</v>
      </c>
      <c r="B5749">
        <v>2</v>
      </c>
      <c r="C5749">
        <v>2</v>
      </c>
      <c r="D5749" s="2">
        <v>1.4014285714285715E-2</v>
      </c>
    </row>
    <row r="5750" spans="1:4" x14ac:dyDescent="0.25">
      <c r="A5750">
        <v>5714</v>
      </c>
      <c r="B5750">
        <v>2</v>
      </c>
      <c r="C5750">
        <v>2</v>
      </c>
      <c r="D5750" s="2">
        <v>1.4014285714285715E-2</v>
      </c>
    </row>
    <row r="5751" spans="1:4" x14ac:dyDescent="0.25">
      <c r="A5751">
        <v>5715</v>
      </c>
      <c r="B5751">
        <v>2</v>
      </c>
      <c r="C5751">
        <v>2</v>
      </c>
      <c r="D5751" s="2">
        <v>1.4014285714285715E-2</v>
      </c>
    </row>
    <row r="5752" spans="1:4" x14ac:dyDescent="0.25">
      <c r="A5752">
        <v>5716</v>
      </c>
      <c r="B5752">
        <v>2</v>
      </c>
      <c r="C5752">
        <v>2</v>
      </c>
      <c r="D5752" s="2">
        <v>1.4014285714285715E-2</v>
      </c>
    </row>
    <row r="5753" spans="1:4" x14ac:dyDescent="0.25">
      <c r="A5753">
        <v>5717</v>
      </c>
      <c r="B5753">
        <v>2</v>
      </c>
      <c r="C5753">
        <v>2</v>
      </c>
      <c r="D5753" s="2">
        <v>1.4014285714285715E-2</v>
      </c>
    </row>
    <row r="5754" spans="1:4" x14ac:dyDescent="0.25">
      <c r="A5754">
        <v>5718</v>
      </c>
      <c r="B5754">
        <v>2</v>
      </c>
      <c r="C5754">
        <v>2</v>
      </c>
      <c r="D5754" s="2">
        <v>1.4014285714285715E-2</v>
      </c>
    </row>
    <row r="5755" spans="1:4" x14ac:dyDescent="0.25">
      <c r="A5755">
        <v>5719</v>
      </c>
      <c r="B5755">
        <v>2</v>
      </c>
      <c r="C5755">
        <v>2</v>
      </c>
      <c r="D5755" s="2">
        <v>1.4014285714285715E-2</v>
      </c>
    </row>
    <row r="5756" spans="1:4" x14ac:dyDescent="0.25">
      <c r="A5756">
        <v>5720</v>
      </c>
      <c r="B5756">
        <v>2</v>
      </c>
      <c r="C5756">
        <v>2</v>
      </c>
      <c r="D5756" s="2">
        <v>1.4014285714285715E-2</v>
      </c>
    </row>
    <row r="5757" spans="1:4" x14ac:dyDescent="0.25">
      <c r="A5757">
        <v>5721</v>
      </c>
      <c r="B5757">
        <v>2</v>
      </c>
      <c r="C5757">
        <v>2</v>
      </c>
      <c r="D5757" s="2">
        <v>1.4014285714285715E-2</v>
      </c>
    </row>
    <row r="5758" spans="1:4" x14ac:dyDescent="0.25">
      <c r="A5758">
        <v>5722</v>
      </c>
      <c r="B5758">
        <v>2</v>
      </c>
      <c r="C5758">
        <v>2</v>
      </c>
      <c r="D5758" s="2">
        <v>1.4014285714285715E-2</v>
      </c>
    </row>
    <row r="5759" spans="1:4" x14ac:dyDescent="0.25">
      <c r="A5759">
        <v>5723</v>
      </c>
      <c r="B5759">
        <v>2</v>
      </c>
      <c r="C5759">
        <v>2</v>
      </c>
      <c r="D5759" s="2">
        <v>1.4014285714285715E-2</v>
      </c>
    </row>
    <row r="5760" spans="1:4" x14ac:dyDescent="0.25">
      <c r="A5760">
        <v>5724</v>
      </c>
      <c r="B5760">
        <v>2</v>
      </c>
      <c r="C5760">
        <v>2</v>
      </c>
      <c r="D5760" s="2">
        <v>1.4014285714285715E-2</v>
      </c>
    </row>
    <row r="5761" spans="1:4" x14ac:dyDescent="0.25">
      <c r="A5761">
        <v>5725</v>
      </c>
      <c r="B5761">
        <v>2</v>
      </c>
      <c r="C5761">
        <v>2</v>
      </c>
      <c r="D5761" s="2">
        <v>1.4014285714285715E-2</v>
      </c>
    </row>
    <row r="5762" spans="1:4" x14ac:dyDescent="0.25">
      <c r="A5762">
        <v>5726</v>
      </c>
      <c r="B5762">
        <v>2</v>
      </c>
      <c r="C5762">
        <v>2</v>
      </c>
      <c r="D5762" s="2">
        <v>1.4014285714285715E-2</v>
      </c>
    </row>
    <row r="5763" spans="1:4" x14ac:dyDescent="0.25">
      <c r="A5763">
        <v>5727</v>
      </c>
      <c r="B5763">
        <v>2</v>
      </c>
      <c r="C5763">
        <v>2</v>
      </c>
      <c r="D5763" s="2">
        <v>1.4014285714285715E-2</v>
      </c>
    </row>
    <row r="5764" spans="1:4" x14ac:dyDescent="0.25">
      <c r="A5764">
        <v>5728</v>
      </c>
      <c r="B5764">
        <v>2</v>
      </c>
      <c r="C5764">
        <v>2</v>
      </c>
      <c r="D5764" s="2">
        <v>1.4014285714285715E-2</v>
      </c>
    </row>
    <row r="5765" spans="1:4" x14ac:dyDescent="0.25">
      <c r="A5765">
        <v>5729</v>
      </c>
      <c r="B5765">
        <v>2</v>
      </c>
      <c r="C5765">
        <v>2</v>
      </c>
      <c r="D5765" s="2">
        <v>1.4014285714285715E-2</v>
      </c>
    </row>
    <row r="5766" spans="1:4" x14ac:dyDescent="0.25">
      <c r="A5766">
        <v>5730</v>
      </c>
      <c r="B5766">
        <v>2</v>
      </c>
      <c r="C5766">
        <v>2</v>
      </c>
      <c r="D5766" s="2">
        <v>1.4014285714285715E-2</v>
      </c>
    </row>
    <row r="5767" spans="1:4" x14ac:dyDescent="0.25">
      <c r="A5767">
        <v>5731</v>
      </c>
      <c r="B5767">
        <v>2</v>
      </c>
      <c r="C5767">
        <v>2</v>
      </c>
      <c r="D5767" s="2">
        <v>1.4014285714285715E-2</v>
      </c>
    </row>
    <row r="5768" spans="1:4" x14ac:dyDescent="0.25">
      <c r="A5768">
        <v>5732</v>
      </c>
      <c r="B5768">
        <v>2</v>
      </c>
      <c r="C5768">
        <v>2</v>
      </c>
      <c r="D5768" s="2">
        <v>1.4014285714285715E-2</v>
      </c>
    </row>
    <row r="5769" spans="1:4" x14ac:dyDescent="0.25">
      <c r="A5769">
        <v>5733</v>
      </c>
      <c r="B5769">
        <v>2</v>
      </c>
      <c r="C5769">
        <v>2</v>
      </c>
      <c r="D5769" s="2">
        <v>1.4014285714285715E-2</v>
      </c>
    </row>
    <row r="5770" spans="1:4" x14ac:dyDescent="0.25">
      <c r="A5770">
        <v>5734</v>
      </c>
      <c r="B5770">
        <v>2</v>
      </c>
      <c r="C5770">
        <v>2</v>
      </c>
      <c r="D5770" s="2">
        <v>1.4014285714285715E-2</v>
      </c>
    </row>
    <row r="5771" spans="1:4" x14ac:dyDescent="0.25">
      <c r="A5771">
        <v>5735</v>
      </c>
      <c r="B5771">
        <v>2</v>
      </c>
      <c r="C5771">
        <v>2</v>
      </c>
      <c r="D5771" s="2">
        <v>1.4014285714285715E-2</v>
      </c>
    </row>
    <row r="5772" spans="1:4" x14ac:dyDescent="0.25">
      <c r="A5772">
        <v>5736</v>
      </c>
      <c r="B5772">
        <v>2</v>
      </c>
      <c r="C5772">
        <v>2</v>
      </c>
      <c r="D5772" s="2">
        <v>1.4014285714285715E-2</v>
      </c>
    </row>
    <row r="5773" spans="1:4" x14ac:dyDescent="0.25">
      <c r="A5773">
        <v>5737</v>
      </c>
      <c r="B5773">
        <v>2</v>
      </c>
      <c r="C5773">
        <v>2</v>
      </c>
      <c r="D5773" s="2">
        <v>1.4014285714285715E-2</v>
      </c>
    </row>
    <row r="5774" spans="1:4" x14ac:dyDescent="0.25">
      <c r="A5774">
        <v>5738</v>
      </c>
      <c r="B5774">
        <v>2</v>
      </c>
      <c r="C5774">
        <v>2</v>
      </c>
      <c r="D5774" s="2">
        <v>1.4014285714285715E-2</v>
      </c>
    </row>
    <row r="5775" spans="1:4" x14ac:dyDescent="0.25">
      <c r="A5775">
        <v>5739</v>
      </c>
      <c r="B5775">
        <v>2</v>
      </c>
      <c r="C5775">
        <v>2</v>
      </c>
      <c r="D5775" s="2">
        <v>1.4014285714285715E-2</v>
      </c>
    </row>
    <row r="5776" spans="1:4" x14ac:dyDescent="0.25">
      <c r="A5776">
        <v>5740</v>
      </c>
      <c r="B5776">
        <v>2</v>
      </c>
      <c r="C5776">
        <v>2</v>
      </c>
      <c r="D5776" s="2">
        <v>1.4014285714285715E-2</v>
      </c>
    </row>
    <row r="5777" spans="1:4" x14ac:dyDescent="0.25">
      <c r="A5777">
        <v>5741</v>
      </c>
      <c r="B5777">
        <v>2</v>
      </c>
      <c r="C5777">
        <v>2</v>
      </c>
      <c r="D5777" s="2">
        <v>1.4014285714285715E-2</v>
      </c>
    </row>
    <row r="5778" spans="1:4" x14ac:dyDescent="0.25">
      <c r="A5778">
        <v>5742</v>
      </c>
      <c r="B5778">
        <v>2</v>
      </c>
      <c r="C5778">
        <v>2</v>
      </c>
      <c r="D5778" s="2">
        <v>1.4014285714285715E-2</v>
      </c>
    </row>
    <row r="5779" spans="1:4" x14ac:dyDescent="0.25">
      <c r="A5779">
        <v>5743</v>
      </c>
      <c r="B5779">
        <v>2</v>
      </c>
      <c r="C5779">
        <v>2</v>
      </c>
      <c r="D5779" s="2">
        <v>1.4014285714285715E-2</v>
      </c>
    </row>
    <row r="5780" spans="1:4" x14ac:dyDescent="0.25">
      <c r="A5780">
        <v>5744</v>
      </c>
      <c r="B5780">
        <v>2</v>
      </c>
      <c r="C5780">
        <v>2</v>
      </c>
      <c r="D5780" s="2">
        <v>1.4014285714285715E-2</v>
      </c>
    </row>
    <row r="5781" spans="1:4" x14ac:dyDescent="0.25">
      <c r="A5781">
        <v>5745</v>
      </c>
      <c r="B5781">
        <v>2</v>
      </c>
      <c r="C5781">
        <v>2</v>
      </c>
      <c r="D5781" s="2">
        <v>1.4014285714285715E-2</v>
      </c>
    </row>
    <row r="5782" spans="1:4" x14ac:dyDescent="0.25">
      <c r="A5782">
        <v>5746</v>
      </c>
      <c r="B5782">
        <v>2</v>
      </c>
      <c r="C5782">
        <v>2</v>
      </c>
      <c r="D5782" s="2">
        <v>1.4014285714285715E-2</v>
      </c>
    </row>
    <row r="5783" spans="1:4" x14ac:dyDescent="0.25">
      <c r="A5783">
        <v>5747</v>
      </c>
      <c r="B5783">
        <v>2</v>
      </c>
      <c r="C5783">
        <v>2</v>
      </c>
      <c r="D5783" s="2">
        <v>1.4014285714285715E-2</v>
      </c>
    </row>
    <row r="5784" spans="1:4" x14ac:dyDescent="0.25">
      <c r="A5784">
        <v>5748</v>
      </c>
      <c r="B5784">
        <v>2</v>
      </c>
      <c r="C5784">
        <v>2</v>
      </c>
      <c r="D5784" s="2">
        <v>1.4014285714285715E-2</v>
      </c>
    </row>
    <row r="5785" spans="1:4" x14ac:dyDescent="0.25">
      <c r="A5785">
        <v>5749</v>
      </c>
      <c r="B5785">
        <v>2</v>
      </c>
      <c r="C5785">
        <v>2</v>
      </c>
      <c r="D5785" s="2">
        <v>1.4014285714285715E-2</v>
      </c>
    </row>
    <row r="5786" spans="1:4" x14ac:dyDescent="0.25">
      <c r="A5786">
        <v>5750</v>
      </c>
      <c r="B5786">
        <v>2</v>
      </c>
      <c r="C5786">
        <v>2</v>
      </c>
      <c r="D5786" s="2">
        <v>1.4014285714285715E-2</v>
      </c>
    </row>
    <row r="5787" spans="1:4" x14ac:dyDescent="0.25">
      <c r="A5787">
        <v>5751</v>
      </c>
      <c r="B5787">
        <v>2</v>
      </c>
      <c r="C5787">
        <v>2</v>
      </c>
      <c r="D5787" s="2">
        <v>1.4014285714285715E-2</v>
      </c>
    </row>
    <row r="5788" spans="1:4" x14ac:dyDescent="0.25">
      <c r="A5788">
        <v>5752</v>
      </c>
      <c r="B5788">
        <v>2</v>
      </c>
      <c r="C5788">
        <v>2</v>
      </c>
      <c r="D5788" s="2">
        <v>1.4014285714285715E-2</v>
      </c>
    </row>
    <row r="5789" spans="1:4" x14ac:dyDescent="0.25">
      <c r="A5789">
        <v>5753</v>
      </c>
      <c r="B5789">
        <v>2</v>
      </c>
      <c r="C5789">
        <v>2</v>
      </c>
      <c r="D5789" s="2">
        <v>1.4014285714285715E-2</v>
      </c>
    </row>
    <row r="5790" spans="1:4" x14ac:dyDescent="0.25">
      <c r="A5790">
        <v>5754</v>
      </c>
      <c r="B5790">
        <v>2</v>
      </c>
      <c r="C5790">
        <v>2</v>
      </c>
      <c r="D5790" s="2">
        <v>1.4014285714285715E-2</v>
      </c>
    </row>
    <row r="5791" spans="1:4" x14ac:dyDescent="0.25">
      <c r="A5791">
        <v>5755</v>
      </c>
      <c r="B5791">
        <v>2</v>
      </c>
      <c r="C5791">
        <v>2</v>
      </c>
      <c r="D5791" s="2">
        <v>1.4014285714285715E-2</v>
      </c>
    </row>
    <row r="5792" spans="1:4" x14ac:dyDescent="0.25">
      <c r="A5792">
        <v>5756</v>
      </c>
      <c r="B5792">
        <v>2</v>
      </c>
      <c r="C5792">
        <v>2</v>
      </c>
      <c r="D5792" s="2">
        <v>1.4014285714285715E-2</v>
      </c>
    </row>
    <row r="5793" spans="1:4" x14ac:dyDescent="0.25">
      <c r="A5793">
        <v>5757</v>
      </c>
      <c r="B5793">
        <v>2</v>
      </c>
      <c r="C5793">
        <v>2</v>
      </c>
      <c r="D5793" s="2">
        <v>1.4014285714285715E-2</v>
      </c>
    </row>
    <row r="5794" spans="1:4" x14ac:dyDescent="0.25">
      <c r="A5794">
        <v>5758</v>
      </c>
      <c r="B5794">
        <v>2</v>
      </c>
      <c r="C5794">
        <v>2</v>
      </c>
      <c r="D5794" s="2">
        <v>1.4014285714285715E-2</v>
      </c>
    </row>
    <row r="5795" spans="1:4" x14ac:dyDescent="0.25">
      <c r="A5795">
        <v>5759</v>
      </c>
      <c r="B5795">
        <v>2</v>
      </c>
      <c r="C5795">
        <v>2</v>
      </c>
      <c r="D5795" s="2">
        <v>1.4014285714285715E-2</v>
      </c>
    </row>
    <row r="5796" spans="1:4" x14ac:dyDescent="0.25">
      <c r="A5796">
        <v>5760</v>
      </c>
      <c r="B5796">
        <v>2</v>
      </c>
      <c r="C5796">
        <v>2</v>
      </c>
      <c r="D5796" s="2">
        <v>1.4014285714285715E-2</v>
      </c>
    </row>
    <row r="5797" spans="1:4" x14ac:dyDescent="0.25">
      <c r="A5797">
        <v>5761</v>
      </c>
      <c r="B5797">
        <v>2</v>
      </c>
      <c r="C5797">
        <v>2</v>
      </c>
      <c r="D5797" s="2">
        <v>1.4014285714285715E-2</v>
      </c>
    </row>
    <row r="5798" spans="1:4" x14ac:dyDescent="0.25">
      <c r="A5798">
        <v>5762</v>
      </c>
      <c r="B5798">
        <v>2</v>
      </c>
      <c r="C5798">
        <v>2</v>
      </c>
      <c r="D5798" s="2">
        <v>1.4014285714285715E-2</v>
      </c>
    </row>
    <row r="5799" spans="1:4" x14ac:dyDescent="0.25">
      <c r="A5799">
        <v>5763</v>
      </c>
      <c r="B5799">
        <v>2</v>
      </c>
      <c r="C5799">
        <v>2</v>
      </c>
      <c r="D5799" s="2">
        <v>1.4014285714285715E-2</v>
      </c>
    </row>
    <row r="5800" spans="1:4" x14ac:dyDescent="0.25">
      <c r="A5800">
        <v>5764</v>
      </c>
      <c r="B5800">
        <v>2</v>
      </c>
      <c r="C5800">
        <v>2</v>
      </c>
      <c r="D5800" s="2">
        <v>1.4014285714285715E-2</v>
      </c>
    </row>
    <row r="5801" spans="1:4" x14ac:dyDescent="0.25">
      <c r="A5801">
        <v>5765</v>
      </c>
      <c r="B5801">
        <v>2</v>
      </c>
      <c r="C5801">
        <v>2</v>
      </c>
      <c r="D5801" s="2">
        <v>1.4014285714285715E-2</v>
      </c>
    </row>
    <row r="5802" spans="1:4" x14ac:dyDescent="0.25">
      <c r="A5802">
        <v>5766</v>
      </c>
      <c r="B5802">
        <v>2</v>
      </c>
      <c r="C5802">
        <v>2</v>
      </c>
      <c r="D5802" s="2">
        <v>1.4014285714285715E-2</v>
      </c>
    </row>
    <row r="5803" spans="1:4" x14ac:dyDescent="0.25">
      <c r="A5803">
        <v>5767</v>
      </c>
      <c r="B5803">
        <v>2</v>
      </c>
      <c r="C5803">
        <v>2</v>
      </c>
      <c r="D5803" s="2">
        <v>1.4014285714285715E-2</v>
      </c>
    </row>
    <row r="5804" spans="1:4" x14ac:dyDescent="0.25">
      <c r="A5804">
        <v>5768</v>
      </c>
      <c r="B5804">
        <v>2</v>
      </c>
      <c r="C5804">
        <v>2</v>
      </c>
      <c r="D5804" s="2">
        <v>1.4014285714285715E-2</v>
      </c>
    </row>
    <row r="5805" spans="1:4" x14ac:dyDescent="0.25">
      <c r="A5805">
        <v>5769</v>
      </c>
      <c r="B5805">
        <v>2</v>
      </c>
      <c r="C5805">
        <v>2</v>
      </c>
      <c r="D5805" s="2">
        <v>1.4014285714285715E-2</v>
      </c>
    </row>
    <row r="5806" spans="1:4" x14ac:dyDescent="0.25">
      <c r="A5806">
        <v>5770</v>
      </c>
      <c r="B5806">
        <v>2</v>
      </c>
      <c r="C5806">
        <v>2</v>
      </c>
      <c r="D5806" s="2">
        <v>1.4014285714285715E-2</v>
      </c>
    </row>
    <row r="5807" spans="1:4" x14ac:dyDescent="0.25">
      <c r="A5807">
        <v>5771</v>
      </c>
      <c r="B5807">
        <v>2</v>
      </c>
      <c r="C5807">
        <v>2</v>
      </c>
      <c r="D5807" s="2">
        <v>1.4014285714285715E-2</v>
      </c>
    </row>
    <row r="5808" spans="1:4" x14ac:dyDescent="0.25">
      <c r="A5808">
        <v>5772</v>
      </c>
      <c r="B5808">
        <v>2</v>
      </c>
      <c r="C5808">
        <v>2</v>
      </c>
      <c r="D5808" s="2">
        <v>1.4014285714285715E-2</v>
      </c>
    </row>
    <row r="5809" spans="1:4" x14ac:dyDescent="0.25">
      <c r="A5809">
        <v>5773</v>
      </c>
      <c r="B5809">
        <v>2</v>
      </c>
      <c r="C5809">
        <v>2</v>
      </c>
      <c r="D5809" s="2">
        <v>1.4014285714285715E-2</v>
      </c>
    </row>
    <row r="5810" spans="1:4" x14ac:dyDescent="0.25">
      <c r="A5810">
        <v>5774</v>
      </c>
      <c r="B5810">
        <v>2</v>
      </c>
      <c r="C5810">
        <v>2</v>
      </c>
      <c r="D5810" s="2">
        <v>1.4014285714285715E-2</v>
      </c>
    </row>
    <row r="5811" spans="1:4" x14ac:dyDescent="0.25">
      <c r="A5811">
        <v>5775</v>
      </c>
      <c r="B5811">
        <v>2</v>
      </c>
      <c r="C5811">
        <v>2</v>
      </c>
      <c r="D5811" s="2">
        <v>1.4014285714285715E-2</v>
      </c>
    </row>
    <row r="5812" spans="1:4" x14ac:dyDescent="0.25">
      <c r="A5812">
        <v>5776</v>
      </c>
      <c r="B5812">
        <v>2</v>
      </c>
      <c r="C5812">
        <v>2</v>
      </c>
      <c r="D5812" s="2">
        <v>1.4014285714285715E-2</v>
      </c>
    </row>
    <row r="5813" spans="1:4" x14ac:dyDescent="0.25">
      <c r="A5813">
        <v>5777</v>
      </c>
      <c r="B5813">
        <v>2</v>
      </c>
      <c r="C5813">
        <v>2</v>
      </c>
      <c r="D5813" s="2">
        <v>1.4014285714285715E-2</v>
      </c>
    </row>
    <row r="5814" spans="1:4" x14ac:dyDescent="0.25">
      <c r="A5814">
        <v>5778</v>
      </c>
      <c r="B5814">
        <v>2</v>
      </c>
      <c r="C5814">
        <v>2</v>
      </c>
      <c r="D5814" s="2">
        <v>1.4014285714285715E-2</v>
      </c>
    </row>
    <row r="5815" spans="1:4" x14ac:dyDescent="0.25">
      <c r="A5815">
        <v>5779</v>
      </c>
      <c r="B5815">
        <v>2</v>
      </c>
      <c r="C5815">
        <v>2</v>
      </c>
      <c r="D5815" s="2">
        <v>1.4014285714285715E-2</v>
      </c>
    </row>
    <row r="5816" spans="1:4" x14ac:dyDescent="0.25">
      <c r="A5816">
        <v>5780</v>
      </c>
      <c r="B5816">
        <v>2</v>
      </c>
      <c r="C5816">
        <v>2</v>
      </c>
      <c r="D5816" s="2">
        <v>1.4014285714285715E-2</v>
      </c>
    </row>
    <row r="5817" spans="1:4" x14ac:dyDescent="0.25">
      <c r="A5817">
        <v>5781</v>
      </c>
      <c r="B5817">
        <v>2</v>
      </c>
      <c r="C5817">
        <v>2</v>
      </c>
      <c r="D5817" s="2">
        <v>1.4014285714285715E-2</v>
      </c>
    </row>
    <row r="5818" spans="1:4" x14ac:dyDescent="0.25">
      <c r="A5818">
        <v>5782</v>
      </c>
      <c r="B5818">
        <v>2</v>
      </c>
      <c r="C5818">
        <v>2</v>
      </c>
      <c r="D5818" s="2">
        <v>1.4014285714285715E-2</v>
      </c>
    </row>
    <row r="5819" spans="1:4" x14ac:dyDescent="0.25">
      <c r="A5819">
        <v>5783</v>
      </c>
      <c r="B5819">
        <v>2</v>
      </c>
      <c r="C5819">
        <v>2</v>
      </c>
      <c r="D5819" s="2">
        <v>1.4014285714285715E-2</v>
      </c>
    </row>
    <row r="5820" spans="1:4" x14ac:dyDescent="0.25">
      <c r="A5820">
        <v>5784</v>
      </c>
      <c r="B5820">
        <v>2</v>
      </c>
      <c r="C5820">
        <v>2</v>
      </c>
      <c r="D5820" s="2">
        <v>1.4014285714285715E-2</v>
      </c>
    </row>
    <row r="5821" spans="1:4" x14ac:dyDescent="0.25">
      <c r="A5821">
        <v>5785</v>
      </c>
      <c r="B5821">
        <v>2</v>
      </c>
      <c r="C5821">
        <v>2</v>
      </c>
      <c r="D5821" s="2">
        <v>1.4014285714285715E-2</v>
      </c>
    </row>
    <row r="5822" spans="1:4" x14ac:dyDescent="0.25">
      <c r="A5822">
        <v>5786</v>
      </c>
      <c r="B5822">
        <v>2</v>
      </c>
      <c r="C5822">
        <v>2</v>
      </c>
      <c r="D5822" s="2">
        <v>1.4014285714285715E-2</v>
      </c>
    </row>
    <row r="5823" spans="1:4" x14ac:dyDescent="0.25">
      <c r="A5823">
        <v>5787</v>
      </c>
      <c r="B5823">
        <v>2</v>
      </c>
      <c r="C5823">
        <v>2</v>
      </c>
      <c r="D5823" s="2">
        <v>1.4014285714285715E-2</v>
      </c>
    </row>
    <row r="5824" spans="1:4" x14ac:dyDescent="0.25">
      <c r="A5824">
        <v>5788</v>
      </c>
      <c r="B5824">
        <v>2</v>
      </c>
      <c r="C5824">
        <v>2</v>
      </c>
      <c r="D5824" s="2">
        <v>1.4014285714285715E-2</v>
      </c>
    </row>
    <row r="5825" spans="1:4" x14ac:dyDescent="0.25">
      <c r="A5825">
        <v>5789</v>
      </c>
      <c r="B5825">
        <v>2</v>
      </c>
      <c r="C5825">
        <v>2</v>
      </c>
      <c r="D5825" s="2">
        <v>1.4014285714285715E-2</v>
      </c>
    </row>
    <row r="5826" spans="1:4" x14ac:dyDescent="0.25">
      <c r="A5826">
        <v>5790</v>
      </c>
      <c r="B5826">
        <v>2</v>
      </c>
      <c r="C5826">
        <v>2</v>
      </c>
      <c r="D5826" s="2">
        <v>1.4014285714285715E-2</v>
      </c>
    </row>
    <row r="5827" spans="1:4" x14ac:dyDescent="0.25">
      <c r="A5827">
        <v>5791</v>
      </c>
      <c r="B5827">
        <v>2</v>
      </c>
      <c r="C5827">
        <v>2</v>
      </c>
      <c r="D5827" s="2">
        <v>1.4014285714285715E-2</v>
      </c>
    </row>
    <row r="5828" spans="1:4" x14ac:dyDescent="0.25">
      <c r="A5828">
        <v>5792</v>
      </c>
      <c r="B5828">
        <v>2</v>
      </c>
      <c r="C5828">
        <v>2</v>
      </c>
      <c r="D5828" s="2">
        <v>1.4014285714285715E-2</v>
      </c>
    </row>
    <row r="5829" spans="1:4" x14ac:dyDescent="0.25">
      <c r="A5829">
        <v>5793</v>
      </c>
      <c r="B5829">
        <v>2</v>
      </c>
      <c r="C5829">
        <v>2</v>
      </c>
      <c r="D5829" s="2">
        <v>1.4014285714285715E-2</v>
      </c>
    </row>
    <row r="5830" spans="1:4" x14ac:dyDescent="0.25">
      <c r="A5830">
        <v>5794</v>
      </c>
      <c r="B5830">
        <v>2</v>
      </c>
      <c r="C5830">
        <v>2</v>
      </c>
      <c r="D5830" s="2">
        <v>1.4014285714285715E-2</v>
      </c>
    </row>
    <row r="5831" spans="1:4" x14ac:dyDescent="0.25">
      <c r="A5831">
        <v>5795</v>
      </c>
      <c r="B5831">
        <v>2</v>
      </c>
      <c r="C5831">
        <v>2</v>
      </c>
      <c r="D5831" s="2">
        <v>1.4014285714285715E-2</v>
      </c>
    </row>
    <row r="5832" spans="1:4" x14ac:dyDescent="0.25">
      <c r="A5832">
        <v>5796</v>
      </c>
      <c r="B5832">
        <v>2</v>
      </c>
      <c r="C5832">
        <v>2</v>
      </c>
      <c r="D5832" s="2">
        <v>1.4014285714285715E-2</v>
      </c>
    </row>
    <row r="5833" spans="1:4" x14ac:dyDescent="0.25">
      <c r="A5833">
        <v>5797</v>
      </c>
      <c r="B5833">
        <v>2</v>
      </c>
      <c r="C5833">
        <v>2</v>
      </c>
      <c r="D5833" s="2">
        <v>1.4014285714285715E-2</v>
      </c>
    </row>
    <row r="5834" spans="1:4" x14ac:dyDescent="0.25">
      <c r="A5834">
        <v>5798</v>
      </c>
      <c r="B5834">
        <v>2</v>
      </c>
      <c r="C5834">
        <v>2</v>
      </c>
      <c r="D5834" s="2">
        <v>1.4014285714285715E-2</v>
      </c>
    </row>
    <row r="5835" spans="1:4" x14ac:dyDescent="0.25">
      <c r="A5835">
        <v>5799</v>
      </c>
      <c r="B5835">
        <v>2</v>
      </c>
      <c r="C5835">
        <v>2</v>
      </c>
      <c r="D5835" s="2">
        <v>1.4014285714285715E-2</v>
      </c>
    </row>
    <row r="5836" spans="1:4" x14ac:dyDescent="0.25">
      <c r="A5836">
        <v>5800</v>
      </c>
      <c r="B5836">
        <v>2</v>
      </c>
      <c r="C5836">
        <v>2</v>
      </c>
      <c r="D5836" s="2">
        <v>1.4014285714285715E-2</v>
      </c>
    </row>
    <row r="5837" spans="1:4" x14ac:dyDescent="0.25">
      <c r="A5837">
        <v>5801</v>
      </c>
      <c r="B5837">
        <v>2</v>
      </c>
      <c r="C5837">
        <v>2</v>
      </c>
      <c r="D5837" s="2">
        <v>1.4014285714285715E-2</v>
      </c>
    </row>
    <row r="5838" spans="1:4" x14ac:dyDescent="0.25">
      <c r="A5838">
        <v>5802</v>
      </c>
      <c r="B5838">
        <v>2</v>
      </c>
      <c r="C5838">
        <v>2</v>
      </c>
      <c r="D5838" s="2">
        <v>1.4014285714285715E-2</v>
      </c>
    </row>
    <row r="5839" spans="1:4" x14ac:dyDescent="0.25">
      <c r="A5839">
        <v>5803</v>
      </c>
      <c r="B5839">
        <v>2</v>
      </c>
      <c r="C5839">
        <v>2</v>
      </c>
      <c r="D5839" s="2">
        <v>1.4014285714285715E-2</v>
      </c>
    </row>
    <row r="5840" spans="1:4" x14ac:dyDescent="0.25">
      <c r="A5840">
        <v>5804</v>
      </c>
      <c r="B5840">
        <v>2</v>
      </c>
      <c r="C5840">
        <v>2</v>
      </c>
      <c r="D5840" s="2">
        <v>1.4014285714285715E-2</v>
      </c>
    </row>
    <row r="5841" spans="1:4" x14ac:dyDescent="0.25">
      <c r="A5841">
        <v>5805</v>
      </c>
      <c r="B5841">
        <v>2</v>
      </c>
      <c r="C5841">
        <v>2</v>
      </c>
      <c r="D5841" s="2">
        <v>1.4014285714285715E-2</v>
      </c>
    </row>
    <row r="5842" spans="1:4" x14ac:dyDescent="0.25">
      <c r="A5842">
        <v>5806</v>
      </c>
      <c r="B5842">
        <v>2</v>
      </c>
      <c r="C5842">
        <v>2</v>
      </c>
      <c r="D5842" s="2">
        <v>1.4014285714285715E-2</v>
      </c>
    </row>
    <row r="5843" spans="1:4" x14ac:dyDescent="0.25">
      <c r="A5843">
        <v>5807</v>
      </c>
      <c r="B5843">
        <v>2</v>
      </c>
      <c r="C5843">
        <v>2</v>
      </c>
      <c r="D5843" s="2">
        <v>1.4014285714285715E-2</v>
      </c>
    </row>
    <row r="5844" spans="1:4" x14ac:dyDescent="0.25">
      <c r="A5844">
        <v>5808</v>
      </c>
      <c r="B5844">
        <v>2</v>
      </c>
      <c r="C5844">
        <v>2</v>
      </c>
      <c r="D5844" s="2">
        <v>1.4014285714285715E-2</v>
      </c>
    </row>
    <row r="5845" spans="1:4" x14ac:dyDescent="0.25">
      <c r="A5845">
        <v>5809</v>
      </c>
      <c r="B5845">
        <v>2</v>
      </c>
      <c r="C5845">
        <v>2</v>
      </c>
      <c r="D5845" s="2">
        <v>1.4014285714285715E-2</v>
      </c>
    </row>
    <row r="5846" spans="1:4" x14ac:dyDescent="0.25">
      <c r="A5846">
        <v>5810</v>
      </c>
      <c r="B5846">
        <v>2</v>
      </c>
      <c r="C5846">
        <v>2</v>
      </c>
      <c r="D5846" s="2">
        <v>1.4014285714285715E-2</v>
      </c>
    </row>
    <row r="5847" spans="1:4" x14ac:dyDescent="0.25">
      <c r="A5847">
        <v>5811</v>
      </c>
      <c r="B5847">
        <v>2</v>
      </c>
      <c r="C5847">
        <v>2</v>
      </c>
      <c r="D5847" s="2">
        <v>1.4014285714285715E-2</v>
      </c>
    </row>
    <row r="5848" spans="1:4" x14ac:dyDescent="0.25">
      <c r="A5848">
        <v>5812</v>
      </c>
      <c r="B5848">
        <v>2</v>
      </c>
      <c r="C5848">
        <v>2</v>
      </c>
      <c r="D5848" s="2">
        <v>1.4014285714285715E-2</v>
      </c>
    </row>
    <row r="5849" spans="1:4" x14ac:dyDescent="0.25">
      <c r="A5849">
        <v>5813</v>
      </c>
      <c r="B5849">
        <v>2</v>
      </c>
      <c r="C5849">
        <v>2</v>
      </c>
      <c r="D5849" s="2">
        <v>1.4014285714285715E-2</v>
      </c>
    </row>
    <row r="5850" spans="1:4" x14ac:dyDescent="0.25">
      <c r="A5850">
        <v>5814</v>
      </c>
      <c r="B5850">
        <v>2</v>
      </c>
      <c r="C5850">
        <v>2</v>
      </c>
      <c r="D5850" s="2">
        <v>1.4014285714285715E-2</v>
      </c>
    </row>
    <row r="5851" spans="1:4" x14ac:dyDescent="0.25">
      <c r="A5851">
        <v>5815</v>
      </c>
      <c r="B5851">
        <v>2</v>
      </c>
      <c r="C5851">
        <v>2</v>
      </c>
      <c r="D5851" s="2">
        <v>1.4014285714285715E-2</v>
      </c>
    </row>
    <row r="5852" spans="1:4" x14ac:dyDescent="0.25">
      <c r="A5852">
        <v>5816</v>
      </c>
      <c r="B5852">
        <v>2</v>
      </c>
      <c r="C5852">
        <v>2</v>
      </c>
      <c r="D5852" s="2">
        <v>1.4014285714285715E-2</v>
      </c>
    </row>
    <row r="5853" spans="1:4" x14ac:dyDescent="0.25">
      <c r="A5853">
        <v>5817</v>
      </c>
      <c r="B5853">
        <v>2</v>
      </c>
      <c r="C5853">
        <v>2</v>
      </c>
      <c r="D5853" s="2">
        <v>1.4014285714285715E-2</v>
      </c>
    </row>
    <row r="5854" spans="1:4" x14ac:dyDescent="0.25">
      <c r="A5854">
        <v>5818</v>
      </c>
      <c r="B5854">
        <v>2</v>
      </c>
      <c r="C5854">
        <v>2</v>
      </c>
      <c r="D5854" s="2">
        <v>1.4014285714285715E-2</v>
      </c>
    </row>
    <row r="5855" spans="1:4" x14ac:dyDescent="0.25">
      <c r="A5855">
        <v>5819</v>
      </c>
      <c r="B5855">
        <v>2</v>
      </c>
      <c r="C5855">
        <v>2</v>
      </c>
      <c r="D5855" s="2">
        <v>1.4014285714285715E-2</v>
      </c>
    </row>
    <row r="5856" spans="1:4" x14ac:dyDescent="0.25">
      <c r="A5856">
        <v>5820</v>
      </c>
      <c r="B5856">
        <v>2</v>
      </c>
      <c r="C5856">
        <v>2</v>
      </c>
      <c r="D5856" s="2">
        <v>1.4014285714285715E-2</v>
      </c>
    </row>
    <row r="5857" spans="1:4" x14ac:dyDescent="0.25">
      <c r="A5857">
        <v>5821</v>
      </c>
      <c r="B5857">
        <v>2</v>
      </c>
      <c r="C5857">
        <v>2</v>
      </c>
      <c r="D5857" s="2">
        <v>1.4014285714285715E-2</v>
      </c>
    </row>
    <row r="5858" spans="1:4" x14ac:dyDescent="0.25">
      <c r="A5858">
        <v>5822</v>
      </c>
      <c r="B5858">
        <v>2</v>
      </c>
      <c r="C5858">
        <v>2</v>
      </c>
      <c r="D5858" s="2">
        <v>1.4014285714285715E-2</v>
      </c>
    </row>
    <row r="5859" spans="1:4" x14ac:dyDescent="0.25">
      <c r="A5859">
        <v>5823</v>
      </c>
      <c r="B5859">
        <v>2</v>
      </c>
      <c r="C5859">
        <v>2</v>
      </c>
      <c r="D5859" s="2">
        <v>1.4014285714285715E-2</v>
      </c>
    </row>
    <row r="5860" spans="1:4" x14ac:dyDescent="0.25">
      <c r="A5860">
        <v>5824</v>
      </c>
      <c r="B5860">
        <v>2</v>
      </c>
      <c r="C5860">
        <v>2</v>
      </c>
      <c r="D5860" s="2">
        <v>1.4014285714285715E-2</v>
      </c>
    </row>
    <row r="5861" spans="1:4" x14ac:dyDescent="0.25">
      <c r="A5861">
        <v>5825</v>
      </c>
      <c r="B5861">
        <v>2</v>
      </c>
      <c r="C5861">
        <v>2</v>
      </c>
      <c r="D5861" s="2">
        <v>1.4014285714285715E-2</v>
      </c>
    </row>
    <row r="5862" spans="1:4" x14ac:dyDescent="0.25">
      <c r="A5862">
        <v>5826</v>
      </c>
      <c r="B5862">
        <v>2</v>
      </c>
      <c r="C5862">
        <v>2</v>
      </c>
      <c r="D5862" s="2">
        <v>1.4014285714285715E-2</v>
      </c>
    </row>
    <row r="5863" spans="1:4" x14ac:dyDescent="0.25">
      <c r="A5863">
        <v>5827</v>
      </c>
      <c r="B5863">
        <v>2</v>
      </c>
      <c r="C5863">
        <v>2</v>
      </c>
      <c r="D5863" s="2">
        <v>1.4014285714285715E-2</v>
      </c>
    </row>
    <row r="5864" spans="1:4" x14ac:dyDescent="0.25">
      <c r="A5864">
        <v>5828</v>
      </c>
      <c r="B5864">
        <v>2</v>
      </c>
      <c r="C5864">
        <v>2</v>
      </c>
      <c r="D5864" s="2">
        <v>1.4014285714285715E-2</v>
      </c>
    </row>
    <row r="5865" spans="1:4" x14ac:dyDescent="0.25">
      <c r="A5865">
        <v>5829</v>
      </c>
      <c r="B5865">
        <v>2</v>
      </c>
      <c r="C5865">
        <v>2</v>
      </c>
      <c r="D5865" s="2">
        <v>1.4014285714285715E-2</v>
      </c>
    </row>
    <row r="5866" spans="1:4" x14ac:dyDescent="0.25">
      <c r="A5866">
        <v>5830</v>
      </c>
      <c r="B5866">
        <v>2</v>
      </c>
      <c r="C5866">
        <v>2</v>
      </c>
      <c r="D5866" s="2">
        <v>1.4014285714285715E-2</v>
      </c>
    </row>
    <row r="5867" spans="1:4" x14ac:dyDescent="0.25">
      <c r="A5867">
        <v>5831</v>
      </c>
      <c r="B5867">
        <v>2</v>
      </c>
      <c r="C5867">
        <v>2</v>
      </c>
      <c r="D5867" s="2">
        <v>1.4014285714285715E-2</v>
      </c>
    </row>
    <row r="5868" spans="1:4" x14ac:dyDescent="0.25">
      <c r="A5868">
        <v>5832</v>
      </c>
      <c r="B5868">
        <v>2</v>
      </c>
      <c r="C5868">
        <v>2</v>
      </c>
      <c r="D5868" s="2">
        <v>1.4014285714285715E-2</v>
      </c>
    </row>
    <row r="5869" spans="1:4" x14ac:dyDescent="0.25">
      <c r="A5869">
        <v>5833</v>
      </c>
      <c r="B5869">
        <v>2</v>
      </c>
      <c r="C5869">
        <v>2</v>
      </c>
      <c r="D5869" s="2">
        <v>1.4014285714285715E-2</v>
      </c>
    </row>
    <row r="5870" spans="1:4" x14ac:dyDescent="0.25">
      <c r="A5870">
        <v>5834</v>
      </c>
      <c r="B5870">
        <v>2</v>
      </c>
      <c r="C5870">
        <v>2</v>
      </c>
      <c r="D5870" s="2">
        <v>1.4014285714285715E-2</v>
      </c>
    </row>
    <row r="5871" spans="1:4" x14ac:dyDescent="0.25">
      <c r="A5871">
        <v>5835</v>
      </c>
      <c r="B5871">
        <v>2</v>
      </c>
      <c r="C5871">
        <v>2</v>
      </c>
      <c r="D5871" s="2">
        <v>1.4014285714285715E-2</v>
      </c>
    </row>
    <row r="5872" spans="1:4" x14ac:dyDescent="0.25">
      <c r="A5872">
        <v>5836</v>
      </c>
      <c r="B5872">
        <v>2</v>
      </c>
      <c r="C5872">
        <v>2</v>
      </c>
      <c r="D5872" s="2">
        <v>1.4014285714285715E-2</v>
      </c>
    </row>
    <row r="5873" spans="1:4" x14ac:dyDescent="0.25">
      <c r="A5873">
        <v>5837</v>
      </c>
      <c r="B5873">
        <v>2</v>
      </c>
      <c r="C5873">
        <v>2</v>
      </c>
      <c r="D5873" s="2">
        <v>1.4014285714285715E-2</v>
      </c>
    </row>
    <row r="5874" spans="1:4" x14ac:dyDescent="0.25">
      <c r="A5874">
        <v>5838</v>
      </c>
      <c r="B5874">
        <v>2</v>
      </c>
      <c r="C5874">
        <v>2</v>
      </c>
      <c r="D5874" s="2">
        <v>1.4014285714285715E-2</v>
      </c>
    </row>
    <row r="5875" spans="1:4" x14ac:dyDescent="0.25">
      <c r="A5875">
        <v>5839</v>
      </c>
      <c r="B5875">
        <v>2</v>
      </c>
      <c r="C5875">
        <v>2</v>
      </c>
      <c r="D5875" s="2">
        <v>1.4014285714285715E-2</v>
      </c>
    </row>
    <row r="5876" spans="1:4" x14ac:dyDescent="0.25">
      <c r="A5876">
        <v>5840</v>
      </c>
      <c r="B5876">
        <v>2</v>
      </c>
      <c r="C5876">
        <v>2</v>
      </c>
      <c r="D5876" s="2">
        <v>1.4014285714285715E-2</v>
      </c>
    </row>
    <row r="5877" spans="1:4" x14ac:dyDescent="0.25">
      <c r="A5877">
        <v>5841</v>
      </c>
      <c r="B5877">
        <v>2</v>
      </c>
      <c r="C5877">
        <v>2</v>
      </c>
      <c r="D5877" s="2">
        <v>1.4014285714285715E-2</v>
      </c>
    </row>
    <row r="5878" spans="1:4" x14ac:dyDescent="0.25">
      <c r="A5878">
        <v>5842</v>
      </c>
      <c r="B5878">
        <v>2</v>
      </c>
      <c r="C5878">
        <v>2</v>
      </c>
      <c r="D5878" s="2">
        <v>1.4014285714285715E-2</v>
      </c>
    </row>
    <row r="5879" spans="1:4" x14ac:dyDescent="0.25">
      <c r="A5879">
        <v>5843</v>
      </c>
      <c r="B5879">
        <v>2</v>
      </c>
      <c r="C5879">
        <v>2</v>
      </c>
      <c r="D5879" s="2">
        <v>1.4014285714285715E-2</v>
      </c>
    </row>
    <row r="5880" spans="1:4" x14ac:dyDescent="0.25">
      <c r="A5880">
        <v>5844</v>
      </c>
      <c r="B5880">
        <v>2</v>
      </c>
      <c r="C5880">
        <v>2</v>
      </c>
      <c r="D5880" s="2">
        <v>1.4014285714285715E-2</v>
      </c>
    </row>
    <row r="5881" spans="1:4" x14ac:dyDescent="0.25">
      <c r="A5881">
        <v>5845</v>
      </c>
      <c r="B5881">
        <v>2</v>
      </c>
      <c r="C5881">
        <v>2</v>
      </c>
      <c r="D5881" s="2">
        <v>1.4014285714285715E-2</v>
      </c>
    </row>
    <row r="5882" spans="1:4" x14ac:dyDescent="0.25">
      <c r="A5882">
        <v>5846</v>
      </c>
      <c r="B5882">
        <v>2</v>
      </c>
      <c r="C5882">
        <v>2</v>
      </c>
      <c r="D5882" s="2">
        <v>1.4014285714285715E-2</v>
      </c>
    </row>
    <row r="5883" spans="1:4" x14ac:dyDescent="0.25">
      <c r="A5883">
        <v>5847</v>
      </c>
      <c r="B5883">
        <v>2</v>
      </c>
      <c r="C5883">
        <v>2</v>
      </c>
      <c r="D5883" s="2">
        <v>1.4014285714285715E-2</v>
      </c>
    </row>
    <row r="5884" spans="1:4" x14ac:dyDescent="0.25">
      <c r="A5884">
        <v>5848</v>
      </c>
      <c r="B5884">
        <v>2</v>
      </c>
      <c r="C5884">
        <v>2</v>
      </c>
      <c r="D5884" s="2">
        <v>1.4014285714285715E-2</v>
      </c>
    </row>
    <row r="5885" spans="1:4" x14ac:dyDescent="0.25">
      <c r="A5885">
        <v>5849</v>
      </c>
      <c r="B5885">
        <v>2</v>
      </c>
      <c r="C5885">
        <v>2</v>
      </c>
      <c r="D5885" s="2">
        <v>1.4014285714285715E-2</v>
      </c>
    </row>
    <row r="5886" spans="1:4" x14ac:dyDescent="0.25">
      <c r="A5886">
        <v>5850</v>
      </c>
      <c r="B5886">
        <v>2</v>
      </c>
      <c r="C5886">
        <v>2</v>
      </c>
      <c r="D5886" s="2">
        <v>1.4014285714285715E-2</v>
      </c>
    </row>
    <row r="5887" spans="1:4" x14ac:dyDescent="0.25">
      <c r="A5887">
        <v>5851</v>
      </c>
      <c r="B5887">
        <v>2</v>
      </c>
      <c r="C5887">
        <v>2</v>
      </c>
      <c r="D5887" s="2">
        <v>1.4014285714285715E-2</v>
      </c>
    </row>
    <row r="5888" spans="1:4" x14ac:dyDescent="0.25">
      <c r="A5888">
        <v>5852</v>
      </c>
      <c r="B5888">
        <v>2</v>
      </c>
      <c r="C5888">
        <v>2</v>
      </c>
      <c r="D5888" s="2">
        <v>1.4014285714285715E-2</v>
      </c>
    </row>
    <row r="5889" spans="1:4" x14ac:dyDescent="0.25">
      <c r="A5889">
        <v>5853</v>
      </c>
      <c r="B5889">
        <v>2</v>
      </c>
      <c r="C5889">
        <v>2</v>
      </c>
      <c r="D5889" s="2">
        <v>1.4014285714285715E-2</v>
      </c>
    </row>
    <row r="5890" spans="1:4" x14ac:dyDescent="0.25">
      <c r="A5890">
        <v>5854</v>
      </c>
      <c r="B5890">
        <v>2</v>
      </c>
      <c r="C5890">
        <v>2</v>
      </c>
      <c r="D5890" s="2">
        <v>1.4014285714285715E-2</v>
      </c>
    </row>
    <row r="5891" spans="1:4" x14ac:dyDescent="0.25">
      <c r="A5891">
        <v>5855</v>
      </c>
      <c r="B5891">
        <v>2</v>
      </c>
      <c r="C5891">
        <v>2</v>
      </c>
      <c r="D5891" s="2">
        <v>1.4014285714285715E-2</v>
      </c>
    </row>
    <row r="5892" spans="1:4" x14ac:dyDescent="0.25">
      <c r="A5892">
        <v>5856</v>
      </c>
      <c r="B5892">
        <v>2</v>
      </c>
      <c r="C5892">
        <v>2</v>
      </c>
      <c r="D5892" s="2">
        <v>1.4014285714285715E-2</v>
      </c>
    </row>
    <row r="5893" spans="1:4" x14ac:dyDescent="0.25">
      <c r="A5893">
        <v>5857</v>
      </c>
      <c r="B5893">
        <v>2</v>
      </c>
      <c r="C5893">
        <v>2</v>
      </c>
      <c r="D5893" s="2">
        <v>1.4014285714285715E-2</v>
      </c>
    </row>
    <row r="5894" spans="1:4" x14ac:dyDescent="0.25">
      <c r="A5894">
        <v>5858</v>
      </c>
      <c r="B5894">
        <v>2</v>
      </c>
      <c r="C5894">
        <v>2</v>
      </c>
      <c r="D5894" s="2">
        <v>1.4014285714285715E-2</v>
      </c>
    </row>
    <row r="5895" spans="1:4" x14ac:dyDescent="0.25">
      <c r="A5895">
        <v>5859</v>
      </c>
      <c r="B5895">
        <v>2</v>
      </c>
      <c r="C5895">
        <v>2</v>
      </c>
      <c r="D5895" s="2">
        <v>1.4014285714285715E-2</v>
      </c>
    </row>
    <row r="5896" spans="1:4" x14ac:dyDescent="0.25">
      <c r="A5896">
        <v>5860</v>
      </c>
      <c r="B5896">
        <v>2</v>
      </c>
      <c r="C5896">
        <v>2</v>
      </c>
      <c r="D5896" s="2">
        <v>1.4014285714285715E-2</v>
      </c>
    </row>
    <row r="5897" spans="1:4" x14ac:dyDescent="0.25">
      <c r="A5897">
        <v>5861</v>
      </c>
      <c r="B5897">
        <v>2</v>
      </c>
      <c r="C5897">
        <v>2</v>
      </c>
      <c r="D5897" s="2">
        <v>1.4014285714285715E-2</v>
      </c>
    </row>
    <row r="5898" spans="1:4" x14ac:dyDescent="0.25">
      <c r="A5898">
        <v>5862</v>
      </c>
      <c r="B5898">
        <v>2</v>
      </c>
      <c r="C5898">
        <v>2</v>
      </c>
      <c r="D5898" s="2">
        <v>1.4014285714285715E-2</v>
      </c>
    </row>
    <row r="5899" spans="1:4" x14ac:dyDescent="0.25">
      <c r="A5899">
        <v>5863</v>
      </c>
      <c r="B5899">
        <v>2</v>
      </c>
      <c r="C5899">
        <v>2</v>
      </c>
      <c r="D5899" s="2">
        <v>1.4014285714285715E-2</v>
      </c>
    </row>
    <row r="5900" spans="1:4" x14ac:dyDescent="0.25">
      <c r="A5900">
        <v>5864</v>
      </c>
      <c r="B5900">
        <v>2</v>
      </c>
      <c r="C5900">
        <v>2</v>
      </c>
      <c r="D5900" s="2">
        <v>1.4014285714285715E-2</v>
      </c>
    </row>
    <row r="5901" spans="1:4" x14ac:dyDescent="0.25">
      <c r="A5901">
        <v>5865</v>
      </c>
      <c r="B5901">
        <v>2</v>
      </c>
      <c r="C5901">
        <v>2</v>
      </c>
      <c r="D5901" s="2">
        <v>1.4014285714285715E-2</v>
      </c>
    </row>
    <row r="5902" spans="1:4" x14ac:dyDescent="0.25">
      <c r="A5902">
        <v>5866</v>
      </c>
      <c r="B5902">
        <v>2</v>
      </c>
      <c r="C5902">
        <v>2</v>
      </c>
      <c r="D5902" s="2">
        <v>1.4014285714285715E-2</v>
      </c>
    </row>
    <row r="5903" spans="1:4" x14ac:dyDescent="0.25">
      <c r="A5903">
        <v>5867</v>
      </c>
      <c r="B5903">
        <v>2</v>
      </c>
      <c r="C5903">
        <v>2</v>
      </c>
      <c r="D5903" s="2">
        <v>1.4014285714285715E-2</v>
      </c>
    </row>
    <row r="5904" spans="1:4" x14ac:dyDescent="0.25">
      <c r="A5904">
        <v>5868</v>
      </c>
      <c r="B5904">
        <v>2</v>
      </c>
      <c r="C5904">
        <v>2</v>
      </c>
      <c r="D5904" s="2">
        <v>1.4014285714285715E-2</v>
      </c>
    </row>
    <row r="5905" spans="1:4" x14ac:dyDescent="0.25">
      <c r="A5905">
        <v>5869</v>
      </c>
      <c r="B5905">
        <v>2</v>
      </c>
      <c r="C5905">
        <v>2</v>
      </c>
      <c r="D5905" s="2">
        <v>1.4014285714285715E-2</v>
      </c>
    </row>
    <row r="5906" spans="1:4" x14ac:dyDescent="0.25">
      <c r="A5906">
        <v>5870</v>
      </c>
      <c r="B5906">
        <v>2</v>
      </c>
      <c r="C5906">
        <v>2</v>
      </c>
      <c r="D5906" s="2">
        <v>1.4014285714285715E-2</v>
      </c>
    </row>
    <row r="5907" spans="1:4" x14ac:dyDescent="0.25">
      <c r="A5907">
        <v>5871</v>
      </c>
      <c r="B5907">
        <v>2</v>
      </c>
      <c r="C5907">
        <v>2</v>
      </c>
      <c r="D5907" s="2">
        <v>1.4014285714285715E-2</v>
      </c>
    </row>
    <row r="5908" spans="1:4" x14ac:dyDescent="0.25">
      <c r="A5908">
        <v>5872</v>
      </c>
      <c r="B5908">
        <v>2</v>
      </c>
      <c r="C5908">
        <v>2</v>
      </c>
      <c r="D5908" s="2">
        <v>1.4014285714285715E-2</v>
      </c>
    </row>
    <row r="5909" spans="1:4" x14ac:dyDescent="0.25">
      <c r="A5909">
        <v>5873</v>
      </c>
      <c r="B5909">
        <v>2</v>
      </c>
      <c r="C5909">
        <v>2</v>
      </c>
      <c r="D5909" s="2">
        <v>1.4014285714285715E-2</v>
      </c>
    </row>
    <row r="5910" spans="1:4" x14ac:dyDescent="0.25">
      <c r="A5910">
        <v>5874</v>
      </c>
      <c r="B5910">
        <v>2</v>
      </c>
      <c r="C5910">
        <v>2</v>
      </c>
      <c r="D5910" s="2">
        <v>1.4014285714285715E-2</v>
      </c>
    </row>
    <row r="5911" spans="1:4" x14ac:dyDescent="0.25">
      <c r="A5911">
        <v>5875</v>
      </c>
      <c r="B5911">
        <v>2</v>
      </c>
      <c r="C5911">
        <v>2</v>
      </c>
      <c r="D5911" s="2">
        <v>1.4014285714285715E-2</v>
      </c>
    </row>
    <row r="5912" spans="1:4" x14ac:dyDescent="0.25">
      <c r="A5912">
        <v>5876</v>
      </c>
      <c r="B5912">
        <v>2</v>
      </c>
      <c r="C5912">
        <v>2</v>
      </c>
      <c r="D5912" s="2">
        <v>1.4014285714285715E-2</v>
      </c>
    </row>
    <row r="5913" spans="1:4" x14ac:dyDescent="0.25">
      <c r="A5913">
        <v>5877</v>
      </c>
      <c r="B5913">
        <v>2</v>
      </c>
      <c r="C5913">
        <v>2</v>
      </c>
      <c r="D5913" s="2">
        <v>1.4014285714285715E-2</v>
      </c>
    </row>
    <row r="5914" spans="1:4" x14ac:dyDescent="0.25">
      <c r="A5914">
        <v>5878</v>
      </c>
      <c r="B5914">
        <v>2</v>
      </c>
      <c r="C5914">
        <v>2</v>
      </c>
      <c r="D5914" s="2">
        <v>1.4014285714285715E-2</v>
      </c>
    </row>
    <row r="5915" spans="1:4" x14ac:dyDescent="0.25">
      <c r="A5915">
        <v>5879</v>
      </c>
      <c r="B5915">
        <v>2</v>
      </c>
      <c r="C5915">
        <v>2</v>
      </c>
      <c r="D5915" s="2">
        <v>1.4014285714285715E-2</v>
      </c>
    </row>
    <row r="5916" spans="1:4" x14ac:dyDescent="0.25">
      <c r="A5916">
        <v>5880</v>
      </c>
      <c r="B5916">
        <v>2</v>
      </c>
      <c r="C5916">
        <v>2</v>
      </c>
      <c r="D5916" s="2">
        <v>1.4014285714285715E-2</v>
      </c>
    </row>
    <row r="5917" spans="1:4" x14ac:dyDescent="0.25">
      <c r="A5917">
        <v>5881</v>
      </c>
      <c r="B5917">
        <v>2</v>
      </c>
      <c r="C5917">
        <v>2</v>
      </c>
      <c r="D5917" s="2">
        <v>1.4014285714285715E-2</v>
      </c>
    </row>
    <row r="5918" spans="1:4" x14ac:dyDescent="0.25">
      <c r="A5918">
        <v>5882</v>
      </c>
      <c r="B5918">
        <v>2</v>
      </c>
      <c r="C5918">
        <v>2</v>
      </c>
      <c r="D5918" s="2">
        <v>1.4014285714285715E-2</v>
      </c>
    </row>
    <row r="5919" spans="1:4" x14ac:dyDescent="0.25">
      <c r="A5919">
        <v>5883</v>
      </c>
      <c r="B5919">
        <v>2</v>
      </c>
      <c r="C5919">
        <v>2</v>
      </c>
      <c r="D5919" s="2">
        <v>1.4014285714285715E-2</v>
      </c>
    </row>
    <row r="5920" spans="1:4" x14ac:dyDescent="0.25">
      <c r="A5920">
        <v>5884</v>
      </c>
      <c r="B5920">
        <v>2</v>
      </c>
      <c r="C5920">
        <v>2</v>
      </c>
      <c r="D5920" s="2">
        <v>1.4014285714285715E-2</v>
      </c>
    </row>
    <row r="5921" spans="1:4" x14ac:dyDescent="0.25">
      <c r="A5921">
        <v>5885</v>
      </c>
      <c r="B5921">
        <v>2</v>
      </c>
      <c r="C5921">
        <v>2</v>
      </c>
      <c r="D5921" s="2">
        <v>1.4014285714285715E-2</v>
      </c>
    </row>
    <row r="5922" spans="1:4" x14ac:dyDescent="0.25">
      <c r="A5922">
        <v>5886</v>
      </c>
      <c r="B5922">
        <v>2</v>
      </c>
      <c r="C5922">
        <v>2</v>
      </c>
      <c r="D5922" s="2">
        <v>1.4014285714285715E-2</v>
      </c>
    </row>
    <row r="5923" spans="1:4" x14ac:dyDescent="0.25">
      <c r="A5923">
        <v>5887</v>
      </c>
      <c r="B5923">
        <v>2</v>
      </c>
      <c r="C5923">
        <v>2</v>
      </c>
      <c r="D5923" s="2">
        <v>1.4014285714285715E-2</v>
      </c>
    </row>
    <row r="5924" spans="1:4" x14ac:dyDescent="0.25">
      <c r="A5924">
        <v>5888</v>
      </c>
      <c r="B5924">
        <v>2</v>
      </c>
      <c r="C5924">
        <v>2</v>
      </c>
      <c r="D5924" s="2">
        <v>1.4014285714285715E-2</v>
      </c>
    </row>
    <row r="5925" spans="1:4" x14ac:dyDescent="0.25">
      <c r="A5925">
        <v>5889</v>
      </c>
      <c r="B5925">
        <v>2</v>
      </c>
      <c r="C5925">
        <v>2</v>
      </c>
      <c r="D5925" s="2">
        <v>1.4014285714285715E-2</v>
      </c>
    </row>
    <row r="5926" spans="1:4" x14ac:dyDescent="0.25">
      <c r="A5926">
        <v>5890</v>
      </c>
      <c r="B5926">
        <v>2</v>
      </c>
      <c r="C5926">
        <v>2</v>
      </c>
      <c r="D5926" s="2">
        <v>1.4014285714285715E-2</v>
      </c>
    </row>
    <row r="5927" spans="1:4" x14ac:dyDescent="0.25">
      <c r="A5927">
        <v>5891</v>
      </c>
      <c r="B5927">
        <v>2</v>
      </c>
      <c r="C5927">
        <v>2</v>
      </c>
      <c r="D5927" s="2">
        <v>1.4014285714285715E-2</v>
      </c>
    </row>
    <row r="5928" spans="1:4" x14ac:dyDescent="0.25">
      <c r="A5928">
        <v>5892</v>
      </c>
      <c r="B5928">
        <v>2</v>
      </c>
      <c r="C5928">
        <v>2</v>
      </c>
      <c r="D5928" s="2">
        <v>1.4014285714285715E-2</v>
      </c>
    </row>
    <row r="5929" spans="1:4" x14ac:dyDescent="0.25">
      <c r="A5929">
        <v>5893</v>
      </c>
      <c r="B5929">
        <v>2</v>
      </c>
      <c r="C5929">
        <v>2</v>
      </c>
      <c r="D5929" s="2">
        <v>1.4014285714285715E-2</v>
      </c>
    </row>
    <row r="5930" spans="1:4" x14ac:dyDescent="0.25">
      <c r="A5930">
        <v>5894</v>
      </c>
      <c r="B5930">
        <v>2</v>
      </c>
      <c r="C5930">
        <v>2</v>
      </c>
      <c r="D5930" s="2">
        <v>1.4014285714285715E-2</v>
      </c>
    </row>
    <row r="5931" spans="1:4" x14ac:dyDescent="0.25">
      <c r="A5931">
        <v>5895</v>
      </c>
      <c r="B5931">
        <v>2</v>
      </c>
      <c r="C5931">
        <v>2</v>
      </c>
      <c r="D5931" s="2">
        <v>1.4014285714285715E-2</v>
      </c>
    </row>
    <row r="5932" spans="1:4" x14ac:dyDescent="0.25">
      <c r="A5932">
        <v>5896</v>
      </c>
      <c r="B5932">
        <v>2</v>
      </c>
      <c r="C5932">
        <v>2</v>
      </c>
      <c r="D5932" s="2">
        <v>1.4014285714285715E-2</v>
      </c>
    </row>
    <row r="5933" spans="1:4" x14ac:dyDescent="0.25">
      <c r="A5933">
        <v>5897</v>
      </c>
      <c r="B5933">
        <v>2</v>
      </c>
      <c r="C5933">
        <v>2</v>
      </c>
      <c r="D5933" s="2">
        <v>1.4014285714285715E-2</v>
      </c>
    </row>
    <row r="5934" spans="1:4" x14ac:dyDescent="0.25">
      <c r="A5934">
        <v>5898</v>
      </c>
      <c r="B5934">
        <v>2</v>
      </c>
      <c r="C5934">
        <v>2</v>
      </c>
      <c r="D5934" s="2">
        <v>1.4014285714285715E-2</v>
      </c>
    </row>
    <row r="5935" spans="1:4" x14ac:dyDescent="0.25">
      <c r="A5935">
        <v>5899</v>
      </c>
      <c r="B5935">
        <v>2</v>
      </c>
      <c r="C5935">
        <v>2</v>
      </c>
      <c r="D5935" s="2">
        <v>1.4014285714285715E-2</v>
      </c>
    </row>
    <row r="5936" spans="1:4" x14ac:dyDescent="0.25">
      <c r="A5936">
        <v>5900</v>
      </c>
      <c r="B5936">
        <v>2</v>
      </c>
      <c r="C5936">
        <v>2</v>
      </c>
      <c r="D5936" s="2">
        <v>1.4014285714285715E-2</v>
      </c>
    </row>
    <row r="5937" spans="1:4" x14ac:dyDescent="0.25">
      <c r="A5937">
        <v>5901</v>
      </c>
      <c r="B5937">
        <v>2</v>
      </c>
      <c r="C5937">
        <v>2</v>
      </c>
      <c r="D5937" s="2">
        <v>1.4014285714285715E-2</v>
      </c>
    </row>
    <row r="5938" spans="1:4" x14ac:dyDescent="0.25">
      <c r="A5938">
        <v>5902</v>
      </c>
      <c r="B5938">
        <v>2</v>
      </c>
      <c r="C5938">
        <v>2</v>
      </c>
      <c r="D5938" s="2">
        <v>1.4014285714285715E-2</v>
      </c>
    </row>
    <row r="5939" spans="1:4" x14ac:dyDescent="0.25">
      <c r="A5939">
        <v>5903</v>
      </c>
      <c r="B5939">
        <v>2</v>
      </c>
      <c r="C5939">
        <v>2</v>
      </c>
      <c r="D5939" s="2">
        <v>1.4014285714285715E-2</v>
      </c>
    </row>
    <row r="5940" spans="1:4" x14ac:dyDescent="0.25">
      <c r="A5940">
        <v>5904</v>
      </c>
      <c r="B5940">
        <v>2</v>
      </c>
      <c r="C5940">
        <v>2</v>
      </c>
      <c r="D5940" s="2">
        <v>1.4014285714285715E-2</v>
      </c>
    </row>
    <row r="5941" spans="1:4" x14ac:dyDescent="0.25">
      <c r="A5941">
        <v>5905</v>
      </c>
      <c r="B5941">
        <v>2</v>
      </c>
      <c r="C5941">
        <v>2</v>
      </c>
      <c r="D5941" s="2">
        <v>1.4014285714285715E-2</v>
      </c>
    </row>
    <row r="5942" spans="1:4" x14ac:dyDescent="0.25">
      <c r="A5942">
        <v>5906</v>
      </c>
      <c r="B5942">
        <v>2</v>
      </c>
      <c r="C5942">
        <v>2</v>
      </c>
      <c r="D5942" s="2">
        <v>1.4014285714285715E-2</v>
      </c>
    </row>
    <row r="5943" spans="1:4" x14ac:dyDescent="0.25">
      <c r="A5943">
        <v>5907</v>
      </c>
      <c r="B5943">
        <v>2</v>
      </c>
      <c r="C5943">
        <v>2</v>
      </c>
      <c r="D5943" s="2">
        <v>1.4014285714285715E-2</v>
      </c>
    </row>
    <row r="5944" spans="1:4" x14ac:dyDescent="0.25">
      <c r="A5944">
        <v>5908</v>
      </c>
      <c r="B5944">
        <v>2</v>
      </c>
      <c r="C5944">
        <v>2</v>
      </c>
      <c r="D5944" s="2">
        <v>1.4014285714285715E-2</v>
      </c>
    </row>
    <row r="5945" spans="1:4" x14ac:dyDescent="0.25">
      <c r="A5945">
        <v>5909</v>
      </c>
      <c r="B5945">
        <v>2</v>
      </c>
      <c r="C5945">
        <v>2</v>
      </c>
      <c r="D5945" s="2">
        <v>1.4014285714285715E-2</v>
      </c>
    </row>
    <row r="5946" spans="1:4" x14ac:dyDescent="0.25">
      <c r="A5946">
        <v>5910</v>
      </c>
      <c r="B5946">
        <v>2</v>
      </c>
      <c r="C5946">
        <v>2</v>
      </c>
      <c r="D5946" s="2">
        <v>1.4014285714285715E-2</v>
      </c>
    </row>
    <row r="5947" spans="1:4" x14ac:dyDescent="0.25">
      <c r="A5947">
        <v>5911</v>
      </c>
      <c r="B5947">
        <v>2</v>
      </c>
      <c r="C5947">
        <v>2</v>
      </c>
      <c r="D5947" s="2">
        <v>1.4014285714285715E-2</v>
      </c>
    </row>
    <row r="5948" spans="1:4" x14ac:dyDescent="0.25">
      <c r="A5948">
        <v>5912</v>
      </c>
      <c r="B5948">
        <v>2</v>
      </c>
      <c r="C5948">
        <v>2</v>
      </c>
      <c r="D5948" s="2">
        <v>1.4014285714285715E-2</v>
      </c>
    </row>
    <row r="5949" spans="1:4" x14ac:dyDescent="0.25">
      <c r="A5949">
        <v>5913</v>
      </c>
      <c r="B5949">
        <v>2</v>
      </c>
      <c r="C5949">
        <v>2</v>
      </c>
      <c r="D5949" s="2">
        <v>1.4014285714285715E-2</v>
      </c>
    </row>
    <row r="5950" spans="1:4" x14ac:dyDescent="0.25">
      <c r="A5950">
        <v>5914</v>
      </c>
      <c r="B5950">
        <v>2</v>
      </c>
      <c r="C5950">
        <v>2</v>
      </c>
      <c r="D5950" s="2">
        <v>1.4014285714285715E-2</v>
      </c>
    </row>
    <row r="5951" spans="1:4" x14ac:dyDescent="0.25">
      <c r="A5951">
        <v>5915</v>
      </c>
      <c r="B5951">
        <v>2</v>
      </c>
      <c r="C5951">
        <v>2</v>
      </c>
      <c r="D5951" s="2">
        <v>1.4014285714285715E-2</v>
      </c>
    </row>
    <row r="5952" spans="1:4" x14ac:dyDescent="0.25">
      <c r="A5952">
        <v>5916</v>
      </c>
      <c r="B5952">
        <v>2</v>
      </c>
      <c r="C5952">
        <v>2</v>
      </c>
      <c r="D5952" s="2">
        <v>1.4014285714285715E-2</v>
      </c>
    </row>
    <row r="5953" spans="1:4" x14ac:dyDescent="0.25">
      <c r="A5953">
        <v>5917</v>
      </c>
      <c r="B5953">
        <v>2</v>
      </c>
      <c r="C5953">
        <v>2</v>
      </c>
      <c r="D5953" s="2">
        <v>1.4014285714285715E-2</v>
      </c>
    </row>
    <row r="5954" spans="1:4" x14ac:dyDescent="0.25">
      <c r="A5954">
        <v>5918</v>
      </c>
      <c r="B5954">
        <v>2</v>
      </c>
      <c r="C5954">
        <v>2</v>
      </c>
      <c r="D5954" s="2">
        <v>1.4014285714285715E-2</v>
      </c>
    </row>
    <row r="5955" spans="1:4" x14ac:dyDescent="0.25">
      <c r="A5955">
        <v>5919</v>
      </c>
      <c r="B5955">
        <v>2</v>
      </c>
      <c r="C5955">
        <v>2</v>
      </c>
      <c r="D5955" s="2">
        <v>1.4014285714285715E-2</v>
      </c>
    </row>
    <row r="5956" spans="1:4" x14ac:dyDescent="0.25">
      <c r="A5956">
        <v>5920</v>
      </c>
      <c r="B5956">
        <v>2</v>
      </c>
      <c r="C5956">
        <v>2</v>
      </c>
      <c r="D5956" s="2">
        <v>1.4014285714285715E-2</v>
      </c>
    </row>
    <row r="5957" spans="1:4" x14ac:dyDescent="0.25">
      <c r="A5957">
        <v>5921</v>
      </c>
      <c r="B5957">
        <v>2</v>
      </c>
      <c r="C5957">
        <v>2</v>
      </c>
      <c r="D5957" s="2">
        <v>1.4014285714285715E-2</v>
      </c>
    </row>
    <row r="5958" spans="1:4" x14ac:dyDescent="0.25">
      <c r="A5958">
        <v>5922</v>
      </c>
      <c r="B5958">
        <v>2</v>
      </c>
      <c r="C5958">
        <v>2</v>
      </c>
      <c r="D5958" s="2">
        <v>1.4014285714285715E-2</v>
      </c>
    </row>
    <row r="5959" spans="1:4" x14ac:dyDescent="0.25">
      <c r="A5959">
        <v>5923</v>
      </c>
      <c r="B5959">
        <v>2</v>
      </c>
      <c r="C5959">
        <v>2</v>
      </c>
      <c r="D5959" s="2">
        <v>1.4014285714285715E-2</v>
      </c>
    </row>
    <row r="5960" spans="1:4" x14ac:dyDescent="0.25">
      <c r="A5960">
        <v>5924</v>
      </c>
      <c r="B5960">
        <v>2</v>
      </c>
      <c r="C5960">
        <v>2</v>
      </c>
      <c r="D5960" s="2">
        <v>1.4014285714285715E-2</v>
      </c>
    </row>
    <row r="5961" spans="1:4" x14ac:dyDescent="0.25">
      <c r="A5961">
        <v>5925</v>
      </c>
      <c r="B5961">
        <v>2</v>
      </c>
      <c r="C5961">
        <v>2</v>
      </c>
      <c r="D5961" s="2">
        <v>1.4014285714285715E-2</v>
      </c>
    </row>
    <row r="5962" spans="1:4" x14ac:dyDescent="0.25">
      <c r="A5962">
        <v>5926</v>
      </c>
      <c r="B5962">
        <v>2</v>
      </c>
      <c r="C5962">
        <v>2</v>
      </c>
      <c r="D5962" s="2">
        <v>1.4014285714285715E-2</v>
      </c>
    </row>
    <row r="5963" spans="1:4" x14ac:dyDescent="0.25">
      <c r="A5963">
        <v>5927</v>
      </c>
      <c r="B5963">
        <v>2</v>
      </c>
      <c r="C5963">
        <v>2</v>
      </c>
      <c r="D5963" s="2">
        <v>1.4014285714285715E-2</v>
      </c>
    </row>
    <row r="5964" spans="1:4" x14ac:dyDescent="0.25">
      <c r="A5964">
        <v>5928</v>
      </c>
      <c r="B5964">
        <v>2</v>
      </c>
      <c r="C5964">
        <v>2</v>
      </c>
      <c r="D5964" s="2">
        <v>1.4014285714285715E-2</v>
      </c>
    </row>
    <row r="5965" spans="1:4" x14ac:dyDescent="0.25">
      <c r="A5965">
        <v>5929</v>
      </c>
      <c r="B5965">
        <v>2</v>
      </c>
      <c r="C5965">
        <v>2</v>
      </c>
      <c r="D5965" s="2">
        <v>1.4014285714285715E-2</v>
      </c>
    </row>
    <row r="5966" spans="1:4" x14ac:dyDescent="0.25">
      <c r="A5966">
        <v>5930</v>
      </c>
      <c r="B5966">
        <v>2</v>
      </c>
      <c r="C5966">
        <v>2</v>
      </c>
      <c r="D5966" s="2">
        <v>1.4014285714285715E-2</v>
      </c>
    </row>
    <row r="5967" spans="1:4" x14ac:dyDescent="0.25">
      <c r="A5967">
        <v>5931</v>
      </c>
      <c r="B5967">
        <v>2</v>
      </c>
      <c r="C5967">
        <v>2</v>
      </c>
      <c r="D5967" s="2">
        <v>1.4014285714285715E-2</v>
      </c>
    </row>
    <row r="5968" spans="1:4" x14ac:dyDescent="0.25">
      <c r="A5968">
        <v>5932</v>
      </c>
      <c r="B5968">
        <v>2</v>
      </c>
      <c r="C5968">
        <v>2</v>
      </c>
      <c r="D5968" s="2">
        <v>1.4014285714285715E-2</v>
      </c>
    </row>
    <row r="5969" spans="1:4" x14ac:dyDescent="0.25">
      <c r="A5969">
        <v>5933</v>
      </c>
      <c r="B5969">
        <v>2</v>
      </c>
      <c r="C5969">
        <v>2</v>
      </c>
      <c r="D5969" s="2">
        <v>1.4014285714285715E-2</v>
      </c>
    </row>
    <row r="5970" spans="1:4" x14ac:dyDescent="0.25">
      <c r="A5970">
        <v>5934</v>
      </c>
      <c r="B5970">
        <v>2</v>
      </c>
      <c r="C5970">
        <v>2</v>
      </c>
      <c r="D5970" s="2">
        <v>1.4014285714285715E-2</v>
      </c>
    </row>
    <row r="5971" spans="1:4" x14ac:dyDescent="0.25">
      <c r="A5971">
        <v>5935</v>
      </c>
      <c r="B5971">
        <v>2</v>
      </c>
      <c r="C5971">
        <v>2</v>
      </c>
      <c r="D5971" s="2">
        <v>1.4014285714285715E-2</v>
      </c>
    </row>
    <row r="5972" spans="1:4" x14ac:dyDescent="0.25">
      <c r="A5972">
        <v>5936</v>
      </c>
      <c r="B5972">
        <v>2</v>
      </c>
      <c r="C5972">
        <v>2</v>
      </c>
      <c r="D5972" s="2">
        <v>1.4014285714285715E-2</v>
      </c>
    </row>
    <row r="5973" spans="1:4" x14ac:dyDescent="0.25">
      <c r="A5973">
        <v>5937</v>
      </c>
      <c r="B5973">
        <v>2</v>
      </c>
      <c r="C5973">
        <v>2</v>
      </c>
      <c r="D5973" s="2">
        <v>1.4014285714285715E-2</v>
      </c>
    </row>
    <row r="5974" spans="1:4" x14ac:dyDescent="0.25">
      <c r="A5974">
        <v>5938</v>
      </c>
      <c r="B5974">
        <v>2</v>
      </c>
      <c r="C5974">
        <v>2</v>
      </c>
      <c r="D5974" s="2">
        <v>1.4014285714285715E-2</v>
      </c>
    </row>
    <row r="5975" spans="1:4" x14ac:dyDescent="0.25">
      <c r="A5975">
        <v>5939</v>
      </c>
      <c r="B5975">
        <v>2</v>
      </c>
      <c r="C5975">
        <v>2</v>
      </c>
      <c r="D5975" s="2">
        <v>1.4014285714285715E-2</v>
      </c>
    </row>
    <row r="5976" spans="1:4" x14ac:dyDescent="0.25">
      <c r="A5976">
        <v>5940</v>
      </c>
      <c r="B5976">
        <v>2</v>
      </c>
      <c r="C5976">
        <v>2</v>
      </c>
      <c r="D5976" s="2">
        <v>1.4014285714285715E-2</v>
      </c>
    </row>
    <row r="5977" spans="1:4" x14ac:dyDescent="0.25">
      <c r="A5977">
        <v>5941</v>
      </c>
      <c r="B5977">
        <v>2</v>
      </c>
      <c r="C5977">
        <v>2</v>
      </c>
      <c r="D5977" s="2">
        <v>1.4014285714285715E-2</v>
      </c>
    </row>
    <row r="5978" spans="1:4" x14ac:dyDescent="0.25">
      <c r="A5978">
        <v>5942</v>
      </c>
      <c r="B5978">
        <v>2</v>
      </c>
      <c r="C5978">
        <v>2</v>
      </c>
      <c r="D5978" s="2">
        <v>1.4014285714285715E-2</v>
      </c>
    </row>
    <row r="5979" spans="1:4" x14ac:dyDescent="0.25">
      <c r="A5979">
        <v>5943</v>
      </c>
      <c r="B5979">
        <v>2</v>
      </c>
      <c r="C5979">
        <v>2</v>
      </c>
      <c r="D5979" s="2">
        <v>1.4014285714285715E-2</v>
      </c>
    </row>
    <row r="5980" spans="1:4" x14ac:dyDescent="0.25">
      <c r="A5980">
        <v>5944</v>
      </c>
      <c r="B5980">
        <v>2</v>
      </c>
      <c r="C5980">
        <v>2</v>
      </c>
      <c r="D5980" s="2">
        <v>1.4014285714285715E-2</v>
      </c>
    </row>
    <row r="5981" spans="1:4" x14ac:dyDescent="0.25">
      <c r="A5981">
        <v>5945</v>
      </c>
      <c r="B5981">
        <v>2</v>
      </c>
      <c r="C5981">
        <v>2</v>
      </c>
      <c r="D5981" s="2">
        <v>1.4014285714285715E-2</v>
      </c>
    </row>
    <row r="5982" spans="1:4" x14ac:dyDescent="0.25">
      <c r="A5982">
        <v>5946</v>
      </c>
      <c r="B5982">
        <v>2</v>
      </c>
      <c r="C5982">
        <v>2</v>
      </c>
      <c r="D5982" s="2">
        <v>1.4014285714285715E-2</v>
      </c>
    </row>
    <row r="5983" spans="1:4" x14ac:dyDescent="0.25">
      <c r="A5983">
        <v>5947</v>
      </c>
      <c r="B5983">
        <v>2</v>
      </c>
      <c r="C5983">
        <v>2</v>
      </c>
      <c r="D5983" s="2">
        <v>1.4014285714285715E-2</v>
      </c>
    </row>
    <row r="5984" spans="1:4" x14ac:dyDescent="0.25">
      <c r="A5984">
        <v>5948</v>
      </c>
      <c r="B5984">
        <v>2</v>
      </c>
      <c r="C5984">
        <v>2</v>
      </c>
      <c r="D5984" s="2">
        <v>1.4014285714285715E-2</v>
      </c>
    </row>
    <row r="5985" spans="1:4" x14ac:dyDescent="0.25">
      <c r="A5985">
        <v>5949</v>
      </c>
      <c r="B5985">
        <v>2</v>
      </c>
      <c r="C5985">
        <v>2</v>
      </c>
      <c r="D5985" s="2">
        <v>1.4014285714285715E-2</v>
      </c>
    </row>
    <row r="5986" spans="1:4" x14ac:dyDescent="0.25">
      <c r="A5986">
        <v>5950</v>
      </c>
      <c r="B5986">
        <v>2</v>
      </c>
      <c r="C5986">
        <v>2</v>
      </c>
      <c r="D5986" s="2">
        <v>1.4014285714285715E-2</v>
      </c>
    </row>
    <row r="5987" spans="1:4" x14ac:dyDescent="0.25">
      <c r="A5987">
        <v>5951</v>
      </c>
      <c r="B5987">
        <v>2</v>
      </c>
      <c r="C5987">
        <v>2</v>
      </c>
      <c r="D5987" s="2">
        <v>1.4014285714285715E-2</v>
      </c>
    </row>
    <row r="5988" spans="1:4" x14ac:dyDescent="0.25">
      <c r="A5988">
        <v>5952</v>
      </c>
      <c r="B5988">
        <v>2</v>
      </c>
      <c r="C5988">
        <v>2</v>
      </c>
      <c r="D5988" s="2">
        <v>1.4014285714285715E-2</v>
      </c>
    </row>
    <row r="5989" spans="1:4" x14ac:dyDescent="0.25">
      <c r="A5989">
        <v>5953</v>
      </c>
      <c r="B5989">
        <v>2</v>
      </c>
      <c r="C5989">
        <v>2</v>
      </c>
      <c r="D5989" s="2">
        <v>1.4014285714285715E-2</v>
      </c>
    </row>
    <row r="5990" spans="1:4" x14ac:dyDescent="0.25">
      <c r="A5990">
        <v>5954</v>
      </c>
      <c r="B5990">
        <v>2</v>
      </c>
      <c r="C5990">
        <v>2</v>
      </c>
      <c r="D5990" s="2">
        <v>1.4014285714285715E-2</v>
      </c>
    </row>
    <row r="5991" spans="1:4" x14ac:dyDescent="0.25">
      <c r="A5991">
        <v>5955</v>
      </c>
      <c r="B5991">
        <v>2</v>
      </c>
      <c r="C5991">
        <v>2</v>
      </c>
      <c r="D5991" s="2">
        <v>1.4014285714285715E-2</v>
      </c>
    </row>
    <row r="5992" spans="1:4" x14ac:dyDescent="0.25">
      <c r="A5992">
        <v>5956</v>
      </c>
      <c r="B5992">
        <v>2</v>
      </c>
      <c r="C5992">
        <v>2</v>
      </c>
      <c r="D5992" s="2">
        <v>1.4014285714285715E-2</v>
      </c>
    </row>
    <row r="5993" spans="1:4" x14ac:dyDescent="0.25">
      <c r="A5993">
        <v>5957</v>
      </c>
      <c r="B5993">
        <v>2</v>
      </c>
      <c r="C5993">
        <v>2</v>
      </c>
      <c r="D5993" s="2">
        <v>1.4014285714285715E-2</v>
      </c>
    </row>
    <row r="5994" spans="1:4" x14ac:dyDescent="0.25">
      <c r="A5994">
        <v>5958</v>
      </c>
      <c r="B5994">
        <v>2</v>
      </c>
      <c r="C5994">
        <v>2</v>
      </c>
      <c r="D5994" s="2">
        <v>1.4014285714285715E-2</v>
      </c>
    </row>
    <row r="5995" spans="1:4" x14ac:dyDescent="0.25">
      <c r="A5995">
        <v>5959</v>
      </c>
      <c r="B5995">
        <v>2</v>
      </c>
      <c r="C5995">
        <v>2</v>
      </c>
      <c r="D5995" s="2">
        <v>1.4014285714285715E-2</v>
      </c>
    </row>
    <row r="5996" spans="1:4" x14ac:dyDescent="0.25">
      <c r="A5996">
        <v>5960</v>
      </c>
      <c r="B5996">
        <v>2</v>
      </c>
      <c r="C5996">
        <v>2</v>
      </c>
      <c r="D5996" s="2">
        <v>1.4014285714285715E-2</v>
      </c>
    </row>
    <row r="5997" spans="1:4" x14ac:dyDescent="0.25">
      <c r="A5997">
        <v>5961</v>
      </c>
      <c r="B5997">
        <v>2</v>
      </c>
      <c r="C5997">
        <v>2</v>
      </c>
      <c r="D5997" s="2">
        <v>1.4014285714285715E-2</v>
      </c>
    </row>
    <row r="5998" spans="1:4" x14ac:dyDescent="0.25">
      <c r="A5998">
        <v>5962</v>
      </c>
      <c r="B5998">
        <v>2</v>
      </c>
      <c r="C5998">
        <v>2</v>
      </c>
      <c r="D5998" s="2">
        <v>1.4014285714285715E-2</v>
      </c>
    </row>
    <row r="5999" spans="1:4" x14ac:dyDescent="0.25">
      <c r="A5999">
        <v>5963</v>
      </c>
      <c r="B5999">
        <v>2</v>
      </c>
      <c r="C5999">
        <v>2</v>
      </c>
      <c r="D5999" s="2">
        <v>1.4014285714285715E-2</v>
      </c>
    </row>
    <row r="6000" spans="1:4" x14ac:dyDescent="0.25">
      <c r="A6000">
        <v>5964</v>
      </c>
      <c r="B6000">
        <v>2</v>
      </c>
      <c r="C6000">
        <v>2</v>
      </c>
      <c r="D6000" s="2">
        <v>1.4014285714285715E-2</v>
      </c>
    </row>
    <row r="6001" spans="1:4" x14ac:dyDescent="0.25">
      <c r="A6001">
        <v>5965</v>
      </c>
      <c r="B6001">
        <v>2</v>
      </c>
      <c r="C6001">
        <v>2</v>
      </c>
      <c r="D6001" s="2">
        <v>1.4014285714285715E-2</v>
      </c>
    </row>
    <row r="6002" spans="1:4" x14ac:dyDescent="0.25">
      <c r="A6002">
        <v>5966</v>
      </c>
      <c r="B6002">
        <v>2</v>
      </c>
      <c r="C6002">
        <v>2</v>
      </c>
      <c r="D6002" s="2">
        <v>1.4014285714285715E-2</v>
      </c>
    </row>
    <row r="6003" spans="1:4" x14ac:dyDescent="0.25">
      <c r="A6003">
        <v>5967</v>
      </c>
      <c r="B6003">
        <v>2</v>
      </c>
      <c r="C6003">
        <v>2</v>
      </c>
      <c r="D6003" s="2">
        <v>1.4014285714285715E-2</v>
      </c>
    </row>
    <row r="6004" spans="1:4" x14ac:dyDescent="0.25">
      <c r="A6004">
        <v>5968</v>
      </c>
      <c r="B6004">
        <v>2</v>
      </c>
      <c r="C6004">
        <v>2</v>
      </c>
      <c r="D6004" s="2">
        <v>1.4014285714285715E-2</v>
      </c>
    </row>
    <row r="6005" spans="1:4" x14ac:dyDescent="0.25">
      <c r="A6005">
        <v>5969</v>
      </c>
      <c r="B6005">
        <v>2</v>
      </c>
      <c r="C6005">
        <v>2</v>
      </c>
      <c r="D6005" s="2">
        <v>1.4014285714285715E-2</v>
      </c>
    </row>
    <row r="6006" spans="1:4" x14ac:dyDescent="0.25">
      <c r="A6006">
        <v>5970</v>
      </c>
      <c r="B6006">
        <v>2</v>
      </c>
      <c r="C6006">
        <v>2</v>
      </c>
      <c r="D6006" s="2">
        <v>1.4014285714285715E-2</v>
      </c>
    </row>
    <row r="6007" spans="1:4" x14ac:dyDescent="0.25">
      <c r="A6007">
        <v>5971</v>
      </c>
      <c r="B6007">
        <v>2</v>
      </c>
      <c r="C6007">
        <v>2</v>
      </c>
      <c r="D6007" s="2">
        <v>1.4014285714285715E-2</v>
      </c>
    </row>
    <row r="6008" spans="1:4" x14ac:dyDescent="0.25">
      <c r="A6008">
        <v>5972</v>
      </c>
      <c r="B6008">
        <v>2</v>
      </c>
      <c r="C6008">
        <v>2</v>
      </c>
      <c r="D6008" s="2">
        <v>1.4014285714285715E-2</v>
      </c>
    </row>
    <row r="6009" spans="1:4" x14ac:dyDescent="0.25">
      <c r="A6009">
        <v>5973</v>
      </c>
      <c r="B6009">
        <v>2</v>
      </c>
      <c r="C6009">
        <v>2</v>
      </c>
      <c r="D6009" s="2">
        <v>1.4014285714285715E-2</v>
      </c>
    </row>
    <row r="6010" spans="1:4" x14ac:dyDescent="0.25">
      <c r="A6010">
        <v>5974</v>
      </c>
      <c r="B6010">
        <v>2</v>
      </c>
      <c r="C6010">
        <v>2</v>
      </c>
      <c r="D6010" s="2">
        <v>1.4014285714285715E-2</v>
      </c>
    </row>
    <row r="6011" spans="1:4" x14ac:dyDescent="0.25">
      <c r="A6011">
        <v>5975</v>
      </c>
      <c r="B6011">
        <v>2</v>
      </c>
      <c r="C6011">
        <v>2</v>
      </c>
      <c r="D6011" s="2">
        <v>1.4014285714285715E-2</v>
      </c>
    </row>
    <row r="6012" spans="1:4" x14ac:dyDescent="0.25">
      <c r="A6012">
        <v>5976</v>
      </c>
      <c r="B6012">
        <v>2</v>
      </c>
      <c r="C6012">
        <v>2</v>
      </c>
      <c r="D6012" s="2">
        <v>1.4014285714285715E-2</v>
      </c>
    </row>
    <row r="6013" spans="1:4" x14ac:dyDescent="0.25">
      <c r="A6013">
        <v>5977</v>
      </c>
      <c r="B6013">
        <v>2</v>
      </c>
      <c r="C6013">
        <v>2</v>
      </c>
      <c r="D6013" s="2">
        <v>1.4014285714285715E-2</v>
      </c>
    </row>
    <row r="6014" spans="1:4" x14ac:dyDescent="0.25">
      <c r="A6014">
        <v>5978</v>
      </c>
      <c r="B6014">
        <v>2</v>
      </c>
      <c r="C6014">
        <v>2</v>
      </c>
      <c r="D6014" s="2">
        <v>1.4014285714285715E-2</v>
      </c>
    </row>
    <row r="6015" spans="1:4" x14ac:dyDescent="0.25">
      <c r="A6015">
        <v>5979</v>
      </c>
      <c r="B6015">
        <v>2</v>
      </c>
      <c r="C6015">
        <v>2</v>
      </c>
      <c r="D6015" s="2">
        <v>1.4014285714285715E-2</v>
      </c>
    </row>
    <row r="6016" spans="1:4" x14ac:dyDescent="0.25">
      <c r="A6016">
        <v>5980</v>
      </c>
      <c r="B6016">
        <v>2</v>
      </c>
      <c r="C6016">
        <v>2</v>
      </c>
      <c r="D6016" s="2">
        <v>1.4014285714285715E-2</v>
      </c>
    </row>
    <row r="6017" spans="1:4" x14ac:dyDescent="0.25">
      <c r="A6017">
        <v>5981</v>
      </c>
      <c r="B6017">
        <v>2</v>
      </c>
      <c r="C6017">
        <v>2</v>
      </c>
      <c r="D6017" s="2">
        <v>1.4014285714285715E-2</v>
      </c>
    </row>
    <row r="6018" spans="1:4" x14ac:dyDescent="0.25">
      <c r="A6018">
        <v>5982</v>
      </c>
      <c r="B6018">
        <v>2</v>
      </c>
      <c r="C6018">
        <v>2</v>
      </c>
      <c r="D6018" s="2">
        <v>1.4014285714285715E-2</v>
      </c>
    </row>
    <row r="6019" spans="1:4" x14ac:dyDescent="0.25">
      <c r="A6019">
        <v>5983</v>
      </c>
      <c r="B6019">
        <v>2</v>
      </c>
      <c r="C6019">
        <v>2</v>
      </c>
      <c r="D6019" s="2">
        <v>1.4014285714285715E-2</v>
      </c>
    </row>
    <row r="6020" spans="1:4" x14ac:dyDescent="0.25">
      <c r="A6020">
        <v>5984</v>
      </c>
      <c r="B6020">
        <v>2</v>
      </c>
      <c r="C6020">
        <v>2</v>
      </c>
      <c r="D6020" s="2">
        <v>1.4014285714285715E-2</v>
      </c>
    </row>
    <row r="6021" spans="1:4" x14ac:dyDescent="0.25">
      <c r="A6021">
        <v>5985</v>
      </c>
      <c r="B6021">
        <v>2</v>
      </c>
      <c r="C6021">
        <v>2</v>
      </c>
      <c r="D6021" s="2">
        <v>1.4014285714285715E-2</v>
      </c>
    </row>
    <row r="6022" spans="1:4" x14ac:dyDescent="0.25">
      <c r="A6022">
        <v>5986</v>
      </c>
      <c r="B6022">
        <v>2</v>
      </c>
      <c r="C6022">
        <v>2</v>
      </c>
      <c r="D6022" s="2">
        <v>1.4014285714285715E-2</v>
      </c>
    </row>
    <row r="6023" spans="1:4" x14ac:dyDescent="0.25">
      <c r="A6023">
        <v>5987</v>
      </c>
      <c r="B6023">
        <v>2</v>
      </c>
      <c r="C6023">
        <v>2</v>
      </c>
      <c r="D6023" s="2">
        <v>1.4014285714285715E-2</v>
      </c>
    </row>
    <row r="6024" spans="1:4" x14ac:dyDescent="0.25">
      <c r="A6024">
        <v>5988</v>
      </c>
      <c r="B6024">
        <v>2</v>
      </c>
      <c r="C6024">
        <v>2</v>
      </c>
      <c r="D6024" s="2">
        <v>1.4014285714285715E-2</v>
      </c>
    </row>
    <row r="6025" spans="1:4" x14ac:dyDescent="0.25">
      <c r="A6025">
        <v>5989</v>
      </c>
      <c r="B6025">
        <v>2</v>
      </c>
      <c r="C6025">
        <v>2</v>
      </c>
      <c r="D6025" s="2">
        <v>1.4014285714285715E-2</v>
      </c>
    </row>
    <row r="6026" spans="1:4" x14ac:dyDescent="0.25">
      <c r="A6026">
        <v>5990</v>
      </c>
      <c r="B6026">
        <v>2</v>
      </c>
      <c r="C6026">
        <v>2</v>
      </c>
      <c r="D6026" s="2">
        <v>1.4014285714285715E-2</v>
      </c>
    </row>
    <row r="6027" spans="1:4" x14ac:dyDescent="0.25">
      <c r="A6027">
        <v>5991</v>
      </c>
      <c r="B6027">
        <v>2</v>
      </c>
      <c r="C6027">
        <v>2</v>
      </c>
      <c r="D6027" s="2">
        <v>1.4014285714285715E-2</v>
      </c>
    </row>
    <row r="6028" spans="1:4" x14ac:dyDescent="0.25">
      <c r="A6028">
        <v>5992</v>
      </c>
      <c r="B6028">
        <v>2</v>
      </c>
      <c r="C6028">
        <v>2</v>
      </c>
      <c r="D6028" s="2">
        <v>1.4014285714285715E-2</v>
      </c>
    </row>
    <row r="6029" spans="1:4" x14ac:dyDescent="0.25">
      <c r="A6029">
        <v>5993</v>
      </c>
      <c r="B6029">
        <v>2</v>
      </c>
      <c r="C6029">
        <v>2</v>
      </c>
      <c r="D6029" s="2">
        <v>1.4014285714285715E-2</v>
      </c>
    </row>
    <row r="6030" spans="1:4" x14ac:dyDescent="0.25">
      <c r="A6030">
        <v>5994</v>
      </c>
      <c r="B6030">
        <v>2</v>
      </c>
      <c r="C6030">
        <v>2</v>
      </c>
      <c r="D6030" s="2">
        <v>1.4014285714285715E-2</v>
      </c>
    </row>
    <row r="6031" spans="1:4" x14ac:dyDescent="0.25">
      <c r="A6031">
        <v>5995</v>
      </c>
      <c r="B6031">
        <v>2</v>
      </c>
      <c r="C6031">
        <v>2</v>
      </c>
      <c r="D6031" s="2">
        <v>1.4014285714285715E-2</v>
      </c>
    </row>
    <row r="6032" spans="1:4" x14ac:dyDescent="0.25">
      <c r="A6032">
        <v>5996</v>
      </c>
      <c r="B6032">
        <v>2</v>
      </c>
      <c r="C6032">
        <v>2</v>
      </c>
      <c r="D6032" s="2">
        <v>1.4014285714285715E-2</v>
      </c>
    </row>
    <row r="6033" spans="1:4" x14ac:dyDescent="0.25">
      <c r="A6033">
        <v>5997</v>
      </c>
      <c r="B6033">
        <v>2</v>
      </c>
      <c r="C6033">
        <v>2</v>
      </c>
      <c r="D6033" s="2">
        <v>1.4014285714285715E-2</v>
      </c>
    </row>
    <row r="6034" spans="1:4" x14ac:dyDescent="0.25">
      <c r="A6034">
        <v>5998</v>
      </c>
      <c r="B6034">
        <v>2</v>
      </c>
      <c r="C6034">
        <v>2</v>
      </c>
      <c r="D6034" s="2">
        <v>1.4014285714285715E-2</v>
      </c>
    </row>
    <row r="6035" spans="1:4" x14ac:dyDescent="0.25">
      <c r="A6035">
        <v>5999</v>
      </c>
      <c r="B6035">
        <v>2</v>
      </c>
      <c r="C6035">
        <v>2</v>
      </c>
      <c r="D6035" s="2">
        <v>1.4014285714285715E-2</v>
      </c>
    </row>
    <row r="6036" spans="1:4" x14ac:dyDescent="0.25">
      <c r="A6036">
        <v>6000</v>
      </c>
      <c r="B6036">
        <v>-1</v>
      </c>
      <c r="C6036">
        <v>-1</v>
      </c>
      <c r="D6036" s="2">
        <v>-7.0071428571428576E-3</v>
      </c>
    </row>
    <row r="6037" spans="1:4" x14ac:dyDescent="0.25">
      <c r="A6037">
        <v>6001</v>
      </c>
      <c r="B6037">
        <v>-1</v>
      </c>
      <c r="C6037">
        <v>-1</v>
      </c>
      <c r="D6037" s="2">
        <v>-7.0071428571428576E-3</v>
      </c>
    </row>
    <row r="6038" spans="1:4" x14ac:dyDescent="0.25">
      <c r="A6038">
        <v>6002</v>
      </c>
      <c r="B6038">
        <v>-1</v>
      </c>
      <c r="C6038">
        <v>-1</v>
      </c>
      <c r="D6038" s="2">
        <v>-7.0071428571428576E-3</v>
      </c>
    </row>
    <row r="6039" spans="1:4" x14ac:dyDescent="0.25">
      <c r="A6039">
        <v>6003</v>
      </c>
      <c r="B6039">
        <v>-1</v>
      </c>
      <c r="C6039">
        <v>-1</v>
      </c>
      <c r="D6039" s="2">
        <v>-7.0071428571428576E-3</v>
      </c>
    </row>
    <row r="6040" spans="1:4" x14ac:dyDescent="0.25">
      <c r="A6040">
        <v>6004</v>
      </c>
      <c r="B6040">
        <v>-1</v>
      </c>
      <c r="C6040">
        <v>-1</v>
      </c>
      <c r="D6040" s="2">
        <v>-7.0071428571428576E-3</v>
      </c>
    </row>
    <row r="6041" spans="1:4" x14ac:dyDescent="0.25">
      <c r="A6041">
        <v>6005</v>
      </c>
      <c r="B6041">
        <v>-1</v>
      </c>
      <c r="C6041">
        <v>-1</v>
      </c>
      <c r="D6041" s="2">
        <v>-7.0071428571428576E-3</v>
      </c>
    </row>
    <row r="6042" spans="1:4" x14ac:dyDescent="0.25">
      <c r="A6042">
        <v>6006</v>
      </c>
      <c r="B6042">
        <v>-1</v>
      </c>
      <c r="C6042">
        <v>-1</v>
      </c>
      <c r="D6042" s="2">
        <v>-7.0071428571428576E-3</v>
      </c>
    </row>
    <row r="6043" spans="1:4" x14ac:dyDescent="0.25">
      <c r="A6043">
        <v>6007</v>
      </c>
      <c r="B6043">
        <v>-1</v>
      </c>
      <c r="C6043">
        <v>-1</v>
      </c>
      <c r="D6043" s="2">
        <v>-7.0071428571428576E-3</v>
      </c>
    </row>
    <row r="6044" spans="1:4" x14ac:dyDescent="0.25">
      <c r="A6044">
        <v>6008</v>
      </c>
      <c r="B6044">
        <v>-1</v>
      </c>
      <c r="C6044">
        <v>-1</v>
      </c>
      <c r="D6044" s="2">
        <v>-7.0071428571428576E-3</v>
      </c>
    </row>
    <row r="6045" spans="1:4" x14ac:dyDescent="0.25">
      <c r="A6045">
        <v>6009</v>
      </c>
      <c r="B6045">
        <v>-1</v>
      </c>
      <c r="C6045">
        <v>-1</v>
      </c>
      <c r="D6045" s="2">
        <v>-7.0071428571428576E-3</v>
      </c>
    </row>
    <row r="6046" spans="1:4" x14ac:dyDescent="0.25">
      <c r="A6046">
        <v>6010</v>
      </c>
      <c r="B6046">
        <v>-1</v>
      </c>
      <c r="C6046">
        <v>-1</v>
      </c>
      <c r="D6046" s="2">
        <v>-7.0071428571428576E-3</v>
      </c>
    </row>
    <row r="6047" spans="1:4" x14ac:dyDescent="0.25">
      <c r="A6047">
        <v>6011</v>
      </c>
      <c r="B6047">
        <v>-1</v>
      </c>
      <c r="C6047">
        <v>-1</v>
      </c>
      <c r="D6047" s="2">
        <v>-7.0071428571428576E-3</v>
      </c>
    </row>
    <row r="6048" spans="1:4" x14ac:dyDescent="0.25">
      <c r="A6048">
        <v>6012</v>
      </c>
      <c r="B6048">
        <v>-1</v>
      </c>
      <c r="C6048">
        <v>-1</v>
      </c>
      <c r="D6048" s="2">
        <v>-7.0071428571428576E-3</v>
      </c>
    </row>
    <row r="6049" spans="1:4" x14ac:dyDescent="0.25">
      <c r="A6049">
        <v>6013</v>
      </c>
      <c r="B6049">
        <v>-1</v>
      </c>
      <c r="C6049">
        <v>-1</v>
      </c>
      <c r="D6049" s="2">
        <v>-7.0071428571428576E-3</v>
      </c>
    </row>
    <row r="6050" spans="1:4" x14ac:dyDescent="0.25">
      <c r="A6050">
        <v>6014</v>
      </c>
      <c r="B6050">
        <v>-1</v>
      </c>
      <c r="C6050">
        <v>-1</v>
      </c>
      <c r="D6050" s="2">
        <v>-7.0071428571428576E-3</v>
      </c>
    </row>
    <row r="6051" spans="1:4" x14ac:dyDescent="0.25">
      <c r="A6051">
        <v>6015</v>
      </c>
      <c r="B6051">
        <v>-1</v>
      </c>
      <c r="C6051">
        <v>-1</v>
      </c>
      <c r="D6051" s="2">
        <v>-7.0071428571428576E-3</v>
      </c>
    </row>
    <row r="6052" spans="1:4" x14ac:dyDescent="0.25">
      <c r="A6052">
        <v>6016</v>
      </c>
      <c r="B6052">
        <v>-1</v>
      </c>
      <c r="C6052">
        <v>-1</v>
      </c>
      <c r="D6052" s="2">
        <v>-7.0071428571428576E-3</v>
      </c>
    </row>
    <row r="6053" spans="1:4" x14ac:dyDescent="0.25">
      <c r="A6053">
        <v>6017</v>
      </c>
      <c r="B6053">
        <v>-1</v>
      </c>
      <c r="C6053">
        <v>-1</v>
      </c>
      <c r="D6053" s="2">
        <v>-7.0071428571428576E-3</v>
      </c>
    </row>
    <row r="6054" spans="1:4" x14ac:dyDescent="0.25">
      <c r="A6054">
        <v>6018</v>
      </c>
      <c r="B6054">
        <v>-1</v>
      </c>
      <c r="C6054">
        <v>-1</v>
      </c>
      <c r="D6054" s="2">
        <v>-7.0071428571428576E-3</v>
      </c>
    </row>
    <row r="6055" spans="1:4" x14ac:dyDescent="0.25">
      <c r="A6055">
        <v>6019</v>
      </c>
      <c r="B6055">
        <v>-1</v>
      </c>
      <c r="C6055">
        <v>-1</v>
      </c>
      <c r="D6055" s="2">
        <v>-7.0071428571428576E-3</v>
      </c>
    </row>
    <row r="6056" spans="1:4" x14ac:dyDescent="0.25">
      <c r="A6056">
        <v>6020</v>
      </c>
      <c r="B6056">
        <v>-1</v>
      </c>
      <c r="C6056">
        <v>-1</v>
      </c>
      <c r="D6056" s="2">
        <v>-7.0071428571428576E-3</v>
      </c>
    </row>
    <row r="6057" spans="1:4" x14ac:dyDescent="0.25">
      <c r="A6057">
        <v>6021</v>
      </c>
      <c r="B6057">
        <v>-1</v>
      </c>
      <c r="C6057">
        <v>-1</v>
      </c>
      <c r="D6057" s="2">
        <v>-7.0071428571428576E-3</v>
      </c>
    </row>
    <row r="6058" spans="1:4" x14ac:dyDescent="0.25">
      <c r="A6058">
        <v>6022</v>
      </c>
      <c r="B6058">
        <v>-1</v>
      </c>
      <c r="C6058">
        <v>-1</v>
      </c>
      <c r="D6058" s="2">
        <v>-7.0071428571428576E-3</v>
      </c>
    </row>
    <row r="6059" spans="1:4" x14ac:dyDescent="0.25">
      <c r="A6059">
        <v>6023</v>
      </c>
      <c r="B6059">
        <v>-1</v>
      </c>
      <c r="C6059">
        <v>-1</v>
      </c>
      <c r="D6059" s="2">
        <v>-7.0071428571428576E-3</v>
      </c>
    </row>
    <row r="6060" spans="1:4" x14ac:dyDescent="0.25">
      <c r="A6060">
        <v>6024</v>
      </c>
      <c r="B6060">
        <v>-1</v>
      </c>
      <c r="C6060">
        <v>-1</v>
      </c>
      <c r="D6060" s="2">
        <v>-7.0071428571428576E-3</v>
      </c>
    </row>
    <row r="6061" spans="1:4" x14ac:dyDescent="0.25">
      <c r="A6061">
        <v>6025</v>
      </c>
      <c r="B6061">
        <v>-1</v>
      </c>
      <c r="C6061">
        <v>-1</v>
      </c>
      <c r="D6061" s="2">
        <v>-7.0071428571428576E-3</v>
      </c>
    </row>
    <row r="6062" spans="1:4" x14ac:dyDescent="0.25">
      <c r="A6062">
        <v>6026</v>
      </c>
      <c r="B6062">
        <v>-1</v>
      </c>
      <c r="C6062">
        <v>-1</v>
      </c>
      <c r="D6062" s="2">
        <v>-7.0071428571428576E-3</v>
      </c>
    </row>
    <row r="6063" spans="1:4" x14ac:dyDescent="0.25">
      <c r="A6063">
        <v>6027</v>
      </c>
      <c r="B6063">
        <v>-1</v>
      </c>
      <c r="C6063">
        <v>-1</v>
      </c>
      <c r="D6063" s="2">
        <v>-7.0071428571428576E-3</v>
      </c>
    </row>
    <row r="6064" spans="1:4" x14ac:dyDescent="0.25">
      <c r="A6064">
        <v>6028</v>
      </c>
      <c r="B6064">
        <v>-1</v>
      </c>
      <c r="C6064">
        <v>-1</v>
      </c>
      <c r="D6064" s="2">
        <v>-7.0071428571428576E-3</v>
      </c>
    </row>
    <row r="6065" spans="1:4" x14ac:dyDescent="0.25">
      <c r="A6065">
        <v>6029</v>
      </c>
      <c r="B6065">
        <v>-1</v>
      </c>
      <c r="C6065">
        <v>-1</v>
      </c>
      <c r="D6065" s="2">
        <v>-7.0071428571428576E-3</v>
      </c>
    </row>
    <row r="6066" spans="1:4" x14ac:dyDescent="0.25">
      <c r="A6066">
        <v>6030</v>
      </c>
      <c r="B6066">
        <v>-1</v>
      </c>
      <c r="C6066">
        <v>-1</v>
      </c>
      <c r="D6066" s="2">
        <v>-7.0071428571428576E-3</v>
      </c>
    </row>
    <row r="6067" spans="1:4" x14ac:dyDescent="0.25">
      <c r="A6067">
        <v>6031</v>
      </c>
      <c r="B6067">
        <v>-1</v>
      </c>
      <c r="C6067">
        <v>-1</v>
      </c>
      <c r="D6067" s="2">
        <v>-7.0071428571428576E-3</v>
      </c>
    </row>
    <row r="6068" spans="1:4" x14ac:dyDescent="0.25">
      <c r="A6068">
        <v>6032</v>
      </c>
      <c r="B6068">
        <v>-1</v>
      </c>
      <c r="C6068">
        <v>-1</v>
      </c>
      <c r="D6068" s="2">
        <v>-7.0071428571428576E-3</v>
      </c>
    </row>
    <row r="6069" spans="1:4" x14ac:dyDescent="0.25">
      <c r="A6069">
        <v>6033</v>
      </c>
      <c r="B6069">
        <v>-1</v>
      </c>
      <c r="C6069">
        <v>-1</v>
      </c>
      <c r="D6069" s="2">
        <v>-7.0071428571428576E-3</v>
      </c>
    </row>
    <row r="6070" spans="1:4" x14ac:dyDescent="0.25">
      <c r="A6070">
        <v>6034</v>
      </c>
      <c r="B6070">
        <v>-1</v>
      </c>
      <c r="C6070">
        <v>-1</v>
      </c>
      <c r="D6070" s="2">
        <v>-7.0071428571428576E-3</v>
      </c>
    </row>
    <row r="6071" spans="1:4" x14ac:dyDescent="0.25">
      <c r="A6071">
        <v>6035</v>
      </c>
      <c r="B6071">
        <v>-1</v>
      </c>
      <c r="C6071">
        <v>-1</v>
      </c>
      <c r="D6071" s="2">
        <v>-7.0071428571428576E-3</v>
      </c>
    </row>
    <row r="6072" spans="1:4" x14ac:dyDescent="0.25">
      <c r="A6072">
        <v>6036</v>
      </c>
      <c r="B6072">
        <v>-1</v>
      </c>
      <c r="C6072">
        <v>-1</v>
      </c>
      <c r="D6072" s="2">
        <v>-7.0071428571428576E-3</v>
      </c>
    </row>
    <row r="6073" spans="1:4" x14ac:dyDescent="0.25">
      <c r="A6073">
        <v>6037</v>
      </c>
      <c r="B6073">
        <v>-1</v>
      </c>
      <c r="C6073">
        <v>-1</v>
      </c>
      <c r="D6073" s="2">
        <v>-7.0071428571428576E-3</v>
      </c>
    </row>
    <row r="6074" spans="1:4" x14ac:dyDescent="0.25">
      <c r="A6074">
        <v>6038</v>
      </c>
      <c r="B6074">
        <v>-1</v>
      </c>
      <c r="C6074">
        <v>-1</v>
      </c>
      <c r="D6074" s="2">
        <v>-7.0071428571428576E-3</v>
      </c>
    </row>
    <row r="6075" spans="1:4" x14ac:dyDescent="0.25">
      <c r="A6075">
        <v>6039</v>
      </c>
      <c r="B6075">
        <v>-1</v>
      </c>
      <c r="C6075">
        <v>-1</v>
      </c>
      <c r="D6075" s="2">
        <v>-7.0071428571428576E-3</v>
      </c>
    </row>
    <row r="6076" spans="1:4" x14ac:dyDescent="0.25">
      <c r="A6076">
        <v>6040</v>
      </c>
      <c r="B6076">
        <v>-1</v>
      </c>
      <c r="C6076">
        <v>-1</v>
      </c>
      <c r="D6076" s="2">
        <v>-7.0071428571428576E-3</v>
      </c>
    </row>
    <row r="6077" spans="1:4" x14ac:dyDescent="0.25">
      <c r="A6077">
        <v>6041</v>
      </c>
      <c r="B6077">
        <v>-1</v>
      </c>
      <c r="C6077">
        <v>-1</v>
      </c>
      <c r="D6077" s="2">
        <v>-7.0071428571428576E-3</v>
      </c>
    </row>
    <row r="6078" spans="1:4" x14ac:dyDescent="0.25">
      <c r="A6078">
        <v>6042</v>
      </c>
      <c r="B6078">
        <v>-1</v>
      </c>
      <c r="C6078">
        <v>-1</v>
      </c>
      <c r="D6078" s="2">
        <v>-7.0071428571428576E-3</v>
      </c>
    </row>
    <row r="6079" spans="1:4" x14ac:dyDescent="0.25">
      <c r="A6079">
        <v>6043</v>
      </c>
      <c r="B6079">
        <v>-1</v>
      </c>
      <c r="C6079">
        <v>-1</v>
      </c>
      <c r="D6079" s="2">
        <v>-7.0071428571428576E-3</v>
      </c>
    </row>
    <row r="6080" spans="1:4" x14ac:dyDescent="0.25">
      <c r="A6080">
        <v>6044</v>
      </c>
      <c r="B6080">
        <v>-1</v>
      </c>
      <c r="C6080">
        <v>-1</v>
      </c>
      <c r="D6080" s="2">
        <v>-7.0071428571428576E-3</v>
      </c>
    </row>
    <row r="6081" spans="1:4" x14ac:dyDescent="0.25">
      <c r="A6081">
        <v>6045</v>
      </c>
      <c r="B6081">
        <v>-1</v>
      </c>
      <c r="C6081">
        <v>-1</v>
      </c>
      <c r="D6081" s="2">
        <v>-7.0071428571428576E-3</v>
      </c>
    </row>
    <row r="6082" spans="1:4" x14ac:dyDescent="0.25">
      <c r="A6082">
        <v>6046</v>
      </c>
      <c r="B6082">
        <v>-1</v>
      </c>
      <c r="C6082">
        <v>-1</v>
      </c>
      <c r="D6082" s="2">
        <v>-7.0071428571428576E-3</v>
      </c>
    </row>
    <row r="6083" spans="1:4" x14ac:dyDescent="0.25">
      <c r="A6083">
        <v>6047</v>
      </c>
      <c r="B6083">
        <v>-1</v>
      </c>
      <c r="C6083">
        <v>-1</v>
      </c>
      <c r="D6083" s="2">
        <v>-7.0071428571428576E-3</v>
      </c>
    </row>
    <row r="6084" spans="1:4" x14ac:dyDescent="0.25">
      <c r="A6084">
        <v>6048</v>
      </c>
      <c r="B6084">
        <v>-1</v>
      </c>
      <c r="C6084">
        <v>-1</v>
      </c>
      <c r="D6084" s="2">
        <v>-7.0071428571428576E-3</v>
      </c>
    </row>
    <row r="6085" spans="1:4" x14ac:dyDescent="0.25">
      <c r="A6085">
        <v>6049</v>
      </c>
      <c r="B6085">
        <v>-1</v>
      </c>
      <c r="C6085">
        <v>-1</v>
      </c>
      <c r="D6085" s="2">
        <v>-7.0071428571428576E-3</v>
      </c>
    </row>
    <row r="6086" spans="1:4" x14ac:dyDescent="0.25">
      <c r="A6086">
        <v>6050</v>
      </c>
      <c r="B6086">
        <v>-1</v>
      </c>
      <c r="C6086">
        <v>-1</v>
      </c>
      <c r="D6086" s="2">
        <v>-7.0071428571428576E-3</v>
      </c>
    </row>
    <row r="6087" spans="1:4" x14ac:dyDescent="0.25">
      <c r="A6087">
        <v>6051</v>
      </c>
      <c r="B6087">
        <v>-1</v>
      </c>
      <c r="C6087">
        <v>-1</v>
      </c>
      <c r="D6087" s="2">
        <v>-7.0071428571428576E-3</v>
      </c>
    </row>
    <row r="6088" spans="1:4" x14ac:dyDescent="0.25">
      <c r="A6088">
        <v>6052</v>
      </c>
      <c r="B6088">
        <v>-1</v>
      </c>
      <c r="C6088">
        <v>-1</v>
      </c>
      <c r="D6088" s="2">
        <v>-7.0071428571428576E-3</v>
      </c>
    </row>
    <row r="6089" spans="1:4" x14ac:dyDescent="0.25">
      <c r="A6089">
        <v>6053</v>
      </c>
      <c r="B6089">
        <v>-1</v>
      </c>
      <c r="C6089">
        <v>-1</v>
      </c>
      <c r="D6089" s="2">
        <v>-7.0071428571428576E-3</v>
      </c>
    </row>
    <row r="6090" spans="1:4" x14ac:dyDescent="0.25">
      <c r="A6090">
        <v>6054</v>
      </c>
      <c r="B6090">
        <v>-1</v>
      </c>
      <c r="C6090">
        <v>-1</v>
      </c>
      <c r="D6090" s="2">
        <v>-7.0071428571428576E-3</v>
      </c>
    </row>
    <row r="6091" spans="1:4" x14ac:dyDescent="0.25">
      <c r="A6091">
        <v>6055</v>
      </c>
      <c r="B6091">
        <v>-1</v>
      </c>
      <c r="C6091">
        <v>-1</v>
      </c>
      <c r="D6091" s="2">
        <v>-7.0071428571428576E-3</v>
      </c>
    </row>
    <row r="6092" spans="1:4" x14ac:dyDescent="0.25">
      <c r="A6092">
        <v>6056</v>
      </c>
      <c r="B6092">
        <v>-1</v>
      </c>
      <c r="C6092">
        <v>-1</v>
      </c>
      <c r="D6092" s="2">
        <v>-7.0071428571428576E-3</v>
      </c>
    </row>
    <row r="6093" spans="1:4" x14ac:dyDescent="0.25">
      <c r="A6093">
        <v>6057</v>
      </c>
      <c r="B6093">
        <v>-1</v>
      </c>
      <c r="C6093">
        <v>-1</v>
      </c>
      <c r="D6093" s="2">
        <v>-7.0071428571428576E-3</v>
      </c>
    </row>
    <row r="6094" spans="1:4" x14ac:dyDescent="0.25">
      <c r="A6094">
        <v>6058</v>
      </c>
      <c r="B6094">
        <v>-1</v>
      </c>
      <c r="C6094">
        <v>-1</v>
      </c>
      <c r="D6094" s="2">
        <v>-7.0071428571428576E-3</v>
      </c>
    </row>
    <row r="6095" spans="1:4" x14ac:dyDescent="0.25">
      <c r="A6095">
        <v>6059</v>
      </c>
      <c r="B6095">
        <v>-1</v>
      </c>
      <c r="C6095">
        <v>-1</v>
      </c>
      <c r="D6095" s="2">
        <v>-7.0071428571428576E-3</v>
      </c>
    </row>
    <row r="6096" spans="1:4" x14ac:dyDescent="0.25">
      <c r="A6096">
        <v>6060</v>
      </c>
      <c r="B6096">
        <v>-1</v>
      </c>
      <c r="C6096">
        <v>-1</v>
      </c>
      <c r="D6096" s="2">
        <v>-7.0071428571428576E-3</v>
      </c>
    </row>
    <row r="6097" spans="1:4" x14ac:dyDescent="0.25">
      <c r="A6097">
        <v>6061</v>
      </c>
      <c r="B6097">
        <v>-1</v>
      </c>
      <c r="C6097">
        <v>-1</v>
      </c>
      <c r="D6097" s="2">
        <v>-7.0071428571428576E-3</v>
      </c>
    </row>
    <row r="6098" spans="1:4" x14ac:dyDescent="0.25">
      <c r="A6098">
        <v>6062</v>
      </c>
      <c r="B6098">
        <v>-1</v>
      </c>
      <c r="C6098">
        <v>-1</v>
      </c>
      <c r="D6098" s="2">
        <v>-7.0071428571428576E-3</v>
      </c>
    </row>
    <row r="6099" spans="1:4" x14ac:dyDescent="0.25">
      <c r="A6099">
        <v>6063</v>
      </c>
      <c r="B6099">
        <v>-1</v>
      </c>
      <c r="C6099">
        <v>-1</v>
      </c>
      <c r="D6099" s="2">
        <v>-7.0071428571428576E-3</v>
      </c>
    </row>
    <row r="6100" spans="1:4" x14ac:dyDescent="0.25">
      <c r="A6100">
        <v>6064</v>
      </c>
      <c r="B6100">
        <v>-1</v>
      </c>
      <c r="C6100">
        <v>-1</v>
      </c>
      <c r="D6100" s="2">
        <v>-7.0071428571428576E-3</v>
      </c>
    </row>
    <row r="6101" spans="1:4" x14ac:dyDescent="0.25">
      <c r="A6101">
        <v>6065</v>
      </c>
      <c r="B6101">
        <v>-1</v>
      </c>
      <c r="C6101">
        <v>-1</v>
      </c>
      <c r="D6101" s="2">
        <v>-7.0071428571428576E-3</v>
      </c>
    </row>
    <row r="6102" spans="1:4" x14ac:dyDescent="0.25">
      <c r="A6102">
        <v>6066</v>
      </c>
      <c r="B6102">
        <v>-1</v>
      </c>
      <c r="C6102">
        <v>-1</v>
      </c>
      <c r="D6102" s="2">
        <v>-7.0071428571428576E-3</v>
      </c>
    </row>
    <row r="6103" spans="1:4" x14ac:dyDescent="0.25">
      <c r="A6103">
        <v>6067</v>
      </c>
      <c r="B6103">
        <v>-1</v>
      </c>
      <c r="C6103">
        <v>-1</v>
      </c>
      <c r="D6103" s="2">
        <v>-7.0071428571428576E-3</v>
      </c>
    </row>
    <row r="6104" spans="1:4" x14ac:dyDescent="0.25">
      <c r="A6104">
        <v>6068</v>
      </c>
      <c r="B6104">
        <v>-1</v>
      </c>
      <c r="C6104">
        <v>-1</v>
      </c>
      <c r="D6104" s="2">
        <v>-7.0071428571428576E-3</v>
      </c>
    </row>
    <row r="6105" spans="1:4" x14ac:dyDescent="0.25">
      <c r="A6105">
        <v>6069</v>
      </c>
      <c r="B6105">
        <v>-1</v>
      </c>
      <c r="C6105">
        <v>-1</v>
      </c>
      <c r="D6105" s="2">
        <v>-7.0071428571428576E-3</v>
      </c>
    </row>
    <row r="6106" spans="1:4" x14ac:dyDescent="0.25">
      <c r="A6106">
        <v>6070</v>
      </c>
      <c r="B6106">
        <v>-1</v>
      </c>
      <c r="C6106">
        <v>-1</v>
      </c>
      <c r="D6106" s="2">
        <v>-7.0071428571428576E-3</v>
      </c>
    </row>
    <row r="6107" spans="1:4" x14ac:dyDescent="0.25">
      <c r="A6107">
        <v>6071</v>
      </c>
      <c r="B6107">
        <v>-1</v>
      </c>
      <c r="C6107">
        <v>-1</v>
      </c>
      <c r="D6107" s="2">
        <v>-7.0071428571428576E-3</v>
      </c>
    </row>
    <row r="6108" spans="1:4" x14ac:dyDescent="0.25">
      <c r="A6108">
        <v>6072</v>
      </c>
      <c r="B6108">
        <v>-1</v>
      </c>
      <c r="C6108">
        <v>-1</v>
      </c>
      <c r="D6108" s="2">
        <v>-7.0071428571428576E-3</v>
      </c>
    </row>
    <row r="6109" spans="1:4" x14ac:dyDescent="0.25">
      <c r="A6109">
        <v>6073</v>
      </c>
      <c r="B6109">
        <v>-1</v>
      </c>
      <c r="C6109">
        <v>-1</v>
      </c>
      <c r="D6109" s="2">
        <v>-7.0071428571428576E-3</v>
      </c>
    </row>
    <row r="6110" spans="1:4" x14ac:dyDescent="0.25">
      <c r="A6110">
        <v>6074</v>
      </c>
      <c r="B6110">
        <v>-1</v>
      </c>
      <c r="C6110">
        <v>-1</v>
      </c>
      <c r="D6110" s="2">
        <v>-7.0071428571428576E-3</v>
      </c>
    </row>
    <row r="6111" spans="1:4" x14ac:dyDescent="0.25">
      <c r="A6111">
        <v>6075</v>
      </c>
      <c r="B6111">
        <v>-1</v>
      </c>
      <c r="C6111">
        <v>-1</v>
      </c>
      <c r="D6111" s="2">
        <v>-7.0071428571428576E-3</v>
      </c>
    </row>
    <row r="6112" spans="1:4" x14ac:dyDescent="0.25">
      <c r="A6112">
        <v>6076</v>
      </c>
      <c r="B6112">
        <v>-1</v>
      </c>
      <c r="C6112">
        <v>-1</v>
      </c>
      <c r="D6112" s="2">
        <v>-7.0071428571428576E-3</v>
      </c>
    </row>
    <row r="6113" spans="1:4" x14ac:dyDescent="0.25">
      <c r="A6113">
        <v>6077</v>
      </c>
      <c r="B6113">
        <v>-1</v>
      </c>
      <c r="C6113">
        <v>-1</v>
      </c>
      <c r="D6113" s="2">
        <v>-7.0071428571428576E-3</v>
      </c>
    </row>
    <row r="6114" spans="1:4" x14ac:dyDescent="0.25">
      <c r="A6114">
        <v>6078</v>
      </c>
      <c r="B6114">
        <v>-1</v>
      </c>
      <c r="C6114">
        <v>-1</v>
      </c>
      <c r="D6114" s="2">
        <v>-7.0071428571428576E-3</v>
      </c>
    </row>
    <row r="6115" spans="1:4" x14ac:dyDescent="0.25">
      <c r="A6115">
        <v>6079</v>
      </c>
      <c r="B6115">
        <v>-1</v>
      </c>
      <c r="C6115">
        <v>-1</v>
      </c>
      <c r="D6115" s="2">
        <v>-7.0071428571428576E-3</v>
      </c>
    </row>
    <row r="6116" spans="1:4" x14ac:dyDescent="0.25">
      <c r="A6116">
        <v>6080</v>
      </c>
      <c r="B6116">
        <v>-1</v>
      </c>
      <c r="C6116">
        <v>-1</v>
      </c>
      <c r="D6116" s="2">
        <v>-7.0071428571428576E-3</v>
      </c>
    </row>
    <row r="6117" spans="1:4" x14ac:dyDescent="0.25">
      <c r="A6117">
        <v>6081</v>
      </c>
      <c r="B6117">
        <v>-1</v>
      </c>
      <c r="C6117">
        <v>-1</v>
      </c>
      <c r="D6117" s="2">
        <v>-7.0071428571428576E-3</v>
      </c>
    </row>
    <row r="6118" spans="1:4" x14ac:dyDescent="0.25">
      <c r="A6118">
        <v>6082</v>
      </c>
      <c r="B6118">
        <v>-1</v>
      </c>
      <c r="C6118">
        <v>-1</v>
      </c>
      <c r="D6118" s="2">
        <v>-7.0071428571428576E-3</v>
      </c>
    </row>
    <row r="6119" spans="1:4" x14ac:dyDescent="0.25">
      <c r="A6119">
        <v>6083</v>
      </c>
      <c r="B6119">
        <v>-1</v>
      </c>
      <c r="C6119">
        <v>-1</v>
      </c>
      <c r="D6119" s="2">
        <v>-7.0071428571428576E-3</v>
      </c>
    </row>
    <row r="6120" spans="1:4" x14ac:dyDescent="0.25">
      <c r="A6120">
        <v>6084</v>
      </c>
      <c r="B6120">
        <v>-1</v>
      </c>
      <c r="C6120">
        <v>-1</v>
      </c>
      <c r="D6120" s="2">
        <v>-7.0071428571428576E-3</v>
      </c>
    </row>
    <row r="6121" spans="1:4" x14ac:dyDescent="0.25">
      <c r="A6121">
        <v>6085</v>
      </c>
      <c r="B6121">
        <v>-1</v>
      </c>
      <c r="C6121">
        <v>-1</v>
      </c>
      <c r="D6121" s="2">
        <v>-7.0071428571428576E-3</v>
      </c>
    </row>
    <row r="6122" spans="1:4" x14ac:dyDescent="0.25">
      <c r="A6122">
        <v>6086</v>
      </c>
      <c r="B6122">
        <v>-1</v>
      </c>
      <c r="C6122">
        <v>-1</v>
      </c>
      <c r="D6122" s="2">
        <v>-7.0071428571428576E-3</v>
      </c>
    </row>
    <row r="6123" spans="1:4" x14ac:dyDescent="0.25">
      <c r="A6123">
        <v>6087</v>
      </c>
      <c r="B6123">
        <v>-1</v>
      </c>
      <c r="C6123">
        <v>-1</v>
      </c>
      <c r="D6123" s="2">
        <v>-7.0071428571428576E-3</v>
      </c>
    </row>
    <row r="6124" spans="1:4" x14ac:dyDescent="0.25">
      <c r="A6124">
        <v>6088</v>
      </c>
      <c r="B6124">
        <v>-1</v>
      </c>
      <c r="C6124">
        <v>-1</v>
      </c>
      <c r="D6124" s="2">
        <v>-7.0071428571428576E-3</v>
      </c>
    </row>
    <row r="6125" spans="1:4" x14ac:dyDescent="0.25">
      <c r="A6125">
        <v>6089</v>
      </c>
      <c r="B6125">
        <v>-1</v>
      </c>
      <c r="C6125">
        <v>-1</v>
      </c>
      <c r="D6125" s="2">
        <v>-7.0071428571428576E-3</v>
      </c>
    </row>
    <row r="6126" spans="1:4" x14ac:dyDescent="0.25">
      <c r="A6126">
        <v>6090</v>
      </c>
      <c r="B6126">
        <v>-1</v>
      </c>
      <c r="C6126">
        <v>-1</v>
      </c>
      <c r="D6126" s="2">
        <v>-7.0071428571428576E-3</v>
      </c>
    </row>
    <row r="6127" spans="1:4" x14ac:dyDescent="0.25">
      <c r="A6127">
        <v>6091</v>
      </c>
      <c r="B6127">
        <v>-1</v>
      </c>
      <c r="C6127">
        <v>-1</v>
      </c>
      <c r="D6127" s="2">
        <v>-7.0071428571428576E-3</v>
      </c>
    </row>
    <row r="6128" spans="1:4" x14ac:dyDescent="0.25">
      <c r="A6128">
        <v>6092</v>
      </c>
      <c r="B6128">
        <v>-1</v>
      </c>
      <c r="C6128">
        <v>-1</v>
      </c>
      <c r="D6128" s="2">
        <v>-7.0071428571428576E-3</v>
      </c>
    </row>
    <row r="6129" spans="1:4" x14ac:dyDescent="0.25">
      <c r="A6129">
        <v>6093</v>
      </c>
      <c r="B6129">
        <v>-1</v>
      </c>
      <c r="C6129">
        <v>-1</v>
      </c>
      <c r="D6129" s="2">
        <v>-7.0071428571428576E-3</v>
      </c>
    </row>
    <row r="6130" spans="1:4" x14ac:dyDescent="0.25">
      <c r="A6130">
        <v>6094</v>
      </c>
      <c r="B6130">
        <v>-1</v>
      </c>
      <c r="C6130">
        <v>-1</v>
      </c>
      <c r="D6130" s="2">
        <v>-7.0071428571428576E-3</v>
      </c>
    </row>
    <row r="6131" spans="1:4" x14ac:dyDescent="0.25">
      <c r="A6131">
        <v>6095</v>
      </c>
      <c r="B6131">
        <v>-1</v>
      </c>
      <c r="C6131">
        <v>-1</v>
      </c>
      <c r="D6131" s="2">
        <v>-7.0071428571428576E-3</v>
      </c>
    </row>
    <row r="6132" spans="1:4" x14ac:dyDescent="0.25">
      <c r="A6132">
        <v>6096</v>
      </c>
      <c r="B6132">
        <v>-1</v>
      </c>
      <c r="C6132">
        <v>-1</v>
      </c>
      <c r="D6132" s="2">
        <v>-7.0071428571428576E-3</v>
      </c>
    </row>
    <row r="6133" spans="1:4" x14ac:dyDescent="0.25">
      <c r="A6133">
        <v>6097</v>
      </c>
      <c r="B6133">
        <v>-1</v>
      </c>
      <c r="C6133">
        <v>-1</v>
      </c>
      <c r="D6133" s="2">
        <v>-7.0071428571428576E-3</v>
      </c>
    </row>
    <row r="6134" spans="1:4" x14ac:dyDescent="0.25">
      <c r="A6134">
        <v>6098</v>
      </c>
      <c r="B6134">
        <v>-1</v>
      </c>
      <c r="C6134">
        <v>-1</v>
      </c>
      <c r="D6134" s="2">
        <v>-7.0071428571428576E-3</v>
      </c>
    </row>
    <row r="6135" spans="1:4" x14ac:dyDescent="0.25">
      <c r="A6135">
        <v>6099</v>
      </c>
      <c r="B6135">
        <v>-1</v>
      </c>
      <c r="C6135">
        <v>-1</v>
      </c>
      <c r="D6135" s="2">
        <v>-7.0071428571428576E-3</v>
      </c>
    </row>
    <row r="6136" spans="1:4" x14ac:dyDescent="0.25">
      <c r="A6136">
        <v>6100</v>
      </c>
      <c r="B6136">
        <v>-1</v>
      </c>
      <c r="C6136">
        <v>-1</v>
      </c>
      <c r="D6136" s="2">
        <v>-7.0071428571428576E-3</v>
      </c>
    </row>
    <row r="6137" spans="1:4" x14ac:dyDescent="0.25">
      <c r="A6137">
        <v>6101</v>
      </c>
      <c r="B6137">
        <v>-1</v>
      </c>
      <c r="C6137">
        <v>-1</v>
      </c>
      <c r="D6137" s="2">
        <v>-7.0071428571428576E-3</v>
      </c>
    </row>
    <row r="6138" spans="1:4" x14ac:dyDescent="0.25">
      <c r="A6138">
        <v>6102</v>
      </c>
      <c r="B6138">
        <v>-1</v>
      </c>
      <c r="C6138">
        <v>-1</v>
      </c>
      <c r="D6138" s="2">
        <v>-7.0071428571428576E-3</v>
      </c>
    </row>
    <row r="6139" spans="1:4" x14ac:dyDescent="0.25">
      <c r="A6139">
        <v>6103</v>
      </c>
      <c r="B6139">
        <v>-1</v>
      </c>
      <c r="C6139">
        <v>-1</v>
      </c>
      <c r="D6139" s="2">
        <v>-7.0071428571428576E-3</v>
      </c>
    </row>
    <row r="6140" spans="1:4" x14ac:dyDescent="0.25">
      <c r="A6140">
        <v>6104</v>
      </c>
      <c r="B6140">
        <v>-1</v>
      </c>
      <c r="C6140">
        <v>-1</v>
      </c>
      <c r="D6140" s="2">
        <v>-7.0071428571428576E-3</v>
      </c>
    </row>
    <row r="6141" spans="1:4" x14ac:dyDescent="0.25">
      <c r="A6141">
        <v>6105</v>
      </c>
      <c r="B6141">
        <v>-1</v>
      </c>
      <c r="C6141">
        <v>-1</v>
      </c>
      <c r="D6141" s="2">
        <v>-7.0071428571428576E-3</v>
      </c>
    </row>
    <row r="6142" spans="1:4" x14ac:dyDescent="0.25">
      <c r="A6142">
        <v>6106</v>
      </c>
      <c r="B6142">
        <v>-1</v>
      </c>
      <c r="C6142">
        <v>-1</v>
      </c>
      <c r="D6142" s="2">
        <v>-7.0071428571428576E-3</v>
      </c>
    </row>
    <row r="6143" spans="1:4" x14ac:dyDescent="0.25">
      <c r="A6143">
        <v>6107</v>
      </c>
      <c r="B6143">
        <v>-1</v>
      </c>
      <c r="C6143">
        <v>-1</v>
      </c>
      <c r="D6143" s="2">
        <v>-7.0071428571428576E-3</v>
      </c>
    </row>
    <row r="6144" spans="1:4" x14ac:dyDescent="0.25">
      <c r="A6144">
        <v>6108</v>
      </c>
      <c r="B6144">
        <v>-1</v>
      </c>
      <c r="C6144">
        <v>-1</v>
      </c>
      <c r="D6144" s="2">
        <v>-7.0071428571428576E-3</v>
      </c>
    </row>
    <row r="6145" spans="1:4" x14ac:dyDescent="0.25">
      <c r="A6145">
        <v>6109</v>
      </c>
      <c r="B6145">
        <v>-1</v>
      </c>
      <c r="C6145">
        <v>-1</v>
      </c>
      <c r="D6145" s="2">
        <v>-7.0071428571428576E-3</v>
      </c>
    </row>
    <row r="6146" spans="1:4" x14ac:dyDescent="0.25">
      <c r="A6146">
        <v>6110</v>
      </c>
      <c r="B6146">
        <v>-1</v>
      </c>
      <c r="C6146">
        <v>-1</v>
      </c>
      <c r="D6146" s="2">
        <v>-7.0071428571428576E-3</v>
      </c>
    </row>
    <row r="6147" spans="1:4" x14ac:dyDescent="0.25">
      <c r="A6147">
        <v>6111</v>
      </c>
      <c r="B6147">
        <v>-1</v>
      </c>
      <c r="C6147">
        <v>-1</v>
      </c>
      <c r="D6147" s="2">
        <v>-7.0071428571428576E-3</v>
      </c>
    </row>
    <row r="6148" spans="1:4" x14ac:dyDescent="0.25">
      <c r="A6148">
        <v>6112</v>
      </c>
      <c r="B6148">
        <v>-1</v>
      </c>
      <c r="C6148">
        <v>-1</v>
      </c>
      <c r="D6148" s="2">
        <v>-7.0071428571428576E-3</v>
      </c>
    </row>
    <row r="6149" spans="1:4" x14ac:dyDescent="0.25">
      <c r="A6149">
        <v>6113</v>
      </c>
      <c r="B6149">
        <v>-1</v>
      </c>
      <c r="C6149">
        <v>-1</v>
      </c>
      <c r="D6149" s="2">
        <v>-7.0071428571428576E-3</v>
      </c>
    </row>
    <row r="6150" spans="1:4" x14ac:dyDescent="0.25">
      <c r="A6150">
        <v>6114</v>
      </c>
      <c r="B6150">
        <v>-1</v>
      </c>
      <c r="C6150">
        <v>-1</v>
      </c>
      <c r="D6150" s="2">
        <v>-7.0071428571428576E-3</v>
      </c>
    </row>
    <row r="6151" spans="1:4" x14ac:dyDescent="0.25">
      <c r="A6151">
        <v>6115</v>
      </c>
      <c r="B6151">
        <v>-1</v>
      </c>
      <c r="C6151">
        <v>-1</v>
      </c>
      <c r="D6151" s="2">
        <v>-7.0071428571428576E-3</v>
      </c>
    </row>
    <row r="6152" spans="1:4" x14ac:dyDescent="0.25">
      <c r="A6152">
        <v>6116</v>
      </c>
      <c r="B6152">
        <v>-1</v>
      </c>
      <c r="C6152">
        <v>-1</v>
      </c>
      <c r="D6152" s="2">
        <v>-7.0071428571428576E-3</v>
      </c>
    </row>
    <row r="6153" spans="1:4" x14ac:dyDescent="0.25">
      <c r="A6153">
        <v>6117</v>
      </c>
      <c r="B6153">
        <v>-1</v>
      </c>
      <c r="C6153">
        <v>-1</v>
      </c>
      <c r="D6153" s="2">
        <v>-7.0071428571428576E-3</v>
      </c>
    </row>
    <row r="6154" spans="1:4" x14ac:dyDescent="0.25">
      <c r="A6154">
        <v>6118</v>
      </c>
      <c r="B6154">
        <v>-1</v>
      </c>
      <c r="C6154">
        <v>-1</v>
      </c>
      <c r="D6154" s="2">
        <v>-7.0071428571428576E-3</v>
      </c>
    </row>
    <row r="6155" spans="1:4" x14ac:dyDescent="0.25">
      <c r="A6155">
        <v>6119</v>
      </c>
      <c r="B6155">
        <v>-1</v>
      </c>
      <c r="C6155">
        <v>-1</v>
      </c>
      <c r="D6155" s="2">
        <v>-7.0071428571428576E-3</v>
      </c>
    </row>
    <row r="6156" spans="1:4" x14ac:dyDescent="0.25">
      <c r="A6156">
        <v>6120</v>
      </c>
      <c r="B6156">
        <v>-1</v>
      </c>
      <c r="C6156">
        <v>-1</v>
      </c>
      <c r="D6156" s="2">
        <v>-7.0071428571428576E-3</v>
      </c>
    </row>
    <row r="6157" spans="1:4" x14ac:dyDescent="0.25">
      <c r="A6157">
        <v>6121</v>
      </c>
      <c r="B6157">
        <v>-1</v>
      </c>
      <c r="C6157">
        <v>-1</v>
      </c>
      <c r="D6157" s="2">
        <v>-7.0071428571428576E-3</v>
      </c>
    </row>
    <row r="6158" spans="1:4" x14ac:dyDescent="0.25">
      <c r="A6158">
        <v>6122</v>
      </c>
      <c r="B6158">
        <v>-1</v>
      </c>
      <c r="C6158">
        <v>-1</v>
      </c>
      <c r="D6158" s="2">
        <v>-7.0071428571428576E-3</v>
      </c>
    </row>
    <row r="6159" spans="1:4" x14ac:dyDescent="0.25">
      <c r="A6159">
        <v>6123</v>
      </c>
      <c r="B6159">
        <v>-1</v>
      </c>
      <c r="C6159">
        <v>-1</v>
      </c>
      <c r="D6159" s="2">
        <v>-7.0071428571428576E-3</v>
      </c>
    </row>
    <row r="6160" spans="1:4" x14ac:dyDescent="0.25">
      <c r="A6160">
        <v>6124</v>
      </c>
      <c r="B6160">
        <v>-1</v>
      </c>
      <c r="C6160">
        <v>-1</v>
      </c>
      <c r="D6160" s="2">
        <v>-7.0071428571428576E-3</v>
      </c>
    </row>
    <row r="6161" spans="1:4" x14ac:dyDescent="0.25">
      <c r="A6161">
        <v>6125</v>
      </c>
      <c r="B6161">
        <v>-1</v>
      </c>
      <c r="C6161">
        <v>-1</v>
      </c>
      <c r="D6161" s="2">
        <v>-7.0071428571428576E-3</v>
      </c>
    </row>
    <row r="6162" spans="1:4" x14ac:dyDescent="0.25">
      <c r="A6162">
        <v>6126</v>
      </c>
      <c r="B6162">
        <v>-1</v>
      </c>
      <c r="C6162">
        <v>-1</v>
      </c>
      <c r="D6162" s="2">
        <v>-7.0071428571428576E-3</v>
      </c>
    </row>
    <row r="6163" spans="1:4" x14ac:dyDescent="0.25">
      <c r="A6163">
        <v>6127</v>
      </c>
      <c r="B6163">
        <v>-1</v>
      </c>
      <c r="C6163">
        <v>-1</v>
      </c>
      <c r="D6163" s="2">
        <v>-7.0071428571428576E-3</v>
      </c>
    </row>
    <row r="6164" spans="1:4" x14ac:dyDescent="0.25">
      <c r="A6164">
        <v>6128</v>
      </c>
      <c r="B6164">
        <v>-1</v>
      </c>
      <c r="C6164">
        <v>-1</v>
      </c>
      <c r="D6164" s="2">
        <v>-7.0071428571428576E-3</v>
      </c>
    </row>
    <row r="6165" spans="1:4" x14ac:dyDescent="0.25">
      <c r="A6165">
        <v>6129</v>
      </c>
      <c r="B6165">
        <v>-1</v>
      </c>
      <c r="C6165">
        <v>-1</v>
      </c>
      <c r="D6165" s="2">
        <v>-7.0071428571428576E-3</v>
      </c>
    </row>
    <row r="6166" spans="1:4" x14ac:dyDescent="0.25">
      <c r="A6166">
        <v>6130</v>
      </c>
      <c r="B6166">
        <v>-1</v>
      </c>
      <c r="C6166">
        <v>-1</v>
      </c>
      <c r="D6166" s="2">
        <v>-7.0071428571428576E-3</v>
      </c>
    </row>
    <row r="6167" spans="1:4" x14ac:dyDescent="0.25">
      <c r="A6167">
        <v>6131</v>
      </c>
      <c r="B6167">
        <v>-1</v>
      </c>
      <c r="C6167">
        <v>-1</v>
      </c>
      <c r="D6167" s="2">
        <v>-7.0071428571428576E-3</v>
      </c>
    </row>
    <row r="6168" spans="1:4" x14ac:dyDescent="0.25">
      <c r="A6168">
        <v>6132</v>
      </c>
      <c r="B6168">
        <v>-1</v>
      </c>
      <c r="C6168">
        <v>-1</v>
      </c>
      <c r="D6168" s="2">
        <v>-7.0071428571428576E-3</v>
      </c>
    </row>
    <row r="6169" spans="1:4" x14ac:dyDescent="0.25">
      <c r="A6169">
        <v>6133</v>
      </c>
      <c r="B6169">
        <v>-1</v>
      </c>
      <c r="C6169">
        <v>-1</v>
      </c>
      <c r="D6169" s="2">
        <v>-7.0071428571428576E-3</v>
      </c>
    </row>
    <row r="6170" spans="1:4" x14ac:dyDescent="0.25">
      <c r="A6170">
        <v>6134</v>
      </c>
      <c r="B6170">
        <v>-1</v>
      </c>
      <c r="C6170">
        <v>-1</v>
      </c>
      <c r="D6170" s="2">
        <v>-7.0071428571428576E-3</v>
      </c>
    </row>
    <row r="6171" spans="1:4" x14ac:dyDescent="0.25">
      <c r="A6171">
        <v>6135</v>
      </c>
      <c r="B6171">
        <v>-1</v>
      </c>
      <c r="C6171">
        <v>-1</v>
      </c>
      <c r="D6171" s="2">
        <v>-7.0071428571428576E-3</v>
      </c>
    </row>
    <row r="6172" spans="1:4" x14ac:dyDescent="0.25">
      <c r="A6172">
        <v>6136</v>
      </c>
      <c r="B6172">
        <v>-1</v>
      </c>
      <c r="C6172">
        <v>-1</v>
      </c>
      <c r="D6172" s="2">
        <v>-7.0071428571428576E-3</v>
      </c>
    </row>
    <row r="6173" spans="1:4" x14ac:dyDescent="0.25">
      <c r="A6173">
        <v>6137</v>
      </c>
      <c r="B6173">
        <v>-1</v>
      </c>
      <c r="C6173">
        <v>-1</v>
      </c>
      <c r="D6173" s="2">
        <v>-7.0071428571428576E-3</v>
      </c>
    </row>
    <row r="6174" spans="1:4" x14ac:dyDescent="0.25">
      <c r="A6174">
        <v>6138</v>
      </c>
      <c r="B6174">
        <v>-1</v>
      </c>
      <c r="C6174">
        <v>-1</v>
      </c>
      <c r="D6174" s="2">
        <v>-7.0071428571428576E-3</v>
      </c>
    </row>
    <row r="6175" spans="1:4" x14ac:dyDescent="0.25">
      <c r="A6175">
        <v>6139</v>
      </c>
      <c r="B6175">
        <v>-1</v>
      </c>
      <c r="C6175">
        <v>-1</v>
      </c>
      <c r="D6175" s="2">
        <v>-7.0071428571428576E-3</v>
      </c>
    </row>
    <row r="6176" spans="1:4" x14ac:dyDescent="0.25">
      <c r="A6176">
        <v>6140</v>
      </c>
      <c r="B6176">
        <v>-1</v>
      </c>
      <c r="C6176">
        <v>-1</v>
      </c>
      <c r="D6176" s="2">
        <v>-7.0071428571428576E-3</v>
      </c>
    </row>
    <row r="6177" spans="1:4" x14ac:dyDescent="0.25">
      <c r="A6177">
        <v>6141</v>
      </c>
      <c r="B6177">
        <v>-1</v>
      </c>
      <c r="C6177">
        <v>-1</v>
      </c>
      <c r="D6177" s="2">
        <v>-7.0071428571428576E-3</v>
      </c>
    </row>
    <row r="6178" spans="1:4" x14ac:dyDescent="0.25">
      <c r="A6178">
        <v>6142</v>
      </c>
      <c r="B6178">
        <v>-1</v>
      </c>
      <c r="C6178">
        <v>-1</v>
      </c>
      <c r="D6178" s="2">
        <v>-7.0071428571428576E-3</v>
      </c>
    </row>
    <row r="6179" spans="1:4" x14ac:dyDescent="0.25">
      <c r="A6179">
        <v>6143</v>
      </c>
      <c r="B6179">
        <v>-1</v>
      </c>
      <c r="C6179">
        <v>-1</v>
      </c>
      <c r="D6179" s="2">
        <v>-7.0071428571428576E-3</v>
      </c>
    </row>
    <row r="6180" spans="1:4" x14ac:dyDescent="0.25">
      <c r="A6180">
        <v>6144</v>
      </c>
      <c r="B6180">
        <v>-1</v>
      </c>
      <c r="C6180">
        <v>-1</v>
      </c>
      <c r="D6180" s="2">
        <v>-7.0071428571428576E-3</v>
      </c>
    </row>
    <row r="6181" spans="1:4" x14ac:dyDescent="0.25">
      <c r="A6181">
        <v>6145</v>
      </c>
      <c r="B6181">
        <v>-1</v>
      </c>
      <c r="C6181">
        <v>-1</v>
      </c>
      <c r="D6181" s="2">
        <v>-7.0071428571428576E-3</v>
      </c>
    </row>
    <row r="6182" spans="1:4" x14ac:dyDescent="0.25">
      <c r="A6182">
        <v>6146</v>
      </c>
      <c r="B6182">
        <v>-1</v>
      </c>
      <c r="C6182">
        <v>-1</v>
      </c>
      <c r="D6182" s="2">
        <v>-7.0071428571428576E-3</v>
      </c>
    </row>
    <row r="6183" spans="1:4" x14ac:dyDescent="0.25">
      <c r="A6183">
        <v>6147</v>
      </c>
      <c r="B6183">
        <v>-1</v>
      </c>
      <c r="C6183">
        <v>-1</v>
      </c>
      <c r="D6183" s="2">
        <v>-7.0071428571428576E-3</v>
      </c>
    </row>
    <row r="6184" spans="1:4" x14ac:dyDescent="0.25">
      <c r="A6184">
        <v>6148</v>
      </c>
      <c r="B6184">
        <v>-1</v>
      </c>
      <c r="C6184">
        <v>-1</v>
      </c>
      <c r="D6184" s="2">
        <v>-7.0071428571428576E-3</v>
      </c>
    </row>
    <row r="6185" spans="1:4" x14ac:dyDescent="0.25">
      <c r="A6185">
        <v>6149</v>
      </c>
      <c r="B6185">
        <v>-1</v>
      </c>
      <c r="C6185">
        <v>-1</v>
      </c>
      <c r="D6185" s="2">
        <v>-7.0071428571428576E-3</v>
      </c>
    </row>
    <row r="6186" spans="1:4" x14ac:dyDescent="0.25">
      <c r="A6186">
        <v>6150</v>
      </c>
      <c r="B6186">
        <v>-1</v>
      </c>
      <c r="C6186">
        <v>-1</v>
      </c>
      <c r="D6186" s="2">
        <v>-7.0071428571428576E-3</v>
      </c>
    </row>
    <row r="6187" spans="1:4" x14ac:dyDescent="0.25">
      <c r="A6187">
        <v>6151</v>
      </c>
      <c r="B6187">
        <v>-1</v>
      </c>
      <c r="C6187">
        <v>-1</v>
      </c>
      <c r="D6187" s="2">
        <v>-7.0071428571428576E-3</v>
      </c>
    </row>
    <row r="6188" spans="1:4" x14ac:dyDescent="0.25">
      <c r="A6188">
        <v>6152</v>
      </c>
      <c r="B6188">
        <v>-1</v>
      </c>
      <c r="C6188">
        <v>-1</v>
      </c>
      <c r="D6188" s="2">
        <v>-7.0071428571428576E-3</v>
      </c>
    </row>
    <row r="6189" spans="1:4" x14ac:dyDescent="0.25">
      <c r="A6189">
        <v>6153</v>
      </c>
      <c r="B6189">
        <v>-1</v>
      </c>
      <c r="C6189">
        <v>-1</v>
      </c>
      <c r="D6189" s="2">
        <v>-7.0071428571428576E-3</v>
      </c>
    </row>
    <row r="6190" spans="1:4" x14ac:dyDescent="0.25">
      <c r="A6190">
        <v>6154</v>
      </c>
      <c r="B6190">
        <v>-1</v>
      </c>
      <c r="C6190">
        <v>-1</v>
      </c>
      <c r="D6190" s="2">
        <v>-7.0071428571428576E-3</v>
      </c>
    </row>
    <row r="6191" spans="1:4" x14ac:dyDescent="0.25">
      <c r="A6191">
        <v>6155</v>
      </c>
      <c r="B6191">
        <v>-1</v>
      </c>
      <c r="C6191">
        <v>-1</v>
      </c>
      <c r="D6191" s="2">
        <v>-7.0071428571428576E-3</v>
      </c>
    </row>
    <row r="6192" spans="1:4" x14ac:dyDescent="0.25">
      <c r="A6192">
        <v>6156</v>
      </c>
      <c r="B6192">
        <v>-1</v>
      </c>
      <c r="C6192">
        <v>-1</v>
      </c>
      <c r="D6192" s="2">
        <v>-7.0071428571428576E-3</v>
      </c>
    </row>
    <row r="6193" spans="1:4" x14ac:dyDescent="0.25">
      <c r="A6193">
        <v>6157</v>
      </c>
      <c r="B6193">
        <v>-1</v>
      </c>
      <c r="C6193">
        <v>-1</v>
      </c>
      <c r="D6193" s="2">
        <v>-7.0071428571428576E-3</v>
      </c>
    </row>
    <row r="6194" spans="1:4" x14ac:dyDescent="0.25">
      <c r="A6194">
        <v>6158</v>
      </c>
      <c r="B6194">
        <v>-1</v>
      </c>
      <c r="C6194">
        <v>-1</v>
      </c>
      <c r="D6194" s="2">
        <v>-7.0071428571428576E-3</v>
      </c>
    </row>
    <row r="6195" spans="1:4" x14ac:dyDescent="0.25">
      <c r="A6195">
        <v>6159</v>
      </c>
      <c r="B6195">
        <v>-1</v>
      </c>
      <c r="C6195">
        <v>-1</v>
      </c>
      <c r="D6195" s="2">
        <v>-7.0071428571428576E-3</v>
      </c>
    </row>
    <row r="6196" spans="1:4" x14ac:dyDescent="0.25">
      <c r="A6196">
        <v>6160</v>
      </c>
      <c r="B6196">
        <v>-1</v>
      </c>
      <c r="C6196">
        <v>-1</v>
      </c>
      <c r="D6196" s="2">
        <v>-7.0071428571428576E-3</v>
      </c>
    </row>
    <row r="6197" spans="1:4" x14ac:dyDescent="0.25">
      <c r="A6197">
        <v>6161</v>
      </c>
      <c r="B6197">
        <v>-1</v>
      </c>
      <c r="C6197">
        <v>-1</v>
      </c>
      <c r="D6197" s="2">
        <v>-7.0071428571428576E-3</v>
      </c>
    </row>
    <row r="6198" spans="1:4" x14ac:dyDescent="0.25">
      <c r="A6198">
        <v>6162</v>
      </c>
      <c r="B6198">
        <v>-1</v>
      </c>
      <c r="C6198">
        <v>-1</v>
      </c>
      <c r="D6198" s="2">
        <v>-7.0071428571428576E-3</v>
      </c>
    </row>
    <row r="6199" spans="1:4" x14ac:dyDescent="0.25">
      <c r="A6199">
        <v>6163</v>
      </c>
      <c r="B6199">
        <v>-1</v>
      </c>
      <c r="C6199">
        <v>-1</v>
      </c>
      <c r="D6199" s="2">
        <v>-7.0071428571428576E-3</v>
      </c>
    </row>
    <row r="6200" spans="1:4" x14ac:dyDescent="0.25">
      <c r="A6200">
        <v>6164</v>
      </c>
      <c r="B6200">
        <v>-1</v>
      </c>
      <c r="C6200">
        <v>-1</v>
      </c>
      <c r="D6200" s="2">
        <v>-7.0071428571428576E-3</v>
      </c>
    </row>
    <row r="6201" spans="1:4" x14ac:dyDescent="0.25">
      <c r="A6201">
        <v>6165</v>
      </c>
      <c r="B6201">
        <v>-1</v>
      </c>
      <c r="C6201">
        <v>-1</v>
      </c>
      <c r="D6201" s="2">
        <v>-7.0071428571428576E-3</v>
      </c>
    </row>
    <row r="6202" spans="1:4" x14ac:dyDescent="0.25">
      <c r="A6202">
        <v>6166</v>
      </c>
      <c r="B6202">
        <v>-1</v>
      </c>
      <c r="C6202">
        <v>-1</v>
      </c>
      <c r="D6202" s="2">
        <v>-7.0071428571428576E-3</v>
      </c>
    </row>
    <row r="6203" spans="1:4" x14ac:dyDescent="0.25">
      <c r="A6203">
        <v>6167</v>
      </c>
      <c r="B6203">
        <v>-1</v>
      </c>
      <c r="C6203">
        <v>-1</v>
      </c>
      <c r="D6203" s="2">
        <v>-7.0071428571428576E-3</v>
      </c>
    </row>
    <row r="6204" spans="1:4" x14ac:dyDescent="0.25">
      <c r="A6204">
        <v>6168</v>
      </c>
      <c r="B6204">
        <v>-1</v>
      </c>
      <c r="C6204">
        <v>-1</v>
      </c>
      <c r="D6204" s="2">
        <v>-7.0071428571428576E-3</v>
      </c>
    </row>
    <row r="6205" spans="1:4" x14ac:dyDescent="0.25">
      <c r="A6205">
        <v>6169</v>
      </c>
      <c r="B6205">
        <v>-1</v>
      </c>
      <c r="C6205">
        <v>-1</v>
      </c>
      <c r="D6205" s="2">
        <v>-7.0071428571428576E-3</v>
      </c>
    </row>
    <row r="6206" spans="1:4" x14ac:dyDescent="0.25">
      <c r="A6206">
        <v>6170</v>
      </c>
      <c r="B6206">
        <v>-1</v>
      </c>
      <c r="C6206">
        <v>-1</v>
      </c>
      <c r="D6206" s="2">
        <v>-7.0071428571428576E-3</v>
      </c>
    </row>
    <row r="6207" spans="1:4" x14ac:dyDescent="0.25">
      <c r="A6207">
        <v>6171</v>
      </c>
      <c r="B6207">
        <v>-1</v>
      </c>
      <c r="C6207">
        <v>-1</v>
      </c>
      <c r="D6207" s="2">
        <v>-7.0071428571428576E-3</v>
      </c>
    </row>
    <row r="6208" spans="1:4" x14ac:dyDescent="0.25">
      <c r="A6208">
        <v>6172</v>
      </c>
      <c r="B6208">
        <v>-1</v>
      </c>
      <c r="C6208">
        <v>-1</v>
      </c>
      <c r="D6208" s="2">
        <v>-7.0071428571428576E-3</v>
      </c>
    </row>
    <row r="6209" spans="1:4" x14ac:dyDescent="0.25">
      <c r="A6209">
        <v>6173</v>
      </c>
      <c r="B6209">
        <v>-1</v>
      </c>
      <c r="C6209">
        <v>-1</v>
      </c>
      <c r="D6209" s="2">
        <v>-7.0071428571428576E-3</v>
      </c>
    </row>
    <row r="6210" spans="1:4" x14ac:dyDescent="0.25">
      <c r="A6210">
        <v>6174</v>
      </c>
      <c r="B6210">
        <v>-1</v>
      </c>
      <c r="C6210">
        <v>-1</v>
      </c>
      <c r="D6210" s="2">
        <v>-7.0071428571428576E-3</v>
      </c>
    </row>
    <row r="6211" spans="1:4" x14ac:dyDescent="0.25">
      <c r="A6211">
        <v>6175</v>
      </c>
      <c r="B6211">
        <v>-1</v>
      </c>
      <c r="C6211">
        <v>-1</v>
      </c>
      <c r="D6211" s="2">
        <v>-7.0071428571428576E-3</v>
      </c>
    </row>
    <row r="6212" spans="1:4" x14ac:dyDescent="0.25">
      <c r="A6212">
        <v>6176</v>
      </c>
      <c r="B6212">
        <v>-1</v>
      </c>
      <c r="C6212">
        <v>-1</v>
      </c>
      <c r="D6212" s="2">
        <v>-7.0071428571428576E-3</v>
      </c>
    </row>
    <row r="6213" spans="1:4" x14ac:dyDescent="0.25">
      <c r="A6213">
        <v>6177</v>
      </c>
      <c r="B6213">
        <v>-1</v>
      </c>
      <c r="C6213">
        <v>-1</v>
      </c>
      <c r="D6213" s="2">
        <v>-7.0071428571428576E-3</v>
      </c>
    </row>
    <row r="6214" spans="1:4" x14ac:dyDescent="0.25">
      <c r="A6214">
        <v>6178</v>
      </c>
      <c r="B6214">
        <v>-1</v>
      </c>
      <c r="C6214">
        <v>-1</v>
      </c>
      <c r="D6214" s="2">
        <v>-7.0071428571428576E-3</v>
      </c>
    </row>
    <row r="6215" spans="1:4" x14ac:dyDescent="0.25">
      <c r="A6215">
        <v>6179</v>
      </c>
      <c r="B6215">
        <v>-1</v>
      </c>
      <c r="C6215">
        <v>-1</v>
      </c>
      <c r="D6215" s="2">
        <v>-7.0071428571428576E-3</v>
      </c>
    </row>
    <row r="6216" spans="1:4" x14ac:dyDescent="0.25">
      <c r="A6216">
        <v>6180</v>
      </c>
      <c r="B6216">
        <v>-1</v>
      </c>
      <c r="C6216">
        <v>-1</v>
      </c>
      <c r="D6216" s="2">
        <v>-7.0071428571428576E-3</v>
      </c>
    </row>
    <row r="6217" spans="1:4" x14ac:dyDescent="0.25">
      <c r="A6217">
        <v>6181</v>
      </c>
      <c r="B6217">
        <v>-1</v>
      </c>
      <c r="C6217">
        <v>-1</v>
      </c>
      <c r="D6217" s="2">
        <v>-7.0071428571428576E-3</v>
      </c>
    </row>
    <row r="6218" spans="1:4" x14ac:dyDescent="0.25">
      <c r="A6218">
        <v>6182</v>
      </c>
      <c r="B6218">
        <v>-1</v>
      </c>
      <c r="C6218">
        <v>-1</v>
      </c>
      <c r="D6218" s="2">
        <v>-7.0071428571428576E-3</v>
      </c>
    </row>
    <row r="6219" spans="1:4" x14ac:dyDescent="0.25">
      <c r="A6219">
        <v>6183</v>
      </c>
      <c r="B6219">
        <v>-1</v>
      </c>
      <c r="C6219">
        <v>-1</v>
      </c>
      <c r="D6219" s="2">
        <v>-7.0071428571428576E-3</v>
      </c>
    </row>
    <row r="6220" spans="1:4" x14ac:dyDescent="0.25">
      <c r="A6220">
        <v>6184</v>
      </c>
      <c r="B6220">
        <v>-1</v>
      </c>
      <c r="C6220">
        <v>-1</v>
      </c>
      <c r="D6220" s="2">
        <v>-7.0071428571428576E-3</v>
      </c>
    </row>
    <row r="6221" spans="1:4" x14ac:dyDescent="0.25">
      <c r="A6221">
        <v>6185</v>
      </c>
      <c r="B6221">
        <v>-1</v>
      </c>
      <c r="C6221">
        <v>-1</v>
      </c>
      <c r="D6221" s="2">
        <v>-7.0071428571428576E-3</v>
      </c>
    </row>
    <row r="6222" spans="1:4" x14ac:dyDescent="0.25">
      <c r="A6222">
        <v>6186</v>
      </c>
      <c r="B6222">
        <v>-1</v>
      </c>
      <c r="C6222">
        <v>-1</v>
      </c>
      <c r="D6222" s="2">
        <v>-7.0071428571428576E-3</v>
      </c>
    </row>
    <row r="6223" spans="1:4" x14ac:dyDescent="0.25">
      <c r="A6223">
        <v>6187</v>
      </c>
      <c r="B6223">
        <v>-1</v>
      </c>
      <c r="C6223">
        <v>-1</v>
      </c>
      <c r="D6223" s="2">
        <v>-7.0071428571428576E-3</v>
      </c>
    </row>
    <row r="6224" spans="1:4" x14ac:dyDescent="0.25">
      <c r="A6224">
        <v>6188</v>
      </c>
      <c r="B6224">
        <v>-1</v>
      </c>
      <c r="C6224">
        <v>-1</v>
      </c>
      <c r="D6224" s="2">
        <v>-7.0071428571428576E-3</v>
      </c>
    </row>
    <row r="6225" spans="1:4" x14ac:dyDescent="0.25">
      <c r="A6225">
        <v>6189</v>
      </c>
      <c r="B6225">
        <v>-1</v>
      </c>
      <c r="C6225">
        <v>-1</v>
      </c>
      <c r="D6225" s="2">
        <v>-7.0071428571428576E-3</v>
      </c>
    </row>
    <row r="6226" spans="1:4" x14ac:dyDescent="0.25">
      <c r="A6226">
        <v>6190</v>
      </c>
      <c r="B6226">
        <v>-1</v>
      </c>
      <c r="C6226">
        <v>-1</v>
      </c>
      <c r="D6226" s="2">
        <v>-7.0071428571428576E-3</v>
      </c>
    </row>
    <row r="6227" spans="1:4" x14ac:dyDescent="0.25">
      <c r="A6227">
        <v>6191</v>
      </c>
      <c r="B6227">
        <v>-1</v>
      </c>
      <c r="C6227">
        <v>-1</v>
      </c>
      <c r="D6227" s="2">
        <v>-7.0071428571428576E-3</v>
      </c>
    </row>
    <row r="6228" spans="1:4" x14ac:dyDescent="0.25">
      <c r="A6228">
        <v>6192</v>
      </c>
      <c r="B6228">
        <v>-1</v>
      </c>
      <c r="C6228">
        <v>-1</v>
      </c>
      <c r="D6228" s="2">
        <v>-7.0071428571428576E-3</v>
      </c>
    </row>
    <row r="6229" spans="1:4" x14ac:dyDescent="0.25">
      <c r="A6229">
        <v>6193</v>
      </c>
      <c r="B6229">
        <v>-1</v>
      </c>
      <c r="C6229">
        <v>-1</v>
      </c>
      <c r="D6229" s="2">
        <v>-7.0071428571428576E-3</v>
      </c>
    </row>
    <row r="6230" spans="1:4" x14ac:dyDescent="0.25">
      <c r="A6230">
        <v>6194</v>
      </c>
      <c r="B6230">
        <v>-1</v>
      </c>
      <c r="C6230">
        <v>-1</v>
      </c>
      <c r="D6230" s="2">
        <v>-7.0071428571428576E-3</v>
      </c>
    </row>
    <row r="6231" spans="1:4" x14ac:dyDescent="0.25">
      <c r="A6231">
        <v>6195</v>
      </c>
      <c r="B6231">
        <v>-1</v>
      </c>
      <c r="C6231">
        <v>-1</v>
      </c>
      <c r="D6231" s="2">
        <v>-7.0071428571428576E-3</v>
      </c>
    </row>
    <row r="6232" spans="1:4" x14ac:dyDescent="0.25">
      <c r="A6232">
        <v>6196</v>
      </c>
      <c r="B6232">
        <v>-1</v>
      </c>
      <c r="C6232">
        <v>-1</v>
      </c>
      <c r="D6232" s="2">
        <v>-7.0071428571428576E-3</v>
      </c>
    </row>
    <row r="6233" spans="1:4" x14ac:dyDescent="0.25">
      <c r="A6233">
        <v>6197</v>
      </c>
      <c r="B6233">
        <v>-1</v>
      </c>
      <c r="C6233">
        <v>-1</v>
      </c>
      <c r="D6233" s="2">
        <v>-7.0071428571428576E-3</v>
      </c>
    </row>
    <row r="6234" spans="1:4" x14ac:dyDescent="0.25">
      <c r="A6234">
        <v>6198</v>
      </c>
      <c r="B6234">
        <v>-1</v>
      </c>
      <c r="C6234">
        <v>-1</v>
      </c>
      <c r="D6234" s="2">
        <v>-7.0071428571428576E-3</v>
      </c>
    </row>
    <row r="6235" spans="1:4" x14ac:dyDescent="0.25">
      <c r="A6235">
        <v>6199</v>
      </c>
      <c r="B6235">
        <v>-1</v>
      </c>
      <c r="C6235">
        <v>-1</v>
      </c>
      <c r="D6235" s="2">
        <v>-7.0071428571428576E-3</v>
      </c>
    </row>
    <row r="6236" spans="1:4" x14ac:dyDescent="0.25">
      <c r="A6236">
        <v>6200</v>
      </c>
      <c r="B6236">
        <v>-1</v>
      </c>
      <c r="C6236">
        <v>-1</v>
      </c>
      <c r="D6236" s="2">
        <v>-7.0071428571428576E-3</v>
      </c>
    </row>
    <row r="6237" spans="1:4" x14ac:dyDescent="0.25">
      <c r="A6237">
        <v>6201</v>
      </c>
      <c r="B6237">
        <v>-1</v>
      </c>
      <c r="C6237">
        <v>-1</v>
      </c>
      <c r="D6237" s="2">
        <v>-7.0071428571428576E-3</v>
      </c>
    </row>
    <row r="6238" spans="1:4" x14ac:dyDescent="0.25">
      <c r="A6238">
        <v>6202</v>
      </c>
      <c r="B6238">
        <v>-1</v>
      </c>
      <c r="C6238">
        <v>-1</v>
      </c>
      <c r="D6238" s="2">
        <v>-7.0071428571428576E-3</v>
      </c>
    </row>
    <row r="6239" spans="1:4" x14ac:dyDescent="0.25">
      <c r="A6239">
        <v>6203</v>
      </c>
      <c r="B6239">
        <v>-1</v>
      </c>
      <c r="C6239">
        <v>-1</v>
      </c>
      <c r="D6239" s="2">
        <v>-7.0071428571428576E-3</v>
      </c>
    </row>
    <row r="6240" spans="1:4" x14ac:dyDescent="0.25">
      <c r="A6240">
        <v>6204</v>
      </c>
      <c r="B6240">
        <v>-1</v>
      </c>
      <c r="C6240">
        <v>-1</v>
      </c>
      <c r="D6240" s="2">
        <v>-7.0071428571428576E-3</v>
      </c>
    </row>
    <row r="6241" spans="1:4" x14ac:dyDescent="0.25">
      <c r="A6241">
        <v>6205</v>
      </c>
      <c r="B6241">
        <v>-1</v>
      </c>
      <c r="C6241">
        <v>-1</v>
      </c>
      <c r="D6241" s="2">
        <v>-7.0071428571428576E-3</v>
      </c>
    </row>
    <row r="6242" spans="1:4" x14ac:dyDescent="0.25">
      <c r="A6242">
        <v>6206</v>
      </c>
      <c r="B6242">
        <v>-1</v>
      </c>
      <c r="C6242">
        <v>-1</v>
      </c>
      <c r="D6242" s="2">
        <v>-7.0071428571428576E-3</v>
      </c>
    </row>
    <row r="6243" spans="1:4" x14ac:dyDescent="0.25">
      <c r="A6243">
        <v>6207</v>
      </c>
      <c r="B6243">
        <v>-1</v>
      </c>
      <c r="C6243">
        <v>-1</v>
      </c>
      <c r="D6243" s="2">
        <v>-7.0071428571428576E-3</v>
      </c>
    </row>
    <row r="6244" spans="1:4" x14ac:dyDescent="0.25">
      <c r="A6244">
        <v>6208</v>
      </c>
      <c r="B6244">
        <v>-1</v>
      </c>
      <c r="C6244">
        <v>-1</v>
      </c>
      <c r="D6244" s="2">
        <v>-7.0071428571428576E-3</v>
      </c>
    </row>
    <row r="6245" spans="1:4" x14ac:dyDescent="0.25">
      <c r="A6245">
        <v>6209</v>
      </c>
      <c r="B6245">
        <v>-1</v>
      </c>
      <c r="C6245">
        <v>-1</v>
      </c>
      <c r="D6245" s="2">
        <v>-7.0071428571428576E-3</v>
      </c>
    </row>
    <row r="6246" spans="1:4" x14ac:dyDescent="0.25">
      <c r="A6246">
        <v>6210</v>
      </c>
      <c r="B6246">
        <v>-1</v>
      </c>
      <c r="C6246">
        <v>-1</v>
      </c>
      <c r="D6246" s="2">
        <v>-7.0071428571428576E-3</v>
      </c>
    </row>
    <row r="6247" spans="1:4" x14ac:dyDescent="0.25">
      <c r="A6247">
        <v>6211</v>
      </c>
      <c r="B6247">
        <v>-1</v>
      </c>
      <c r="C6247">
        <v>-1</v>
      </c>
      <c r="D6247" s="2">
        <v>-7.0071428571428576E-3</v>
      </c>
    </row>
    <row r="6248" spans="1:4" x14ac:dyDescent="0.25">
      <c r="A6248">
        <v>6212</v>
      </c>
      <c r="B6248">
        <v>-1</v>
      </c>
      <c r="C6248">
        <v>-1</v>
      </c>
      <c r="D6248" s="2">
        <v>-7.0071428571428576E-3</v>
      </c>
    </row>
    <row r="6249" spans="1:4" x14ac:dyDescent="0.25">
      <c r="A6249">
        <v>6213</v>
      </c>
      <c r="B6249">
        <v>-1</v>
      </c>
      <c r="C6249">
        <v>-1</v>
      </c>
      <c r="D6249" s="2">
        <v>-7.0071428571428576E-3</v>
      </c>
    </row>
    <row r="6250" spans="1:4" x14ac:dyDescent="0.25">
      <c r="A6250">
        <v>6214</v>
      </c>
      <c r="B6250">
        <v>-1</v>
      </c>
      <c r="C6250">
        <v>-1</v>
      </c>
      <c r="D6250" s="2">
        <v>-7.0071428571428576E-3</v>
      </c>
    </row>
    <row r="6251" spans="1:4" x14ac:dyDescent="0.25">
      <c r="A6251">
        <v>6215</v>
      </c>
      <c r="B6251">
        <v>-1</v>
      </c>
      <c r="C6251">
        <v>-1</v>
      </c>
      <c r="D6251" s="2">
        <v>-7.0071428571428576E-3</v>
      </c>
    </row>
    <row r="6252" spans="1:4" x14ac:dyDescent="0.25">
      <c r="A6252">
        <v>6216</v>
      </c>
      <c r="B6252">
        <v>-1</v>
      </c>
      <c r="C6252">
        <v>-1</v>
      </c>
      <c r="D6252" s="2">
        <v>-7.0071428571428576E-3</v>
      </c>
    </row>
    <row r="6253" spans="1:4" x14ac:dyDescent="0.25">
      <c r="A6253">
        <v>6217</v>
      </c>
      <c r="B6253">
        <v>-1</v>
      </c>
      <c r="C6253">
        <v>-1</v>
      </c>
      <c r="D6253" s="2">
        <v>-7.0071428571428576E-3</v>
      </c>
    </row>
    <row r="6254" spans="1:4" x14ac:dyDescent="0.25">
      <c r="A6254">
        <v>6218</v>
      </c>
      <c r="B6254">
        <v>-1</v>
      </c>
      <c r="C6254">
        <v>-1</v>
      </c>
      <c r="D6254" s="2">
        <v>-7.0071428571428576E-3</v>
      </c>
    </row>
    <row r="6255" spans="1:4" x14ac:dyDescent="0.25">
      <c r="A6255">
        <v>6219</v>
      </c>
      <c r="B6255">
        <v>-1</v>
      </c>
      <c r="C6255">
        <v>-1</v>
      </c>
      <c r="D6255" s="2">
        <v>-7.0071428571428576E-3</v>
      </c>
    </row>
    <row r="6256" spans="1:4" x14ac:dyDescent="0.25">
      <c r="A6256">
        <v>6220</v>
      </c>
      <c r="B6256">
        <v>-1</v>
      </c>
      <c r="C6256">
        <v>-1</v>
      </c>
      <c r="D6256" s="2">
        <v>-7.0071428571428576E-3</v>
      </c>
    </row>
    <row r="6257" spans="1:4" x14ac:dyDescent="0.25">
      <c r="A6257">
        <v>6221</v>
      </c>
      <c r="B6257">
        <v>-1</v>
      </c>
      <c r="C6257">
        <v>-1</v>
      </c>
      <c r="D6257" s="2">
        <v>-7.0071428571428576E-3</v>
      </c>
    </row>
    <row r="6258" spans="1:4" x14ac:dyDescent="0.25">
      <c r="A6258">
        <v>6222</v>
      </c>
      <c r="B6258">
        <v>-1</v>
      </c>
      <c r="C6258">
        <v>-1</v>
      </c>
      <c r="D6258" s="2">
        <v>-7.0071428571428576E-3</v>
      </c>
    </row>
    <row r="6259" spans="1:4" x14ac:dyDescent="0.25">
      <c r="A6259">
        <v>6223</v>
      </c>
      <c r="B6259">
        <v>-1</v>
      </c>
      <c r="C6259">
        <v>-1</v>
      </c>
      <c r="D6259" s="2">
        <v>-7.0071428571428576E-3</v>
      </c>
    </row>
    <row r="6260" spans="1:4" x14ac:dyDescent="0.25">
      <c r="A6260">
        <v>6224</v>
      </c>
      <c r="B6260">
        <v>-1</v>
      </c>
      <c r="C6260">
        <v>-1</v>
      </c>
      <c r="D6260" s="2">
        <v>-7.0071428571428576E-3</v>
      </c>
    </row>
    <row r="6261" spans="1:4" x14ac:dyDescent="0.25">
      <c r="A6261">
        <v>6225</v>
      </c>
      <c r="B6261">
        <v>-1</v>
      </c>
      <c r="C6261">
        <v>-1</v>
      </c>
      <c r="D6261" s="2">
        <v>-7.0071428571428576E-3</v>
      </c>
    </row>
    <row r="6262" spans="1:4" x14ac:dyDescent="0.25">
      <c r="A6262">
        <v>6226</v>
      </c>
      <c r="B6262">
        <v>-1</v>
      </c>
      <c r="C6262">
        <v>-1</v>
      </c>
      <c r="D6262" s="2">
        <v>-7.0071428571428576E-3</v>
      </c>
    </row>
    <row r="6263" spans="1:4" x14ac:dyDescent="0.25">
      <c r="A6263">
        <v>6227</v>
      </c>
      <c r="B6263">
        <v>-1</v>
      </c>
      <c r="C6263">
        <v>-1</v>
      </c>
      <c r="D6263" s="2">
        <v>-7.0071428571428576E-3</v>
      </c>
    </row>
    <row r="6264" spans="1:4" x14ac:dyDescent="0.25">
      <c r="A6264">
        <v>6228</v>
      </c>
      <c r="B6264">
        <v>-1</v>
      </c>
      <c r="C6264">
        <v>-1</v>
      </c>
      <c r="D6264" s="2">
        <v>-7.0071428571428576E-3</v>
      </c>
    </row>
    <row r="6265" spans="1:4" x14ac:dyDescent="0.25">
      <c r="A6265">
        <v>6229</v>
      </c>
      <c r="B6265">
        <v>-1</v>
      </c>
      <c r="C6265">
        <v>-1</v>
      </c>
      <c r="D6265" s="2">
        <v>-7.0071428571428576E-3</v>
      </c>
    </row>
    <row r="6266" spans="1:4" x14ac:dyDescent="0.25">
      <c r="A6266">
        <v>6230</v>
      </c>
      <c r="B6266">
        <v>-1</v>
      </c>
      <c r="C6266">
        <v>-1</v>
      </c>
      <c r="D6266" s="2">
        <v>-7.0071428571428576E-3</v>
      </c>
    </row>
    <row r="6267" spans="1:4" x14ac:dyDescent="0.25">
      <c r="A6267">
        <v>6231</v>
      </c>
      <c r="B6267">
        <v>-1</v>
      </c>
      <c r="C6267">
        <v>-1</v>
      </c>
      <c r="D6267" s="2">
        <v>-7.0071428571428576E-3</v>
      </c>
    </row>
    <row r="6268" spans="1:4" x14ac:dyDescent="0.25">
      <c r="A6268">
        <v>6232</v>
      </c>
      <c r="B6268">
        <v>-1</v>
      </c>
      <c r="C6268">
        <v>-1</v>
      </c>
      <c r="D6268" s="2">
        <v>-7.0071428571428576E-3</v>
      </c>
    </row>
    <row r="6269" spans="1:4" x14ac:dyDescent="0.25">
      <c r="A6269">
        <v>6233</v>
      </c>
      <c r="B6269">
        <v>-1</v>
      </c>
      <c r="C6269">
        <v>-1</v>
      </c>
      <c r="D6269" s="2">
        <v>-7.0071428571428576E-3</v>
      </c>
    </row>
    <row r="6270" spans="1:4" x14ac:dyDescent="0.25">
      <c r="A6270">
        <v>6234</v>
      </c>
      <c r="B6270">
        <v>-1</v>
      </c>
      <c r="C6270">
        <v>-1</v>
      </c>
      <c r="D6270" s="2">
        <v>-7.0071428571428576E-3</v>
      </c>
    </row>
    <row r="6271" spans="1:4" x14ac:dyDescent="0.25">
      <c r="A6271">
        <v>6235</v>
      </c>
      <c r="B6271">
        <v>-1</v>
      </c>
      <c r="C6271">
        <v>-1</v>
      </c>
      <c r="D6271" s="2">
        <v>-7.0071428571428576E-3</v>
      </c>
    </row>
    <row r="6272" spans="1:4" x14ac:dyDescent="0.25">
      <c r="A6272">
        <v>6236</v>
      </c>
      <c r="B6272">
        <v>-1</v>
      </c>
      <c r="C6272">
        <v>-1</v>
      </c>
      <c r="D6272" s="2">
        <v>-7.0071428571428576E-3</v>
      </c>
    </row>
    <row r="6273" spans="1:4" x14ac:dyDescent="0.25">
      <c r="A6273">
        <v>6237</v>
      </c>
      <c r="B6273">
        <v>-1</v>
      </c>
      <c r="C6273">
        <v>-1</v>
      </c>
      <c r="D6273" s="2">
        <v>-7.0071428571428576E-3</v>
      </c>
    </row>
    <row r="6274" spans="1:4" x14ac:dyDescent="0.25">
      <c r="A6274">
        <v>6238</v>
      </c>
      <c r="B6274">
        <v>-1</v>
      </c>
      <c r="C6274">
        <v>-1</v>
      </c>
      <c r="D6274" s="2">
        <v>-7.0071428571428576E-3</v>
      </c>
    </row>
    <row r="6275" spans="1:4" x14ac:dyDescent="0.25">
      <c r="A6275">
        <v>6239</v>
      </c>
      <c r="B6275">
        <v>-1</v>
      </c>
      <c r="C6275">
        <v>-1</v>
      </c>
      <c r="D6275" s="2">
        <v>-7.0071428571428576E-3</v>
      </c>
    </row>
    <row r="6276" spans="1:4" x14ac:dyDescent="0.25">
      <c r="A6276">
        <v>6240</v>
      </c>
      <c r="B6276">
        <v>-1</v>
      </c>
      <c r="C6276">
        <v>-1</v>
      </c>
      <c r="D6276" s="2">
        <v>-7.0071428571428576E-3</v>
      </c>
    </row>
    <row r="6277" spans="1:4" x14ac:dyDescent="0.25">
      <c r="A6277">
        <v>6241</v>
      </c>
      <c r="B6277">
        <v>-1</v>
      </c>
      <c r="C6277">
        <v>-1</v>
      </c>
      <c r="D6277" s="2">
        <v>-7.0071428571428576E-3</v>
      </c>
    </row>
    <row r="6278" spans="1:4" x14ac:dyDescent="0.25">
      <c r="A6278">
        <v>6242</v>
      </c>
      <c r="B6278">
        <v>-1</v>
      </c>
      <c r="C6278">
        <v>-1</v>
      </c>
      <c r="D6278" s="2">
        <v>-7.0071428571428576E-3</v>
      </c>
    </row>
    <row r="6279" spans="1:4" x14ac:dyDescent="0.25">
      <c r="A6279">
        <v>6243</v>
      </c>
      <c r="B6279">
        <v>-1</v>
      </c>
      <c r="C6279">
        <v>-1</v>
      </c>
      <c r="D6279" s="2">
        <v>-7.0071428571428576E-3</v>
      </c>
    </row>
    <row r="6280" spans="1:4" x14ac:dyDescent="0.25">
      <c r="A6280">
        <v>6244</v>
      </c>
      <c r="B6280">
        <v>-1</v>
      </c>
      <c r="C6280">
        <v>-1</v>
      </c>
      <c r="D6280" s="2">
        <v>-7.0071428571428576E-3</v>
      </c>
    </row>
    <row r="6281" spans="1:4" x14ac:dyDescent="0.25">
      <c r="A6281">
        <v>6245</v>
      </c>
      <c r="B6281">
        <v>-1</v>
      </c>
      <c r="C6281">
        <v>-1</v>
      </c>
      <c r="D6281" s="2">
        <v>-7.0071428571428576E-3</v>
      </c>
    </row>
    <row r="6282" spans="1:4" x14ac:dyDescent="0.25">
      <c r="A6282">
        <v>6246</v>
      </c>
      <c r="B6282">
        <v>-1</v>
      </c>
      <c r="C6282">
        <v>-1</v>
      </c>
      <c r="D6282" s="2">
        <v>-7.0071428571428576E-3</v>
      </c>
    </row>
    <row r="6283" spans="1:4" x14ac:dyDescent="0.25">
      <c r="A6283">
        <v>6247</v>
      </c>
      <c r="B6283">
        <v>-1</v>
      </c>
      <c r="C6283">
        <v>-1</v>
      </c>
      <c r="D6283" s="2">
        <v>-7.0071428571428576E-3</v>
      </c>
    </row>
    <row r="6284" spans="1:4" x14ac:dyDescent="0.25">
      <c r="A6284">
        <v>6248</v>
      </c>
      <c r="B6284">
        <v>-1</v>
      </c>
      <c r="C6284">
        <v>-1</v>
      </c>
      <c r="D6284" s="2">
        <v>-7.0071428571428576E-3</v>
      </c>
    </row>
    <row r="6285" spans="1:4" x14ac:dyDescent="0.25">
      <c r="A6285">
        <v>6249</v>
      </c>
      <c r="B6285">
        <v>-1</v>
      </c>
      <c r="C6285">
        <v>-1</v>
      </c>
      <c r="D6285" s="2">
        <v>-7.0071428571428576E-3</v>
      </c>
    </row>
    <row r="6286" spans="1:4" x14ac:dyDescent="0.25">
      <c r="A6286">
        <v>6250</v>
      </c>
      <c r="B6286">
        <v>-1</v>
      </c>
      <c r="C6286">
        <v>-1</v>
      </c>
      <c r="D6286" s="2">
        <v>-7.0071428571428576E-3</v>
      </c>
    </row>
    <row r="6287" spans="1:4" x14ac:dyDescent="0.25">
      <c r="A6287">
        <v>6251</v>
      </c>
      <c r="B6287">
        <v>-1</v>
      </c>
      <c r="C6287">
        <v>-1</v>
      </c>
      <c r="D6287" s="2">
        <v>-7.0071428571428576E-3</v>
      </c>
    </row>
    <row r="6288" spans="1:4" x14ac:dyDescent="0.25">
      <c r="A6288">
        <v>6252</v>
      </c>
      <c r="B6288">
        <v>-1</v>
      </c>
      <c r="C6288">
        <v>-1</v>
      </c>
      <c r="D6288" s="2">
        <v>-7.0071428571428576E-3</v>
      </c>
    </row>
    <row r="6289" spans="1:4" x14ac:dyDescent="0.25">
      <c r="A6289">
        <v>6253</v>
      </c>
      <c r="B6289">
        <v>-1</v>
      </c>
      <c r="C6289">
        <v>-1</v>
      </c>
      <c r="D6289" s="2">
        <v>-7.0071428571428576E-3</v>
      </c>
    </row>
    <row r="6290" spans="1:4" x14ac:dyDescent="0.25">
      <c r="A6290">
        <v>6254</v>
      </c>
      <c r="B6290">
        <v>-1</v>
      </c>
      <c r="C6290">
        <v>-1</v>
      </c>
      <c r="D6290" s="2">
        <v>-7.0071428571428576E-3</v>
      </c>
    </row>
    <row r="6291" spans="1:4" x14ac:dyDescent="0.25">
      <c r="A6291">
        <v>6255</v>
      </c>
      <c r="B6291">
        <v>-1</v>
      </c>
      <c r="C6291">
        <v>-1</v>
      </c>
      <c r="D6291" s="2">
        <v>-7.0071428571428576E-3</v>
      </c>
    </row>
    <row r="6292" spans="1:4" x14ac:dyDescent="0.25">
      <c r="A6292">
        <v>6256</v>
      </c>
      <c r="B6292">
        <v>-1</v>
      </c>
      <c r="C6292">
        <v>-1</v>
      </c>
      <c r="D6292" s="2">
        <v>-7.0071428571428576E-3</v>
      </c>
    </row>
    <row r="6293" spans="1:4" x14ac:dyDescent="0.25">
      <c r="A6293">
        <v>6257</v>
      </c>
      <c r="B6293">
        <v>-1</v>
      </c>
      <c r="C6293">
        <v>-1</v>
      </c>
      <c r="D6293" s="2">
        <v>-7.0071428571428576E-3</v>
      </c>
    </row>
    <row r="6294" spans="1:4" x14ac:dyDescent="0.25">
      <c r="A6294">
        <v>6258</v>
      </c>
      <c r="B6294">
        <v>-1</v>
      </c>
      <c r="C6294">
        <v>-1</v>
      </c>
      <c r="D6294" s="2">
        <v>-7.0071428571428576E-3</v>
      </c>
    </row>
    <row r="6295" spans="1:4" x14ac:dyDescent="0.25">
      <c r="A6295">
        <v>6259</v>
      </c>
      <c r="B6295">
        <v>-1</v>
      </c>
      <c r="C6295">
        <v>-1</v>
      </c>
      <c r="D6295" s="2">
        <v>-7.0071428571428576E-3</v>
      </c>
    </row>
    <row r="6296" spans="1:4" x14ac:dyDescent="0.25">
      <c r="A6296">
        <v>6260</v>
      </c>
      <c r="B6296">
        <v>-1</v>
      </c>
      <c r="C6296">
        <v>-1</v>
      </c>
      <c r="D6296" s="2">
        <v>-7.0071428571428576E-3</v>
      </c>
    </row>
    <row r="6297" spans="1:4" x14ac:dyDescent="0.25">
      <c r="A6297">
        <v>6261</v>
      </c>
      <c r="B6297">
        <v>-1</v>
      </c>
      <c r="C6297">
        <v>-1</v>
      </c>
      <c r="D6297" s="2">
        <v>-7.0071428571428576E-3</v>
      </c>
    </row>
    <row r="6298" spans="1:4" x14ac:dyDescent="0.25">
      <c r="A6298">
        <v>6262</v>
      </c>
      <c r="B6298">
        <v>-1</v>
      </c>
      <c r="C6298">
        <v>-1</v>
      </c>
      <c r="D6298" s="2">
        <v>-7.0071428571428576E-3</v>
      </c>
    </row>
    <row r="6299" spans="1:4" x14ac:dyDescent="0.25">
      <c r="A6299">
        <v>6263</v>
      </c>
      <c r="B6299">
        <v>-1</v>
      </c>
      <c r="C6299">
        <v>-1</v>
      </c>
      <c r="D6299" s="2">
        <v>-7.0071428571428576E-3</v>
      </c>
    </row>
    <row r="6300" spans="1:4" x14ac:dyDescent="0.25">
      <c r="A6300">
        <v>6264</v>
      </c>
      <c r="B6300">
        <v>-1</v>
      </c>
      <c r="C6300">
        <v>-1</v>
      </c>
      <c r="D6300" s="2">
        <v>-7.0071428571428576E-3</v>
      </c>
    </row>
    <row r="6301" spans="1:4" x14ac:dyDescent="0.25">
      <c r="A6301">
        <v>6265</v>
      </c>
      <c r="B6301">
        <v>-1</v>
      </c>
      <c r="C6301">
        <v>-1</v>
      </c>
      <c r="D6301" s="2">
        <v>-7.0071428571428576E-3</v>
      </c>
    </row>
    <row r="6302" spans="1:4" x14ac:dyDescent="0.25">
      <c r="A6302">
        <v>6266</v>
      </c>
      <c r="B6302">
        <v>-1</v>
      </c>
      <c r="C6302">
        <v>-1</v>
      </c>
      <c r="D6302" s="2">
        <v>-7.0071428571428576E-3</v>
      </c>
    </row>
    <row r="6303" spans="1:4" x14ac:dyDescent="0.25">
      <c r="A6303">
        <v>6267</v>
      </c>
      <c r="B6303">
        <v>-1</v>
      </c>
      <c r="C6303">
        <v>-1</v>
      </c>
      <c r="D6303" s="2">
        <v>-7.0071428571428576E-3</v>
      </c>
    </row>
    <row r="6304" spans="1:4" x14ac:dyDescent="0.25">
      <c r="A6304">
        <v>6268</v>
      </c>
      <c r="B6304">
        <v>-1</v>
      </c>
      <c r="C6304">
        <v>-1</v>
      </c>
      <c r="D6304" s="2">
        <v>-7.0071428571428576E-3</v>
      </c>
    </row>
    <row r="6305" spans="1:4" x14ac:dyDescent="0.25">
      <c r="A6305">
        <v>6269</v>
      </c>
      <c r="B6305">
        <v>-1</v>
      </c>
      <c r="C6305">
        <v>-1</v>
      </c>
      <c r="D6305" s="2">
        <v>-7.0071428571428576E-3</v>
      </c>
    </row>
    <row r="6306" spans="1:4" x14ac:dyDescent="0.25">
      <c r="A6306">
        <v>6270</v>
      </c>
      <c r="B6306">
        <v>-1</v>
      </c>
      <c r="C6306">
        <v>-1</v>
      </c>
      <c r="D6306" s="2">
        <v>-7.0071428571428576E-3</v>
      </c>
    </row>
    <row r="6307" spans="1:4" x14ac:dyDescent="0.25">
      <c r="A6307">
        <v>6271</v>
      </c>
      <c r="B6307">
        <v>-1</v>
      </c>
      <c r="C6307">
        <v>-1</v>
      </c>
      <c r="D6307" s="2">
        <v>-7.0071428571428576E-3</v>
      </c>
    </row>
    <row r="6308" spans="1:4" x14ac:dyDescent="0.25">
      <c r="A6308">
        <v>6272</v>
      </c>
      <c r="B6308">
        <v>-1</v>
      </c>
      <c r="C6308">
        <v>-1</v>
      </c>
      <c r="D6308" s="2">
        <v>-7.0071428571428576E-3</v>
      </c>
    </row>
    <row r="6309" spans="1:4" x14ac:dyDescent="0.25">
      <c r="A6309">
        <v>6273</v>
      </c>
      <c r="B6309">
        <v>-1</v>
      </c>
      <c r="C6309">
        <v>-1</v>
      </c>
      <c r="D6309" s="2">
        <v>-7.0071428571428576E-3</v>
      </c>
    </row>
    <row r="6310" spans="1:4" x14ac:dyDescent="0.25">
      <c r="A6310">
        <v>6274</v>
      </c>
      <c r="B6310">
        <v>-1</v>
      </c>
      <c r="C6310">
        <v>-1</v>
      </c>
      <c r="D6310" s="2">
        <v>-7.0071428571428576E-3</v>
      </c>
    </row>
    <row r="6311" spans="1:4" x14ac:dyDescent="0.25">
      <c r="A6311">
        <v>6275</v>
      </c>
      <c r="B6311">
        <v>-1</v>
      </c>
      <c r="C6311">
        <v>-1</v>
      </c>
      <c r="D6311" s="2">
        <v>-7.0071428571428576E-3</v>
      </c>
    </row>
    <row r="6312" spans="1:4" x14ac:dyDescent="0.25">
      <c r="A6312">
        <v>6276</v>
      </c>
      <c r="B6312">
        <v>-1</v>
      </c>
      <c r="C6312">
        <v>-1</v>
      </c>
      <c r="D6312" s="2">
        <v>-7.0071428571428576E-3</v>
      </c>
    </row>
    <row r="6313" spans="1:4" x14ac:dyDescent="0.25">
      <c r="A6313">
        <v>6277</v>
      </c>
      <c r="B6313">
        <v>-1</v>
      </c>
      <c r="C6313">
        <v>-1</v>
      </c>
      <c r="D6313" s="2">
        <v>-7.0071428571428576E-3</v>
      </c>
    </row>
    <row r="6314" spans="1:4" x14ac:dyDescent="0.25">
      <c r="A6314">
        <v>6278</v>
      </c>
      <c r="B6314">
        <v>-1</v>
      </c>
      <c r="C6314">
        <v>-1</v>
      </c>
      <c r="D6314" s="2">
        <v>-7.0071428571428576E-3</v>
      </c>
    </row>
    <row r="6315" spans="1:4" x14ac:dyDescent="0.25">
      <c r="A6315">
        <v>6279</v>
      </c>
      <c r="B6315">
        <v>-1</v>
      </c>
      <c r="C6315">
        <v>-1</v>
      </c>
      <c r="D6315" s="2">
        <v>-7.0071428571428576E-3</v>
      </c>
    </row>
    <row r="6316" spans="1:4" x14ac:dyDescent="0.25">
      <c r="A6316">
        <v>6280</v>
      </c>
      <c r="B6316">
        <v>-1</v>
      </c>
      <c r="C6316">
        <v>-1</v>
      </c>
      <c r="D6316" s="2">
        <v>-7.0071428571428576E-3</v>
      </c>
    </row>
    <row r="6317" spans="1:4" x14ac:dyDescent="0.25">
      <c r="A6317">
        <v>6281</v>
      </c>
      <c r="B6317">
        <v>-1</v>
      </c>
      <c r="C6317">
        <v>-1</v>
      </c>
      <c r="D6317" s="2">
        <v>-7.0071428571428576E-3</v>
      </c>
    </row>
    <row r="6318" spans="1:4" x14ac:dyDescent="0.25">
      <c r="A6318">
        <v>6282</v>
      </c>
      <c r="B6318">
        <v>-1</v>
      </c>
      <c r="C6318">
        <v>-1</v>
      </c>
      <c r="D6318" s="2">
        <v>-7.0071428571428576E-3</v>
      </c>
    </row>
    <row r="6319" spans="1:4" x14ac:dyDescent="0.25">
      <c r="A6319">
        <v>6283</v>
      </c>
      <c r="B6319">
        <v>-1</v>
      </c>
      <c r="C6319">
        <v>-1</v>
      </c>
      <c r="D6319" s="2">
        <v>-7.0071428571428576E-3</v>
      </c>
    </row>
    <row r="6320" spans="1:4" x14ac:dyDescent="0.25">
      <c r="A6320">
        <v>6284</v>
      </c>
      <c r="B6320">
        <v>-1</v>
      </c>
      <c r="C6320">
        <v>-1</v>
      </c>
      <c r="D6320" s="2">
        <v>-7.0071428571428576E-3</v>
      </c>
    </row>
    <row r="6321" spans="1:4" x14ac:dyDescent="0.25">
      <c r="A6321">
        <v>6285</v>
      </c>
      <c r="B6321">
        <v>-1</v>
      </c>
      <c r="C6321">
        <v>-1</v>
      </c>
      <c r="D6321" s="2">
        <v>-7.0071428571428576E-3</v>
      </c>
    </row>
    <row r="6322" spans="1:4" x14ac:dyDescent="0.25">
      <c r="A6322">
        <v>6286</v>
      </c>
      <c r="B6322">
        <v>-1</v>
      </c>
      <c r="C6322">
        <v>-1</v>
      </c>
      <c r="D6322" s="2">
        <v>-7.0071428571428576E-3</v>
      </c>
    </row>
    <row r="6323" spans="1:4" x14ac:dyDescent="0.25">
      <c r="A6323">
        <v>6287</v>
      </c>
      <c r="B6323">
        <v>-1</v>
      </c>
      <c r="C6323">
        <v>-1</v>
      </c>
      <c r="D6323" s="2">
        <v>-7.0071428571428576E-3</v>
      </c>
    </row>
    <row r="6324" spans="1:4" x14ac:dyDescent="0.25">
      <c r="A6324">
        <v>6288</v>
      </c>
      <c r="B6324">
        <v>-1</v>
      </c>
      <c r="C6324">
        <v>-1</v>
      </c>
      <c r="D6324" s="2">
        <v>-7.0071428571428576E-3</v>
      </c>
    </row>
    <row r="6325" spans="1:4" x14ac:dyDescent="0.25">
      <c r="A6325">
        <v>6289</v>
      </c>
      <c r="B6325">
        <v>-1</v>
      </c>
      <c r="C6325">
        <v>-1</v>
      </c>
      <c r="D6325" s="2">
        <v>-7.0071428571428576E-3</v>
      </c>
    </row>
    <row r="6326" spans="1:4" x14ac:dyDescent="0.25">
      <c r="A6326">
        <v>6290</v>
      </c>
      <c r="B6326">
        <v>-1</v>
      </c>
      <c r="C6326">
        <v>-1</v>
      </c>
      <c r="D6326" s="2">
        <v>-7.0071428571428576E-3</v>
      </c>
    </row>
    <row r="6327" spans="1:4" x14ac:dyDescent="0.25">
      <c r="A6327">
        <v>6291</v>
      </c>
      <c r="B6327">
        <v>-1</v>
      </c>
      <c r="C6327">
        <v>-1</v>
      </c>
      <c r="D6327" s="2">
        <v>-7.0071428571428576E-3</v>
      </c>
    </row>
    <row r="6328" spans="1:4" x14ac:dyDescent="0.25">
      <c r="A6328">
        <v>6292</v>
      </c>
      <c r="B6328">
        <v>-1</v>
      </c>
      <c r="C6328">
        <v>-1</v>
      </c>
      <c r="D6328" s="2">
        <v>-7.0071428571428576E-3</v>
      </c>
    </row>
    <row r="6329" spans="1:4" x14ac:dyDescent="0.25">
      <c r="A6329">
        <v>6293</v>
      </c>
      <c r="B6329">
        <v>-1</v>
      </c>
      <c r="C6329">
        <v>-1</v>
      </c>
      <c r="D6329" s="2">
        <v>-7.0071428571428576E-3</v>
      </c>
    </row>
    <row r="6330" spans="1:4" x14ac:dyDescent="0.25">
      <c r="A6330">
        <v>6294</v>
      </c>
      <c r="B6330">
        <v>-1</v>
      </c>
      <c r="C6330">
        <v>-1</v>
      </c>
      <c r="D6330" s="2">
        <v>-7.0071428571428576E-3</v>
      </c>
    </row>
    <row r="6331" spans="1:4" x14ac:dyDescent="0.25">
      <c r="A6331">
        <v>6295</v>
      </c>
      <c r="B6331">
        <v>-1</v>
      </c>
      <c r="C6331">
        <v>-1</v>
      </c>
      <c r="D6331" s="2">
        <v>-7.0071428571428576E-3</v>
      </c>
    </row>
    <row r="6332" spans="1:4" x14ac:dyDescent="0.25">
      <c r="A6332">
        <v>6296</v>
      </c>
      <c r="B6332">
        <v>-1</v>
      </c>
      <c r="C6332">
        <v>-1</v>
      </c>
      <c r="D6332" s="2">
        <v>-7.0071428571428576E-3</v>
      </c>
    </row>
    <row r="6333" spans="1:4" x14ac:dyDescent="0.25">
      <c r="A6333">
        <v>6297</v>
      </c>
      <c r="B6333">
        <v>-1</v>
      </c>
      <c r="C6333">
        <v>-1</v>
      </c>
      <c r="D6333" s="2">
        <v>-7.0071428571428576E-3</v>
      </c>
    </row>
    <row r="6334" spans="1:4" x14ac:dyDescent="0.25">
      <c r="A6334">
        <v>6298</v>
      </c>
      <c r="B6334">
        <v>-1</v>
      </c>
      <c r="C6334">
        <v>-1</v>
      </c>
      <c r="D6334" s="2">
        <v>-7.0071428571428576E-3</v>
      </c>
    </row>
    <row r="6335" spans="1:4" x14ac:dyDescent="0.25">
      <c r="A6335">
        <v>6299</v>
      </c>
      <c r="B6335">
        <v>-1</v>
      </c>
      <c r="C6335">
        <v>-1</v>
      </c>
      <c r="D6335" s="2">
        <v>-7.0071428571428576E-3</v>
      </c>
    </row>
    <row r="6336" spans="1:4" x14ac:dyDescent="0.25">
      <c r="A6336">
        <v>6300</v>
      </c>
      <c r="B6336">
        <v>-1</v>
      </c>
      <c r="C6336">
        <v>-1</v>
      </c>
      <c r="D6336" s="2">
        <v>-7.0071428571428576E-3</v>
      </c>
    </row>
    <row r="6337" spans="1:4" x14ac:dyDescent="0.25">
      <c r="A6337">
        <v>6301</v>
      </c>
      <c r="B6337">
        <v>-1</v>
      </c>
      <c r="C6337">
        <v>-1</v>
      </c>
      <c r="D6337" s="2">
        <v>-7.0071428571428576E-3</v>
      </c>
    </row>
    <row r="6338" spans="1:4" x14ac:dyDescent="0.25">
      <c r="A6338">
        <v>6302</v>
      </c>
      <c r="B6338">
        <v>-1</v>
      </c>
      <c r="C6338">
        <v>-1</v>
      </c>
      <c r="D6338" s="2">
        <v>-7.0071428571428576E-3</v>
      </c>
    </row>
    <row r="6339" spans="1:4" x14ac:dyDescent="0.25">
      <c r="A6339">
        <v>6303</v>
      </c>
      <c r="B6339">
        <v>-1</v>
      </c>
      <c r="C6339">
        <v>-1</v>
      </c>
      <c r="D6339" s="2">
        <v>-7.0071428571428576E-3</v>
      </c>
    </row>
    <row r="6340" spans="1:4" x14ac:dyDescent="0.25">
      <c r="A6340">
        <v>6304</v>
      </c>
      <c r="B6340">
        <v>-1</v>
      </c>
      <c r="C6340">
        <v>-1</v>
      </c>
      <c r="D6340" s="2">
        <v>-7.0071428571428576E-3</v>
      </c>
    </row>
    <row r="6341" spans="1:4" x14ac:dyDescent="0.25">
      <c r="A6341">
        <v>6305</v>
      </c>
      <c r="B6341">
        <v>-1</v>
      </c>
      <c r="C6341">
        <v>-1</v>
      </c>
      <c r="D6341" s="2">
        <v>-7.0071428571428576E-3</v>
      </c>
    </row>
    <row r="6342" spans="1:4" x14ac:dyDescent="0.25">
      <c r="A6342">
        <v>6306</v>
      </c>
      <c r="B6342">
        <v>-1</v>
      </c>
      <c r="C6342">
        <v>-1</v>
      </c>
      <c r="D6342" s="2">
        <v>-7.0071428571428576E-3</v>
      </c>
    </row>
    <row r="6343" spans="1:4" x14ac:dyDescent="0.25">
      <c r="A6343">
        <v>6307</v>
      </c>
      <c r="B6343">
        <v>-1</v>
      </c>
      <c r="C6343">
        <v>-1</v>
      </c>
      <c r="D6343" s="2">
        <v>-7.0071428571428576E-3</v>
      </c>
    </row>
    <row r="6344" spans="1:4" x14ac:dyDescent="0.25">
      <c r="A6344">
        <v>6308</v>
      </c>
      <c r="B6344">
        <v>-1</v>
      </c>
      <c r="C6344">
        <v>-1</v>
      </c>
      <c r="D6344" s="2">
        <v>-7.0071428571428576E-3</v>
      </c>
    </row>
    <row r="6345" spans="1:4" x14ac:dyDescent="0.25">
      <c r="A6345">
        <v>6309</v>
      </c>
      <c r="B6345">
        <v>-1</v>
      </c>
      <c r="C6345">
        <v>-1</v>
      </c>
      <c r="D6345" s="2">
        <v>-7.0071428571428576E-3</v>
      </c>
    </row>
    <row r="6346" spans="1:4" x14ac:dyDescent="0.25">
      <c r="A6346">
        <v>6310</v>
      </c>
      <c r="B6346">
        <v>-1</v>
      </c>
      <c r="C6346">
        <v>-1</v>
      </c>
      <c r="D6346" s="2">
        <v>-7.0071428571428576E-3</v>
      </c>
    </row>
    <row r="6347" spans="1:4" x14ac:dyDescent="0.25">
      <c r="A6347">
        <v>6311</v>
      </c>
      <c r="B6347">
        <v>-1</v>
      </c>
      <c r="C6347">
        <v>-1</v>
      </c>
      <c r="D6347" s="2">
        <v>-7.0071428571428576E-3</v>
      </c>
    </row>
    <row r="6348" spans="1:4" x14ac:dyDescent="0.25">
      <c r="A6348">
        <v>6312</v>
      </c>
      <c r="B6348">
        <v>-1</v>
      </c>
      <c r="C6348">
        <v>-1</v>
      </c>
      <c r="D6348" s="2">
        <v>-7.0071428571428576E-3</v>
      </c>
    </row>
    <row r="6349" spans="1:4" x14ac:dyDescent="0.25">
      <c r="A6349">
        <v>6313</v>
      </c>
      <c r="B6349">
        <v>-1</v>
      </c>
      <c r="C6349">
        <v>-1</v>
      </c>
      <c r="D6349" s="2">
        <v>-7.0071428571428576E-3</v>
      </c>
    </row>
    <row r="6350" spans="1:4" x14ac:dyDescent="0.25">
      <c r="A6350">
        <v>6314</v>
      </c>
      <c r="B6350">
        <v>-1</v>
      </c>
      <c r="C6350">
        <v>-1</v>
      </c>
      <c r="D6350" s="2">
        <v>-7.0071428571428576E-3</v>
      </c>
    </row>
    <row r="6351" spans="1:4" x14ac:dyDescent="0.25">
      <c r="A6351">
        <v>6315</v>
      </c>
      <c r="B6351">
        <v>-1</v>
      </c>
      <c r="C6351">
        <v>-1</v>
      </c>
      <c r="D6351" s="2">
        <v>-7.0071428571428576E-3</v>
      </c>
    </row>
    <row r="6352" spans="1:4" x14ac:dyDescent="0.25">
      <c r="A6352">
        <v>6316</v>
      </c>
      <c r="B6352">
        <v>-1</v>
      </c>
      <c r="C6352">
        <v>-1</v>
      </c>
      <c r="D6352" s="2">
        <v>-7.0071428571428576E-3</v>
      </c>
    </row>
    <row r="6353" spans="1:4" x14ac:dyDescent="0.25">
      <c r="A6353">
        <v>6317</v>
      </c>
      <c r="B6353">
        <v>-1</v>
      </c>
      <c r="C6353">
        <v>-1</v>
      </c>
      <c r="D6353" s="2">
        <v>-7.0071428571428576E-3</v>
      </c>
    </row>
    <row r="6354" spans="1:4" x14ac:dyDescent="0.25">
      <c r="A6354">
        <v>6318</v>
      </c>
      <c r="B6354">
        <v>-1</v>
      </c>
      <c r="C6354">
        <v>-1</v>
      </c>
      <c r="D6354" s="2">
        <v>-7.0071428571428576E-3</v>
      </c>
    </row>
    <row r="6355" spans="1:4" x14ac:dyDescent="0.25">
      <c r="A6355">
        <v>6319</v>
      </c>
      <c r="B6355">
        <v>-1</v>
      </c>
      <c r="C6355">
        <v>-1</v>
      </c>
      <c r="D6355" s="2">
        <v>-7.0071428571428576E-3</v>
      </c>
    </row>
    <row r="6356" spans="1:4" x14ac:dyDescent="0.25">
      <c r="A6356">
        <v>6320</v>
      </c>
      <c r="B6356">
        <v>-1</v>
      </c>
      <c r="C6356">
        <v>-1</v>
      </c>
      <c r="D6356" s="2">
        <v>-7.0071428571428576E-3</v>
      </c>
    </row>
    <row r="6357" spans="1:4" x14ac:dyDescent="0.25">
      <c r="A6357">
        <v>6321</v>
      </c>
      <c r="B6357">
        <v>-1</v>
      </c>
      <c r="C6357">
        <v>-1</v>
      </c>
      <c r="D6357" s="2">
        <v>-7.0071428571428576E-3</v>
      </c>
    </row>
    <row r="6358" spans="1:4" x14ac:dyDescent="0.25">
      <c r="A6358">
        <v>6322</v>
      </c>
      <c r="B6358">
        <v>-1</v>
      </c>
      <c r="C6358">
        <v>-1</v>
      </c>
      <c r="D6358" s="2">
        <v>-7.0071428571428576E-3</v>
      </c>
    </row>
    <row r="6359" spans="1:4" x14ac:dyDescent="0.25">
      <c r="A6359">
        <v>6323</v>
      </c>
      <c r="B6359">
        <v>-1</v>
      </c>
      <c r="C6359">
        <v>-1</v>
      </c>
      <c r="D6359" s="2">
        <v>-7.0071428571428576E-3</v>
      </c>
    </row>
    <row r="6360" spans="1:4" x14ac:dyDescent="0.25">
      <c r="A6360">
        <v>6324</v>
      </c>
      <c r="B6360">
        <v>-1</v>
      </c>
      <c r="C6360">
        <v>-1</v>
      </c>
      <c r="D6360" s="2">
        <v>-7.0071428571428576E-3</v>
      </c>
    </row>
    <row r="6361" spans="1:4" x14ac:dyDescent="0.25">
      <c r="A6361">
        <v>6325</v>
      </c>
      <c r="B6361">
        <v>-1</v>
      </c>
      <c r="C6361">
        <v>-1</v>
      </c>
      <c r="D6361" s="2">
        <v>-7.0071428571428576E-3</v>
      </c>
    </row>
    <row r="6362" spans="1:4" x14ac:dyDescent="0.25">
      <c r="A6362">
        <v>6326</v>
      </c>
      <c r="B6362">
        <v>-1</v>
      </c>
      <c r="C6362">
        <v>-1</v>
      </c>
      <c r="D6362" s="2">
        <v>-7.0071428571428576E-3</v>
      </c>
    </row>
    <row r="6363" spans="1:4" x14ac:dyDescent="0.25">
      <c r="A6363">
        <v>6327</v>
      </c>
      <c r="B6363">
        <v>-1</v>
      </c>
      <c r="C6363">
        <v>-1</v>
      </c>
      <c r="D6363" s="2">
        <v>-7.0071428571428576E-3</v>
      </c>
    </row>
    <row r="6364" spans="1:4" x14ac:dyDescent="0.25">
      <c r="A6364">
        <v>6328</v>
      </c>
      <c r="B6364">
        <v>-1</v>
      </c>
      <c r="C6364">
        <v>-1</v>
      </c>
      <c r="D6364" s="2">
        <v>-7.0071428571428576E-3</v>
      </c>
    </row>
    <row r="6365" spans="1:4" x14ac:dyDescent="0.25">
      <c r="A6365">
        <v>6329</v>
      </c>
      <c r="B6365">
        <v>-1</v>
      </c>
      <c r="C6365">
        <v>-1</v>
      </c>
      <c r="D6365" s="2">
        <v>-7.0071428571428576E-3</v>
      </c>
    </row>
    <row r="6366" spans="1:4" x14ac:dyDescent="0.25">
      <c r="A6366">
        <v>6330</v>
      </c>
      <c r="B6366">
        <v>-1</v>
      </c>
      <c r="C6366">
        <v>-1</v>
      </c>
      <c r="D6366" s="2">
        <v>-7.0071428571428576E-3</v>
      </c>
    </row>
    <row r="6367" spans="1:4" x14ac:dyDescent="0.25">
      <c r="A6367">
        <v>6331</v>
      </c>
      <c r="B6367">
        <v>-1</v>
      </c>
      <c r="C6367">
        <v>-1</v>
      </c>
      <c r="D6367" s="2">
        <v>-7.0071428571428576E-3</v>
      </c>
    </row>
    <row r="6368" spans="1:4" x14ac:dyDescent="0.25">
      <c r="A6368">
        <v>6332</v>
      </c>
      <c r="B6368">
        <v>-1</v>
      </c>
      <c r="C6368">
        <v>-1</v>
      </c>
      <c r="D6368" s="2">
        <v>-7.0071428571428576E-3</v>
      </c>
    </row>
    <row r="6369" spans="1:4" x14ac:dyDescent="0.25">
      <c r="A6369">
        <v>6333</v>
      </c>
      <c r="B6369">
        <v>-1</v>
      </c>
      <c r="C6369">
        <v>-1</v>
      </c>
      <c r="D6369" s="2">
        <v>-7.0071428571428576E-3</v>
      </c>
    </row>
    <row r="6370" spans="1:4" x14ac:dyDescent="0.25">
      <c r="A6370">
        <v>6334</v>
      </c>
      <c r="B6370">
        <v>-1</v>
      </c>
      <c r="C6370">
        <v>-1</v>
      </c>
      <c r="D6370" s="2">
        <v>-7.0071428571428576E-3</v>
      </c>
    </row>
    <row r="6371" spans="1:4" x14ac:dyDescent="0.25">
      <c r="A6371">
        <v>6335</v>
      </c>
      <c r="B6371">
        <v>-1</v>
      </c>
      <c r="C6371">
        <v>-1</v>
      </c>
      <c r="D6371" s="2">
        <v>-7.0071428571428576E-3</v>
      </c>
    </row>
    <row r="6372" spans="1:4" x14ac:dyDescent="0.25">
      <c r="A6372">
        <v>6336</v>
      </c>
      <c r="B6372">
        <v>-1</v>
      </c>
      <c r="C6372">
        <v>-1</v>
      </c>
      <c r="D6372" s="2">
        <v>-7.0071428571428576E-3</v>
      </c>
    </row>
    <row r="6373" spans="1:4" x14ac:dyDescent="0.25">
      <c r="A6373">
        <v>6337</v>
      </c>
      <c r="B6373">
        <v>-1</v>
      </c>
      <c r="C6373">
        <v>-1</v>
      </c>
      <c r="D6373" s="2">
        <v>-7.0071428571428576E-3</v>
      </c>
    </row>
    <row r="6374" spans="1:4" x14ac:dyDescent="0.25">
      <c r="A6374">
        <v>6338</v>
      </c>
      <c r="B6374">
        <v>-1</v>
      </c>
      <c r="C6374">
        <v>-1</v>
      </c>
      <c r="D6374" s="2">
        <v>-7.0071428571428576E-3</v>
      </c>
    </row>
    <row r="6375" spans="1:4" x14ac:dyDescent="0.25">
      <c r="A6375">
        <v>6339</v>
      </c>
      <c r="B6375">
        <v>-1</v>
      </c>
      <c r="C6375">
        <v>-1</v>
      </c>
      <c r="D6375" s="2">
        <v>-7.0071428571428576E-3</v>
      </c>
    </row>
    <row r="6376" spans="1:4" x14ac:dyDescent="0.25">
      <c r="A6376">
        <v>6340</v>
      </c>
      <c r="B6376">
        <v>-1</v>
      </c>
      <c r="C6376">
        <v>-1</v>
      </c>
      <c r="D6376" s="2">
        <v>-7.0071428571428576E-3</v>
      </c>
    </row>
    <row r="6377" spans="1:4" x14ac:dyDescent="0.25">
      <c r="A6377">
        <v>6341</v>
      </c>
      <c r="B6377">
        <v>-1</v>
      </c>
      <c r="C6377">
        <v>-1</v>
      </c>
      <c r="D6377" s="2">
        <v>-7.0071428571428576E-3</v>
      </c>
    </row>
    <row r="6378" spans="1:4" x14ac:dyDescent="0.25">
      <c r="A6378">
        <v>6342</v>
      </c>
      <c r="B6378">
        <v>-1</v>
      </c>
      <c r="C6378">
        <v>-1</v>
      </c>
      <c r="D6378" s="2">
        <v>-7.0071428571428576E-3</v>
      </c>
    </row>
    <row r="6379" spans="1:4" x14ac:dyDescent="0.25">
      <c r="A6379">
        <v>6343</v>
      </c>
      <c r="B6379">
        <v>-1</v>
      </c>
      <c r="C6379">
        <v>-1</v>
      </c>
      <c r="D6379" s="2">
        <v>-7.0071428571428576E-3</v>
      </c>
    </row>
    <row r="6380" spans="1:4" x14ac:dyDescent="0.25">
      <c r="A6380">
        <v>6344</v>
      </c>
      <c r="B6380">
        <v>-1</v>
      </c>
      <c r="C6380">
        <v>-1</v>
      </c>
      <c r="D6380" s="2">
        <v>-7.0071428571428576E-3</v>
      </c>
    </row>
    <row r="6381" spans="1:4" x14ac:dyDescent="0.25">
      <c r="A6381">
        <v>6345</v>
      </c>
      <c r="B6381">
        <v>-1</v>
      </c>
      <c r="C6381">
        <v>-1</v>
      </c>
      <c r="D6381" s="2">
        <v>-7.0071428571428576E-3</v>
      </c>
    </row>
    <row r="6382" spans="1:4" x14ac:dyDescent="0.25">
      <c r="A6382">
        <v>6346</v>
      </c>
      <c r="B6382">
        <v>-1</v>
      </c>
      <c r="C6382">
        <v>-1</v>
      </c>
      <c r="D6382" s="2">
        <v>-7.0071428571428576E-3</v>
      </c>
    </row>
    <row r="6383" spans="1:4" x14ac:dyDescent="0.25">
      <c r="A6383">
        <v>6347</v>
      </c>
      <c r="B6383">
        <v>-1</v>
      </c>
      <c r="C6383">
        <v>-1</v>
      </c>
      <c r="D6383" s="2">
        <v>-7.0071428571428576E-3</v>
      </c>
    </row>
    <row r="6384" spans="1:4" x14ac:dyDescent="0.25">
      <c r="A6384">
        <v>6348</v>
      </c>
      <c r="B6384">
        <v>-1</v>
      </c>
      <c r="C6384">
        <v>-1</v>
      </c>
      <c r="D6384" s="2">
        <v>-7.0071428571428576E-3</v>
      </c>
    </row>
    <row r="6385" spans="1:4" x14ac:dyDescent="0.25">
      <c r="A6385">
        <v>6349</v>
      </c>
      <c r="B6385">
        <v>-1</v>
      </c>
      <c r="C6385">
        <v>-1</v>
      </c>
      <c r="D6385" s="2">
        <v>-7.0071428571428576E-3</v>
      </c>
    </row>
    <row r="6386" spans="1:4" x14ac:dyDescent="0.25">
      <c r="A6386">
        <v>6350</v>
      </c>
      <c r="B6386">
        <v>-1</v>
      </c>
      <c r="C6386">
        <v>-1</v>
      </c>
      <c r="D6386" s="2">
        <v>-7.0071428571428576E-3</v>
      </c>
    </row>
    <row r="6387" spans="1:4" x14ac:dyDescent="0.25">
      <c r="A6387">
        <v>6351</v>
      </c>
      <c r="B6387">
        <v>-1</v>
      </c>
      <c r="C6387">
        <v>-1</v>
      </c>
      <c r="D6387" s="2">
        <v>-7.0071428571428576E-3</v>
      </c>
    </row>
    <row r="6388" spans="1:4" x14ac:dyDescent="0.25">
      <c r="A6388">
        <v>6352</v>
      </c>
      <c r="B6388">
        <v>-1</v>
      </c>
      <c r="C6388">
        <v>-1</v>
      </c>
      <c r="D6388" s="2">
        <v>-7.0071428571428576E-3</v>
      </c>
    </row>
    <row r="6389" spans="1:4" x14ac:dyDescent="0.25">
      <c r="A6389">
        <v>6353</v>
      </c>
      <c r="B6389">
        <v>-1</v>
      </c>
      <c r="C6389">
        <v>-1</v>
      </c>
      <c r="D6389" s="2">
        <v>-7.0071428571428576E-3</v>
      </c>
    </row>
    <row r="6390" spans="1:4" x14ac:dyDescent="0.25">
      <c r="A6390">
        <v>6354</v>
      </c>
      <c r="B6390">
        <v>-1</v>
      </c>
      <c r="C6390">
        <v>-1</v>
      </c>
      <c r="D6390" s="2">
        <v>-7.0071428571428576E-3</v>
      </c>
    </row>
    <row r="6391" spans="1:4" x14ac:dyDescent="0.25">
      <c r="A6391">
        <v>6355</v>
      </c>
      <c r="B6391">
        <v>-1</v>
      </c>
      <c r="C6391">
        <v>-1</v>
      </c>
      <c r="D6391" s="2">
        <v>-7.0071428571428576E-3</v>
      </c>
    </row>
    <row r="6392" spans="1:4" x14ac:dyDescent="0.25">
      <c r="A6392">
        <v>6356</v>
      </c>
      <c r="B6392">
        <v>-1</v>
      </c>
      <c r="C6392">
        <v>-1</v>
      </c>
      <c r="D6392" s="2">
        <v>-7.0071428571428576E-3</v>
      </c>
    </row>
    <row r="6393" spans="1:4" x14ac:dyDescent="0.25">
      <c r="A6393">
        <v>6357</v>
      </c>
      <c r="B6393">
        <v>-1</v>
      </c>
      <c r="C6393">
        <v>-1</v>
      </c>
      <c r="D6393" s="2">
        <v>-7.0071428571428576E-3</v>
      </c>
    </row>
    <row r="6394" spans="1:4" x14ac:dyDescent="0.25">
      <c r="A6394">
        <v>6358</v>
      </c>
      <c r="B6394">
        <v>-1</v>
      </c>
      <c r="C6394">
        <v>-1</v>
      </c>
      <c r="D6394" s="2">
        <v>-7.0071428571428576E-3</v>
      </c>
    </row>
    <row r="6395" spans="1:4" x14ac:dyDescent="0.25">
      <c r="A6395">
        <v>6359</v>
      </c>
      <c r="B6395">
        <v>-1</v>
      </c>
      <c r="C6395">
        <v>-1</v>
      </c>
      <c r="D6395" s="2">
        <v>-7.0071428571428576E-3</v>
      </c>
    </row>
    <row r="6396" spans="1:4" x14ac:dyDescent="0.25">
      <c r="A6396">
        <v>6360</v>
      </c>
      <c r="B6396">
        <v>-1</v>
      </c>
      <c r="C6396">
        <v>-1</v>
      </c>
      <c r="D6396" s="2">
        <v>-7.0071428571428576E-3</v>
      </c>
    </row>
    <row r="6397" spans="1:4" x14ac:dyDescent="0.25">
      <c r="A6397">
        <v>6361</v>
      </c>
      <c r="B6397">
        <v>-1</v>
      </c>
      <c r="C6397">
        <v>-1</v>
      </c>
      <c r="D6397" s="2">
        <v>-7.0071428571428576E-3</v>
      </c>
    </row>
    <row r="6398" spans="1:4" x14ac:dyDescent="0.25">
      <c r="A6398">
        <v>6362</v>
      </c>
      <c r="B6398">
        <v>-1</v>
      </c>
      <c r="C6398">
        <v>-1</v>
      </c>
      <c r="D6398" s="2">
        <v>-7.0071428571428576E-3</v>
      </c>
    </row>
    <row r="6399" spans="1:4" x14ac:dyDescent="0.25">
      <c r="A6399">
        <v>6363</v>
      </c>
      <c r="B6399">
        <v>-1</v>
      </c>
      <c r="C6399">
        <v>-1</v>
      </c>
      <c r="D6399" s="2">
        <v>-7.0071428571428576E-3</v>
      </c>
    </row>
    <row r="6400" spans="1:4" x14ac:dyDescent="0.25">
      <c r="A6400">
        <v>6364</v>
      </c>
      <c r="B6400">
        <v>-1</v>
      </c>
      <c r="C6400">
        <v>-1</v>
      </c>
      <c r="D6400" s="2">
        <v>-7.0071428571428576E-3</v>
      </c>
    </row>
    <row r="6401" spans="1:4" x14ac:dyDescent="0.25">
      <c r="A6401">
        <v>6365</v>
      </c>
      <c r="B6401">
        <v>-1</v>
      </c>
      <c r="C6401">
        <v>-1</v>
      </c>
      <c r="D6401" s="2">
        <v>-7.0071428571428576E-3</v>
      </c>
    </row>
    <row r="6402" spans="1:4" x14ac:dyDescent="0.25">
      <c r="A6402">
        <v>6366</v>
      </c>
      <c r="B6402">
        <v>-1</v>
      </c>
      <c r="C6402">
        <v>-1</v>
      </c>
      <c r="D6402" s="2">
        <v>-7.0071428571428576E-3</v>
      </c>
    </row>
    <row r="6403" spans="1:4" x14ac:dyDescent="0.25">
      <c r="A6403">
        <v>6367</v>
      </c>
      <c r="B6403">
        <v>-1</v>
      </c>
      <c r="C6403">
        <v>-1</v>
      </c>
      <c r="D6403" s="2">
        <v>-7.0071428571428576E-3</v>
      </c>
    </row>
    <row r="6404" spans="1:4" x14ac:dyDescent="0.25">
      <c r="A6404">
        <v>6368</v>
      </c>
      <c r="B6404">
        <v>-1</v>
      </c>
      <c r="C6404">
        <v>-1</v>
      </c>
      <c r="D6404" s="2">
        <v>-7.0071428571428576E-3</v>
      </c>
    </row>
    <row r="6405" spans="1:4" x14ac:dyDescent="0.25">
      <c r="A6405">
        <v>6369</v>
      </c>
      <c r="B6405">
        <v>-1</v>
      </c>
      <c r="C6405">
        <v>-1</v>
      </c>
      <c r="D6405" s="2">
        <v>-7.0071428571428576E-3</v>
      </c>
    </row>
    <row r="6406" spans="1:4" x14ac:dyDescent="0.25">
      <c r="A6406">
        <v>6370</v>
      </c>
      <c r="B6406">
        <v>-1</v>
      </c>
      <c r="C6406">
        <v>-1</v>
      </c>
      <c r="D6406" s="2">
        <v>-7.0071428571428576E-3</v>
      </c>
    </row>
    <row r="6407" spans="1:4" x14ac:dyDescent="0.25">
      <c r="A6407">
        <v>6371</v>
      </c>
      <c r="B6407">
        <v>-1</v>
      </c>
      <c r="C6407">
        <v>-1</v>
      </c>
      <c r="D6407" s="2">
        <v>-7.0071428571428576E-3</v>
      </c>
    </row>
    <row r="6408" spans="1:4" x14ac:dyDescent="0.25">
      <c r="A6408">
        <v>6372</v>
      </c>
      <c r="B6408">
        <v>-1</v>
      </c>
      <c r="C6408">
        <v>-1</v>
      </c>
      <c r="D6408" s="2">
        <v>-7.0071428571428576E-3</v>
      </c>
    </row>
    <row r="6409" spans="1:4" x14ac:dyDescent="0.25">
      <c r="A6409">
        <v>6373</v>
      </c>
      <c r="B6409">
        <v>-1</v>
      </c>
      <c r="C6409">
        <v>-1</v>
      </c>
      <c r="D6409" s="2">
        <v>-7.0071428571428576E-3</v>
      </c>
    </row>
    <row r="6410" spans="1:4" x14ac:dyDescent="0.25">
      <c r="A6410">
        <v>6374</v>
      </c>
      <c r="B6410">
        <v>-1</v>
      </c>
      <c r="C6410">
        <v>-1</v>
      </c>
      <c r="D6410" s="2">
        <v>-7.0071428571428576E-3</v>
      </c>
    </row>
    <row r="6411" spans="1:4" x14ac:dyDescent="0.25">
      <c r="A6411">
        <v>6375</v>
      </c>
      <c r="B6411">
        <v>-1</v>
      </c>
      <c r="C6411">
        <v>-1</v>
      </c>
      <c r="D6411" s="2">
        <v>-7.0071428571428576E-3</v>
      </c>
    </row>
    <row r="6412" spans="1:4" x14ac:dyDescent="0.25">
      <c r="A6412">
        <v>6376</v>
      </c>
      <c r="B6412">
        <v>-1</v>
      </c>
      <c r="C6412">
        <v>-1</v>
      </c>
      <c r="D6412" s="2">
        <v>-7.0071428571428576E-3</v>
      </c>
    </row>
    <row r="6413" spans="1:4" x14ac:dyDescent="0.25">
      <c r="A6413">
        <v>6377</v>
      </c>
      <c r="B6413">
        <v>-1</v>
      </c>
      <c r="C6413">
        <v>-1</v>
      </c>
      <c r="D6413" s="2">
        <v>-7.0071428571428576E-3</v>
      </c>
    </row>
    <row r="6414" spans="1:4" x14ac:dyDescent="0.25">
      <c r="A6414">
        <v>6378</v>
      </c>
      <c r="B6414">
        <v>-1</v>
      </c>
      <c r="C6414">
        <v>-1</v>
      </c>
      <c r="D6414" s="2">
        <v>-7.0071428571428576E-3</v>
      </c>
    </row>
    <row r="6415" spans="1:4" x14ac:dyDescent="0.25">
      <c r="A6415">
        <v>6379</v>
      </c>
      <c r="B6415">
        <v>-1</v>
      </c>
      <c r="C6415">
        <v>-1</v>
      </c>
      <c r="D6415" s="2">
        <v>-7.0071428571428576E-3</v>
      </c>
    </row>
    <row r="6416" spans="1:4" x14ac:dyDescent="0.25">
      <c r="A6416">
        <v>6380</v>
      </c>
      <c r="B6416">
        <v>-1</v>
      </c>
      <c r="C6416">
        <v>-1</v>
      </c>
      <c r="D6416" s="2">
        <v>-7.0071428571428576E-3</v>
      </c>
    </row>
    <row r="6417" spans="1:4" x14ac:dyDescent="0.25">
      <c r="A6417">
        <v>6381</v>
      </c>
      <c r="B6417">
        <v>-1</v>
      </c>
      <c r="C6417">
        <v>-1</v>
      </c>
      <c r="D6417" s="2">
        <v>-7.0071428571428576E-3</v>
      </c>
    </row>
    <row r="6418" spans="1:4" x14ac:dyDescent="0.25">
      <c r="A6418">
        <v>6382</v>
      </c>
      <c r="B6418">
        <v>-1</v>
      </c>
      <c r="C6418">
        <v>-1</v>
      </c>
      <c r="D6418" s="2">
        <v>-7.0071428571428576E-3</v>
      </c>
    </row>
    <row r="6419" spans="1:4" x14ac:dyDescent="0.25">
      <c r="A6419">
        <v>6383</v>
      </c>
      <c r="B6419">
        <v>-1</v>
      </c>
      <c r="C6419">
        <v>-1</v>
      </c>
      <c r="D6419" s="2">
        <v>-7.0071428571428576E-3</v>
      </c>
    </row>
    <row r="6420" spans="1:4" x14ac:dyDescent="0.25">
      <c r="A6420">
        <v>6384</v>
      </c>
      <c r="B6420">
        <v>-1</v>
      </c>
      <c r="C6420">
        <v>-1</v>
      </c>
      <c r="D6420" s="2">
        <v>-7.0071428571428576E-3</v>
      </c>
    </row>
    <row r="6421" spans="1:4" x14ac:dyDescent="0.25">
      <c r="A6421">
        <v>6385</v>
      </c>
      <c r="B6421">
        <v>-1</v>
      </c>
      <c r="C6421">
        <v>-1</v>
      </c>
      <c r="D6421" s="2">
        <v>-7.0071428571428576E-3</v>
      </c>
    </row>
    <row r="6422" spans="1:4" x14ac:dyDescent="0.25">
      <c r="A6422">
        <v>6386</v>
      </c>
      <c r="B6422">
        <v>-1</v>
      </c>
      <c r="C6422">
        <v>-1</v>
      </c>
      <c r="D6422" s="2">
        <v>-7.0071428571428576E-3</v>
      </c>
    </row>
    <row r="6423" spans="1:4" x14ac:dyDescent="0.25">
      <c r="A6423">
        <v>6387</v>
      </c>
      <c r="B6423">
        <v>-1</v>
      </c>
      <c r="C6423">
        <v>-1</v>
      </c>
      <c r="D6423" s="2">
        <v>-7.0071428571428576E-3</v>
      </c>
    </row>
    <row r="6424" spans="1:4" x14ac:dyDescent="0.25">
      <c r="A6424">
        <v>6388</v>
      </c>
      <c r="B6424">
        <v>-1</v>
      </c>
      <c r="C6424">
        <v>-1</v>
      </c>
      <c r="D6424" s="2">
        <v>-7.0071428571428576E-3</v>
      </c>
    </row>
    <row r="6425" spans="1:4" x14ac:dyDescent="0.25">
      <c r="A6425">
        <v>6389</v>
      </c>
      <c r="B6425">
        <v>-1</v>
      </c>
      <c r="C6425">
        <v>-1</v>
      </c>
      <c r="D6425" s="2">
        <v>-7.0071428571428576E-3</v>
      </c>
    </row>
    <row r="6426" spans="1:4" x14ac:dyDescent="0.25">
      <c r="A6426">
        <v>6390</v>
      </c>
      <c r="B6426">
        <v>-1</v>
      </c>
      <c r="C6426">
        <v>-1</v>
      </c>
      <c r="D6426" s="2">
        <v>-7.0071428571428576E-3</v>
      </c>
    </row>
    <row r="6427" spans="1:4" x14ac:dyDescent="0.25">
      <c r="A6427">
        <v>6391</v>
      </c>
      <c r="B6427">
        <v>-1</v>
      </c>
      <c r="C6427">
        <v>-1</v>
      </c>
      <c r="D6427" s="2">
        <v>-7.0071428571428576E-3</v>
      </c>
    </row>
    <row r="6428" spans="1:4" x14ac:dyDescent="0.25">
      <c r="A6428">
        <v>6392</v>
      </c>
      <c r="B6428">
        <v>-1</v>
      </c>
      <c r="C6428">
        <v>-1</v>
      </c>
      <c r="D6428" s="2">
        <v>-7.0071428571428576E-3</v>
      </c>
    </row>
    <row r="6429" spans="1:4" x14ac:dyDescent="0.25">
      <c r="A6429">
        <v>6393</v>
      </c>
      <c r="B6429">
        <v>-1</v>
      </c>
      <c r="C6429">
        <v>-1</v>
      </c>
      <c r="D6429" s="2">
        <v>-7.0071428571428576E-3</v>
      </c>
    </row>
    <row r="6430" spans="1:4" x14ac:dyDescent="0.25">
      <c r="A6430">
        <v>6394</v>
      </c>
      <c r="B6430">
        <v>-1</v>
      </c>
      <c r="C6430">
        <v>-1</v>
      </c>
      <c r="D6430" s="2">
        <v>-7.0071428571428576E-3</v>
      </c>
    </row>
    <row r="6431" spans="1:4" x14ac:dyDescent="0.25">
      <c r="A6431">
        <v>6395</v>
      </c>
      <c r="B6431">
        <v>-1</v>
      </c>
      <c r="C6431">
        <v>-1</v>
      </c>
      <c r="D6431" s="2">
        <v>-7.0071428571428576E-3</v>
      </c>
    </row>
    <row r="6432" spans="1:4" x14ac:dyDescent="0.25">
      <c r="A6432">
        <v>6396</v>
      </c>
      <c r="B6432">
        <v>-1</v>
      </c>
      <c r="C6432">
        <v>-1</v>
      </c>
      <c r="D6432" s="2">
        <v>-7.0071428571428576E-3</v>
      </c>
    </row>
    <row r="6433" spans="1:4" x14ac:dyDescent="0.25">
      <c r="A6433">
        <v>6397</v>
      </c>
      <c r="B6433">
        <v>-1</v>
      </c>
      <c r="C6433">
        <v>-1</v>
      </c>
      <c r="D6433" s="2">
        <v>-7.0071428571428576E-3</v>
      </c>
    </row>
    <row r="6434" spans="1:4" x14ac:dyDescent="0.25">
      <c r="A6434">
        <v>6398</v>
      </c>
      <c r="B6434">
        <v>-1</v>
      </c>
      <c r="C6434">
        <v>-1</v>
      </c>
      <c r="D6434" s="2">
        <v>-7.0071428571428576E-3</v>
      </c>
    </row>
    <row r="6435" spans="1:4" x14ac:dyDescent="0.25">
      <c r="A6435">
        <v>6399</v>
      </c>
      <c r="B6435">
        <v>-1</v>
      </c>
      <c r="C6435">
        <v>-1</v>
      </c>
      <c r="D6435" s="2">
        <v>-7.0071428571428576E-3</v>
      </c>
    </row>
    <row r="6436" spans="1:4" x14ac:dyDescent="0.25">
      <c r="A6436">
        <v>6400</v>
      </c>
      <c r="B6436">
        <v>-1</v>
      </c>
      <c r="C6436">
        <v>-1</v>
      </c>
      <c r="D6436" s="2">
        <v>-7.0071428571428576E-3</v>
      </c>
    </row>
    <row r="6437" spans="1:4" x14ac:dyDescent="0.25">
      <c r="A6437">
        <v>6401</v>
      </c>
      <c r="B6437">
        <v>-1</v>
      </c>
      <c r="C6437">
        <v>-1</v>
      </c>
      <c r="D6437" s="2">
        <v>-7.0071428571428576E-3</v>
      </c>
    </row>
    <row r="6438" spans="1:4" x14ac:dyDescent="0.25">
      <c r="A6438">
        <v>6402</v>
      </c>
      <c r="B6438">
        <v>-1</v>
      </c>
      <c r="C6438">
        <v>-1</v>
      </c>
      <c r="D6438" s="2">
        <v>-7.0071428571428576E-3</v>
      </c>
    </row>
    <row r="6439" spans="1:4" x14ac:dyDescent="0.25">
      <c r="A6439">
        <v>6403</v>
      </c>
      <c r="B6439">
        <v>-1</v>
      </c>
      <c r="C6439">
        <v>-1</v>
      </c>
      <c r="D6439" s="2">
        <v>-7.0071428571428576E-3</v>
      </c>
    </row>
    <row r="6440" spans="1:4" x14ac:dyDescent="0.25">
      <c r="A6440">
        <v>6404</v>
      </c>
      <c r="B6440">
        <v>-1</v>
      </c>
      <c r="C6440">
        <v>-1</v>
      </c>
      <c r="D6440" s="2">
        <v>-7.0071428571428576E-3</v>
      </c>
    </row>
    <row r="6441" spans="1:4" x14ac:dyDescent="0.25">
      <c r="A6441">
        <v>6405</v>
      </c>
      <c r="B6441">
        <v>-1</v>
      </c>
      <c r="C6441">
        <v>-1</v>
      </c>
      <c r="D6441" s="2">
        <v>-7.0071428571428576E-3</v>
      </c>
    </row>
    <row r="6442" spans="1:4" x14ac:dyDescent="0.25">
      <c r="A6442">
        <v>6406</v>
      </c>
      <c r="B6442">
        <v>-1</v>
      </c>
      <c r="C6442">
        <v>-1</v>
      </c>
      <c r="D6442" s="2">
        <v>-7.0071428571428576E-3</v>
      </c>
    </row>
    <row r="6443" spans="1:4" x14ac:dyDescent="0.25">
      <c r="A6443">
        <v>6407</v>
      </c>
      <c r="B6443">
        <v>-1</v>
      </c>
      <c r="C6443">
        <v>-1</v>
      </c>
      <c r="D6443" s="2">
        <v>-7.0071428571428576E-3</v>
      </c>
    </row>
    <row r="6444" spans="1:4" x14ac:dyDescent="0.25">
      <c r="A6444">
        <v>6408</v>
      </c>
      <c r="B6444">
        <v>-1</v>
      </c>
      <c r="C6444">
        <v>-1</v>
      </c>
      <c r="D6444" s="2">
        <v>-7.0071428571428576E-3</v>
      </c>
    </row>
    <row r="6445" spans="1:4" x14ac:dyDescent="0.25">
      <c r="A6445">
        <v>6409</v>
      </c>
      <c r="B6445">
        <v>-1</v>
      </c>
      <c r="C6445">
        <v>-1</v>
      </c>
      <c r="D6445" s="2">
        <v>-7.0071428571428576E-3</v>
      </c>
    </row>
    <row r="6446" spans="1:4" x14ac:dyDescent="0.25">
      <c r="A6446">
        <v>6410</v>
      </c>
      <c r="B6446">
        <v>-1</v>
      </c>
      <c r="C6446">
        <v>-1</v>
      </c>
      <c r="D6446" s="2">
        <v>-7.0071428571428576E-3</v>
      </c>
    </row>
    <row r="6447" spans="1:4" x14ac:dyDescent="0.25">
      <c r="A6447">
        <v>6411</v>
      </c>
      <c r="B6447">
        <v>-1</v>
      </c>
      <c r="C6447">
        <v>-1</v>
      </c>
      <c r="D6447" s="2">
        <v>-7.0071428571428576E-3</v>
      </c>
    </row>
    <row r="6448" spans="1:4" x14ac:dyDescent="0.25">
      <c r="A6448">
        <v>6412</v>
      </c>
      <c r="B6448">
        <v>-1</v>
      </c>
      <c r="C6448">
        <v>-1</v>
      </c>
      <c r="D6448" s="2">
        <v>-7.0071428571428576E-3</v>
      </c>
    </row>
    <row r="6449" spans="1:4" x14ac:dyDescent="0.25">
      <c r="A6449">
        <v>6413</v>
      </c>
      <c r="B6449">
        <v>-1</v>
      </c>
      <c r="C6449">
        <v>-1</v>
      </c>
      <c r="D6449" s="2">
        <v>-7.0071428571428576E-3</v>
      </c>
    </row>
    <row r="6450" spans="1:4" x14ac:dyDescent="0.25">
      <c r="A6450">
        <v>6414</v>
      </c>
      <c r="B6450">
        <v>-1</v>
      </c>
      <c r="C6450">
        <v>-1</v>
      </c>
      <c r="D6450" s="2">
        <v>-7.0071428571428576E-3</v>
      </c>
    </row>
    <row r="6451" spans="1:4" x14ac:dyDescent="0.25">
      <c r="A6451">
        <v>6415</v>
      </c>
      <c r="B6451">
        <v>-1</v>
      </c>
      <c r="C6451">
        <v>-1</v>
      </c>
      <c r="D6451" s="2">
        <v>-7.0071428571428576E-3</v>
      </c>
    </row>
    <row r="6452" spans="1:4" x14ac:dyDescent="0.25">
      <c r="A6452">
        <v>6416</v>
      </c>
      <c r="B6452">
        <v>-1</v>
      </c>
      <c r="C6452">
        <v>-1</v>
      </c>
      <c r="D6452" s="2">
        <v>-7.0071428571428576E-3</v>
      </c>
    </row>
    <row r="6453" spans="1:4" x14ac:dyDescent="0.25">
      <c r="A6453">
        <v>6417</v>
      </c>
      <c r="B6453">
        <v>-1</v>
      </c>
      <c r="C6453">
        <v>-1</v>
      </c>
      <c r="D6453" s="2">
        <v>-7.0071428571428576E-3</v>
      </c>
    </row>
    <row r="6454" spans="1:4" x14ac:dyDescent="0.25">
      <c r="A6454">
        <v>6418</v>
      </c>
      <c r="B6454">
        <v>-1</v>
      </c>
      <c r="C6454">
        <v>-1</v>
      </c>
      <c r="D6454" s="2">
        <v>-7.0071428571428576E-3</v>
      </c>
    </row>
    <row r="6455" spans="1:4" x14ac:dyDescent="0.25">
      <c r="A6455">
        <v>6419</v>
      </c>
      <c r="B6455">
        <v>-1</v>
      </c>
      <c r="C6455">
        <v>-1</v>
      </c>
      <c r="D6455" s="2">
        <v>-7.0071428571428576E-3</v>
      </c>
    </row>
    <row r="6456" spans="1:4" x14ac:dyDescent="0.25">
      <c r="A6456">
        <v>6420</v>
      </c>
      <c r="B6456">
        <v>-1</v>
      </c>
      <c r="C6456">
        <v>-1</v>
      </c>
      <c r="D6456" s="2">
        <v>-7.0071428571428576E-3</v>
      </c>
    </row>
    <row r="6457" spans="1:4" x14ac:dyDescent="0.25">
      <c r="A6457">
        <v>6421</v>
      </c>
      <c r="B6457">
        <v>-1</v>
      </c>
      <c r="C6457">
        <v>-1</v>
      </c>
      <c r="D6457" s="2">
        <v>-7.0071428571428576E-3</v>
      </c>
    </row>
    <row r="6458" spans="1:4" x14ac:dyDescent="0.25">
      <c r="A6458">
        <v>6422</v>
      </c>
      <c r="B6458">
        <v>-1</v>
      </c>
      <c r="C6458">
        <v>-1</v>
      </c>
      <c r="D6458" s="2">
        <v>-7.0071428571428576E-3</v>
      </c>
    </row>
    <row r="6459" spans="1:4" x14ac:dyDescent="0.25">
      <c r="A6459">
        <v>6423</v>
      </c>
      <c r="B6459">
        <v>-1</v>
      </c>
      <c r="C6459">
        <v>-1</v>
      </c>
      <c r="D6459" s="2">
        <v>-7.0071428571428576E-3</v>
      </c>
    </row>
    <row r="6460" spans="1:4" x14ac:dyDescent="0.25">
      <c r="A6460">
        <v>6424</v>
      </c>
      <c r="B6460">
        <v>-1</v>
      </c>
      <c r="C6460">
        <v>-1</v>
      </c>
      <c r="D6460" s="2">
        <v>-7.0071428571428576E-3</v>
      </c>
    </row>
    <row r="6461" spans="1:4" x14ac:dyDescent="0.25">
      <c r="A6461">
        <v>6425</v>
      </c>
      <c r="B6461">
        <v>-1</v>
      </c>
      <c r="C6461">
        <v>-1</v>
      </c>
      <c r="D6461" s="2">
        <v>-7.0071428571428576E-3</v>
      </c>
    </row>
    <row r="6462" spans="1:4" x14ac:dyDescent="0.25">
      <c r="A6462">
        <v>6426</v>
      </c>
      <c r="B6462">
        <v>-1</v>
      </c>
      <c r="C6462">
        <v>-1</v>
      </c>
      <c r="D6462" s="2">
        <v>-7.0071428571428576E-3</v>
      </c>
    </row>
    <row r="6463" spans="1:4" x14ac:dyDescent="0.25">
      <c r="A6463">
        <v>6427</v>
      </c>
      <c r="B6463">
        <v>-1</v>
      </c>
      <c r="C6463">
        <v>-1</v>
      </c>
      <c r="D6463" s="2">
        <v>-7.0071428571428576E-3</v>
      </c>
    </row>
    <row r="6464" spans="1:4" x14ac:dyDescent="0.25">
      <c r="A6464">
        <v>6428</v>
      </c>
      <c r="B6464">
        <v>-1</v>
      </c>
      <c r="C6464">
        <v>-1</v>
      </c>
      <c r="D6464" s="2">
        <v>-7.0071428571428576E-3</v>
      </c>
    </row>
    <row r="6465" spans="1:4" x14ac:dyDescent="0.25">
      <c r="A6465">
        <v>6429</v>
      </c>
      <c r="B6465">
        <v>-1</v>
      </c>
      <c r="C6465">
        <v>-1</v>
      </c>
      <c r="D6465" s="2">
        <v>-7.0071428571428576E-3</v>
      </c>
    </row>
    <row r="6466" spans="1:4" x14ac:dyDescent="0.25">
      <c r="A6466">
        <v>6430</v>
      </c>
      <c r="B6466">
        <v>-1</v>
      </c>
      <c r="C6466">
        <v>-1</v>
      </c>
      <c r="D6466" s="2">
        <v>-7.0071428571428576E-3</v>
      </c>
    </row>
    <row r="6467" spans="1:4" x14ac:dyDescent="0.25">
      <c r="A6467">
        <v>6431</v>
      </c>
      <c r="B6467">
        <v>-1</v>
      </c>
      <c r="C6467">
        <v>-1</v>
      </c>
      <c r="D6467" s="2">
        <v>-7.0071428571428576E-3</v>
      </c>
    </row>
    <row r="6468" spans="1:4" x14ac:dyDescent="0.25">
      <c r="A6468">
        <v>6432</v>
      </c>
      <c r="B6468">
        <v>-1</v>
      </c>
      <c r="C6468">
        <v>-1</v>
      </c>
      <c r="D6468" s="2">
        <v>-7.0071428571428576E-3</v>
      </c>
    </row>
    <row r="6469" spans="1:4" x14ac:dyDescent="0.25">
      <c r="A6469">
        <v>6433</v>
      </c>
      <c r="B6469">
        <v>-1</v>
      </c>
      <c r="C6469">
        <v>-1</v>
      </c>
      <c r="D6469" s="2">
        <v>-7.0071428571428576E-3</v>
      </c>
    </row>
    <row r="6470" spans="1:4" x14ac:dyDescent="0.25">
      <c r="A6470">
        <v>6434</v>
      </c>
      <c r="B6470">
        <v>-1</v>
      </c>
      <c r="C6470">
        <v>-1</v>
      </c>
      <c r="D6470" s="2">
        <v>-7.0071428571428576E-3</v>
      </c>
    </row>
    <row r="6471" spans="1:4" x14ac:dyDescent="0.25">
      <c r="A6471">
        <v>6435</v>
      </c>
      <c r="B6471">
        <v>-1</v>
      </c>
      <c r="C6471">
        <v>-1</v>
      </c>
      <c r="D6471" s="2">
        <v>-7.0071428571428576E-3</v>
      </c>
    </row>
    <row r="6472" spans="1:4" x14ac:dyDescent="0.25">
      <c r="A6472">
        <v>6436</v>
      </c>
      <c r="B6472">
        <v>-1</v>
      </c>
      <c r="C6472">
        <v>-1</v>
      </c>
      <c r="D6472" s="2">
        <v>-7.0071428571428576E-3</v>
      </c>
    </row>
    <row r="6473" spans="1:4" x14ac:dyDescent="0.25">
      <c r="A6473">
        <v>6437</v>
      </c>
      <c r="B6473">
        <v>-1</v>
      </c>
      <c r="C6473">
        <v>-1</v>
      </c>
      <c r="D6473" s="2">
        <v>-7.0071428571428576E-3</v>
      </c>
    </row>
    <row r="6474" spans="1:4" x14ac:dyDescent="0.25">
      <c r="A6474">
        <v>6438</v>
      </c>
      <c r="B6474">
        <v>-1</v>
      </c>
      <c r="C6474">
        <v>-1</v>
      </c>
      <c r="D6474" s="2">
        <v>-7.0071428571428576E-3</v>
      </c>
    </row>
    <row r="6475" spans="1:4" x14ac:dyDescent="0.25">
      <c r="A6475">
        <v>6439</v>
      </c>
      <c r="B6475">
        <v>-1</v>
      </c>
      <c r="C6475">
        <v>-1</v>
      </c>
      <c r="D6475" s="2">
        <v>-7.0071428571428576E-3</v>
      </c>
    </row>
    <row r="6476" spans="1:4" x14ac:dyDescent="0.25">
      <c r="A6476">
        <v>6440</v>
      </c>
      <c r="B6476">
        <v>-1</v>
      </c>
      <c r="C6476">
        <v>-1</v>
      </c>
      <c r="D6476" s="2">
        <v>-7.0071428571428576E-3</v>
      </c>
    </row>
    <row r="6477" spans="1:4" x14ac:dyDescent="0.25">
      <c r="A6477">
        <v>6441</v>
      </c>
      <c r="B6477">
        <v>-1</v>
      </c>
      <c r="C6477">
        <v>-1</v>
      </c>
      <c r="D6477" s="2">
        <v>-7.0071428571428576E-3</v>
      </c>
    </row>
    <row r="6478" spans="1:4" x14ac:dyDescent="0.25">
      <c r="A6478">
        <v>6442</v>
      </c>
      <c r="B6478">
        <v>-1</v>
      </c>
      <c r="C6478">
        <v>-1</v>
      </c>
      <c r="D6478" s="2">
        <v>-7.0071428571428576E-3</v>
      </c>
    </row>
    <row r="6479" spans="1:4" x14ac:dyDescent="0.25">
      <c r="A6479">
        <v>6443</v>
      </c>
      <c r="B6479">
        <v>-1</v>
      </c>
      <c r="C6479">
        <v>-1</v>
      </c>
      <c r="D6479" s="2">
        <v>-7.0071428571428576E-3</v>
      </c>
    </row>
    <row r="6480" spans="1:4" x14ac:dyDescent="0.25">
      <c r="A6480">
        <v>6444</v>
      </c>
      <c r="B6480">
        <v>-1</v>
      </c>
      <c r="C6480">
        <v>-1</v>
      </c>
      <c r="D6480" s="2">
        <v>-7.0071428571428576E-3</v>
      </c>
    </row>
    <row r="6481" spans="1:4" x14ac:dyDescent="0.25">
      <c r="A6481">
        <v>6445</v>
      </c>
      <c r="B6481">
        <v>-1</v>
      </c>
      <c r="C6481">
        <v>-1</v>
      </c>
      <c r="D6481" s="2">
        <v>-7.0071428571428576E-3</v>
      </c>
    </row>
    <row r="6482" spans="1:4" x14ac:dyDescent="0.25">
      <c r="A6482">
        <v>6446</v>
      </c>
      <c r="B6482">
        <v>-1</v>
      </c>
      <c r="C6482">
        <v>-1</v>
      </c>
      <c r="D6482" s="2">
        <v>-7.0071428571428576E-3</v>
      </c>
    </row>
    <row r="6483" spans="1:4" x14ac:dyDescent="0.25">
      <c r="A6483">
        <v>6447</v>
      </c>
      <c r="B6483">
        <v>-1</v>
      </c>
      <c r="C6483">
        <v>-1</v>
      </c>
      <c r="D6483" s="2">
        <v>-7.0071428571428576E-3</v>
      </c>
    </row>
    <row r="6484" spans="1:4" x14ac:dyDescent="0.25">
      <c r="A6484">
        <v>6448</v>
      </c>
      <c r="B6484">
        <v>-1</v>
      </c>
      <c r="C6484">
        <v>-1</v>
      </c>
      <c r="D6484" s="2">
        <v>-7.0071428571428576E-3</v>
      </c>
    </row>
    <row r="6485" spans="1:4" x14ac:dyDescent="0.25">
      <c r="A6485">
        <v>6449</v>
      </c>
      <c r="B6485">
        <v>-1</v>
      </c>
      <c r="C6485">
        <v>-1</v>
      </c>
      <c r="D6485" s="2">
        <v>-7.0071428571428576E-3</v>
      </c>
    </row>
    <row r="6486" spans="1:4" x14ac:dyDescent="0.25">
      <c r="A6486">
        <v>6450</v>
      </c>
      <c r="B6486">
        <v>-1</v>
      </c>
      <c r="C6486">
        <v>-1</v>
      </c>
      <c r="D6486" s="2">
        <v>-7.0071428571428576E-3</v>
      </c>
    </row>
    <row r="6487" spans="1:4" x14ac:dyDescent="0.25">
      <c r="A6487">
        <v>6451</v>
      </c>
      <c r="B6487">
        <v>-1</v>
      </c>
      <c r="C6487">
        <v>-1</v>
      </c>
      <c r="D6487" s="2">
        <v>-7.0071428571428576E-3</v>
      </c>
    </row>
    <row r="6488" spans="1:4" x14ac:dyDescent="0.25">
      <c r="A6488">
        <v>6452</v>
      </c>
      <c r="B6488">
        <v>-1</v>
      </c>
      <c r="C6488">
        <v>-1</v>
      </c>
      <c r="D6488" s="2">
        <v>-7.0071428571428576E-3</v>
      </c>
    </row>
    <row r="6489" spans="1:4" x14ac:dyDescent="0.25">
      <c r="A6489">
        <v>6453</v>
      </c>
      <c r="B6489">
        <v>-1</v>
      </c>
      <c r="C6489">
        <v>-1</v>
      </c>
      <c r="D6489" s="2">
        <v>-7.0071428571428576E-3</v>
      </c>
    </row>
    <row r="6490" spans="1:4" x14ac:dyDescent="0.25">
      <c r="A6490">
        <v>6454</v>
      </c>
      <c r="B6490">
        <v>-1</v>
      </c>
      <c r="C6490">
        <v>-1</v>
      </c>
      <c r="D6490" s="2">
        <v>-7.0071428571428576E-3</v>
      </c>
    </row>
    <row r="6491" spans="1:4" x14ac:dyDescent="0.25">
      <c r="A6491">
        <v>6455</v>
      </c>
      <c r="B6491">
        <v>-1</v>
      </c>
      <c r="C6491">
        <v>-1</v>
      </c>
      <c r="D6491" s="2">
        <v>-7.0071428571428576E-3</v>
      </c>
    </row>
    <row r="6492" spans="1:4" x14ac:dyDescent="0.25">
      <c r="A6492">
        <v>6456</v>
      </c>
      <c r="B6492">
        <v>-1</v>
      </c>
      <c r="C6492">
        <v>-1</v>
      </c>
      <c r="D6492" s="2">
        <v>-7.0071428571428576E-3</v>
      </c>
    </row>
    <row r="6493" spans="1:4" x14ac:dyDescent="0.25">
      <c r="A6493">
        <v>6457</v>
      </c>
      <c r="B6493">
        <v>-1</v>
      </c>
      <c r="C6493">
        <v>-1</v>
      </c>
      <c r="D6493" s="2">
        <v>-7.0071428571428576E-3</v>
      </c>
    </row>
    <row r="6494" spans="1:4" x14ac:dyDescent="0.25">
      <c r="A6494">
        <v>6458</v>
      </c>
      <c r="B6494">
        <v>-1</v>
      </c>
      <c r="C6494">
        <v>-1</v>
      </c>
      <c r="D6494" s="2">
        <v>-7.0071428571428576E-3</v>
      </c>
    </row>
    <row r="6495" spans="1:4" x14ac:dyDescent="0.25">
      <c r="A6495">
        <v>6459</v>
      </c>
      <c r="B6495">
        <v>-1</v>
      </c>
      <c r="C6495">
        <v>-1</v>
      </c>
      <c r="D6495" s="2">
        <v>-7.0071428571428576E-3</v>
      </c>
    </row>
    <row r="6496" spans="1:4" x14ac:dyDescent="0.25">
      <c r="A6496">
        <v>6460</v>
      </c>
      <c r="B6496">
        <v>-1</v>
      </c>
      <c r="C6496">
        <v>-1</v>
      </c>
      <c r="D6496" s="2">
        <v>-7.0071428571428576E-3</v>
      </c>
    </row>
    <row r="6497" spans="1:4" x14ac:dyDescent="0.25">
      <c r="A6497">
        <v>6461</v>
      </c>
      <c r="B6497">
        <v>-1</v>
      </c>
      <c r="C6497">
        <v>-1</v>
      </c>
      <c r="D6497" s="2">
        <v>-7.0071428571428576E-3</v>
      </c>
    </row>
    <row r="6498" spans="1:4" x14ac:dyDescent="0.25">
      <c r="A6498">
        <v>6462</v>
      </c>
      <c r="B6498">
        <v>-1</v>
      </c>
      <c r="C6498">
        <v>-1</v>
      </c>
      <c r="D6498" s="2">
        <v>-7.0071428571428576E-3</v>
      </c>
    </row>
    <row r="6499" spans="1:4" x14ac:dyDescent="0.25">
      <c r="A6499">
        <v>6463</v>
      </c>
      <c r="B6499">
        <v>-1</v>
      </c>
      <c r="C6499">
        <v>-1</v>
      </c>
      <c r="D6499" s="2">
        <v>-7.0071428571428576E-3</v>
      </c>
    </row>
    <row r="6500" spans="1:4" x14ac:dyDescent="0.25">
      <c r="A6500">
        <v>6464</v>
      </c>
      <c r="B6500">
        <v>-1</v>
      </c>
      <c r="C6500">
        <v>-1</v>
      </c>
      <c r="D6500" s="2">
        <v>-7.0071428571428576E-3</v>
      </c>
    </row>
    <row r="6501" spans="1:4" x14ac:dyDescent="0.25">
      <c r="A6501">
        <v>6465</v>
      </c>
      <c r="B6501">
        <v>-1</v>
      </c>
      <c r="C6501">
        <v>-1</v>
      </c>
      <c r="D6501" s="2">
        <v>-7.0071428571428576E-3</v>
      </c>
    </row>
    <row r="6502" spans="1:4" x14ac:dyDescent="0.25">
      <c r="A6502">
        <v>6466</v>
      </c>
      <c r="B6502">
        <v>-1</v>
      </c>
      <c r="C6502">
        <v>-1</v>
      </c>
      <c r="D6502" s="2">
        <v>-7.0071428571428576E-3</v>
      </c>
    </row>
    <row r="6503" spans="1:4" x14ac:dyDescent="0.25">
      <c r="A6503">
        <v>6467</v>
      </c>
      <c r="B6503">
        <v>-1</v>
      </c>
      <c r="C6503">
        <v>-1</v>
      </c>
      <c r="D6503" s="2">
        <v>-7.0071428571428576E-3</v>
      </c>
    </row>
    <row r="6504" spans="1:4" x14ac:dyDescent="0.25">
      <c r="A6504">
        <v>6468</v>
      </c>
      <c r="B6504">
        <v>-1</v>
      </c>
      <c r="C6504">
        <v>-1</v>
      </c>
      <c r="D6504" s="2">
        <v>-7.0071428571428576E-3</v>
      </c>
    </row>
    <row r="6505" spans="1:4" x14ac:dyDescent="0.25">
      <c r="A6505">
        <v>6469</v>
      </c>
      <c r="B6505">
        <v>-1</v>
      </c>
      <c r="C6505">
        <v>-1</v>
      </c>
      <c r="D6505" s="2">
        <v>-7.0071428571428576E-3</v>
      </c>
    </row>
    <row r="6506" spans="1:4" x14ac:dyDescent="0.25">
      <c r="A6506">
        <v>6470</v>
      </c>
      <c r="B6506">
        <v>-1</v>
      </c>
      <c r="C6506">
        <v>-1</v>
      </c>
      <c r="D6506" s="2">
        <v>-7.0071428571428576E-3</v>
      </c>
    </row>
    <row r="6507" spans="1:4" x14ac:dyDescent="0.25">
      <c r="A6507">
        <v>6471</v>
      </c>
      <c r="B6507">
        <v>-1</v>
      </c>
      <c r="C6507">
        <v>-1</v>
      </c>
      <c r="D6507" s="2">
        <v>-7.0071428571428576E-3</v>
      </c>
    </row>
    <row r="6508" spans="1:4" x14ac:dyDescent="0.25">
      <c r="A6508">
        <v>6472</v>
      </c>
      <c r="B6508">
        <v>-1</v>
      </c>
      <c r="C6508">
        <v>-1</v>
      </c>
      <c r="D6508" s="2">
        <v>-7.0071428571428576E-3</v>
      </c>
    </row>
    <row r="6509" spans="1:4" x14ac:dyDescent="0.25">
      <c r="A6509">
        <v>6473</v>
      </c>
      <c r="B6509">
        <v>-1</v>
      </c>
      <c r="C6509">
        <v>-1</v>
      </c>
      <c r="D6509" s="2">
        <v>-7.0071428571428576E-3</v>
      </c>
    </row>
    <row r="6510" spans="1:4" x14ac:dyDescent="0.25">
      <c r="A6510">
        <v>6474</v>
      </c>
      <c r="B6510">
        <v>-1</v>
      </c>
      <c r="C6510">
        <v>-1</v>
      </c>
      <c r="D6510" s="2">
        <v>-7.0071428571428576E-3</v>
      </c>
    </row>
    <row r="6511" spans="1:4" x14ac:dyDescent="0.25">
      <c r="A6511">
        <v>6475</v>
      </c>
      <c r="B6511">
        <v>-1</v>
      </c>
      <c r="C6511">
        <v>-1</v>
      </c>
      <c r="D6511" s="2">
        <v>-7.0071428571428576E-3</v>
      </c>
    </row>
    <row r="6512" spans="1:4" x14ac:dyDescent="0.25">
      <c r="A6512">
        <v>6476</v>
      </c>
      <c r="B6512">
        <v>-1</v>
      </c>
      <c r="C6512">
        <v>-1</v>
      </c>
      <c r="D6512" s="2">
        <v>-7.0071428571428576E-3</v>
      </c>
    </row>
    <row r="6513" spans="1:4" x14ac:dyDescent="0.25">
      <c r="A6513">
        <v>6477</v>
      </c>
      <c r="B6513">
        <v>-1</v>
      </c>
      <c r="C6513">
        <v>-1</v>
      </c>
      <c r="D6513" s="2">
        <v>-7.0071428571428576E-3</v>
      </c>
    </row>
    <row r="6514" spans="1:4" x14ac:dyDescent="0.25">
      <c r="A6514">
        <v>6478</v>
      </c>
      <c r="B6514">
        <v>-1</v>
      </c>
      <c r="C6514">
        <v>-1</v>
      </c>
      <c r="D6514" s="2">
        <v>-7.0071428571428576E-3</v>
      </c>
    </row>
    <row r="6515" spans="1:4" x14ac:dyDescent="0.25">
      <c r="A6515">
        <v>6479</v>
      </c>
      <c r="B6515">
        <v>-1</v>
      </c>
      <c r="C6515">
        <v>-1</v>
      </c>
      <c r="D6515" s="2">
        <v>-7.0071428571428576E-3</v>
      </c>
    </row>
    <row r="6516" spans="1:4" x14ac:dyDescent="0.25">
      <c r="A6516">
        <v>6480</v>
      </c>
      <c r="B6516">
        <v>-1</v>
      </c>
      <c r="C6516">
        <v>-1</v>
      </c>
      <c r="D6516" s="2">
        <v>-7.0071428571428576E-3</v>
      </c>
    </row>
    <row r="6517" spans="1:4" x14ac:dyDescent="0.25">
      <c r="A6517">
        <v>6481</v>
      </c>
      <c r="B6517">
        <v>-1</v>
      </c>
      <c r="C6517">
        <v>-1</v>
      </c>
      <c r="D6517" s="2">
        <v>-7.0071428571428576E-3</v>
      </c>
    </row>
    <row r="6518" spans="1:4" x14ac:dyDescent="0.25">
      <c r="A6518">
        <v>6482</v>
      </c>
      <c r="B6518">
        <v>-1</v>
      </c>
      <c r="C6518">
        <v>-1</v>
      </c>
      <c r="D6518" s="2">
        <v>-7.0071428571428576E-3</v>
      </c>
    </row>
    <row r="6519" spans="1:4" x14ac:dyDescent="0.25">
      <c r="A6519">
        <v>6483</v>
      </c>
      <c r="B6519">
        <v>-1</v>
      </c>
      <c r="C6519">
        <v>-1</v>
      </c>
      <c r="D6519" s="2">
        <v>-7.0071428571428576E-3</v>
      </c>
    </row>
    <row r="6520" spans="1:4" x14ac:dyDescent="0.25">
      <c r="A6520">
        <v>6484</v>
      </c>
      <c r="B6520">
        <v>-1</v>
      </c>
      <c r="C6520">
        <v>-1</v>
      </c>
      <c r="D6520" s="2">
        <v>-7.0071428571428576E-3</v>
      </c>
    </row>
    <row r="6521" spans="1:4" x14ac:dyDescent="0.25">
      <c r="A6521">
        <v>6485</v>
      </c>
      <c r="B6521">
        <v>-1</v>
      </c>
      <c r="C6521">
        <v>-1</v>
      </c>
      <c r="D6521" s="2">
        <v>-7.0071428571428576E-3</v>
      </c>
    </row>
    <row r="6522" spans="1:4" x14ac:dyDescent="0.25">
      <c r="A6522">
        <v>6486</v>
      </c>
      <c r="B6522">
        <v>-1</v>
      </c>
      <c r="C6522">
        <v>-1</v>
      </c>
      <c r="D6522" s="2">
        <v>-7.0071428571428576E-3</v>
      </c>
    </row>
    <row r="6523" spans="1:4" x14ac:dyDescent="0.25">
      <c r="A6523">
        <v>6487</v>
      </c>
      <c r="B6523">
        <v>-1</v>
      </c>
      <c r="C6523">
        <v>-1</v>
      </c>
      <c r="D6523" s="2">
        <v>-7.0071428571428576E-3</v>
      </c>
    </row>
    <row r="6524" spans="1:4" x14ac:dyDescent="0.25">
      <c r="A6524">
        <v>6488</v>
      </c>
      <c r="B6524">
        <v>-1</v>
      </c>
      <c r="C6524">
        <v>-1</v>
      </c>
      <c r="D6524" s="2">
        <v>-7.0071428571428576E-3</v>
      </c>
    </row>
    <row r="6525" spans="1:4" x14ac:dyDescent="0.25">
      <c r="A6525">
        <v>6489</v>
      </c>
      <c r="B6525">
        <v>-1</v>
      </c>
      <c r="C6525">
        <v>-1</v>
      </c>
      <c r="D6525" s="2">
        <v>-7.0071428571428576E-3</v>
      </c>
    </row>
    <row r="6526" spans="1:4" x14ac:dyDescent="0.25">
      <c r="A6526">
        <v>6490</v>
      </c>
      <c r="B6526">
        <v>-1</v>
      </c>
      <c r="C6526">
        <v>-1</v>
      </c>
      <c r="D6526" s="2">
        <v>-7.0071428571428576E-3</v>
      </c>
    </row>
    <row r="6527" spans="1:4" x14ac:dyDescent="0.25">
      <c r="A6527">
        <v>6491</v>
      </c>
      <c r="B6527">
        <v>-1</v>
      </c>
      <c r="C6527">
        <v>-1</v>
      </c>
      <c r="D6527" s="2">
        <v>-7.0071428571428576E-3</v>
      </c>
    </row>
    <row r="6528" spans="1:4" x14ac:dyDescent="0.25">
      <c r="A6528">
        <v>6492</v>
      </c>
      <c r="B6528">
        <v>-1</v>
      </c>
      <c r="C6528">
        <v>-1</v>
      </c>
      <c r="D6528" s="2">
        <v>-7.0071428571428576E-3</v>
      </c>
    </row>
    <row r="6529" spans="1:4" x14ac:dyDescent="0.25">
      <c r="A6529">
        <v>6493</v>
      </c>
      <c r="B6529">
        <v>-1</v>
      </c>
      <c r="C6529">
        <v>-1</v>
      </c>
      <c r="D6529" s="2">
        <v>-7.0071428571428576E-3</v>
      </c>
    </row>
    <row r="6530" spans="1:4" x14ac:dyDescent="0.25">
      <c r="A6530">
        <v>6494</v>
      </c>
      <c r="B6530">
        <v>-1</v>
      </c>
      <c r="C6530">
        <v>-1</v>
      </c>
      <c r="D6530" s="2">
        <v>-7.0071428571428576E-3</v>
      </c>
    </row>
    <row r="6531" spans="1:4" x14ac:dyDescent="0.25">
      <c r="A6531">
        <v>6495</v>
      </c>
      <c r="B6531">
        <v>-1</v>
      </c>
      <c r="C6531">
        <v>-1</v>
      </c>
      <c r="D6531" s="2">
        <v>-7.0071428571428576E-3</v>
      </c>
    </row>
    <row r="6532" spans="1:4" x14ac:dyDescent="0.25">
      <c r="A6532">
        <v>6496</v>
      </c>
      <c r="B6532">
        <v>-1</v>
      </c>
      <c r="C6532">
        <v>-1</v>
      </c>
      <c r="D6532" s="2">
        <v>-7.0071428571428576E-3</v>
      </c>
    </row>
    <row r="6533" spans="1:4" x14ac:dyDescent="0.25">
      <c r="A6533">
        <v>6497</v>
      </c>
      <c r="B6533">
        <v>-1</v>
      </c>
      <c r="C6533">
        <v>-1</v>
      </c>
      <c r="D6533" s="2">
        <v>-7.0071428571428576E-3</v>
      </c>
    </row>
    <row r="6534" spans="1:4" x14ac:dyDescent="0.25">
      <c r="A6534">
        <v>6498</v>
      </c>
      <c r="B6534">
        <v>-1</v>
      </c>
      <c r="C6534">
        <v>-1</v>
      </c>
      <c r="D6534" s="2">
        <v>-7.0071428571428576E-3</v>
      </c>
    </row>
    <row r="6535" spans="1:4" x14ac:dyDescent="0.25">
      <c r="A6535">
        <v>6499</v>
      </c>
      <c r="B6535">
        <v>-1</v>
      </c>
      <c r="C6535">
        <v>-1</v>
      </c>
      <c r="D6535" s="2">
        <v>-7.0071428571428576E-3</v>
      </c>
    </row>
    <row r="6536" spans="1:4" x14ac:dyDescent="0.25">
      <c r="A6536">
        <v>6500</v>
      </c>
      <c r="B6536">
        <v>-2</v>
      </c>
      <c r="C6536">
        <v>-2</v>
      </c>
      <c r="D6536" s="2">
        <v>-1.4014285714285715E-2</v>
      </c>
    </row>
    <row r="6537" spans="1:4" x14ac:dyDescent="0.25">
      <c r="A6537">
        <v>6501</v>
      </c>
      <c r="B6537">
        <v>-2</v>
      </c>
      <c r="C6537">
        <v>-2</v>
      </c>
      <c r="D6537" s="2">
        <v>-1.4014285714285715E-2</v>
      </c>
    </row>
    <row r="6538" spans="1:4" x14ac:dyDescent="0.25">
      <c r="A6538">
        <v>6502</v>
      </c>
      <c r="B6538">
        <v>-2</v>
      </c>
      <c r="C6538">
        <v>-2</v>
      </c>
      <c r="D6538" s="2">
        <v>-1.4014285714285715E-2</v>
      </c>
    </row>
    <row r="6539" spans="1:4" x14ac:dyDescent="0.25">
      <c r="A6539">
        <v>6503</v>
      </c>
      <c r="B6539">
        <v>-2</v>
      </c>
      <c r="C6539">
        <v>-2</v>
      </c>
      <c r="D6539" s="2">
        <v>-1.4014285714285715E-2</v>
      </c>
    </row>
    <row r="6540" spans="1:4" x14ac:dyDescent="0.25">
      <c r="A6540">
        <v>6504</v>
      </c>
      <c r="B6540">
        <v>-2</v>
      </c>
      <c r="C6540">
        <v>-2</v>
      </c>
      <c r="D6540" s="2">
        <v>-1.4014285714285715E-2</v>
      </c>
    </row>
    <row r="6541" spans="1:4" x14ac:dyDescent="0.25">
      <c r="A6541">
        <v>6505</v>
      </c>
      <c r="B6541">
        <v>-2</v>
      </c>
      <c r="C6541">
        <v>-2</v>
      </c>
      <c r="D6541" s="2">
        <v>-1.4014285714285715E-2</v>
      </c>
    </row>
    <row r="6542" spans="1:4" x14ac:dyDescent="0.25">
      <c r="A6542">
        <v>6506</v>
      </c>
      <c r="B6542">
        <v>-2</v>
      </c>
      <c r="C6542">
        <v>-2</v>
      </c>
      <c r="D6542" s="2">
        <v>-1.4014285714285715E-2</v>
      </c>
    </row>
    <row r="6543" spans="1:4" x14ac:dyDescent="0.25">
      <c r="A6543">
        <v>6507</v>
      </c>
      <c r="B6543">
        <v>-2</v>
      </c>
      <c r="C6543">
        <v>-2</v>
      </c>
      <c r="D6543" s="2">
        <v>-1.4014285714285715E-2</v>
      </c>
    </row>
    <row r="6544" spans="1:4" x14ac:dyDescent="0.25">
      <c r="A6544">
        <v>6508</v>
      </c>
      <c r="B6544">
        <v>-2</v>
      </c>
      <c r="C6544">
        <v>-2</v>
      </c>
      <c r="D6544" s="2">
        <v>-1.4014285714285715E-2</v>
      </c>
    </row>
    <row r="6545" spans="1:4" x14ac:dyDescent="0.25">
      <c r="A6545">
        <v>6509</v>
      </c>
      <c r="B6545">
        <v>-2</v>
      </c>
      <c r="C6545">
        <v>-2</v>
      </c>
      <c r="D6545" s="2">
        <v>-1.4014285714285715E-2</v>
      </c>
    </row>
    <row r="6546" spans="1:4" x14ac:dyDescent="0.25">
      <c r="A6546">
        <v>6510</v>
      </c>
      <c r="B6546">
        <v>-2</v>
      </c>
      <c r="C6546">
        <v>-2</v>
      </c>
      <c r="D6546" s="2">
        <v>-1.4014285714285715E-2</v>
      </c>
    </row>
    <row r="6547" spans="1:4" x14ac:dyDescent="0.25">
      <c r="A6547">
        <v>6511</v>
      </c>
      <c r="B6547">
        <v>-2</v>
      </c>
      <c r="C6547">
        <v>-2</v>
      </c>
      <c r="D6547" s="2">
        <v>-1.4014285714285715E-2</v>
      </c>
    </row>
    <row r="6548" spans="1:4" x14ac:dyDescent="0.25">
      <c r="A6548">
        <v>6512</v>
      </c>
      <c r="B6548">
        <v>-2</v>
      </c>
      <c r="C6548">
        <v>-2</v>
      </c>
      <c r="D6548" s="2">
        <v>-1.4014285714285715E-2</v>
      </c>
    </row>
    <row r="6549" spans="1:4" x14ac:dyDescent="0.25">
      <c r="A6549">
        <v>6513</v>
      </c>
      <c r="B6549">
        <v>-2</v>
      </c>
      <c r="C6549">
        <v>-2</v>
      </c>
      <c r="D6549" s="2">
        <v>-1.4014285714285715E-2</v>
      </c>
    </row>
    <row r="6550" spans="1:4" x14ac:dyDescent="0.25">
      <c r="A6550">
        <v>6514</v>
      </c>
      <c r="B6550">
        <v>-2</v>
      </c>
      <c r="C6550">
        <v>-2</v>
      </c>
      <c r="D6550" s="2">
        <v>-1.4014285714285715E-2</v>
      </c>
    </row>
    <row r="6551" spans="1:4" x14ac:dyDescent="0.25">
      <c r="A6551">
        <v>6515</v>
      </c>
      <c r="B6551">
        <v>-2</v>
      </c>
      <c r="C6551">
        <v>-2</v>
      </c>
      <c r="D6551" s="2">
        <v>-1.4014285714285715E-2</v>
      </c>
    </row>
    <row r="6552" spans="1:4" x14ac:dyDescent="0.25">
      <c r="A6552">
        <v>6516</v>
      </c>
      <c r="B6552">
        <v>-2</v>
      </c>
      <c r="C6552">
        <v>-2</v>
      </c>
      <c r="D6552" s="2">
        <v>-1.4014285714285715E-2</v>
      </c>
    </row>
    <row r="6553" spans="1:4" x14ac:dyDescent="0.25">
      <c r="A6553">
        <v>6517</v>
      </c>
      <c r="B6553">
        <v>-2</v>
      </c>
      <c r="C6553">
        <v>-2</v>
      </c>
      <c r="D6553" s="2">
        <v>-1.4014285714285715E-2</v>
      </c>
    </row>
    <row r="6554" spans="1:4" x14ac:dyDescent="0.25">
      <c r="A6554">
        <v>6518</v>
      </c>
      <c r="B6554">
        <v>-2</v>
      </c>
      <c r="C6554">
        <v>-2</v>
      </c>
      <c r="D6554" s="2">
        <v>-1.4014285714285715E-2</v>
      </c>
    </row>
    <row r="6555" spans="1:4" x14ac:dyDescent="0.25">
      <c r="A6555">
        <v>6519</v>
      </c>
      <c r="B6555">
        <v>-2</v>
      </c>
      <c r="C6555">
        <v>-2</v>
      </c>
      <c r="D6555" s="2">
        <v>-1.4014285714285715E-2</v>
      </c>
    </row>
    <row r="6556" spans="1:4" x14ac:dyDescent="0.25">
      <c r="A6556">
        <v>6520</v>
      </c>
      <c r="B6556">
        <v>-2</v>
      </c>
      <c r="C6556">
        <v>-2</v>
      </c>
      <c r="D6556" s="2">
        <v>-1.4014285714285715E-2</v>
      </c>
    </row>
    <row r="6557" spans="1:4" x14ac:dyDescent="0.25">
      <c r="A6557">
        <v>6521</v>
      </c>
      <c r="B6557">
        <v>-2</v>
      </c>
      <c r="C6557">
        <v>-2</v>
      </c>
      <c r="D6557" s="2">
        <v>-1.4014285714285715E-2</v>
      </c>
    </row>
    <row r="6558" spans="1:4" x14ac:dyDescent="0.25">
      <c r="A6558">
        <v>6522</v>
      </c>
      <c r="B6558">
        <v>-2</v>
      </c>
      <c r="C6558">
        <v>-2</v>
      </c>
      <c r="D6558" s="2">
        <v>-1.4014285714285715E-2</v>
      </c>
    </row>
    <row r="6559" spans="1:4" x14ac:dyDescent="0.25">
      <c r="A6559">
        <v>6523</v>
      </c>
      <c r="B6559">
        <v>-2</v>
      </c>
      <c r="C6559">
        <v>-2</v>
      </c>
      <c r="D6559" s="2">
        <v>-1.4014285714285715E-2</v>
      </c>
    </row>
    <row r="6560" spans="1:4" x14ac:dyDescent="0.25">
      <c r="A6560">
        <v>6524</v>
      </c>
      <c r="B6560">
        <v>-2</v>
      </c>
      <c r="C6560">
        <v>-2</v>
      </c>
      <c r="D6560" s="2">
        <v>-1.4014285714285715E-2</v>
      </c>
    </row>
    <row r="6561" spans="1:4" x14ac:dyDescent="0.25">
      <c r="A6561">
        <v>6525</v>
      </c>
      <c r="B6561">
        <v>-2</v>
      </c>
      <c r="C6561">
        <v>-2</v>
      </c>
      <c r="D6561" s="2">
        <v>-1.4014285714285715E-2</v>
      </c>
    </row>
    <row r="6562" spans="1:4" x14ac:dyDescent="0.25">
      <c r="A6562">
        <v>6526</v>
      </c>
      <c r="B6562">
        <v>-2</v>
      </c>
      <c r="C6562">
        <v>-2</v>
      </c>
      <c r="D6562" s="2">
        <v>-1.4014285714285715E-2</v>
      </c>
    </row>
    <row r="6563" spans="1:4" x14ac:dyDescent="0.25">
      <c r="A6563">
        <v>6527</v>
      </c>
      <c r="B6563">
        <v>-2</v>
      </c>
      <c r="C6563">
        <v>-2</v>
      </c>
      <c r="D6563" s="2">
        <v>-1.4014285714285715E-2</v>
      </c>
    </row>
    <row r="6564" spans="1:4" x14ac:dyDescent="0.25">
      <c r="A6564">
        <v>6528</v>
      </c>
      <c r="B6564">
        <v>-2</v>
      </c>
      <c r="C6564">
        <v>-2</v>
      </c>
      <c r="D6564" s="2">
        <v>-1.4014285714285715E-2</v>
      </c>
    </row>
    <row r="6565" spans="1:4" x14ac:dyDescent="0.25">
      <c r="A6565">
        <v>6529</v>
      </c>
      <c r="B6565">
        <v>-2</v>
      </c>
      <c r="C6565">
        <v>-2</v>
      </c>
      <c r="D6565" s="2">
        <v>-1.4014285714285715E-2</v>
      </c>
    </row>
    <row r="6566" spans="1:4" x14ac:dyDescent="0.25">
      <c r="A6566">
        <v>6530</v>
      </c>
      <c r="B6566">
        <v>-2</v>
      </c>
      <c r="C6566">
        <v>-2</v>
      </c>
      <c r="D6566" s="2">
        <v>-1.4014285714285715E-2</v>
      </c>
    </row>
    <row r="6567" spans="1:4" x14ac:dyDescent="0.25">
      <c r="A6567">
        <v>6531</v>
      </c>
      <c r="B6567">
        <v>-2</v>
      </c>
      <c r="C6567">
        <v>-2</v>
      </c>
      <c r="D6567" s="2">
        <v>-1.4014285714285715E-2</v>
      </c>
    </row>
    <row r="6568" spans="1:4" x14ac:dyDescent="0.25">
      <c r="A6568">
        <v>6532</v>
      </c>
      <c r="B6568">
        <v>-2</v>
      </c>
      <c r="C6568">
        <v>-2</v>
      </c>
      <c r="D6568" s="2">
        <v>-1.4014285714285715E-2</v>
      </c>
    </row>
    <row r="6569" spans="1:4" x14ac:dyDescent="0.25">
      <c r="A6569">
        <v>6533</v>
      </c>
      <c r="B6569">
        <v>-2</v>
      </c>
      <c r="C6569">
        <v>-2</v>
      </c>
      <c r="D6569" s="2">
        <v>-1.4014285714285715E-2</v>
      </c>
    </row>
    <row r="6570" spans="1:4" x14ac:dyDescent="0.25">
      <c r="A6570">
        <v>6534</v>
      </c>
      <c r="B6570">
        <v>-2</v>
      </c>
      <c r="C6570">
        <v>-2</v>
      </c>
      <c r="D6570" s="2">
        <v>-1.4014285714285715E-2</v>
      </c>
    </row>
    <row r="6571" spans="1:4" x14ac:dyDescent="0.25">
      <c r="A6571">
        <v>6535</v>
      </c>
      <c r="B6571">
        <v>-2</v>
      </c>
      <c r="C6571">
        <v>-2</v>
      </c>
      <c r="D6571" s="2">
        <v>-1.4014285714285715E-2</v>
      </c>
    </row>
    <row r="6572" spans="1:4" x14ac:dyDescent="0.25">
      <c r="A6572">
        <v>6536</v>
      </c>
      <c r="B6572">
        <v>-2</v>
      </c>
      <c r="C6572">
        <v>-2</v>
      </c>
      <c r="D6572" s="2">
        <v>-1.4014285714285715E-2</v>
      </c>
    </row>
    <row r="6573" spans="1:4" x14ac:dyDescent="0.25">
      <c r="A6573">
        <v>6537</v>
      </c>
      <c r="B6573">
        <v>-2</v>
      </c>
      <c r="C6573">
        <v>-2</v>
      </c>
      <c r="D6573" s="2">
        <v>-1.4014285714285715E-2</v>
      </c>
    </row>
    <row r="6574" spans="1:4" x14ac:dyDescent="0.25">
      <c r="A6574">
        <v>6538</v>
      </c>
      <c r="B6574">
        <v>-2</v>
      </c>
      <c r="C6574">
        <v>-2</v>
      </c>
      <c r="D6574" s="2">
        <v>-1.4014285714285715E-2</v>
      </c>
    </row>
    <row r="6575" spans="1:4" x14ac:dyDescent="0.25">
      <c r="A6575">
        <v>6539</v>
      </c>
      <c r="B6575">
        <v>-2</v>
      </c>
      <c r="C6575">
        <v>-2</v>
      </c>
      <c r="D6575" s="2">
        <v>-1.4014285714285715E-2</v>
      </c>
    </row>
    <row r="6576" spans="1:4" x14ac:dyDescent="0.25">
      <c r="A6576">
        <v>6540</v>
      </c>
      <c r="B6576">
        <v>-2</v>
      </c>
      <c r="C6576">
        <v>-2</v>
      </c>
      <c r="D6576" s="2">
        <v>-1.4014285714285715E-2</v>
      </c>
    </row>
    <row r="6577" spans="1:4" x14ac:dyDescent="0.25">
      <c r="A6577">
        <v>6541</v>
      </c>
      <c r="B6577">
        <v>-2</v>
      </c>
      <c r="C6577">
        <v>-2</v>
      </c>
      <c r="D6577" s="2">
        <v>-1.4014285714285715E-2</v>
      </c>
    </row>
    <row r="6578" spans="1:4" x14ac:dyDescent="0.25">
      <c r="A6578">
        <v>6542</v>
      </c>
      <c r="B6578">
        <v>-2</v>
      </c>
      <c r="C6578">
        <v>-2</v>
      </c>
      <c r="D6578" s="2">
        <v>-1.4014285714285715E-2</v>
      </c>
    </row>
    <row r="6579" spans="1:4" x14ac:dyDescent="0.25">
      <c r="A6579">
        <v>6543</v>
      </c>
      <c r="B6579">
        <v>-2</v>
      </c>
      <c r="C6579">
        <v>-2</v>
      </c>
      <c r="D6579" s="2">
        <v>-1.4014285714285715E-2</v>
      </c>
    </row>
    <row r="6580" spans="1:4" x14ac:dyDescent="0.25">
      <c r="A6580">
        <v>6544</v>
      </c>
      <c r="B6580">
        <v>-2</v>
      </c>
      <c r="C6580">
        <v>-2</v>
      </c>
      <c r="D6580" s="2">
        <v>-1.4014285714285715E-2</v>
      </c>
    </row>
    <row r="6581" spans="1:4" x14ac:dyDescent="0.25">
      <c r="A6581">
        <v>6545</v>
      </c>
      <c r="B6581">
        <v>-2</v>
      </c>
      <c r="C6581">
        <v>-2</v>
      </c>
      <c r="D6581" s="2">
        <v>-1.4014285714285715E-2</v>
      </c>
    </row>
    <row r="6582" spans="1:4" x14ac:dyDescent="0.25">
      <c r="A6582">
        <v>6546</v>
      </c>
      <c r="B6582">
        <v>-2</v>
      </c>
      <c r="C6582">
        <v>-2</v>
      </c>
      <c r="D6582" s="2">
        <v>-1.4014285714285715E-2</v>
      </c>
    </row>
    <row r="6583" spans="1:4" x14ac:dyDescent="0.25">
      <c r="A6583">
        <v>6547</v>
      </c>
      <c r="B6583">
        <v>-2</v>
      </c>
      <c r="C6583">
        <v>-2</v>
      </c>
      <c r="D6583" s="2">
        <v>-1.4014285714285715E-2</v>
      </c>
    </row>
    <row r="6584" spans="1:4" x14ac:dyDescent="0.25">
      <c r="A6584">
        <v>6548</v>
      </c>
      <c r="B6584">
        <v>-2</v>
      </c>
      <c r="C6584">
        <v>-2</v>
      </c>
      <c r="D6584" s="2">
        <v>-1.4014285714285715E-2</v>
      </c>
    </row>
    <row r="6585" spans="1:4" x14ac:dyDescent="0.25">
      <c r="A6585">
        <v>6549</v>
      </c>
      <c r="B6585">
        <v>-2</v>
      </c>
      <c r="C6585">
        <v>-2</v>
      </c>
      <c r="D6585" s="2">
        <v>-1.4014285714285715E-2</v>
      </c>
    </row>
    <row r="6586" spans="1:4" x14ac:dyDescent="0.25">
      <c r="A6586">
        <v>6550</v>
      </c>
      <c r="B6586">
        <v>-2</v>
      </c>
      <c r="C6586">
        <v>-2</v>
      </c>
      <c r="D6586" s="2">
        <v>-1.4014285714285715E-2</v>
      </c>
    </row>
    <row r="6587" spans="1:4" x14ac:dyDescent="0.25">
      <c r="A6587">
        <v>6551</v>
      </c>
      <c r="B6587">
        <v>-2</v>
      </c>
      <c r="C6587">
        <v>-2</v>
      </c>
      <c r="D6587" s="2">
        <v>-1.4014285714285715E-2</v>
      </c>
    </row>
    <row r="6588" spans="1:4" x14ac:dyDescent="0.25">
      <c r="A6588">
        <v>6552</v>
      </c>
      <c r="B6588">
        <v>-2</v>
      </c>
      <c r="C6588">
        <v>-2</v>
      </c>
      <c r="D6588" s="2">
        <v>-1.4014285714285715E-2</v>
      </c>
    </row>
    <row r="6589" spans="1:4" x14ac:dyDescent="0.25">
      <c r="A6589">
        <v>6553</v>
      </c>
      <c r="B6589">
        <v>-2</v>
      </c>
      <c r="C6589">
        <v>-2</v>
      </c>
      <c r="D6589" s="2">
        <v>-1.4014285714285715E-2</v>
      </c>
    </row>
    <row r="6590" spans="1:4" x14ac:dyDescent="0.25">
      <c r="A6590">
        <v>6554</v>
      </c>
      <c r="B6590">
        <v>-2</v>
      </c>
      <c r="C6590">
        <v>-2</v>
      </c>
      <c r="D6590" s="2">
        <v>-1.4014285714285715E-2</v>
      </c>
    </row>
    <row r="6591" spans="1:4" x14ac:dyDescent="0.25">
      <c r="A6591">
        <v>6555</v>
      </c>
      <c r="B6591">
        <v>-2</v>
      </c>
      <c r="C6591">
        <v>-2</v>
      </c>
      <c r="D6591" s="2">
        <v>-1.4014285714285715E-2</v>
      </c>
    </row>
    <row r="6592" spans="1:4" x14ac:dyDescent="0.25">
      <c r="A6592">
        <v>6556</v>
      </c>
      <c r="B6592">
        <v>-2</v>
      </c>
      <c r="C6592">
        <v>-2</v>
      </c>
      <c r="D6592" s="2">
        <v>-1.4014285714285715E-2</v>
      </c>
    </row>
    <row r="6593" spans="1:4" x14ac:dyDescent="0.25">
      <c r="A6593">
        <v>6557</v>
      </c>
      <c r="B6593">
        <v>-2</v>
      </c>
      <c r="C6593">
        <v>-2</v>
      </c>
      <c r="D6593" s="2">
        <v>-1.4014285714285715E-2</v>
      </c>
    </row>
    <row r="6594" spans="1:4" x14ac:dyDescent="0.25">
      <c r="A6594">
        <v>6558</v>
      </c>
      <c r="B6594">
        <v>-2</v>
      </c>
      <c r="C6594">
        <v>-2</v>
      </c>
      <c r="D6594" s="2">
        <v>-1.4014285714285715E-2</v>
      </c>
    </row>
    <row r="6595" spans="1:4" x14ac:dyDescent="0.25">
      <c r="A6595">
        <v>6559</v>
      </c>
      <c r="B6595">
        <v>-2</v>
      </c>
      <c r="C6595">
        <v>-2</v>
      </c>
      <c r="D6595" s="2">
        <v>-1.4014285714285715E-2</v>
      </c>
    </row>
    <row r="6596" spans="1:4" x14ac:dyDescent="0.25">
      <c r="A6596">
        <v>6560</v>
      </c>
      <c r="B6596">
        <v>-2</v>
      </c>
      <c r="C6596">
        <v>-2</v>
      </c>
      <c r="D6596" s="2">
        <v>-1.4014285714285715E-2</v>
      </c>
    </row>
    <row r="6597" spans="1:4" x14ac:dyDescent="0.25">
      <c r="A6597">
        <v>6561</v>
      </c>
      <c r="B6597">
        <v>-2</v>
      </c>
      <c r="C6597">
        <v>-2</v>
      </c>
      <c r="D6597" s="2">
        <v>-1.4014285714285715E-2</v>
      </c>
    </row>
    <row r="6598" spans="1:4" x14ac:dyDescent="0.25">
      <c r="A6598">
        <v>6562</v>
      </c>
      <c r="B6598">
        <v>-2</v>
      </c>
      <c r="C6598">
        <v>-2</v>
      </c>
      <c r="D6598" s="2">
        <v>-1.4014285714285715E-2</v>
      </c>
    </row>
    <row r="6599" spans="1:4" x14ac:dyDescent="0.25">
      <c r="A6599">
        <v>6563</v>
      </c>
      <c r="B6599">
        <v>-2</v>
      </c>
      <c r="C6599">
        <v>-2</v>
      </c>
      <c r="D6599" s="2">
        <v>-1.4014285714285715E-2</v>
      </c>
    </row>
    <row r="6600" spans="1:4" x14ac:dyDescent="0.25">
      <c r="A6600">
        <v>6564</v>
      </c>
      <c r="B6600">
        <v>-2</v>
      </c>
      <c r="C6600">
        <v>-2</v>
      </c>
      <c r="D6600" s="2">
        <v>-1.4014285714285715E-2</v>
      </c>
    </row>
    <row r="6601" spans="1:4" x14ac:dyDescent="0.25">
      <c r="A6601">
        <v>6565</v>
      </c>
      <c r="B6601">
        <v>-2</v>
      </c>
      <c r="C6601">
        <v>-2</v>
      </c>
      <c r="D6601" s="2">
        <v>-1.4014285714285715E-2</v>
      </c>
    </row>
    <row r="6602" spans="1:4" x14ac:dyDescent="0.25">
      <c r="A6602">
        <v>6566</v>
      </c>
      <c r="B6602">
        <v>-2</v>
      </c>
      <c r="C6602">
        <v>-2</v>
      </c>
      <c r="D6602" s="2">
        <v>-1.4014285714285715E-2</v>
      </c>
    </row>
    <row r="6603" spans="1:4" x14ac:dyDescent="0.25">
      <c r="A6603">
        <v>6567</v>
      </c>
      <c r="B6603">
        <v>-2</v>
      </c>
      <c r="C6603">
        <v>-2</v>
      </c>
      <c r="D6603" s="2">
        <v>-1.4014285714285715E-2</v>
      </c>
    </row>
    <row r="6604" spans="1:4" x14ac:dyDescent="0.25">
      <c r="A6604">
        <v>6568</v>
      </c>
      <c r="B6604">
        <v>-2</v>
      </c>
      <c r="C6604">
        <v>-2</v>
      </c>
      <c r="D6604" s="2">
        <v>-1.4014285714285715E-2</v>
      </c>
    </row>
    <row r="6605" spans="1:4" x14ac:dyDescent="0.25">
      <c r="A6605">
        <v>6569</v>
      </c>
      <c r="B6605">
        <v>-2</v>
      </c>
      <c r="C6605">
        <v>-2</v>
      </c>
      <c r="D6605" s="2">
        <v>-1.4014285714285715E-2</v>
      </c>
    </row>
    <row r="6606" spans="1:4" x14ac:dyDescent="0.25">
      <c r="A6606">
        <v>6570</v>
      </c>
      <c r="B6606">
        <v>-2</v>
      </c>
      <c r="C6606">
        <v>-2</v>
      </c>
      <c r="D6606" s="2">
        <v>-1.4014285714285715E-2</v>
      </c>
    </row>
    <row r="6607" spans="1:4" x14ac:dyDescent="0.25">
      <c r="A6607">
        <v>6571</v>
      </c>
      <c r="B6607">
        <v>-2</v>
      </c>
      <c r="C6607">
        <v>-2</v>
      </c>
      <c r="D6607" s="2">
        <v>-1.4014285714285715E-2</v>
      </c>
    </row>
    <row r="6608" spans="1:4" x14ac:dyDescent="0.25">
      <c r="A6608">
        <v>6572</v>
      </c>
      <c r="B6608">
        <v>-2</v>
      </c>
      <c r="C6608">
        <v>-2</v>
      </c>
      <c r="D6608" s="2">
        <v>-1.4014285714285715E-2</v>
      </c>
    </row>
    <row r="6609" spans="1:4" x14ac:dyDescent="0.25">
      <c r="A6609">
        <v>6573</v>
      </c>
      <c r="B6609">
        <v>-2</v>
      </c>
      <c r="C6609">
        <v>-2</v>
      </c>
      <c r="D6609" s="2">
        <v>-1.4014285714285715E-2</v>
      </c>
    </row>
    <row r="6610" spans="1:4" x14ac:dyDescent="0.25">
      <c r="A6610">
        <v>6574</v>
      </c>
      <c r="B6610">
        <v>-2</v>
      </c>
      <c r="C6610">
        <v>-2</v>
      </c>
      <c r="D6610" s="2">
        <v>-1.4014285714285715E-2</v>
      </c>
    </row>
    <row r="6611" spans="1:4" x14ac:dyDescent="0.25">
      <c r="A6611">
        <v>6575</v>
      </c>
      <c r="B6611">
        <v>-2</v>
      </c>
      <c r="C6611">
        <v>-2</v>
      </c>
      <c r="D6611" s="2">
        <v>-1.4014285714285715E-2</v>
      </c>
    </row>
    <row r="6612" spans="1:4" x14ac:dyDescent="0.25">
      <c r="A6612">
        <v>6576</v>
      </c>
      <c r="B6612">
        <v>-2</v>
      </c>
      <c r="C6612">
        <v>-2</v>
      </c>
      <c r="D6612" s="2">
        <v>-1.4014285714285715E-2</v>
      </c>
    </row>
    <row r="6613" spans="1:4" x14ac:dyDescent="0.25">
      <c r="A6613">
        <v>6577</v>
      </c>
      <c r="B6613">
        <v>-2</v>
      </c>
      <c r="C6613">
        <v>-2</v>
      </c>
      <c r="D6613" s="2">
        <v>-1.4014285714285715E-2</v>
      </c>
    </row>
    <row r="6614" spans="1:4" x14ac:dyDescent="0.25">
      <c r="A6614">
        <v>6578</v>
      </c>
      <c r="B6614">
        <v>-2</v>
      </c>
      <c r="C6614">
        <v>-2</v>
      </c>
      <c r="D6614" s="2">
        <v>-1.4014285714285715E-2</v>
      </c>
    </row>
    <row r="6615" spans="1:4" x14ac:dyDescent="0.25">
      <c r="A6615">
        <v>6579</v>
      </c>
      <c r="B6615">
        <v>-2</v>
      </c>
      <c r="C6615">
        <v>-2</v>
      </c>
      <c r="D6615" s="2">
        <v>-1.4014285714285715E-2</v>
      </c>
    </row>
    <row r="6616" spans="1:4" x14ac:dyDescent="0.25">
      <c r="A6616">
        <v>6580</v>
      </c>
      <c r="B6616">
        <v>-2</v>
      </c>
      <c r="C6616">
        <v>-2</v>
      </c>
      <c r="D6616" s="2">
        <v>-1.4014285714285715E-2</v>
      </c>
    </row>
    <row r="6617" spans="1:4" x14ac:dyDescent="0.25">
      <c r="A6617">
        <v>6581</v>
      </c>
      <c r="B6617">
        <v>-2</v>
      </c>
      <c r="C6617">
        <v>-2</v>
      </c>
      <c r="D6617" s="2">
        <v>-1.4014285714285715E-2</v>
      </c>
    </row>
    <row r="6618" spans="1:4" x14ac:dyDescent="0.25">
      <c r="A6618">
        <v>6582</v>
      </c>
      <c r="B6618">
        <v>-2</v>
      </c>
      <c r="C6618">
        <v>-2</v>
      </c>
      <c r="D6618" s="2">
        <v>-1.4014285714285715E-2</v>
      </c>
    </row>
    <row r="6619" spans="1:4" x14ac:dyDescent="0.25">
      <c r="A6619">
        <v>6583</v>
      </c>
      <c r="B6619">
        <v>-2</v>
      </c>
      <c r="C6619">
        <v>-2</v>
      </c>
      <c r="D6619" s="2">
        <v>-1.4014285714285715E-2</v>
      </c>
    </row>
    <row r="6620" spans="1:4" x14ac:dyDescent="0.25">
      <c r="A6620">
        <v>6584</v>
      </c>
      <c r="B6620">
        <v>-2</v>
      </c>
      <c r="C6620">
        <v>-2</v>
      </c>
      <c r="D6620" s="2">
        <v>-1.4014285714285715E-2</v>
      </c>
    </row>
    <row r="6621" spans="1:4" x14ac:dyDescent="0.25">
      <c r="A6621">
        <v>6585</v>
      </c>
      <c r="B6621">
        <v>-2</v>
      </c>
      <c r="C6621">
        <v>-2</v>
      </c>
      <c r="D6621" s="2">
        <v>-1.4014285714285715E-2</v>
      </c>
    </row>
    <row r="6622" spans="1:4" x14ac:dyDescent="0.25">
      <c r="A6622">
        <v>6586</v>
      </c>
      <c r="B6622">
        <v>-2</v>
      </c>
      <c r="C6622">
        <v>-2</v>
      </c>
      <c r="D6622" s="2">
        <v>-1.4014285714285715E-2</v>
      </c>
    </row>
    <row r="6623" spans="1:4" x14ac:dyDescent="0.25">
      <c r="A6623">
        <v>6587</v>
      </c>
      <c r="B6623">
        <v>-2</v>
      </c>
      <c r="C6623">
        <v>-2</v>
      </c>
      <c r="D6623" s="2">
        <v>-1.4014285714285715E-2</v>
      </c>
    </row>
    <row r="6624" spans="1:4" x14ac:dyDescent="0.25">
      <c r="A6624">
        <v>6588</v>
      </c>
      <c r="B6624">
        <v>-2</v>
      </c>
      <c r="C6624">
        <v>-2</v>
      </c>
      <c r="D6624" s="2">
        <v>-1.4014285714285715E-2</v>
      </c>
    </row>
    <row r="6625" spans="1:4" x14ac:dyDescent="0.25">
      <c r="A6625">
        <v>6589</v>
      </c>
      <c r="B6625">
        <v>-2</v>
      </c>
      <c r="C6625">
        <v>-2</v>
      </c>
      <c r="D6625" s="2">
        <v>-1.4014285714285715E-2</v>
      </c>
    </row>
    <row r="6626" spans="1:4" x14ac:dyDescent="0.25">
      <c r="A6626">
        <v>6590</v>
      </c>
      <c r="B6626">
        <v>-2</v>
      </c>
      <c r="C6626">
        <v>-2</v>
      </c>
      <c r="D6626" s="2">
        <v>-1.4014285714285715E-2</v>
      </c>
    </row>
    <row r="6627" spans="1:4" x14ac:dyDescent="0.25">
      <c r="A6627">
        <v>6591</v>
      </c>
      <c r="B6627">
        <v>-2</v>
      </c>
      <c r="C6627">
        <v>-2</v>
      </c>
      <c r="D6627" s="2">
        <v>-1.4014285714285715E-2</v>
      </c>
    </row>
    <row r="6628" spans="1:4" x14ac:dyDescent="0.25">
      <c r="A6628">
        <v>6592</v>
      </c>
      <c r="B6628">
        <v>-2</v>
      </c>
      <c r="C6628">
        <v>-2</v>
      </c>
      <c r="D6628" s="2">
        <v>-1.4014285714285715E-2</v>
      </c>
    </row>
    <row r="6629" spans="1:4" x14ac:dyDescent="0.25">
      <c r="A6629">
        <v>6593</v>
      </c>
      <c r="B6629">
        <v>-2</v>
      </c>
      <c r="C6629">
        <v>-2</v>
      </c>
      <c r="D6629" s="2">
        <v>-1.4014285714285715E-2</v>
      </c>
    </row>
    <row r="6630" spans="1:4" x14ac:dyDescent="0.25">
      <c r="A6630">
        <v>6594</v>
      </c>
      <c r="B6630">
        <v>-2</v>
      </c>
      <c r="C6630">
        <v>-2</v>
      </c>
      <c r="D6630" s="2">
        <v>-1.4014285714285715E-2</v>
      </c>
    </row>
    <row r="6631" spans="1:4" x14ac:dyDescent="0.25">
      <c r="A6631">
        <v>6595</v>
      </c>
      <c r="B6631">
        <v>-2</v>
      </c>
      <c r="C6631">
        <v>-2</v>
      </c>
      <c r="D6631" s="2">
        <v>-1.4014285714285715E-2</v>
      </c>
    </row>
    <row r="6632" spans="1:4" x14ac:dyDescent="0.25">
      <c r="A6632">
        <v>6596</v>
      </c>
      <c r="B6632">
        <v>-2</v>
      </c>
      <c r="C6632">
        <v>-2</v>
      </c>
      <c r="D6632" s="2">
        <v>-1.4014285714285715E-2</v>
      </c>
    </row>
    <row r="6633" spans="1:4" x14ac:dyDescent="0.25">
      <c r="A6633">
        <v>6597</v>
      </c>
      <c r="B6633">
        <v>-2</v>
      </c>
      <c r="C6633">
        <v>-2</v>
      </c>
      <c r="D6633" s="2">
        <v>-1.4014285714285715E-2</v>
      </c>
    </row>
    <row r="6634" spans="1:4" x14ac:dyDescent="0.25">
      <c r="A6634">
        <v>6598</v>
      </c>
      <c r="B6634">
        <v>-2</v>
      </c>
      <c r="C6634">
        <v>-2</v>
      </c>
      <c r="D6634" s="2">
        <v>-1.4014285714285715E-2</v>
      </c>
    </row>
    <row r="6635" spans="1:4" x14ac:dyDescent="0.25">
      <c r="A6635">
        <v>6599</v>
      </c>
      <c r="B6635">
        <v>-2</v>
      </c>
      <c r="C6635">
        <v>-2</v>
      </c>
      <c r="D6635" s="2">
        <v>-1.4014285714285715E-2</v>
      </c>
    </row>
    <row r="6636" spans="1:4" x14ac:dyDescent="0.25">
      <c r="A6636">
        <v>6600</v>
      </c>
      <c r="B6636">
        <v>-2</v>
      </c>
      <c r="C6636">
        <v>-2</v>
      </c>
      <c r="D6636" s="2">
        <v>-1.4014285714285715E-2</v>
      </c>
    </row>
    <row r="6637" spans="1:4" x14ac:dyDescent="0.25">
      <c r="A6637">
        <v>6601</v>
      </c>
      <c r="B6637">
        <v>-2</v>
      </c>
      <c r="C6637">
        <v>-2</v>
      </c>
      <c r="D6637" s="2">
        <v>-1.4014285714285715E-2</v>
      </c>
    </row>
    <row r="6638" spans="1:4" x14ac:dyDescent="0.25">
      <c r="A6638">
        <v>6602</v>
      </c>
      <c r="B6638">
        <v>-2</v>
      </c>
      <c r="C6638">
        <v>-2</v>
      </c>
      <c r="D6638" s="2">
        <v>-1.4014285714285715E-2</v>
      </c>
    </row>
    <row r="6639" spans="1:4" x14ac:dyDescent="0.25">
      <c r="A6639">
        <v>6603</v>
      </c>
      <c r="B6639">
        <v>-2</v>
      </c>
      <c r="C6639">
        <v>-2</v>
      </c>
      <c r="D6639" s="2">
        <v>-1.4014285714285715E-2</v>
      </c>
    </row>
    <row r="6640" spans="1:4" x14ac:dyDescent="0.25">
      <c r="A6640">
        <v>6604</v>
      </c>
      <c r="B6640">
        <v>-2</v>
      </c>
      <c r="C6640">
        <v>-2</v>
      </c>
      <c r="D6640" s="2">
        <v>-1.4014285714285715E-2</v>
      </c>
    </row>
    <row r="6641" spans="1:4" x14ac:dyDescent="0.25">
      <c r="A6641">
        <v>6605</v>
      </c>
      <c r="B6641">
        <v>-2</v>
      </c>
      <c r="C6641">
        <v>-2</v>
      </c>
      <c r="D6641" s="2">
        <v>-1.4014285714285715E-2</v>
      </c>
    </row>
    <row r="6642" spans="1:4" x14ac:dyDescent="0.25">
      <c r="A6642">
        <v>6606</v>
      </c>
      <c r="B6642">
        <v>-2</v>
      </c>
      <c r="C6642">
        <v>-2</v>
      </c>
      <c r="D6642" s="2">
        <v>-1.4014285714285715E-2</v>
      </c>
    </row>
    <row r="6643" spans="1:4" x14ac:dyDescent="0.25">
      <c r="A6643">
        <v>6607</v>
      </c>
      <c r="B6643">
        <v>-2</v>
      </c>
      <c r="C6643">
        <v>-2</v>
      </c>
      <c r="D6643" s="2">
        <v>-1.4014285714285715E-2</v>
      </c>
    </row>
    <row r="6644" spans="1:4" x14ac:dyDescent="0.25">
      <c r="A6644">
        <v>6608</v>
      </c>
      <c r="B6644">
        <v>-2</v>
      </c>
      <c r="C6644">
        <v>-2</v>
      </c>
      <c r="D6644" s="2">
        <v>-1.4014285714285715E-2</v>
      </c>
    </row>
    <row r="6645" spans="1:4" x14ac:dyDescent="0.25">
      <c r="A6645">
        <v>6609</v>
      </c>
      <c r="B6645">
        <v>-2</v>
      </c>
      <c r="C6645">
        <v>-2</v>
      </c>
      <c r="D6645" s="2">
        <v>-1.4014285714285715E-2</v>
      </c>
    </row>
    <row r="6646" spans="1:4" x14ac:dyDescent="0.25">
      <c r="A6646">
        <v>6610</v>
      </c>
      <c r="B6646">
        <v>-2</v>
      </c>
      <c r="C6646">
        <v>-2</v>
      </c>
      <c r="D6646" s="2">
        <v>-1.4014285714285715E-2</v>
      </c>
    </row>
    <row r="6647" spans="1:4" x14ac:dyDescent="0.25">
      <c r="A6647">
        <v>6611</v>
      </c>
      <c r="B6647">
        <v>-2</v>
      </c>
      <c r="C6647">
        <v>-2</v>
      </c>
      <c r="D6647" s="2">
        <v>-1.4014285714285715E-2</v>
      </c>
    </row>
    <row r="6648" spans="1:4" x14ac:dyDescent="0.25">
      <c r="A6648">
        <v>6612</v>
      </c>
      <c r="B6648">
        <v>-2</v>
      </c>
      <c r="C6648">
        <v>-2</v>
      </c>
      <c r="D6648" s="2">
        <v>-1.4014285714285715E-2</v>
      </c>
    </row>
    <row r="6649" spans="1:4" x14ac:dyDescent="0.25">
      <c r="A6649">
        <v>6613</v>
      </c>
      <c r="B6649">
        <v>-2</v>
      </c>
      <c r="C6649">
        <v>-2</v>
      </c>
      <c r="D6649" s="2">
        <v>-1.4014285714285715E-2</v>
      </c>
    </row>
    <row r="6650" spans="1:4" x14ac:dyDescent="0.25">
      <c r="A6650">
        <v>6614</v>
      </c>
      <c r="B6650">
        <v>-2</v>
      </c>
      <c r="C6650">
        <v>-2</v>
      </c>
      <c r="D6650" s="2">
        <v>-1.4014285714285715E-2</v>
      </c>
    </row>
    <row r="6651" spans="1:4" x14ac:dyDescent="0.25">
      <c r="A6651">
        <v>6615</v>
      </c>
      <c r="B6651">
        <v>-2</v>
      </c>
      <c r="C6651">
        <v>-2</v>
      </c>
      <c r="D6651" s="2">
        <v>-1.4014285714285715E-2</v>
      </c>
    </row>
    <row r="6652" spans="1:4" x14ac:dyDescent="0.25">
      <c r="A6652">
        <v>6616</v>
      </c>
      <c r="B6652">
        <v>-2</v>
      </c>
      <c r="C6652">
        <v>-2</v>
      </c>
      <c r="D6652" s="2">
        <v>-1.4014285714285715E-2</v>
      </c>
    </row>
    <row r="6653" spans="1:4" x14ac:dyDescent="0.25">
      <c r="A6653">
        <v>6617</v>
      </c>
      <c r="B6653">
        <v>-2</v>
      </c>
      <c r="C6653">
        <v>-2</v>
      </c>
      <c r="D6653" s="2">
        <v>-1.4014285714285715E-2</v>
      </c>
    </row>
    <row r="6654" spans="1:4" x14ac:dyDescent="0.25">
      <c r="A6654">
        <v>6618</v>
      </c>
      <c r="B6654">
        <v>-2</v>
      </c>
      <c r="C6654">
        <v>-2</v>
      </c>
      <c r="D6654" s="2">
        <v>-1.4014285714285715E-2</v>
      </c>
    </row>
    <row r="6655" spans="1:4" x14ac:dyDescent="0.25">
      <c r="A6655">
        <v>6619</v>
      </c>
      <c r="B6655">
        <v>-2</v>
      </c>
      <c r="C6655">
        <v>-2</v>
      </c>
      <c r="D6655" s="2">
        <v>-1.4014285714285715E-2</v>
      </c>
    </row>
    <row r="6656" spans="1:4" x14ac:dyDescent="0.25">
      <c r="A6656">
        <v>6620</v>
      </c>
      <c r="B6656">
        <v>-2</v>
      </c>
      <c r="C6656">
        <v>-2</v>
      </c>
      <c r="D6656" s="2">
        <v>-1.4014285714285715E-2</v>
      </c>
    </row>
    <row r="6657" spans="1:4" x14ac:dyDescent="0.25">
      <c r="A6657">
        <v>6621</v>
      </c>
      <c r="B6657">
        <v>-2</v>
      </c>
      <c r="C6657">
        <v>-2</v>
      </c>
      <c r="D6657" s="2">
        <v>-1.4014285714285715E-2</v>
      </c>
    </row>
    <row r="6658" spans="1:4" x14ac:dyDescent="0.25">
      <c r="A6658">
        <v>6622</v>
      </c>
      <c r="B6658">
        <v>-2</v>
      </c>
      <c r="C6658">
        <v>-2</v>
      </c>
      <c r="D6658" s="2">
        <v>-1.4014285714285715E-2</v>
      </c>
    </row>
    <row r="6659" spans="1:4" x14ac:dyDescent="0.25">
      <c r="A6659">
        <v>6623</v>
      </c>
      <c r="B6659">
        <v>-2</v>
      </c>
      <c r="C6659">
        <v>-2</v>
      </c>
      <c r="D6659" s="2">
        <v>-1.4014285714285715E-2</v>
      </c>
    </row>
    <row r="6660" spans="1:4" x14ac:dyDescent="0.25">
      <c r="A6660">
        <v>6624</v>
      </c>
      <c r="B6660">
        <v>-2</v>
      </c>
      <c r="C6660">
        <v>-2</v>
      </c>
      <c r="D6660" s="2">
        <v>-1.4014285714285715E-2</v>
      </c>
    </row>
    <row r="6661" spans="1:4" x14ac:dyDescent="0.25">
      <c r="A6661">
        <v>6625</v>
      </c>
      <c r="B6661">
        <v>-2</v>
      </c>
      <c r="C6661">
        <v>-2</v>
      </c>
      <c r="D6661" s="2">
        <v>-1.4014285714285715E-2</v>
      </c>
    </row>
    <row r="6662" spans="1:4" x14ac:dyDescent="0.25">
      <c r="A6662">
        <v>6626</v>
      </c>
      <c r="B6662">
        <v>-2</v>
      </c>
      <c r="C6662">
        <v>-2</v>
      </c>
      <c r="D6662" s="2">
        <v>-1.4014285714285715E-2</v>
      </c>
    </row>
    <row r="6663" spans="1:4" x14ac:dyDescent="0.25">
      <c r="A6663">
        <v>6627</v>
      </c>
      <c r="B6663">
        <v>-2</v>
      </c>
      <c r="C6663">
        <v>-2</v>
      </c>
      <c r="D6663" s="2">
        <v>-1.4014285714285715E-2</v>
      </c>
    </row>
    <row r="6664" spans="1:4" x14ac:dyDescent="0.25">
      <c r="A6664">
        <v>6628</v>
      </c>
      <c r="B6664">
        <v>-2</v>
      </c>
      <c r="C6664">
        <v>-2</v>
      </c>
      <c r="D6664" s="2">
        <v>-1.4014285714285715E-2</v>
      </c>
    </row>
    <row r="6665" spans="1:4" x14ac:dyDescent="0.25">
      <c r="A6665">
        <v>6629</v>
      </c>
      <c r="B6665">
        <v>-2</v>
      </c>
      <c r="C6665">
        <v>-2</v>
      </c>
      <c r="D6665" s="2">
        <v>-1.4014285714285715E-2</v>
      </c>
    </row>
    <row r="6666" spans="1:4" x14ac:dyDescent="0.25">
      <c r="A6666">
        <v>6630</v>
      </c>
      <c r="B6666">
        <v>-2</v>
      </c>
      <c r="C6666">
        <v>-2</v>
      </c>
      <c r="D6666" s="2">
        <v>-1.4014285714285715E-2</v>
      </c>
    </row>
    <row r="6667" spans="1:4" x14ac:dyDescent="0.25">
      <c r="A6667">
        <v>6631</v>
      </c>
      <c r="B6667">
        <v>-2</v>
      </c>
      <c r="C6667">
        <v>-2</v>
      </c>
      <c r="D6667" s="2">
        <v>-1.4014285714285715E-2</v>
      </c>
    </row>
    <row r="6668" spans="1:4" x14ac:dyDescent="0.25">
      <c r="A6668">
        <v>6632</v>
      </c>
      <c r="B6668">
        <v>-2</v>
      </c>
      <c r="C6668">
        <v>-2</v>
      </c>
      <c r="D6668" s="2">
        <v>-1.4014285714285715E-2</v>
      </c>
    </row>
    <row r="6669" spans="1:4" x14ac:dyDescent="0.25">
      <c r="A6669">
        <v>6633</v>
      </c>
      <c r="B6669">
        <v>-2</v>
      </c>
      <c r="C6669">
        <v>-2</v>
      </c>
      <c r="D6669" s="2">
        <v>-1.4014285714285715E-2</v>
      </c>
    </row>
    <row r="6670" spans="1:4" x14ac:dyDescent="0.25">
      <c r="A6670">
        <v>6634</v>
      </c>
      <c r="B6670">
        <v>-2</v>
      </c>
      <c r="C6670">
        <v>-2</v>
      </c>
      <c r="D6670" s="2">
        <v>-1.4014285714285715E-2</v>
      </c>
    </row>
    <row r="6671" spans="1:4" x14ac:dyDescent="0.25">
      <c r="A6671">
        <v>6635</v>
      </c>
      <c r="B6671">
        <v>-2</v>
      </c>
      <c r="C6671">
        <v>-2</v>
      </c>
      <c r="D6671" s="2">
        <v>-1.4014285714285715E-2</v>
      </c>
    </row>
    <row r="6672" spans="1:4" x14ac:dyDescent="0.25">
      <c r="A6672">
        <v>6636</v>
      </c>
      <c r="B6672">
        <v>-2</v>
      </c>
      <c r="C6672">
        <v>-2</v>
      </c>
      <c r="D6672" s="2">
        <v>-1.4014285714285715E-2</v>
      </c>
    </row>
    <row r="6673" spans="1:4" x14ac:dyDescent="0.25">
      <c r="A6673">
        <v>6637</v>
      </c>
      <c r="B6673">
        <v>-2</v>
      </c>
      <c r="C6673">
        <v>-2</v>
      </c>
      <c r="D6673" s="2">
        <v>-1.4014285714285715E-2</v>
      </c>
    </row>
    <row r="6674" spans="1:4" x14ac:dyDescent="0.25">
      <c r="A6674">
        <v>6638</v>
      </c>
      <c r="B6674">
        <v>-2</v>
      </c>
      <c r="C6674">
        <v>-2</v>
      </c>
      <c r="D6674" s="2">
        <v>-1.4014285714285715E-2</v>
      </c>
    </row>
    <row r="6675" spans="1:4" x14ac:dyDescent="0.25">
      <c r="A6675">
        <v>6639</v>
      </c>
      <c r="B6675">
        <v>-2</v>
      </c>
      <c r="C6675">
        <v>-2</v>
      </c>
      <c r="D6675" s="2">
        <v>-1.4014285714285715E-2</v>
      </c>
    </row>
    <row r="6676" spans="1:4" x14ac:dyDescent="0.25">
      <c r="A6676">
        <v>6640</v>
      </c>
      <c r="B6676">
        <v>-2</v>
      </c>
      <c r="C6676">
        <v>-2</v>
      </c>
      <c r="D6676" s="2">
        <v>-1.4014285714285715E-2</v>
      </c>
    </row>
    <row r="6677" spans="1:4" x14ac:dyDescent="0.25">
      <c r="A6677">
        <v>6641</v>
      </c>
      <c r="B6677">
        <v>-2</v>
      </c>
      <c r="C6677">
        <v>-2</v>
      </c>
      <c r="D6677" s="2">
        <v>-1.4014285714285715E-2</v>
      </c>
    </row>
    <row r="6678" spans="1:4" x14ac:dyDescent="0.25">
      <c r="A6678">
        <v>6642</v>
      </c>
      <c r="B6678">
        <v>-2</v>
      </c>
      <c r="C6678">
        <v>-2</v>
      </c>
      <c r="D6678" s="2">
        <v>-1.4014285714285715E-2</v>
      </c>
    </row>
    <row r="6679" spans="1:4" x14ac:dyDescent="0.25">
      <c r="A6679">
        <v>6643</v>
      </c>
      <c r="B6679">
        <v>-2</v>
      </c>
      <c r="C6679">
        <v>-2</v>
      </c>
      <c r="D6679" s="2">
        <v>-1.4014285714285715E-2</v>
      </c>
    </row>
    <row r="6680" spans="1:4" x14ac:dyDescent="0.25">
      <c r="A6680">
        <v>6644</v>
      </c>
      <c r="B6680">
        <v>-2</v>
      </c>
      <c r="C6680">
        <v>-2</v>
      </c>
      <c r="D6680" s="2">
        <v>-1.4014285714285715E-2</v>
      </c>
    </row>
    <row r="6681" spans="1:4" x14ac:dyDescent="0.25">
      <c r="A6681">
        <v>6645</v>
      </c>
      <c r="B6681">
        <v>-2</v>
      </c>
      <c r="C6681">
        <v>-2</v>
      </c>
      <c r="D6681" s="2">
        <v>-1.4014285714285715E-2</v>
      </c>
    </row>
    <row r="6682" spans="1:4" x14ac:dyDescent="0.25">
      <c r="A6682">
        <v>6646</v>
      </c>
      <c r="B6682">
        <v>-2</v>
      </c>
      <c r="C6682">
        <v>-2</v>
      </c>
      <c r="D6682" s="2">
        <v>-1.4014285714285715E-2</v>
      </c>
    </row>
    <row r="6683" spans="1:4" x14ac:dyDescent="0.25">
      <c r="A6683">
        <v>6647</v>
      </c>
      <c r="B6683">
        <v>-2</v>
      </c>
      <c r="C6683">
        <v>-2</v>
      </c>
      <c r="D6683" s="2">
        <v>-1.4014285714285715E-2</v>
      </c>
    </row>
    <row r="6684" spans="1:4" x14ac:dyDescent="0.25">
      <c r="A6684">
        <v>6648</v>
      </c>
      <c r="B6684">
        <v>-2</v>
      </c>
      <c r="C6684">
        <v>-2</v>
      </c>
      <c r="D6684" s="2">
        <v>-1.4014285714285715E-2</v>
      </c>
    </row>
    <row r="6685" spans="1:4" x14ac:dyDescent="0.25">
      <c r="A6685">
        <v>6649</v>
      </c>
      <c r="B6685">
        <v>-2</v>
      </c>
      <c r="C6685">
        <v>-2</v>
      </c>
      <c r="D6685" s="2">
        <v>-1.4014285714285715E-2</v>
      </c>
    </row>
    <row r="6686" spans="1:4" x14ac:dyDescent="0.25">
      <c r="A6686">
        <v>6650</v>
      </c>
      <c r="B6686">
        <v>-2</v>
      </c>
      <c r="C6686">
        <v>-2</v>
      </c>
      <c r="D6686" s="2">
        <v>-1.4014285714285715E-2</v>
      </c>
    </row>
    <row r="6687" spans="1:4" x14ac:dyDescent="0.25">
      <c r="A6687">
        <v>6651</v>
      </c>
      <c r="B6687">
        <v>-2</v>
      </c>
      <c r="C6687">
        <v>-2</v>
      </c>
      <c r="D6687" s="2">
        <v>-1.4014285714285715E-2</v>
      </c>
    </row>
    <row r="6688" spans="1:4" x14ac:dyDescent="0.25">
      <c r="A6688">
        <v>6652</v>
      </c>
      <c r="B6688">
        <v>-2</v>
      </c>
      <c r="C6688">
        <v>-2</v>
      </c>
      <c r="D6688" s="2">
        <v>-1.4014285714285715E-2</v>
      </c>
    </row>
    <row r="6689" spans="1:4" x14ac:dyDescent="0.25">
      <c r="A6689">
        <v>6653</v>
      </c>
      <c r="B6689">
        <v>-2</v>
      </c>
      <c r="C6689">
        <v>-2</v>
      </c>
      <c r="D6689" s="2">
        <v>-1.4014285714285715E-2</v>
      </c>
    </row>
    <row r="6690" spans="1:4" x14ac:dyDescent="0.25">
      <c r="A6690">
        <v>6654</v>
      </c>
      <c r="B6690">
        <v>-2</v>
      </c>
      <c r="C6690">
        <v>-2</v>
      </c>
      <c r="D6690" s="2">
        <v>-1.4014285714285715E-2</v>
      </c>
    </row>
    <row r="6691" spans="1:4" x14ac:dyDescent="0.25">
      <c r="A6691">
        <v>6655</v>
      </c>
      <c r="B6691">
        <v>-2</v>
      </c>
      <c r="C6691">
        <v>-2</v>
      </c>
      <c r="D6691" s="2">
        <v>-1.4014285714285715E-2</v>
      </c>
    </row>
    <row r="6692" spans="1:4" x14ac:dyDescent="0.25">
      <c r="A6692">
        <v>6656</v>
      </c>
      <c r="B6692">
        <v>-2</v>
      </c>
      <c r="C6692">
        <v>-2</v>
      </c>
      <c r="D6692" s="2">
        <v>-1.4014285714285715E-2</v>
      </c>
    </row>
    <row r="6693" spans="1:4" x14ac:dyDescent="0.25">
      <c r="A6693">
        <v>6657</v>
      </c>
      <c r="B6693">
        <v>-2</v>
      </c>
      <c r="C6693">
        <v>-2</v>
      </c>
      <c r="D6693" s="2">
        <v>-1.4014285714285715E-2</v>
      </c>
    </row>
    <row r="6694" spans="1:4" x14ac:dyDescent="0.25">
      <c r="A6694">
        <v>6658</v>
      </c>
      <c r="B6694">
        <v>-2</v>
      </c>
      <c r="C6694">
        <v>-2</v>
      </c>
      <c r="D6694" s="2">
        <v>-1.4014285714285715E-2</v>
      </c>
    </row>
    <row r="6695" spans="1:4" x14ac:dyDescent="0.25">
      <c r="A6695">
        <v>6659</v>
      </c>
      <c r="B6695">
        <v>-2</v>
      </c>
      <c r="C6695">
        <v>-2</v>
      </c>
      <c r="D6695" s="2">
        <v>-1.4014285714285715E-2</v>
      </c>
    </row>
    <row r="6696" spans="1:4" x14ac:dyDescent="0.25">
      <c r="A6696">
        <v>6660</v>
      </c>
      <c r="B6696">
        <v>-2</v>
      </c>
      <c r="C6696">
        <v>-2</v>
      </c>
      <c r="D6696" s="2">
        <v>-1.4014285714285715E-2</v>
      </c>
    </row>
    <row r="6697" spans="1:4" x14ac:dyDescent="0.25">
      <c r="A6697">
        <v>6661</v>
      </c>
      <c r="B6697">
        <v>-2</v>
      </c>
      <c r="C6697">
        <v>-2</v>
      </c>
      <c r="D6697" s="2">
        <v>-1.4014285714285715E-2</v>
      </c>
    </row>
    <row r="6698" spans="1:4" x14ac:dyDescent="0.25">
      <c r="A6698">
        <v>6662</v>
      </c>
      <c r="B6698">
        <v>-2</v>
      </c>
      <c r="C6698">
        <v>-2</v>
      </c>
      <c r="D6698" s="2">
        <v>-1.4014285714285715E-2</v>
      </c>
    </row>
    <row r="6699" spans="1:4" x14ac:dyDescent="0.25">
      <c r="A6699">
        <v>6663</v>
      </c>
      <c r="B6699">
        <v>-2</v>
      </c>
      <c r="C6699">
        <v>-2</v>
      </c>
      <c r="D6699" s="2">
        <v>-1.4014285714285715E-2</v>
      </c>
    </row>
    <row r="6700" spans="1:4" x14ac:dyDescent="0.25">
      <c r="A6700">
        <v>6664</v>
      </c>
      <c r="B6700">
        <v>-2</v>
      </c>
      <c r="C6700">
        <v>-2</v>
      </c>
      <c r="D6700" s="2">
        <v>-1.4014285714285715E-2</v>
      </c>
    </row>
    <row r="6701" spans="1:4" x14ac:dyDescent="0.25">
      <c r="A6701">
        <v>6665</v>
      </c>
      <c r="B6701">
        <v>-2</v>
      </c>
      <c r="C6701">
        <v>-2</v>
      </c>
      <c r="D6701" s="2">
        <v>-1.4014285714285715E-2</v>
      </c>
    </row>
    <row r="6702" spans="1:4" x14ac:dyDescent="0.25">
      <c r="A6702">
        <v>6666</v>
      </c>
      <c r="B6702">
        <v>-2</v>
      </c>
      <c r="C6702">
        <v>-2</v>
      </c>
      <c r="D6702" s="2">
        <v>-1.4014285714285715E-2</v>
      </c>
    </row>
    <row r="6703" spans="1:4" x14ac:dyDescent="0.25">
      <c r="A6703">
        <v>6667</v>
      </c>
      <c r="B6703">
        <v>-2</v>
      </c>
      <c r="C6703">
        <v>-2</v>
      </c>
      <c r="D6703" s="2">
        <v>-1.4014285714285715E-2</v>
      </c>
    </row>
    <row r="6704" spans="1:4" x14ac:dyDescent="0.25">
      <c r="A6704">
        <v>6668</v>
      </c>
      <c r="B6704">
        <v>-2</v>
      </c>
      <c r="C6704">
        <v>-2</v>
      </c>
      <c r="D6704" s="2">
        <v>-1.4014285714285715E-2</v>
      </c>
    </row>
    <row r="6705" spans="1:4" x14ac:dyDescent="0.25">
      <c r="A6705">
        <v>6669</v>
      </c>
      <c r="B6705">
        <v>-2</v>
      </c>
      <c r="C6705">
        <v>-2</v>
      </c>
      <c r="D6705" s="2">
        <v>-1.4014285714285715E-2</v>
      </c>
    </row>
    <row r="6706" spans="1:4" x14ac:dyDescent="0.25">
      <c r="A6706">
        <v>6670</v>
      </c>
      <c r="B6706">
        <v>-2</v>
      </c>
      <c r="C6706">
        <v>-2</v>
      </c>
      <c r="D6706" s="2">
        <v>-1.4014285714285715E-2</v>
      </c>
    </row>
    <row r="6707" spans="1:4" x14ac:dyDescent="0.25">
      <c r="A6707">
        <v>6671</v>
      </c>
      <c r="B6707">
        <v>-2</v>
      </c>
      <c r="C6707">
        <v>-2</v>
      </c>
      <c r="D6707" s="2">
        <v>-1.4014285714285715E-2</v>
      </c>
    </row>
    <row r="6708" spans="1:4" x14ac:dyDescent="0.25">
      <c r="A6708">
        <v>6672</v>
      </c>
      <c r="B6708">
        <v>-2</v>
      </c>
      <c r="C6708">
        <v>-2</v>
      </c>
      <c r="D6708" s="2">
        <v>-1.4014285714285715E-2</v>
      </c>
    </row>
    <row r="6709" spans="1:4" x14ac:dyDescent="0.25">
      <c r="A6709">
        <v>6673</v>
      </c>
      <c r="B6709">
        <v>-2</v>
      </c>
      <c r="C6709">
        <v>-2</v>
      </c>
      <c r="D6709" s="2">
        <v>-1.4014285714285715E-2</v>
      </c>
    </row>
    <row r="6710" spans="1:4" x14ac:dyDescent="0.25">
      <c r="A6710">
        <v>6674</v>
      </c>
      <c r="B6710">
        <v>-2</v>
      </c>
      <c r="C6710">
        <v>-2</v>
      </c>
      <c r="D6710" s="2">
        <v>-1.4014285714285715E-2</v>
      </c>
    </row>
    <row r="6711" spans="1:4" x14ac:dyDescent="0.25">
      <c r="A6711">
        <v>6675</v>
      </c>
      <c r="B6711">
        <v>-2</v>
      </c>
      <c r="C6711">
        <v>-2</v>
      </c>
      <c r="D6711" s="2">
        <v>-1.4014285714285715E-2</v>
      </c>
    </row>
    <row r="6712" spans="1:4" x14ac:dyDescent="0.25">
      <c r="A6712">
        <v>6676</v>
      </c>
      <c r="B6712">
        <v>-2</v>
      </c>
      <c r="C6712">
        <v>-2</v>
      </c>
      <c r="D6712" s="2">
        <v>-1.4014285714285715E-2</v>
      </c>
    </row>
    <row r="6713" spans="1:4" x14ac:dyDescent="0.25">
      <c r="A6713">
        <v>6677</v>
      </c>
      <c r="B6713">
        <v>-2</v>
      </c>
      <c r="C6713">
        <v>-2</v>
      </c>
      <c r="D6713" s="2">
        <v>-1.4014285714285715E-2</v>
      </c>
    </row>
    <row r="6714" spans="1:4" x14ac:dyDescent="0.25">
      <c r="A6714">
        <v>6678</v>
      </c>
      <c r="B6714">
        <v>-2</v>
      </c>
      <c r="C6714">
        <v>-2</v>
      </c>
      <c r="D6714" s="2">
        <v>-1.4014285714285715E-2</v>
      </c>
    </row>
    <row r="6715" spans="1:4" x14ac:dyDescent="0.25">
      <c r="A6715">
        <v>6679</v>
      </c>
      <c r="B6715">
        <v>-2</v>
      </c>
      <c r="C6715">
        <v>-2</v>
      </c>
      <c r="D6715" s="2">
        <v>-1.4014285714285715E-2</v>
      </c>
    </row>
    <row r="6716" spans="1:4" x14ac:dyDescent="0.25">
      <c r="A6716">
        <v>6680</v>
      </c>
      <c r="B6716">
        <v>-2</v>
      </c>
      <c r="C6716">
        <v>-2</v>
      </c>
      <c r="D6716" s="2">
        <v>-1.4014285714285715E-2</v>
      </c>
    </row>
    <row r="6717" spans="1:4" x14ac:dyDescent="0.25">
      <c r="A6717">
        <v>6681</v>
      </c>
      <c r="B6717">
        <v>-2</v>
      </c>
      <c r="C6717">
        <v>-2</v>
      </c>
      <c r="D6717" s="2">
        <v>-1.4014285714285715E-2</v>
      </c>
    </row>
    <row r="6718" spans="1:4" x14ac:dyDescent="0.25">
      <c r="A6718">
        <v>6682</v>
      </c>
      <c r="B6718">
        <v>-2</v>
      </c>
      <c r="C6718">
        <v>-2</v>
      </c>
      <c r="D6718" s="2">
        <v>-1.4014285714285715E-2</v>
      </c>
    </row>
    <row r="6719" spans="1:4" x14ac:dyDescent="0.25">
      <c r="A6719">
        <v>6683</v>
      </c>
      <c r="B6719">
        <v>-2</v>
      </c>
      <c r="C6719">
        <v>-2</v>
      </c>
      <c r="D6719" s="2">
        <v>-1.4014285714285715E-2</v>
      </c>
    </row>
    <row r="6720" spans="1:4" x14ac:dyDescent="0.25">
      <c r="A6720">
        <v>6684</v>
      </c>
      <c r="B6720">
        <v>-2</v>
      </c>
      <c r="C6720">
        <v>-2</v>
      </c>
      <c r="D6720" s="2">
        <v>-1.4014285714285715E-2</v>
      </c>
    </row>
    <row r="6721" spans="1:4" x14ac:dyDescent="0.25">
      <c r="A6721">
        <v>6685</v>
      </c>
      <c r="B6721">
        <v>-2</v>
      </c>
      <c r="C6721">
        <v>-2</v>
      </c>
      <c r="D6721" s="2">
        <v>-1.4014285714285715E-2</v>
      </c>
    </row>
    <row r="6722" spans="1:4" x14ac:dyDescent="0.25">
      <c r="A6722">
        <v>6686</v>
      </c>
      <c r="B6722">
        <v>-2</v>
      </c>
      <c r="C6722">
        <v>-2</v>
      </c>
      <c r="D6722" s="2">
        <v>-1.4014285714285715E-2</v>
      </c>
    </row>
    <row r="6723" spans="1:4" x14ac:dyDescent="0.25">
      <c r="A6723">
        <v>6687</v>
      </c>
      <c r="B6723">
        <v>-2</v>
      </c>
      <c r="C6723">
        <v>-2</v>
      </c>
      <c r="D6723" s="2">
        <v>-1.4014285714285715E-2</v>
      </c>
    </row>
    <row r="6724" spans="1:4" x14ac:dyDescent="0.25">
      <c r="A6724">
        <v>6688</v>
      </c>
      <c r="B6724">
        <v>-2</v>
      </c>
      <c r="C6724">
        <v>-2</v>
      </c>
      <c r="D6724" s="2">
        <v>-1.4014285714285715E-2</v>
      </c>
    </row>
    <row r="6725" spans="1:4" x14ac:dyDescent="0.25">
      <c r="A6725">
        <v>6689</v>
      </c>
      <c r="B6725">
        <v>-2</v>
      </c>
      <c r="C6725">
        <v>-2</v>
      </c>
      <c r="D6725" s="2">
        <v>-1.4014285714285715E-2</v>
      </c>
    </row>
    <row r="6726" spans="1:4" x14ac:dyDescent="0.25">
      <c r="A6726">
        <v>6690</v>
      </c>
      <c r="B6726">
        <v>-2</v>
      </c>
      <c r="C6726">
        <v>-2</v>
      </c>
      <c r="D6726" s="2">
        <v>-1.4014285714285715E-2</v>
      </c>
    </row>
    <row r="6727" spans="1:4" x14ac:dyDescent="0.25">
      <c r="A6727">
        <v>6691</v>
      </c>
      <c r="B6727">
        <v>-2</v>
      </c>
      <c r="C6727">
        <v>-2</v>
      </c>
      <c r="D6727" s="2">
        <v>-1.4014285714285715E-2</v>
      </c>
    </row>
    <row r="6728" spans="1:4" x14ac:dyDescent="0.25">
      <c r="A6728">
        <v>6692</v>
      </c>
      <c r="B6728">
        <v>-2</v>
      </c>
      <c r="C6728">
        <v>-2</v>
      </c>
      <c r="D6728" s="2">
        <v>-1.4014285714285715E-2</v>
      </c>
    </row>
    <row r="6729" spans="1:4" x14ac:dyDescent="0.25">
      <c r="A6729">
        <v>6693</v>
      </c>
      <c r="B6729">
        <v>-2</v>
      </c>
      <c r="C6729">
        <v>-2</v>
      </c>
      <c r="D6729" s="2">
        <v>-1.4014285714285715E-2</v>
      </c>
    </row>
    <row r="6730" spans="1:4" x14ac:dyDescent="0.25">
      <c r="A6730">
        <v>6694</v>
      </c>
      <c r="B6730">
        <v>-2</v>
      </c>
      <c r="C6730">
        <v>-2</v>
      </c>
      <c r="D6730" s="2">
        <v>-1.4014285714285715E-2</v>
      </c>
    </row>
    <row r="6731" spans="1:4" x14ac:dyDescent="0.25">
      <c r="A6731">
        <v>6695</v>
      </c>
      <c r="B6731">
        <v>-2</v>
      </c>
      <c r="C6731">
        <v>-2</v>
      </c>
      <c r="D6731" s="2">
        <v>-1.4014285714285715E-2</v>
      </c>
    </row>
    <row r="6732" spans="1:4" x14ac:dyDescent="0.25">
      <c r="A6732">
        <v>6696</v>
      </c>
      <c r="B6732">
        <v>-2</v>
      </c>
      <c r="C6732">
        <v>-2</v>
      </c>
      <c r="D6732" s="2">
        <v>-1.4014285714285715E-2</v>
      </c>
    </row>
    <row r="6733" spans="1:4" x14ac:dyDescent="0.25">
      <c r="A6733">
        <v>6697</v>
      </c>
      <c r="B6733">
        <v>-2</v>
      </c>
      <c r="C6733">
        <v>-2</v>
      </c>
      <c r="D6733" s="2">
        <v>-1.4014285714285715E-2</v>
      </c>
    </row>
    <row r="6734" spans="1:4" x14ac:dyDescent="0.25">
      <c r="A6734">
        <v>6698</v>
      </c>
      <c r="B6734">
        <v>-2</v>
      </c>
      <c r="C6734">
        <v>-2</v>
      </c>
      <c r="D6734" s="2">
        <v>-1.4014285714285715E-2</v>
      </c>
    </row>
    <row r="6735" spans="1:4" x14ac:dyDescent="0.25">
      <c r="A6735">
        <v>6699</v>
      </c>
      <c r="B6735">
        <v>-2</v>
      </c>
      <c r="C6735">
        <v>-2</v>
      </c>
      <c r="D6735" s="2">
        <v>-1.4014285714285715E-2</v>
      </c>
    </row>
    <row r="6736" spans="1:4" x14ac:dyDescent="0.25">
      <c r="A6736">
        <v>6700</v>
      </c>
      <c r="B6736">
        <v>-2</v>
      </c>
      <c r="C6736">
        <v>-2</v>
      </c>
      <c r="D6736" s="2">
        <v>-1.4014285714285715E-2</v>
      </c>
    </row>
    <row r="6737" spans="1:4" x14ac:dyDescent="0.25">
      <c r="A6737">
        <v>6701</v>
      </c>
      <c r="B6737">
        <v>-2</v>
      </c>
      <c r="C6737">
        <v>-2</v>
      </c>
      <c r="D6737" s="2">
        <v>-1.4014285714285715E-2</v>
      </c>
    </row>
    <row r="6738" spans="1:4" x14ac:dyDescent="0.25">
      <c r="A6738">
        <v>6702</v>
      </c>
      <c r="B6738">
        <v>-2</v>
      </c>
      <c r="C6738">
        <v>-2</v>
      </c>
      <c r="D6738" s="2">
        <v>-1.4014285714285715E-2</v>
      </c>
    </row>
    <row r="6739" spans="1:4" x14ac:dyDescent="0.25">
      <c r="A6739">
        <v>6703</v>
      </c>
      <c r="B6739">
        <v>-2</v>
      </c>
      <c r="C6739">
        <v>-2</v>
      </c>
      <c r="D6739" s="2">
        <v>-1.4014285714285715E-2</v>
      </c>
    </row>
    <row r="6740" spans="1:4" x14ac:dyDescent="0.25">
      <c r="A6740">
        <v>6704</v>
      </c>
      <c r="B6740">
        <v>-2</v>
      </c>
      <c r="C6740">
        <v>-2</v>
      </c>
      <c r="D6740" s="2">
        <v>-1.4014285714285715E-2</v>
      </c>
    </row>
    <row r="6741" spans="1:4" x14ac:dyDescent="0.25">
      <c r="A6741">
        <v>6705</v>
      </c>
      <c r="B6741">
        <v>-2</v>
      </c>
      <c r="C6741">
        <v>-2</v>
      </c>
      <c r="D6741" s="2">
        <v>-1.4014285714285715E-2</v>
      </c>
    </row>
    <row r="6742" spans="1:4" x14ac:dyDescent="0.25">
      <c r="A6742">
        <v>6706</v>
      </c>
      <c r="B6742">
        <v>-2</v>
      </c>
      <c r="C6742">
        <v>-2</v>
      </c>
      <c r="D6742" s="2">
        <v>-1.4014285714285715E-2</v>
      </c>
    </row>
    <row r="6743" spans="1:4" x14ac:dyDescent="0.25">
      <c r="A6743">
        <v>6707</v>
      </c>
      <c r="B6743">
        <v>-2</v>
      </c>
      <c r="C6743">
        <v>-2</v>
      </c>
      <c r="D6743" s="2">
        <v>-1.4014285714285715E-2</v>
      </c>
    </row>
    <row r="6744" spans="1:4" x14ac:dyDescent="0.25">
      <c r="A6744">
        <v>6708</v>
      </c>
      <c r="B6744">
        <v>-2</v>
      </c>
      <c r="C6744">
        <v>-2</v>
      </c>
      <c r="D6744" s="2">
        <v>-1.4014285714285715E-2</v>
      </c>
    </row>
    <row r="6745" spans="1:4" x14ac:dyDescent="0.25">
      <c r="A6745">
        <v>6709</v>
      </c>
      <c r="B6745">
        <v>-2</v>
      </c>
      <c r="C6745">
        <v>-2</v>
      </c>
      <c r="D6745" s="2">
        <v>-1.4014285714285715E-2</v>
      </c>
    </row>
    <row r="6746" spans="1:4" x14ac:dyDescent="0.25">
      <c r="A6746">
        <v>6710</v>
      </c>
      <c r="B6746">
        <v>-2</v>
      </c>
      <c r="C6746">
        <v>-2</v>
      </c>
      <c r="D6746" s="2">
        <v>-1.4014285714285715E-2</v>
      </c>
    </row>
    <row r="6747" spans="1:4" x14ac:dyDescent="0.25">
      <c r="A6747">
        <v>6711</v>
      </c>
      <c r="B6747">
        <v>-2</v>
      </c>
      <c r="C6747">
        <v>-2</v>
      </c>
      <c r="D6747" s="2">
        <v>-1.4014285714285715E-2</v>
      </c>
    </row>
    <row r="6748" spans="1:4" x14ac:dyDescent="0.25">
      <c r="A6748">
        <v>6712</v>
      </c>
      <c r="B6748">
        <v>-2</v>
      </c>
      <c r="C6748">
        <v>-2</v>
      </c>
      <c r="D6748" s="2">
        <v>-1.4014285714285715E-2</v>
      </c>
    </row>
    <row r="6749" spans="1:4" x14ac:dyDescent="0.25">
      <c r="A6749">
        <v>6713</v>
      </c>
      <c r="B6749">
        <v>-2</v>
      </c>
      <c r="C6749">
        <v>-2</v>
      </c>
      <c r="D6749" s="2">
        <v>-1.4014285714285715E-2</v>
      </c>
    </row>
    <row r="6750" spans="1:4" x14ac:dyDescent="0.25">
      <c r="A6750">
        <v>6714</v>
      </c>
      <c r="B6750">
        <v>-2</v>
      </c>
      <c r="C6750">
        <v>-2</v>
      </c>
      <c r="D6750" s="2">
        <v>-1.4014285714285715E-2</v>
      </c>
    </row>
    <row r="6751" spans="1:4" x14ac:dyDescent="0.25">
      <c r="A6751">
        <v>6715</v>
      </c>
      <c r="B6751">
        <v>-2</v>
      </c>
      <c r="C6751">
        <v>-2</v>
      </c>
      <c r="D6751" s="2">
        <v>-1.4014285714285715E-2</v>
      </c>
    </row>
    <row r="6752" spans="1:4" x14ac:dyDescent="0.25">
      <c r="A6752">
        <v>6716</v>
      </c>
      <c r="B6752">
        <v>-2</v>
      </c>
      <c r="C6752">
        <v>-2</v>
      </c>
      <c r="D6752" s="2">
        <v>-1.4014285714285715E-2</v>
      </c>
    </row>
    <row r="6753" spans="1:4" x14ac:dyDescent="0.25">
      <c r="A6753">
        <v>6717</v>
      </c>
      <c r="B6753">
        <v>-2</v>
      </c>
      <c r="C6753">
        <v>-2</v>
      </c>
      <c r="D6753" s="2">
        <v>-1.4014285714285715E-2</v>
      </c>
    </row>
    <row r="6754" spans="1:4" x14ac:dyDescent="0.25">
      <c r="A6754">
        <v>6718</v>
      </c>
      <c r="B6754">
        <v>-2</v>
      </c>
      <c r="C6754">
        <v>-2</v>
      </c>
      <c r="D6754" s="2">
        <v>-1.4014285714285715E-2</v>
      </c>
    </row>
    <row r="6755" spans="1:4" x14ac:dyDescent="0.25">
      <c r="A6755">
        <v>6719</v>
      </c>
      <c r="B6755">
        <v>-2</v>
      </c>
      <c r="C6755">
        <v>-2</v>
      </c>
      <c r="D6755" s="2">
        <v>-1.4014285714285715E-2</v>
      </c>
    </row>
    <row r="6756" spans="1:4" x14ac:dyDescent="0.25">
      <c r="A6756">
        <v>6720</v>
      </c>
      <c r="B6756">
        <v>-2</v>
      </c>
      <c r="C6756">
        <v>-2</v>
      </c>
      <c r="D6756" s="2">
        <v>-1.4014285714285715E-2</v>
      </c>
    </row>
    <row r="6757" spans="1:4" x14ac:dyDescent="0.25">
      <c r="A6757">
        <v>6721</v>
      </c>
      <c r="B6757">
        <v>-2</v>
      </c>
      <c r="C6757">
        <v>-2</v>
      </c>
      <c r="D6757" s="2">
        <v>-1.4014285714285715E-2</v>
      </c>
    </row>
    <row r="6758" spans="1:4" x14ac:dyDescent="0.25">
      <c r="A6758">
        <v>6722</v>
      </c>
      <c r="B6758">
        <v>-2</v>
      </c>
      <c r="C6758">
        <v>-2</v>
      </c>
      <c r="D6758" s="2">
        <v>-1.4014285714285715E-2</v>
      </c>
    </row>
    <row r="6759" spans="1:4" x14ac:dyDescent="0.25">
      <c r="A6759">
        <v>6723</v>
      </c>
      <c r="B6759">
        <v>-2</v>
      </c>
      <c r="C6759">
        <v>-2</v>
      </c>
      <c r="D6759" s="2">
        <v>-1.4014285714285715E-2</v>
      </c>
    </row>
    <row r="6760" spans="1:4" x14ac:dyDescent="0.25">
      <c r="A6760">
        <v>6724</v>
      </c>
      <c r="B6760">
        <v>-2</v>
      </c>
      <c r="C6760">
        <v>-2</v>
      </c>
      <c r="D6760" s="2">
        <v>-1.4014285714285715E-2</v>
      </c>
    </row>
    <row r="6761" spans="1:4" x14ac:dyDescent="0.25">
      <c r="A6761">
        <v>6725</v>
      </c>
      <c r="B6761">
        <v>-2</v>
      </c>
      <c r="C6761">
        <v>-2</v>
      </c>
      <c r="D6761" s="2">
        <v>-1.4014285714285715E-2</v>
      </c>
    </row>
    <row r="6762" spans="1:4" x14ac:dyDescent="0.25">
      <c r="A6762">
        <v>6726</v>
      </c>
      <c r="B6762">
        <v>-2</v>
      </c>
      <c r="C6762">
        <v>-2</v>
      </c>
      <c r="D6762" s="2">
        <v>-1.4014285714285715E-2</v>
      </c>
    </row>
    <row r="6763" spans="1:4" x14ac:dyDescent="0.25">
      <c r="A6763">
        <v>6727</v>
      </c>
      <c r="B6763">
        <v>-2</v>
      </c>
      <c r="C6763">
        <v>-2</v>
      </c>
      <c r="D6763" s="2">
        <v>-1.4014285714285715E-2</v>
      </c>
    </row>
    <row r="6764" spans="1:4" x14ac:dyDescent="0.25">
      <c r="A6764">
        <v>6728</v>
      </c>
      <c r="B6764">
        <v>-2</v>
      </c>
      <c r="C6764">
        <v>-2</v>
      </c>
      <c r="D6764" s="2">
        <v>-1.4014285714285715E-2</v>
      </c>
    </row>
    <row r="6765" spans="1:4" x14ac:dyDescent="0.25">
      <c r="A6765">
        <v>6729</v>
      </c>
      <c r="B6765">
        <v>-2</v>
      </c>
      <c r="C6765">
        <v>-2</v>
      </c>
      <c r="D6765" s="2">
        <v>-1.4014285714285715E-2</v>
      </c>
    </row>
    <row r="6766" spans="1:4" x14ac:dyDescent="0.25">
      <c r="A6766">
        <v>6730</v>
      </c>
      <c r="B6766">
        <v>-2</v>
      </c>
      <c r="C6766">
        <v>-2</v>
      </c>
      <c r="D6766" s="2">
        <v>-1.4014285714285715E-2</v>
      </c>
    </row>
    <row r="6767" spans="1:4" x14ac:dyDescent="0.25">
      <c r="A6767">
        <v>6731</v>
      </c>
      <c r="B6767">
        <v>-2</v>
      </c>
      <c r="C6767">
        <v>-2</v>
      </c>
      <c r="D6767" s="2">
        <v>-1.4014285714285715E-2</v>
      </c>
    </row>
    <row r="6768" spans="1:4" x14ac:dyDescent="0.25">
      <c r="A6768">
        <v>6732</v>
      </c>
      <c r="B6768">
        <v>-2</v>
      </c>
      <c r="C6768">
        <v>-2</v>
      </c>
      <c r="D6768" s="2">
        <v>-1.4014285714285715E-2</v>
      </c>
    </row>
    <row r="6769" spans="1:4" x14ac:dyDescent="0.25">
      <c r="A6769">
        <v>6733</v>
      </c>
      <c r="B6769">
        <v>-2</v>
      </c>
      <c r="C6769">
        <v>-2</v>
      </c>
      <c r="D6769" s="2">
        <v>-1.4014285714285715E-2</v>
      </c>
    </row>
    <row r="6770" spans="1:4" x14ac:dyDescent="0.25">
      <c r="A6770">
        <v>6734</v>
      </c>
      <c r="B6770">
        <v>-2</v>
      </c>
      <c r="C6770">
        <v>-2</v>
      </c>
      <c r="D6770" s="2">
        <v>-1.4014285714285715E-2</v>
      </c>
    </row>
    <row r="6771" spans="1:4" x14ac:dyDescent="0.25">
      <c r="A6771">
        <v>6735</v>
      </c>
      <c r="B6771">
        <v>-2</v>
      </c>
      <c r="C6771">
        <v>-2</v>
      </c>
      <c r="D6771" s="2">
        <v>-1.4014285714285715E-2</v>
      </c>
    </row>
    <row r="6772" spans="1:4" x14ac:dyDescent="0.25">
      <c r="A6772">
        <v>6736</v>
      </c>
      <c r="B6772">
        <v>-2</v>
      </c>
      <c r="C6772">
        <v>-2</v>
      </c>
      <c r="D6772" s="2">
        <v>-1.4014285714285715E-2</v>
      </c>
    </row>
    <row r="6773" spans="1:4" x14ac:dyDescent="0.25">
      <c r="A6773">
        <v>6737</v>
      </c>
      <c r="B6773">
        <v>-2</v>
      </c>
      <c r="C6773">
        <v>-2</v>
      </c>
      <c r="D6773" s="2">
        <v>-1.4014285714285715E-2</v>
      </c>
    </row>
    <row r="6774" spans="1:4" x14ac:dyDescent="0.25">
      <c r="A6774">
        <v>6738</v>
      </c>
      <c r="B6774">
        <v>-2</v>
      </c>
      <c r="C6774">
        <v>-2</v>
      </c>
      <c r="D6774" s="2">
        <v>-1.4014285714285715E-2</v>
      </c>
    </row>
    <row r="6775" spans="1:4" x14ac:dyDescent="0.25">
      <c r="A6775">
        <v>6739</v>
      </c>
      <c r="B6775">
        <v>-2</v>
      </c>
      <c r="C6775">
        <v>-2</v>
      </c>
      <c r="D6775" s="2">
        <v>-1.4014285714285715E-2</v>
      </c>
    </row>
    <row r="6776" spans="1:4" x14ac:dyDescent="0.25">
      <c r="A6776">
        <v>6740</v>
      </c>
      <c r="B6776">
        <v>-2</v>
      </c>
      <c r="C6776">
        <v>-2</v>
      </c>
      <c r="D6776" s="2">
        <v>-1.4014285714285715E-2</v>
      </c>
    </row>
    <row r="6777" spans="1:4" x14ac:dyDescent="0.25">
      <c r="A6777">
        <v>6741</v>
      </c>
      <c r="B6777">
        <v>-2</v>
      </c>
      <c r="C6777">
        <v>-2</v>
      </c>
      <c r="D6777" s="2">
        <v>-1.4014285714285715E-2</v>
      </c>
    </row>
    <row r="6778" spans="1:4" x14ac:dyDescent="0.25">
      <c r="A6778">
        <v>6742</v>
      </c>
      <c r="B6778">
        <v>-2</v>
      </c>
      <c r="C6778">
        <v>-2</v>
      </c>
      <c r="D6778" s="2">
        <v>-1.4014285714285715E-2</v>
      </c>
    </row>
    <row r="6779" spans="1:4" x14ac:dyDescent="0.25">
      <c r="A6779">
        <v>6743</v>
      </c>
      <c r="B6779">
        <v>-2</v>
      </c>
      <c r="C6779">
        <v>-2</v>
      </c>
      <c r="D6779" s="2">
        <v>-1.4014285714285715E-2</v>
      </c>
    </row>
    <row r="6780" spans="1:4" x14ac:dyDescent="0.25">
      <c r="A6780">
        <v>6744</v>
      </c>
      <c r="B6780">
        <v>-2</v>
      </c>
      <c r="C6780">
        <v>-2</v>
      </c>
      <c r="D6780" s="2">
        <v>-1.4014285714285715E-2</v>
      </c>
    </row>
    <row r="6781" spans="1:4" x14ac:dyDescent="0.25">
      <c r="A6781">
        <v>6745</v>
      </c>
      <c r="B6781">
        <v>-2</v>
      </c>
      <c r="C6781">
        <v>-2</v>
      </c>
      <c r="D6781" s="2">
        <v>-1.4014285714285715E-2</v>
      </c>
    </row>
    <row r="6782" spans="1:4" x14ac:dyDescent="0.25">
      <c r="A6782">
        <v>6746</v>
      </c>
      <c r="B6782">
        <v>-2</v>
      </c>
      <c r="C6782">
        <v>-2</v>
      </c>
      <c r="D6782" s="2">
        <v>-1.4014285714285715E-2</v>
      </c>
    </row>
    <row r="6783" spans="1:4" x14ac:dyDescent="0.25">
      <c r="A6783">
        <v>6747</v>
      </c>
      <c r="B6783">
        <v>-2</v>
      </c>
      <c r="C6783">
        <v>-2</v>
      </c>
      <c r="D6783" s="2">
        <v>-1.4014285714285715E-2</v>
      </c>
    </row>
    <row r="6784" spans="1:4" x14ac:dyDescent="0.25">
      <c r="A6784">
        <v>6748</v>
      </c>
      <c r="B6784">
        <v>-2</v>
      </c>
      <c r="C6784">
        <v>-2</v>
      </c>
      <c r="D6784" s="2">
        <v>-1.4014285714285715E-2</v>
      </c>
    </row>
    <row r="6785" spans="1:4" x14ac:dyDescent="0.25">
      <c r="A6785">
        <v>6749</v>
      </c>
      <c r="B6785">
        <v>-2</v>
      </c>
      <c r="C6785">
        <v>-2</v>
      </c>
      <c r="D6785" s="2">
        <v>-1.4014285714285715E-2</v>
      </c>
    </row>
    <row r="6786" spans="1:4" x14ac:dyDescent="0.25">
      <c r="A6786">
        <v>6750</v>
      </c>
      <c r="B6786">
        <v>-2</v>
      </c>
      <c r="C6786">
        <v>-2</v>
      </c>
      <c r="D6786" s="2">
        <v>-1.4014285714285715E-2</v>
      </c>
    </row>
    <row r="6787" spans="1:4" x14ac:dyDescent="0.25">
      <c r="A6787">
        <v>6751</v>
      </c>
      <c r="B6787">
        <v>-2</v>
      </c>
      <c r="C6787">
        <v>-2</v>
      </c>
      <c r="D6787" s="2">
        <v>-1.4014285714285715E-2</v>
      </c>
    </row>
    <row r="6788" spans="1:4" x14ac:dyDescent="0.25">
      <c r="A6788">
        <v>6752</v>
      </c>
      <c r="B6788">
        <v>-2</v>
      </c>
      <c r="C6788">
        <v>-2</v>
      </c>
      <c r="D6788" s="2">
        <v>-1.4014285714285715E-2</v>
      </c>
    </row>
    <row r="6789" spans="1:4" x14ac:dyDescent="0.25">
      <c r="A6789">
        <v>6753</v>
      </c>
      <c r="B6789">
        <v>-2</v>
      </c>
      <c r="C6789">
        <v>-2</v>
      </c>
      <c r="D6789" s="2">
        <v>-1.4014285714285715E-2</v>
      </c>
    </row>
    <row r="6790" spans="1:4" x14ac:dyDescent="0.25">
      <c r="A6790">
        <v>6754</v>
      </c>
      <c r="B6790">
        <v>-2</v>
      </c>
      <c r="C6790">
        <v>-2</v>
      </c>
      <c r="D6790" s="2">
        <v>-1.4014285714285715E-2</v>
      </c>
    </row>
    <row r="6791" spans="1:4" x14ac:dyDescent="0.25">
      <c r="A6791">
        <v>6755</v>
      </c>
      <c r="B6791">
        <v>-2</v>
      </c>
      <c r="C6791">
        <v>-2</v>
      </c>
      <c r="D6791" s="2">
        <v>-1.4014285714285715E-2</v>
      </c>
    </row>
    <row r="6792" spans="1:4" x14ac:dyDescent="0.25">
      <c r="A6792">
        <v>6756</v>
      </c>
      <c r="B6792">
        <v>-2</v>
      </c>
      <c r="C6792">
        <v>-2</v>
      </c>
      <c r="D6792" s="2">
        <v>-1.4014285714285715E-2</v>
      </c>
    </row>
    <row r="6793" spans="1:4" x14ac:dyDescent="0.25">
      <c r="A6793">
        <v>6757</v>
      </c>
      <c r="B6793">
        <v>-2</v>
      </c>
      <c r="C6793">
        <v>-2</v>
      </c>
      <c r="D6793" s="2">
        <v>-1.4014285714285715E-2</v>
      </c>
    </row>
    <row r="6794" spans="1:4" x14ac:dyDescent="0.25">
      <c r="A6794">
        <v>6758</v>
      </c>
      <c r="B6794">
        <v>-2</v>
      </c>
      <c r="C6794">
        <v>-2</v>
      </c>
      <c r="D6794" s="2">
        <v>-1.4014285714285715E-2</v>
      </c>
    </row>
    <row r="6795" spans="1:4" x14ac:dyDescent="0.25">
      <c r="A6795">
        <v>6759</v>
      </c>
      <c r="B6795">
        <v>-2</v>
      </c>
      <c r="C6795">
        <v>-2</v>
      </c>
      <c r="D6795" s="2">
        <v>-1.4014285714285715E-2</v>
      </c>
    </row>
    <row r="6796" spans="1:4" x14ac:dyDescent="0.25">
      <c r="A6796">
        <v>6760</v>
      </c>
      <c r="B6796">
        <v>-2</v>
      </c>
      <c r="C6796">
        <v>-2</v>
      </c>
      <c r="D6796" s="2">
        <v>-1.4014285714285715E-2</v>
      </c>
    </row>
    <row r="6797" spans="1:4" x14ac:dyDescent="0.25">
      <c r="A6797">
        <v>6761</v>
      </c>
      <c r="B6797">
        <v>-2</v>
      </c>
      <c r="C6797">
        <v>-2</v>
      </c>
      <c r="D6797" s="2">
        <v>-1.4014285714285715E-2</v>
      </c>
    </row>
    <row r="6798" spans="1:4" x14ac:dyDescent="0.25">
      <c r="A6798">
        <v>6762</v>
      </c>
      <c r="B6798">
        <v>-2</v>
      </c>
      <c r="C6798">
        <v>-2</v>
      </c>
      <c r="D6798" s="2">
        <v>-1.4014285714285715E-2</v>
      </c>
    </row>
    <row r="6799" spans="1:4" x14ac:dyDescent="0.25">
      <c r="A6799">
        <v>6763</v>
      </c>
      <c r="B6799">
        <v>-2</v>
      </c>
      <c r="C6799">
        <v>-2</v>
      </c>
      <c r="D6799" s="2">
        <v>-1.4014285714285715E-2</v>
      </c>
    </row>
    <row r="6800" spans="1:4" x14ac:dyDescent="0.25">
      <c r="A6800">
        <v>6764</v>
      </c>
      <c r="B6800">
        <v>-2</v>
      </c>
      <c r="C6800">
        <v>-2</v>
      </c>
      <c r="D6800" s="2">
        <v>-1.4014285714285715E-2</v>
      </c>
    </row>
    <row r="6801" spans="1:4" x14ac:dyDescent="0.25">
      <c r="A6801">
        <v>6765</v>
      </c>
      <c r="B6801">
        <v>-2</v>
      </c>
      <c r="C6801">
        <v>-2</v>
      </c>
      <c r="D6801" s="2">
        <v>-1.4014285714285715E-2</v>
      </c>
    </row>
    <row r="6802" spans="1:4" x14ac:dyDescent="0.25">
      <c r="A6802">
        <v>6766</v>
      </c>
      <c r="B6802">
        <v>-2</v>
      </c>
      <c r="C6802">
        <v>-2</v>
      </c>
      <c r="D6802" s="2">
        <v>-1.4014285714285715E-2</v>
      </c>
    </row>
    <row r="6803" spans="1:4" x14ac:dyDescent="0.25">
      <c r="A6803">
        <v>6767</v>
      </c>
      <c r="B6803">
        <v>-2</v>
      </c>
      <c r="C6803">
        <v>-2</v>
      </c>
      <c r="D6803" s="2">
        <v>-1.4014285714285715E-2</v>
      </c>
    </row>
    <row r="6804" spans="1:4" x14ac:dyDescent="0.25">
      <c r="A6804">
        <v>6768</v>
      </c>
      <c r="B6804">
        <v>-2</v>
      </c>
      <c r="C6804">
        <v>-2</v>
      </c>
      <c r="D6804" s="2">
        <v>-1.4014285714285715E-2</v>
      </c>
    </row>
    <row r="6805" spans="1:4" x14ac:dyDescent="0.25">
      <c r="A6805">
        <v>6769</v>
      </c>
      <c r="B6805">
        <v>-2</v>
      </c>
      <c r="C6805">
        <v>-2</v>
      </c>
      <c r="D6805" s="2">
        <v>-1.4014285714285715E-2</v>
      </c>
    </row>
    <row r="6806" spans="1:4" x14ac:dyDescent="0.25">
      <c r="A6806">
        <v>6770</v>
      </c>
      <c r="B6806">
        <v>-2</v>
      </c>
      <c r="C6806">
        <v>-2</v>
      </c>
      <c r="D6806" s="2">
        <v>-1.4014285714285715E-2</v>
      </c>
    </row>
    <row r="6807" spans="1:4" x14ac:dyDescent="0.25">
      <c r="A6807">
        <v>6771</v>
      </c>
      <c r="B6807">
        <v>-2</v>
      </c>
      <c r="C6807">
        <v>-2</v>
      </c>
      <c r="D6807" s="2">
        <v>-1.4014285714285715E-2</v>
      </c>
    </row>
    <row r="6808" spans="1:4" x14ac:dyDescent="0.25">
      <c r="A6808">
        <v>6772</v>
      </c>
      <c r="B6808">
        <v>-2</v>
      </c>
      <c r="C6808">
        <v>-2</v>
      </c>
      <c r="D6808" s="2">
        <v>-1.4014285714285715E-2</v>
      </c>
    </row>
    <row r="6809" spans="1:4" x14ac:dyDescent="0.25">
      <c r="A6809">
        <v>6773</v>
      </c>
      <c r="B6809">
        <v>-2</v>
      </c>
      <c r="C6809">
        <v>-2</v>
      </c>
      <c r="D6809" s="2">
        <v>-1.4014285714285715E-2</v>
      </c>
    </row>
    <row r="6810" spans="1:4" x14ac:dyDescent="0.25">
      <c r="A6810">
        <v>6774</v>
      </c>
      <c r="B6810">
        <v>-2</v>
      </c>
      <c r="C6810">
        <v>-2</v>
      </c>
      <c r="D6810" s="2">
        <v>-1.4014285714285715E-2</v>
      </c>
    </row>
    <row r="6811" spans="1:4" x14ac:dyDescent="0.25">
      <c r="A6811">
        <v>6775</v>
      </c>
      <c r="B6811">
        <v>-2</v>
      </c>
      <c r="C6811">
        <v>-2</v>
      </c>
      <c r="D6811" s="2">
        <v>-1.4014285714285715E-2</v>
      </c>
    </row>
    <row r="6812" spans="1:4" x14ac:dyDescent="0.25">
      <c r="A6812">
        <v>6776</v>
      </c>
      <c r="B6812">
        <v>-2</v>
      </c>
      <c r="C6812">
        <v>-2</v>
      </c>
      <c r="D6812" s="2">
        <v>-1.4014285714285715E-2</v>
      </c>
    </row>
    <row r="6813" spans="1:4" x14ac:dyDescent="0.25">
      <c r="A6813">
        <v>6777</v>
      </c>
      <c r="B6813">
        <v>-2</v>
      </c>
      <c r="C6813">
        <v>-2</v>
      </c>
      <c r="D6813" s="2">
        <v>-1.4014285714285715E-2</v>
      </c>
    </row>
    <row r="6814" spans="1:4" x14ac:dyDescent="0.25">
      <c r="A6814">
        <v>6778</v>
      </c>
      <c r="B6814">
        <v>-2</v>
      </c>
      <c r="C6814">
        <v>-2</v>
      </c>
      <c r="D6814" s="2">
        <v>-1.4014285714285715E-2</v>
      </c>
    </row>
    <row r="6815" spans="1:4" x14ac:dyDescent="0.25">
      <c r="A6815">
        <v>6779</v>
      </c>
      <c r="B6815">
        <v>-2</v>
      </c>
      <c r="C6815">
        <v>-2</v>
      </c>
      <c r="D6815" s="2">
        <v>-1.4014285714285715E-2</v>
      </c>
    </row>
    <row r="6816" spans="1:4" x14ac:dyDescent="0.25">
      <c r="A6816">
        <v>6780</v>
      </c>
      <c r="B6816">
        <v>-2</v>
      </c>
      <c r="C6816">
        <v>-2</v>
      </c>
      <c r="D6816" s="2">
        <v>-1.4014285714285715E-2</v>
      </c>
    </row>
    <row r="6817" spans="1:4" x14ac:dyDescent="0.25">
      <c r="A6817">
        <v>6781</v>
      </c>
      <c r="B6817">
        <v>-2</v>
      </c>
      <c r="C6817">
        <v>-2</v>
      </c>
      <c r="D6817" s="2">
        <v>-1.4014285714285715E-2</v>
      </c>
    </row>
    <row r="6818" spans="1:4" x14ac:dyDescent="0.25">
      <c r="A6818">
        <v>6782</v>
      </c>
      <c r="B6818">
        <v>-2</v>
      </c>
      <c r="C6818">
        <v>-2</v>
      </c>
      <c r="D6818" s="2">
        <v>-1.4014285714285715E-2</v>
      </c>
    </row>
    <row r="6819" spans="1:4" x14ac:dyDescent="0.25">
      <c r="A6819">
        <v>6783</v>
      </c>
      <c r="B6819">
        <v>-2</v>
      </c>
      <c r="C6819">
        <v>-2</v>
      </c>
      <c r="D6819" s="2">
        <v>-1.4014285714285715E-2</v>
      </c>
    </row>
    <row r="6820" spans="1:4" x14ac:dyDescent="0.25">
      <c r="A6820">
        <v>6784</v>
      </c>
      <c r="B6820">
        <v>-2</v>
      </c>
      <c r="C6820">
        <v>-2</v>
      </c>
      <c r="D6820" s="2">
        <v>-1.4014285714285715E-2</v>
      </c>
    </row>
    <row r="6821" spans="1:4" x14ac:dyDescent="0.25">
      <c r="A6821">
        <v>6785</v>
      </c>
      <c r="B6821">
        <v>-2</v>
      </c>
      <c r="C6821">
        <v>-2</v>
      </c>
      <c r="D6821" s="2">
        <v>-1.4014285714285715E-2</v>
      </c>
    </row>
    <row r="6822" spans="1:4" x14ac:dyDescent="0.25">
      <c r="A6822">
        <v>6786</v>
      </c>
      <c r="B6822">
        <v>-2</v>
      </c>
      <c r="C6822">
        <v>-2</v>
      </c>
      <c r="D6822" s="2">
        <v>-1.4014285714285715E-2</v>
      </c>
    </row>
    <row r="6823" spans="1:4" x14ac:dyDescent="0.25">
      <c r="A6823">
        <v>6787</v>
      </c>
      <c r="B6823">
        <v>-2</v>
      </c>
      <c r="C6823">
        <v>-2</v>
      </c>
      <c r="D6823" s="2">
        <v>-1.4014285714285715E-2</v>
      </c>
    </row>
    <row r="6824" spans="1:4" x14ac:dyDescent="0.25">
      <c r="A6824">
        <v>6788</v>
      </c>
      <c r="B6824">
        <v>-2</v>
      </c>
      <c r="C6824">
        <v>-2</v>
      </c>
      <c r="D6824" s="2">
        <v>-1.4014285714285715E-2</v>
      </c>
    </row>
    <row r="6825" spans="1:4" x14ac:dyDescent="0.25">
      <c r="A6825">
        <v>6789</v>
      </c>
      <c r="B6825">
        <v>-2</v>
      </c>
      <c r="C6825">
        <v>-2</v>
      </c>
      <c r="D6825" s="2">
        <v>-1.4014285714285715E-2</v>
      </c>
    </row>
    <row r="6826" spans="1:4" x14ac:dyDescent="0.25">
      <c r="A6826">
        <v>6790</v>
      </c>
      <c r="B6826">
        <v>-2</v>
      </c>
      <c r="C6826">
        <v>-2</v>
      </c>
      <c r="D6826" s="2">
        <v>-1.4014285714285715E-2</v>
      </c>
    </row>
    <row r="6827" spans="1:4" x14ac:dyDescent="0.25">
      <c r="A6827">
        <v>6791</v>
      </c>
      <c r="B6827">
        <v>-2</v>
      </c>
      <c r="C6827">
        <v>-2</v>
      </c>
      <c r="D6827" s="2">
        <v>-1.4014285714285715E-2</v>
      </c>
    </row>
    <row r="6828" spans="1:4" x14ac:dyDescent="0.25">
      <c r="A6828">
        <v>6792</v>
      </c>
      <c r="B6828">
        <v>-2</v>
      </c>
      <c r="C6828">
        <v>-2</v>
      </c>
      <c r="D6828" s="2">
        <v>-1.4014285714285715E-2</v>
      </c>
    </row>
    <row r="6829" spans="1:4" x14ac:dyDescent="0.25">
      <c r="A6829">
        <v>6793</v>
      </c>
      <c r="B6829">
        <v>-2</v>
      </c>
      <c r="C6829">
        <v>-2</v>
      </c>
      <c r="D6829" s="2">
        <v>-1.4014285714285715E-2</v>
      </c>
    </row>
    <row r="6830" spans="1:4" x14ac:dyDescent="0.25">
      <c r="A6830">
        <v>6794</v>
      </c>
      <c r="B6830">
        <v>-2</v>
      </c>
      <c r="C6830">
        <v>-2</v>
      </c>
      <c r="D6830" s="2">
        <v>-1.4014285714285715E-2</v>
      </c>
    </row>
    <row r="6831" spans="1:4" x14ac:dyDescent="0.25">
      <c r="A6831">
        <v>6795</v>
      </c>
      <c r="B6831">
        <v>-2</v>
      </c>
      <c r="C6831">
        <v>-2</v>
      </c>
      <c r="D6831" s="2">
        <v>-1.4014285714285715E-2</v>
      </c>
    </row>
    <row r="6832" spans="1:4" x14ac:dyDescent="0.25">
      <c r="A6832">
        <v>6796</v>
      </c>
      <c r="B6832">
        <v>-2</v>
      </c>
      <c r="C6832">
        <v>-2</v>
      </c>
      <c r="D6832" s="2">
        <v>-1.4014285714285715E-2</v>
      </c>
    </row>
    <row r="6833" spans="1:4" x14ac:dyDescent="0.25">
      <c r="A6833">
        <v>6797</v>
      </c>
      <c r="B6833">
        <v>-2</v>
      </c>
      <c r="C6833">
        <v>-2</v>
      </c>
      <c r="D6833" s="2">
        <v>-1.4014285714285715E-2</v>
      </c>
    </row>
    <row r="6834" spans="1:4" x14ac:dyDescent="0.25">
      <c r="A6834">
        <v>6798</v>
      </c>
      <c r="B6834">
        <v>-2</v>
      </c>
      <c r="C6834">
        <v>-2</v>
      </c>
      <c r="D6834" s="2">
        <v>-1.4014285714285715E-2</v>
      </c>
    </row>
    <row r="6835" spans="1:4" x14ac:dyDescent="0.25">
      <c r="A6835">
        <v>6799</v>
      </c>
      <c r="B6835">
        <v>-2</v>
      </c>
      <c r="C6835">
        <v>-2</v>
      </c>
      <c r="D6835" s="2">
        <v>-1.4014285714285715E-2</v>
      </c>
    </row>
    <row r="6836" spans="1:4" x14ac:dyDescent="0.25">
      <c r="A6836">
        <v>6800</v>
      </c>
      <c r="B6836">
        <v>-2</v>
      </c>
      <c r="C6836">
        <v>-2</v>
      </c>
      <c r="D6836" s="2">
        <v>-1.4014285714285715E-2</v>
      </c>
    </row>
    <row r="6837" spans="1:4" x14ac:dyDescent="0.25">
      <c r="A6837">
        <v>6801</v>
      </c>
      <c r="B6837">
        <v>-2</v>
      </c>
      <c r="C6837">
        <v>-2</v>
      </c>
      <c r="D6837" s="2">
        <v>-1.4014285714285715E-2</v>
      </c>
    </row>
    <row r="6838" spans="1:4" x14ac:dyDescent="0.25">
      <c r="A6838">
        <v>6802</v>
      </c>
      <c r="B6838">
        <v>-2</v>
      </c>
      <c r="C6838">
        <v>-2</v>
      </c>
      <c r="D6838" s="2">
        <v>-1.4014285714285715E-2</v>
      </c>
    </row>
    <row r="6839" spans="1:4" x14ac:dyDescent="0.25">
      <c r="A6839">
        <v>6803</v>
      </c>
      <c r="B6839">
        <v>-2</v>
      </c>
      <c r="C6839">
        <v>-2</v>
      </c>
      <c r="D6839" s="2">
        <v>-1.4014285714285715E-2</v>
      </c>
    </row>
    <row r="6840" spans="1:4" x14ac:dyDescent="0.25">
      <c r="A6840">
        <v>6804</v>
      </c>
      <c r="B6840">
        <v>-2</v>
      </c>
      <c r="C6840">
        <v>-2</v>
      </c>
      <c r="D6840" s="2">
        <v>-1.4014285714285715E-2</v>
      </c>
    </row>
    <row r="6841" spans="1:4" x14ac:dyDescent="0.25">
      <c r="A6841">
        <v>6805</v>
      </c>
      <c r="B6841">
        <v>-2</v>
      </c>
      <c r="C6841">
        <v>-2</v>
      </c>
      <c r="D6841" s="2">
        <v>-1.4014285714285715E-2</v>
      </c>
    </row>
    <row r="6842" spans="1:4" x14ac:dyDescent="0.25">
      <c r="A6842">
        <v>6806</v>
      </c>
      <c r="B6842">
        <v>-2</v>
      </c>
      <c r="C6842">
        <v>-2</v>
      </c>
      <c r="D6842" s="2">
        <v>-1.4014285714285715E-2</v>
      </c>
    </row>
    <row r="6843" spans="1:4" x14ac:dyDescent="0.25">
      <c r="A6843">
        <v>6807</v>
      </c>
      <c r="B6843">
        <v>-2</v>
      </c>
      <c r="C6843">
        <v>-2</v>
      </c>
      <c r="D6843" s="2">
        <v>-1.4014285714285715E-2</v>
      </c>
    </row>
    <row r="6844" spans="1:4" x14ac:dyDescent="0.25">
      <c r="A6844">
        <v>6808</v>
      </c>
      <c r="B6844">
        <v>-2</v>
      </c>
      <c r="C6844">
        <v>-2</v>
      </c>
      <c r="D6844" s="2">
        <v>-1.4014285714285715E-2</v>
      </c>
    </row>
    <row r="6845" spans="1:4" x14ac:dyDescent="0.25">
      <c r="A6845">
        <v>6809</v>
      </c>
      <c r="B6845">
        <v>-2</v>
      </c>
      <c r="C6845">
        <v>-2</v>
      </c>
      <c r="D6845" s="2">
        <v>-1.4014285714285715E-2</v>
      </c>
    </row>
    <row r="6846" spans="1:4" x14ac:dyDescent="0.25">
      <c r="A6846">
        <v>6810</v>
      </c>
      <c r="B6846">
        <v>-2</v>
      </c>
      <c r="C6846">
        <v>-2</v>
      </c>
      <c r="D6846" s="2">
        <v>-1.4014285714285715E-2</v>
      </c>
    </row>
    <row r="6847" spans="1:4" x14ac:dyDescent="0.25">
      <c r="A6847">
        <v>6811</v>
      </c>
      <c r="B6847">
        <v>-2</v>
      </c>
      <c r="C6847">
        <v>-2</v>
      </c>
      <c r="D6847" s="2">
        <v>-1.4014285714285715E-2</v>
      </c>
    </row>
    <row r="6848" spans="1:4" x14ac:dyDescent="0.25">
      <c r="A6848">
        <v>6812</v>
      </c>
      <c r="B6848">
        <v>-2</v>
      </c>
      <c r="C6848">
        <v>-2</v>
      </c>
      <c r="D6848" s="2">
        <v>-1.4014285714285715E-2</v>
      </c>
    </row>
    <row r="6849" spans="1:4" x14ac:dyDescent="0.25">
      <c r="A6849">
        <v>6813</v>
      </c>
      <c r="B6849">
        <v>-2</v>
      </c>
      <c r="C6849">
        <v>-2</v>
      </c>
      <c r="D6849" s="2">
        <v>-1.4014285714285715E-2</v>
      </c>
    </row>
    <row r="6850" spans="1:4" x14ac:dyDescent="0.25">
      <c r="A6850">
        <v>6814</v>
      </c>
      <c r="B6850">
        <v>-2</v>
      </c>
      <c r="C6850">
        <v>-2</v>
      </c>
      <c r="D6850" s="2">
        <v>-1.4014285714285715E-2</v>
      </c>
    </row>
    <row r="6851" spans="1:4" x14ac:dyDescent="0.25">
      <c r="A6851">
        <v>6815</v>
      </c>
      <c r="B6851">
        <v>-2</v>
      </c>
      <c r="C6851">
        <v>-2</v>
      </c>
      <c r="D6851" s="2">
        <v>-1.4014285714285715E-2</v>
      </c>
    </row>
    <row r="6852" spans="1:4" x14ac:dyDescent="0.25">
      <c r="A6852">
        <v>6816</v>
      </c>
      <c r="B6852">
        <v>-2</v>
      </c>
      <c r="C6852">
        <v>-2</v>
      </c>
      <c r="D6852" s="2">
        <v>-1.4014285714285715E-2</v>
      </c>
    </row>
    <row r="6853" spans="1:4" x14ac:dyDescent="0.25">
      <c r="A6853">
        <v>6817</v>
      </c>
      <c r="B6853">
        <v>-2</v>
      </c>
      <c r="C6853">
        <v>-2</v>
      </c>
      <c r="D6853" s="2">
        <v>-1.4014285714285715E-2</v>
      </c>
    </row>
    <row r="6854" spans="1:4" x14ac:dyDescent="0.25">
      <c r="A6854">
        <v>6818</v>
      </c>
      <c r="B6854">
        <v>-2</v>
      </c>
      <c r="C6854">
        <v>-2</v>
      </c>
      <c r="D6854" s="2">
        <v>-1.4014285714285715E-2</v>
      </c>
    </row>
    <row r="6855" spans="1:4" x14ac:dyDescent="0.25">
      <c r="A6855">
        <v>6819</v>
      </c>
      <c r="B6855">
        <v>-2</v>
      </c>
      <c r="C6855">
        <v>-2</v>
      </c>
      <c r="D6855" s="2">
        <v>-1.4014285714285715E-2</v>
      </c>
    </row>
    <row r="6856" spans="1:4" x14ac:dyDescent="0.25">
      <c r="A6856">
        <v>6820</v>
      </c>
      <c r="B6856">
        <v>-2</v>
      </c>
      <c r="C6856">
        <v>-2</v>
      </c>
      <c r="D6856" s="2">
        <v>-1.4014285714285715E-2</v>
      </c>
    </row>
    <row r="6857" spans="1:4" x14ac:dyDescent="0.25">
      <c r="A6857">
        <v>6821</v>
      </c>
      <c r="B6857">
        <v>-2</v>
      </c>
      <c r="C6857">
        <v>-2</v>
      </c>
      <c r="D6857" s="2">
        <v>-1.4014285714285715E-2</v>
      </c>
    </row>
    <row r="6858" spans="1:4" x14ac:dyDescent="0.25">
      <c r="A6858">
        <v>6822</v>
      </c>
      <c r="B6858">
        <v>-2</v>
      </c>
      <c r="C6858">
        <v>-2</v>
      </c>
      <c r="D6858" s="2">
        <v>-1.4014285714285715E-2</v>
      </c>
    </row>
    <row r="6859" spans="1:4" x14ac:dyDescent="0.25">
      <c r="A6859">
        <v>6823</v>
      </c>
      <c r="B6859">
        <v>-2</v>
      </c>
      <c r="C6859">
        <v>-2</v>
      </c>
      <c r="D6859" s="2">
        <v>-1.4014285714285715E-2</v>
      </c>
    </row>
    <row r="6860" spans="1:4" x14ac:dyDescent="0.25">
      <c r="A6860">
        <v>6824</v>
      </c>
      <c r="B6860">
        <v>-2</v>
      </c>
      <c r="C6860">
        <v>-2</v>
      </c>
      <c r="D6860" s="2">
        <v>-1.4014285714285715E-2</v>
      </c>
    </row>
    <row r="6861" spans="1:4" x14ac:dyDescent="0.25">
      <c r="A6861">
        <v>6825</v>
      </c>
      <c r="B6861">
        <v>-2</v>
      </c>
      <c r="C6861">
        <v>-2</v>
      </c>
      <c r="D6861" s="2">
        <v>-1.4014285714285715E-2</v>
      </c>
    </row>
    <row r="6862" spans="1:4" x14ac:dyDescent="0.25">
      <c r="A6862">
        <v>6826</v>
      </c>
      <c r="B6862">
        <v>-2</v>
      </c>
      <c r="C6862">
        <v>-2</v>
      </c>
      <c r="D6862" s="2">
        <v>-1.4014285714285715E-2</v>
      </c>
    </row>
    <row r="6863" spans="1:4" x14ac:dyDescent="0.25">
      <c r="A6863">
        <v>6827</v>
      </c>
      <c r="B6863">
        <v>-2</v>
      </c>
      <c r="C6863">
        <v>-2</v>
      </c>
      <c r="D6863" s="2">
        <v>-1.4014285714285715E-2</v>
      </c>
    </row>
    <row r="6864" spans="1:4" x14ac:dyDescent="0.25">
      <c r="A6864">
        <v>6828</v>
      </c>
      <c r="B6864">
        <v>-2</v>
      </c>
      <c r="C6864">
        <v>-2</v>
      </c>
      <c r="D6864" s="2">
        <v>-1.4014285714285715E-2</v>
      </c>
    </row>
    <row r="6865" spans="1:4" x14ac:dyDescent="0.25">
      <c r="A6865">
        <v>6829</v>
      </c>
      <c r="B6865">
        <v>-2</v>
      </c>
      <c r="C6865">
        <v>-2</v>
      </c>
      <c r="D6865" s="2">
        <v>-1.4014285714285715E-2</v>
      </c>
    </row>
    <row r="6866" spans="1:4" x14ac:dyDescent="0.25">
      <c r="A6866">
        <v>6830</v>
      </c>
      <c r="B6866">
        <v>-2</v>
      </c>
      <c r="C6866">
        <v>-2</v>
      </c>
      <c r="D6866" s="2">
        <v>-1.4014285714285715E-2</v>
      </c>
    </row>
    <row r="6867" spans="1:4" x14ac:dyDescent="0.25">
      <c r="A6867">
        <v>6831</v>
      </c>
      <c r="B6867">
        <v>-2</v>
      </c>
      <c r="C6867">
        <v>-2</v>
      </c>
      <c r="D6867" s="2">
        <v>-1.4014285714285715E-2</v>
      </c>
    </row>
    <row r="6868" spans="1:4" x14ac:dyDescent="0.25">
      <c r="A6868">
        <v>6832</v>
      </c>
      <c r="B6868">
        <v>-2</v>
      </c>
      <c r="C6868">
        <v>-2</v>
      </c>
      <c r="D6868" s="2">
        <v>-1.4014285714285715E-2</v>
      </c>
    </row>
    <row r="6869" spans="1:4" x14ac:dyDescent="0.25">
      <c r="A6869">
        <v>6833</v>
      </c>
      <c r="B6869">
        <v>-2</v>
      </c>
      <c r="C6869">
        <v>-2</v>
      </c>
      <c r="D6869" s="2">
        <v>-1.4014285714285715E-2</v>
      </c>
    </row>
    <row r="6870" spans="1:4" x14ac:dyDescent="0.25">
      <c r="A6870">
        <v>6834</v>
      </c>
      <c r="B6870">
        <v>-2</v>
      </c>
      <c r="C6870">
        <v>-2</v>
      </c>
      <c r="D6870" s="2">
        <v>-1.4014285714285715E-2</v>
      </c>
    </row>
    <row r="6871" spans="1:4" x14ac:dyDescent="0.25">
      <c r="A6871">
        <v>6835</v>
      </c>
      <c r="B6871">
        <v>-2</v>
      </c>
      <c r="C6871">
        <v>-2</v>
      </c>
      <c r="D6871" s="2">
        <v>-1.4014285714285715E-2</v>
      </c>
    </row>
    <row r="6872" spans="1:4" x14ac:dyDescent="0.25">
      <c r="A6872">
        <v>6836</v>
      </c>
      <c r="B6872">
        <v>-2</v>
      </c>
      <c r="C6872">
        <v>-2</v>
      </c>
      <c r="D6872" s="2">
        <v>-1.4014285714285715E-2</v>
      </c>
    </row>
    <row r="6873" spans="1:4" x14ac:dyDescent="0.25">
      <c r="A6873">
        <v>6837</v>
      </c>
      <c r="B6873">
        <v>-2</v>
      </c>
      <c r="C6873">
        <v>-2</v>
      </c>
      <c r="D6873" s="2">
        <v>-1.4014285714285715E-2</v>
      </c>
    </row>
    <row r="6874" spans="1:4" x14ac:dyDescent="0.25">
      <c r="A6874">
        <v>6838</v>
      </c>
      <c r="B6874">
        <v>-2</v>
      </c>
      <c r="C6874">
        <v>-2</v>
      </c>
      <c r="D6874" s="2">
        <v>-1.4014285714285715E-2</v>
      </c>
    </row>
    <row r="6875" spans="1:4" x14ac:dyDescent="0.25">
      <c r="A6875">
        <v>6839</v>
      </c>
      <c r="B6875">
        <v>-2</v>
      </c>
      <c r="C6875">
        <v>-2</v>
      </c>
      <c r="D6875" s="2">
        <v>-1.4014285714285715E-2</v>
      </c>
    </row>
    <row r="6876" spans="1:4" x14ac:dyDescent="0.25">
      <c r="A6876">
        <v>6840</v>
      </c>
      <c r="B6876">
        <v>-2</v>
      </c>
      <c r="C6876">
        <v>-2</v>
      </c>
      <c r="D6876" s="2">
        <v>-1.4014285714285715E-2</v>
      </c>
    </row>
    <row r="6877" spans="1:4" x14ac:dyDescent="0.25">
      <c r="A6877">
        <v>6841</v>
      </c>
      <c r="B6877">
        <v>-2</v>
      </c>
      <c r="C6877">
        <v>-2</v>
      </c>
      <c r="D6877" s="2">
        <v>-1.4014285714285715E-2</v>
      </c>
    </row>
    <row r="6878" spans="1:4" x14ac:dyDescent="0.25">
      <c r="A6878">
        <v>6842</v>
      </c>
      <c r="B6878">
        <v>-2</v>
      </c>
      <c r="C6878">
        <v>-2</v>
      </c>
      <c r="D6878" s="2">
        <v>-1.4014285714285715E-2</v>
      </c>
    </row>
    <row r="6879" spans="1:4" x14ac:dyDescent="0.25">
      <c r="A6879">
        <v>6843</v>
      </c>
      <c r="B6879">
        <v>-2</v>
      </c>
      <c r="C6879">
        <v>-2</v>
      </c>
      <c r="D6879" s="2">
        <v>-1.4014285714285715E-2</v>
      </c>
    </row>
    <row r="6880" spans="1:4" x14ac:dyDescent="0.25">
      <c r="A6880">
        <v>6844</v>
      </c>
      <c r="B6880">
        <v>-2</v>
      </c>
      <c r="C6880">
        <v>-2</v>
      </c>
      <c r="D6880" s="2">
        <v>-1.4014285714285715E-2</v>
      </c>
    </row>
    <row r="6881" spans="1:4" x14ac:dyDescent="0.25">
      <c r="A6881">
        <v>6845</v>
      </c>
      <c r="B6881">
        <v>-2</v>
      </c>
      <c r="C6881">
        <v>-2</v>
      </c>
      <c r="D6881" s="2">
        <v>-1.4014285714285715E-2</v>
      </c>
    </row>
    <row r="6882" spans="1:4" x14ac:dyDescent="0.25">
      <c r="A6882">
        <v>6846</v>
      </c>
      <c r="B6882">
        <v>-2</v>
      </c>
      <c r="C6882">
        <v>-2</v>
      </c>
      <c r="D6882" s="2">
        <v>-1.4014285714285715E-2</v>
      </c>
    </row>
    <row r="6883" spans="1:4" x14ac:dyDescent="0.25">
      <c r="A6883">
        <v>6847</v>
      </c>
      <c r="B6883">
        <v>-2</v>
      </c>
      <c r="C6883">
        <v>-2</v>
      </c>
      <c r="D6883" s="2">
        <v>-1.4014285714285715E-2</v>
      </c>
    </row>
    <row r="6884" spans="1:4" x14ac:dyDescent="0.25">
      <c r="A6884">
        <v>6848</v>
      </c>
      <c r="B6884">
        <v>-2</v>
      </c>
      <c r="C6884">
        <v>-2</v>
      </c>
      <c r="D6884" s="2">
        <v>-1.4014285714285715E-2</v>
      </c>
    </row>
    <row r="6885" spans="1:4" x14ac:dyDescent="0.25">
      <c r="A6885">
        <v>6849</v>
      </c>
      <c r="B6885">
        <v>-2</v>
      </c>
      <c r="C6885">
        <v>-2</v>
      </c>
      <c r="D6885" s="2">
        <v>-1.4014285714285715E-2</v>
      </c>
    </row>
    <row r="6886" spans="1:4" x14ac:dyDescent="0.25">
      <c r="A6886">
        <v>6850</v>
      </c>
      <c r="B6886">
        <v>-2</v>
      </c>
      <c r="C6886">
        <v>-2</v>
      </c>
      <c r="D6886" s="2">
        <v>-1.4014285714285715E-2</v>
      </c>
    </row>
    <row r="6887" spans="1:4" x14ac:dyDescent="0.25">
      <c r="A6887">
        <v>6851</v>
      </c>
      <c r="B6887">
        <v>-2</v>
      </c>
      <c r="C6887">
        <v>-2</v>
      </c>
      <c r="D6887" s="2">
        <v>-1.4014285714285715E-2</v>
      </c>
    </row>
    <row r="6888" spans="1:4" x14ac:dyDescent="0.25">
      <c r="A6888">
        <v>6852</v>
      </c>
      <c r="B6888">
        <v>-2</v>
      </c>
      <c r="C6888">
        <v>-2</v>
      </c>
      <c r="D6888" s="2">
        <v>-1.4014285714285715E-2</v>
      </c>
    </row>
    <row r="6889" spans="1:4" x14ac:dyDescent="0.25">
      <c r="A6889">
        <v>6853</v>
      </c>
      <c r="B6889">
        <v>-2</v>
      </c>
      <c r="C6889">
        <v>-2</v>
      </c>
      <c r="D6889" s="2">
        <v>-1.4014285714285715E-2</v>
      </c>
    </row>
    <row r="6890" spans="1:4" x14ac:dyDescent="0.25">
      <c r="A6890">
        <v>6854</v>
      </c>
      <c r="B6890">
        <v>-2</v>
      </c>
      <c r="C6890">
        <v>-2</v>
      </c>
      <c r="D6890" s="2">
        <v>-1.4014285714285715E-2</v>
      </c>
    </row>
    <row r="6891" spans="1:4" x14ac:dyDescent="0.25">
      <c r="A6891">
        <v>6855</v>
      </c>
      <c r="B6891">
        <v>-2</v>
      </c>
      <c r="C6891">
        <v>-2</v>
      </c>
      <c r="D6891" s="2">
        <v>-1.4014285714285715E-2</v>
      </c>
    </row>
    <row r="6892" spans="1:4" x14ac:dyDescent="0.25">
      <c r="A6892">
        <v>6856</v>
      </c>
      <c r="B6892">
        <v>-2</v>
      </c>
      <c r="C6892">
        <v>-2</v>
      </c>
      <c r="D6892" s="2">
        <v>-1.4014285714285715E-2</v>
      </c>
    </row>
    <row r="6893" spans="1:4" x14ac:dyDescent="0.25">
      <c r="A6893">
        <v>6857</v>
      </c>
      <c r="B6893">
        <v>-2</v>
      </c>
      <c r="C6893">
        <v>-2</v>
      </c>
      <c r="D6893" s="2">
        <v>-1.4014285714285715E-2</v>
      </c>
    </row>
    <row r="6894" spans="1:4" x14ac:dyDescent="0.25">
      <c r="A6894">
        <v>6858</v>
      </c>
      <c r="B6894">
        <v>-2</v>
      </c>
      <c r="C6894">
        <v>-2</v>
      </c>
      <c r="D6894" s="2">
        <v>-1.4014285714285715E-2</v>
      </c>
    </row>
    <row r="6895" spans="1:4" x14ac:dyDescent="0.25">
      <c r="A6895">
        <v>6859</v>
      </c>
      <c r="B6895">
        <v>-2</v>
      </c>
      <c r="C6895">
        <v>-2</v>
      </c>
      <c r="D6895" s="2">
        <v>-1.4014285714285715E-2</v>
      </c>
    </row>
    <row r="6896" spans="1:4" x14ac:dyDescent="0.25">
      <c r="A6896">
        <v>6860</v>
      </c>
      <c r="B6896">
        <v>-2</v>
      </c>
      <c r="C6896">
        <v>-2</v>
      </c>
      <c r="D6896" s="2">
        <v>-1.4014285714285715E-2</v>
      </c>
    </row>
    <row r="6897" spans="1:4" x14ac:dyDescent="0.25">
      <c r="A6897">
        <v>6861</v>
      </c>
      <c r="B6897">
        <v>-2</v>
      </c>
      <c r="C6897">
        <v>-2</v>
      </c>
      <c r="D6897" s="2">
        <v>-1.4014285714285715E-2</v>
      </c>
    </row>
    <row r="6898" spans="1:4" x14ac:dyDescent="0.25">
      <c r="A6898">
        <v>6862</v>
      </c>
      <c r="B6898">
        <v>-2</v>
      </c>
      <c r="C6898">
        <v>-2</v>
      </c>
      <c r="D6898" s="2">
        <v>-1.4014285714285715E-2</v>
      </c>
    </row>
    <row r="6899" spans="1:4" x14ac:dyDescent="0.25">
      <c r="A6899">
        <v>6863</v>
      </c>
      <c r="B6899">
        <v>-2</v>
      </c>
      <c r="C6899">
        <v>-2</v>
      </c>
      <c r="D6899" s="2">
        <v>-1.4014285714285715E-2</v>
      </c>
    </row>
    <row r="6900" spans="1:4" x14ac:dyDescent="0.25">
      <c r="A6900">
        <v>6864</v>
      </c>
      <c r="B6900">
        <v>-2</v>
      </c>
      <c r="C6900">
        <v>-2</v>
      </c>
      <c r="D6900" s="2">
        <v>-1.4014285714285715E-2</v>
      </c>
    </row>
    <row r="6901" spans="1:4" x14ac:dyDescent="0.25">
      <c r="A6901">
        <v>6865</v>
      </c>
      <c r="B6901">
        <v>-2</v>
      </c>
      <c r="C6901">
        <v>-2</v>
      </c>
      <c r="D6901" s="2">
        <v>-1.4014285714285715E-2</v>
      </c>
    </row>
    <row r="6902" spans="1:4" x14ac:dyDescent="0.25">
      <c r="A6902">
        <v>6866</v>
      </c>
      <c r="B6902">
        <v>-2</v>
      </c>
      <c r="C6902">
        <v>-2</v>
      </c>
      <c r="D6902" s="2">
        <v>-1.4014285714285715E-2</v>
      </c>
    </row>
    <row r="6903" spans="1:4" x14ac:dyDescent="0.25">
      <c r="A6903">
        <v>6867</v>
      </c>
      <c r="B6903">
        <v>-2</v>
      </c>
      <c r="C6903">
        <v>-2</v>
      </c>
      <c r="D6903" s="2">
        <v>-1.4014285714285715E-2</v>
      </c>
    </row>
    <row r="6904" spans="1:4" x14ac:dyDescent="0.25">
      <c r="A6904">
        <v>6868</v>
      </c>
      <c r="B6904">
        <v>-2</v>
      </c>
      <c r="C6904">
        <v>-2</v>
      </c>
      <c r="D6904" s="2">
        <v>-1.4014285714285715E-2</v>
      </c>
    </row>
    <row r="6905" spans="1:4" x14ac:dyDescent="0.25">
      <c r="A6905">
        <v>6869</v>
      </c>
      <c r="B6905">
        <v>-2</v>
      </c>
      <c r="C6905">
        <v>-2</v>
      </c>
      <c r="D6905" s="2">
        <v>-1.4014285714285715E-2</v>
      </c>
    </row>
    <row r="6906" spans="1:4" x14ac:dyDescent="0.25">
      <c r="A6906">
        <v>6870</v>
      </c>
      <c r="B6906">
        <v>-2</v>
      </c>
      <c r="C6906">
        <v>-2</v>
      </c>
      <c r="D6906" s="2">
        <v>-1.4014285714285715E-2</v>
      </c>
    </row>
    <row r="6907" spans="1:4" x14ac:dyDescent="0.25">
      <c r="A6907">
        <v>6871</v>
      </c>
      <c r="B6907">
        <v>-2</v>
      </c>
      <c r="C6907">
        <v>-2</v>
      </c>
      <c r="D6907" s="2">
        <v>-1.4014285714285715E-2</v>
      </c>
    </row>
    <row r="6908" spans="1:4" x14ac:dyDescent="0.25">
      <c r="A6908">
        <v>6872</v>
      </c>
      <c r="B6908">
        <v>-2</v>
      </c>
      <c r="C6908">
        <v>-2</v>
      </c>
      <c r="D6908" s="2">
        <v>-1.4014285714285715E-2</v>
      </c>
    </row>
    <row r="6909" spans="1:4" x14ac:dyDescent="0.25">
      <c r="A6909">
        <v>6873</v>
      </c>
      <c r="B6909">
        <v>-2</v>
      </c>
      <c r="C6909">
        <v>-2</v>
      </c>
      <c r="D6909" s="2">
        <v>-1.4014285714285715E-2</v>
      </c>
    </row>
    <row r="6910" spans="1:4" x14ac:dyDescent="0.25">
      <c r="A6910">
        <v>6874</v>
      </c>
      <c r="B6910">
        <v>-2</v>
      </c>
      <c r="C6910">
        <v>-2</v>
      </c>
      <c r="D6910" s="2">
        <v>-1.4014285714285715E-2</v>
      </c>
    </row>
    <row r="6911" spans="1:4" x14ac:dyDescent="0.25">
      <c r="A6911">
        <v>6875</v>
      </c>
      <c r="B6911">
        <v>-2</v>
      </c>
      <c r="C6911">
        <v>-2</v>
      </c>
      <c r="D6911" s="2">
        <v>-1.4014285714285715E-2</v>
      </c>
    </row>
    <row r="6912" spans="1:4" x14ac:dyDescent="0.25">
      <c r="A6912">
        <v>6876</v>
      </c>
      <c r="B6912">
        <v>-2</v>
      </c>
      <c r="C6912">
        <v>-2</v>
      </c>
      <c r="D6912" s="2">
        <v>-1.4014285714285715E-2</v>
      </c>
    </row>
    <row r="6913" spans="1:4" x14ac:dyDescent="0.25">
      <c r="A6913">
        <v>6877</v>
      </c>
      <c r="B6913">
        <v>-2</v>
      </c>
      <c r="C6913">
        <v>-2</v>
      </c>
      <c r="D6913" s="2">
        <v>-1.4014285714285715E-2</v>
      </c>
    </row>
    <row r="6914" spans="1:4" x14ac:dyDescent="0.25">
      <c r="A6914">
        <v>6878</v>
      </c>
      <c r="B6914">
        <v>-2</v>
      </c>
      <c r="C6914">
        <v>-2</v>
      </c>
      <c r="D6914" s="2">
        <v>-1.4014285714285715E-2</v>
      </c>
    </row>
    <row r="6915" spans="1:4" x14ac:dyDescent="0.25">
      <c r="A6915">
        <v>6879</v>
      </c>
      <c r="B6915">
        <v>-2</v>
      </c>
      <c r="C6915">
        <v>-2</v>
      </c>
      <c r="D6915" s="2">
        <v>-1.4014285714285715E-2</v>
      </c>
    </row>
    <row r="6916" spans="1:4" x14ac:dyDescent="0.25">
      <c r="A6916">
        <v>6880</v>
      </c>
      <c r="B6916">
        <v>-2</v>
      </c>
      <c r="C6916">
        <v>-2</v>
      </c>
      <c r="D6916" s="2">
        <v>-1.4014285714285715E-2</v>
      </c>
    </row>
    <row r="6917" spans="1:4" x14ac:dyDescent="0.25">
      <c r="A6917">
        <v>6881</v>
      </c>
      <c r="B6917">
        <v>-2</v>
      </c>
      <c r="C6917">
        <v>-2</v>
      </c>
      <c r="D6917" s="2">
        <v>-1.4014285714285715E-2</v>
      </c>
    </row>
    <row r="6918" spans="1:4" x14ac:dyDescent="0.25">
      <c r="A6918">
        <v>6882</v>
      </c>
      <c r="B6918">
        <v>-2</v>
      </c>
      <c r="C6918">
        <v>-2</v>
      </c>
      <c r="D6918" s="2">
        <v>-1.4014285714285715E-2</v>
      </c>
    </row>
    <row r="6919" spans="1:4" x14ac:dyDescent="0.25">
      <c r="A6919">
        <v>6883</v>
      </c>
      <c r="B6919">
        <v>-2</v>
      </c>
      <c r="C6919">
        <v>-2</v>
      </c>
      <c r="D6919" s="2">
        <v>-1.4014285714285715E-2</v>
      </c>
    </row>
    <row r="6920" spans="1:4" x14ac:dyDescent="0.25">
      <c r="A6920">
        <v>6884</v>
      </c>
      <c r="B6920">
        <v>-2</v>
      </c>
      <c r="C6920">
        <v>-2</v>
      </c>
      <c r="D6920" s="2">
        <v>-1.4014285714285715E-2</v>
      </c>
    </row>
    <row r="6921" spans="1:4" x14ac:dyDescent="0.25">
      <c r="A6921">
        <v>6885</v>
      </c>
      <c r="B6921">
        <v>-2</v>
      </c>
      <c r="C6921">
        <v>-2</v>
      </c>
      <c r="D6921" s="2">
        <v>-1.4014285714285715E-2</v>
      </c>
    </row>
    <row r="6922" spans="1:4" x14ac:dyDescent="0.25">
      <c r="A6922">
        <v>6886</v>
      </c>
      <c r="B6922">
        <v>-2</v>
      </c>
      <c r="C6922">
        <v>-2</v>
      </c>
      <c r="D6922" s="2">
        <v>-1.4014285714285715E-2</v>
      </c>
    </row>
    <row r="6923" spans="1:4" x14ac:dyDescent="0.25">
      <c r="A6923">
        <v>6887</v>
      </c>
      <c r="B6923">
        <v>-2</v>
      </c>
      <c r="C6923">
        <v>-2</v>
      </c>
      <c r="D6923" s="2">
        <v>-1.4014285714285715E-2</v>
      </c>
    </row>
    <row r="6924" spans="1:4" x14ac:dyDescent="0.25">
      <c r="A6924">
        <v>6888</v>
      </c>
      <c r="B6924">
        <v>-2</v>
      </c>
      <c r="C6924">
        <v>-2</v>
      </c>
      <c r="D6924" s="2">
        <v>-1.4014285714285715E-2</v>
      </c>
    </row>
    <row r="6925" spans="1:4" x14ac:dyDescent="0.25">
      <c r="A6925">
        <v>6889</v>
      </c>
      <c r="B6925">
        <v>-2</v>
      </c>
      <c r="C6925">
        <v>-2</v>
      </c>
      <c r="D6925" s="2">
        <v>-1.4014285714285715E-2</v>
      </c>
    </row>
    <row r="6926" spans="1:4" x14ac:dyDescent="0.25">
      <c r="A6926">
        <v>6890</v>
      </c>
      <c r="B6926">
        <v>-2</v>
      </c>
      <c r="C6926">
        <v>-2</v>
      </c>
      <c r="D6926" s="2">
        <v>-1.4014285714285715E-2</v>
      </c>
    </row>
    <row r="6927" spans="1:4" x14ac:dyDescent="0.25">
      <c r="A6927">
        <v>6891</v>
      </c>
      <c r="B6927">
        <v>-2</v>
      </c>
      <c r="C6927">
        <v>-2</v>
      </c>
      <c r="D6927" s="2">
        <v>-1.4014285714285715E-2</v>
      </c>
    </row>
    <row r="6928" spans="1:4" x14ac:dyDescent="0.25">
      <c r="A6928">
        <v>6892</v>
      </c>
      <c r="B6928">
        <v>-2</v>
      </c>
      <c r="C6928">
        <v>-2</v>
      </c>
      <c r="D6928" s="2">
        <v>-1.4014285714285715E-2</v>
      </c>
    </row>
    <row r="6929" spans="1:4" x14ac:dyDescent="0.25">
      <c r="A6929">
        <v>6893</v>
      </c>
      <c r="B6929">
        <v>-2</v>
      </c>
      <c r="C6929">
        <v>-2</v>
      </c>
      <c r="D6929" s="2">
        <v>-1.4014285714285715E-2</v>
      </c>
    </row>
    <row r="6930" spans="1:4" x14ac:dyDescent="0.25">
      <c r="A6930">
        <v>6894</v>
      </c>
      <c r="B6930">
        <v>-2</v>
      </c>
      <c r="C6930">
        <v>-2</v>
      </c>
      <c r="D6930" s="2">
        <v>-1.4014285714285715E-2</v>
      </c>
    </row>
    <row r="6931" spans="1:4" x14ac:dyDescent="0.25">
      <c r="A6931">
        <v>6895</v>
      </c>
      <c r="B6931">
        <v>-2</v>
      </c>
      <c r="C6931">
        <v>-2</v>
      </c>
      <c r="D6931" s="2">
        <v>-1.4014285714285715E-2</v>
      </c>
    </row>
    <row r="6932" spans="1:4" x14ac:dyDescent="0.25">
      <c r="A6932">
        <v>6896</v>
      </c>
      <c r="B6932">
        <v>-2</v>
      </c>
      <c r="C6932">
        <v>-2</v>
      </c>
      <c r="D6932" s="2">
        <v>-1.4014285714285715E-2</v>
      </c>
    </row>
    <row r="6933" spans="1:4" x14ac:dyDescent="0.25">
      <c r="A6933">
        <v>6897</v>
      </c>
      <c r="B6933">
        <v>-2</v>
      </c>
      <c r="C6933">
        <v>-2</v>
      </c>
      <c r="D6933" s="2">
        <v>-1.4014285714285715E-2</v>
      </c>
    </row>
    <row r="6934" spans="1:4" x14ac:dyDescent="0.25">
      <c r="A6934">
        <v>6898</v>
      </c>
      <c r="B6934">
        <v>-2</v>
      </c>
      <c r="C6934">
        <v>-2</v>
      </c>
      <c r="D6934" s="2">
        <v>-1.4014285714285715E-2</v>
      </c>
    </row>
    <row r="6935" spans="1:4" x14ac:dyDescent="0.25">
      <c r="A6935">
        <v>6899</v>
      </c>
      <c r="B6935">
        <v>-2</v>
      </c>
      <c r="C6935">
        <v>-2</v>
      </c>
      <c r="D6935" s="2">
        <v>-1.4014285714285715E-2</v>
      </c>
    </row>
    <row r="6936" spans="1:4" x14ac:dyDescent="0.25">
      <c r="A6936">
        <v>6900</v>
      </c>
      <c r="B6936">
        <v>-2</v>
      </c>
      <c r="C6936">
        <v>-2</v>
      </c>
      <c r="D6936" s="2">
        <v>-1.4014285714285715E-2</v>
      </c>
    </row>
    <row r="6937" spans="1:4" x14ac:dyDescent="0.25">
      <c r="A6937">
        <v>6901</v>
      </c>
      <c r="B6937">
        <v>-2</v>
      </c>
      <c r="C6937">
        <v>-2</v>
      </c>
      <c r="D6937" s="2">
        <v>-1.4014285714285715E-2</v>
      </c>
    </row>
    <row r="6938" spans="1:4" x14ac:dyDescent="0.25">
      <c r="A6938">
        <v>6902</v>
      </c>
      <c r="B6938">
        <v>-2</v>
      </c>
      <c r="C6938">
        <v>-2</v>
      </c>
      <c r="D6938" s="2">
        <v>-1.4014285714285715E-2</v>
      </c>
    </row>
    <row r="6939" spans="1:4" x14ac:dyDescent="0.25">
      <c r="A6939">
        <v>6903</v>
      </c>
      <c r="B6939">
        <v>-2</v>
      </c>
      <c r="C6939">
        <v>-2</v>
      </c>
      <c r="D6939" s="2">
        <v>-1.4014285714285715E-2</v>
      </c>
    </row>
    <row r="6940" spans="1:4" x14ac:dyDescent="0.25">
      <c r="A6940">
        <v>6904</v>
      </c>
      <c r="B6940">
        <v>-2</v>
      </c>
      <c r="C6940">
        <v>-2</v>
      </c>
      <c r="D6940" s="2">
        <v>-1.4014285714285715E-2</v>
      </c>
    </row>
    <row r="6941" spans="1:4" x14ac:dyDescent="0.25">
      <c r="A6941">
        <v>6905</v>
      </c>
      <c r="B6941">
        <v>-2</v>
      </c>
      <c r="C6941">
        <v>-2</v>
      </c>
      <c r="D6941" s="2">
        <v>-1.4014285714285715E-2</v>
      </c>
    </row>
    <row r="6942" spans="1:4" x14ac:dyDescent="0.25">
      <c r="A6942">
        <v>6906</v>
      </c>
      <c r="B6942">
        <v>-2</v>
      </c>
      <c r="C6942">
        <v>-2</v>
      </c>
      <c r="D6942" s="2">
        <v>-1.4014285714285715E-2</v>
      </c>
    </row>
    <row r="6943" spans="1:4" x14ac:dyDescent="0.25">
      <c r="A6943">
        <v>6907</v>
      </c>
      <c r="B6943">
        <v>-2</v>
      </c>
      <c r="C6943">
        <v>-2</v>
      </c>
      <c r="D6943" s="2">
        <v>-1.4014285714285715E-2</v>
      </c>
    </row>
    <row r="6944" spans="1:4" x14ac:dyDescent="0.25">
      <c r="A6944">
        <v>6908</v>
      </c>
      <c r="B6944">
        <v>-2</v>
      </c>
      <c r="C6944">
        <v>-2</v>
      </c>
      <c r="D6944" s="2">
        <v>-1.4014285714285715E-2</v>
      </c>
    </row>
    <row r="6945" spans="1:4" x14ac:dyDescent="0.25">
      <c r="A6945">
        <v>6909</v>
      </c>
      <c r="B6945">
        <v>-2</v>
      </c>
      <c r="C6945">
        <v>-2</v>
      </c>
      <c r="D6945" s="2">
        <v>-1.4014285714285715E-2</v>
      </c>
    </row>
    <row r="6946" spans="1:4" x14ac:dyDescent="0.25">
      <c r="A6946">
        <v>6910</v>
      </c>
      <c r="B6946">
        <v>-2</v>
      </c>
      <c r="C6946">
        <v>-2</v>
      </c>
      <c r="D6946" s="2">
        <v>-1.4014285714285715E-2</v>
      </c>
    </row>
    <row r="6947" spans="1:4" x14ac:dyDescent="0.25">
      <c r="A6947">
        <v>6911</v>
      </c>
      <c r="B6947">
        <v>-2</v>
      </c>
      <c r="C6947">
        <v>-2</v>
      </c>
      <c r="D6947" s="2">
        <v>-1.4014285714285715E-2</v>
      </c>
    </row>
    <row r="6948" spans="1:4" x14ac:dyDescent="0.25">
      <c r="A6948">
        <v>6912</v>
      </c>
      <c r="B6948">
        <v>-2</v>
      </c>
      <c r="C6948">
        <v>-2</v>
      </c>
      <c r="D6948" s="2">
        <v>-1.4014285714285715E-2</v>
      </c>
    </row>
    <row r="6949" spans="1:4" x14ac:dyDescent="0.25">
      <c r="A6949">
        <v>6913</v>
      </c>
      <c r="B6949">
        <v>-2</v>
      </c>
      <c r="C6949">
        <v>-2</v>
      </c>
      <c r="D6949" s="2">
        <v>-1.4014285714285715E-2</v>
      </c>
    </row>
    <row r="6950" spans="1:4" x14ac:dyDescent="0.25">
      <c r="A6950">
        <v>6914</v>
      </c>
      <c r="B6950">
        <v>-2</v>
      </c>
      <c r="C6950">
        <v>-2</v>
      </c>
      <c r="D6950" s="2">
        <v>-1.4014285714285715E-2</v>
      </c>
    </row>
    <row r="6951" spans="1:4" x14ac:dyDescent="0.25">
      <c r="A6951">
        <v>6915</v>
      </c>
      <c r="B6951">
        <v>-2</v>
      </c>
      <c r="C6951">
        <v>-2</v>
      </c>
      <c r="D6951" s="2">
        <v>-1.4014285714285715E-2</v>
      </c>
    </row>
    <row r="6952" spans="1:4" x14ac:dyDescent="0.25">
      <c r="A6952">
        <v>6916</v>
      </c>
      <c r="B6952">
        <v>-2</v>
      </c>
      <c r="C6952">
        <v>-2</v>
      </c>
      <c r="D6952" s="2">
        <v>-1.4014285714285715E-2</v>
      </c>
    </row>
    <row r="6953" spans="1:4" x14ac:dyDescent="0.25">
      <c r="A6953">
        <v>6917</v>
      </c>
      <c r="B6953">
        <v>-2</v>
      </c>
      <c r="C6953">
        <v>-2</v>
      </c>
      <c r="D6953" s="2">
        <v>-1.4014285714285715E-2</v>
      </c>
    </row>
    <row r="6954" spans="1:4" x14ac:dyDescent="0.25">
      <c r="A6954">
        <v>6918</v>
      </c>
      <c r="B6954">
        <v>-2</v>
      </c>
      <c r="C6954">
        <v>-2</v>
      </c>
      <c r="D6954" s="2">
        <v>-1.4014285714285715E-2</v>
      </c>
    </row>
    <row r="6955" spans="1:4" x14ac:dyDescent="0.25">
      <c r="A6955">
        <v>6919</v>
      </c>
      <c r="B6955">
        <v>-2</v>
      </c>
      <c r="C6955">
        <v>-2</v>
      </c>
      <c r="D6955" s="2">
        <v>-1.4014285714285715E-2</v>
      </c>
    </row>
    <row r="6956" spans="1:4" x14ac:dyDescent="0.25">
      <c r="A6956">
        <v>6920</v>
      </c>
      <c r="B6956">
        <v>-2</v>
      </c>
      <c r="C6956">
        <v>-2</v>
      </c>
      <c r="D6956" s="2">
        <v>-1.4014285714285715E-2</v>
      </c>
    </row>
    <row r="6957" spans="1:4" x14ac:dyDescent="0.25">
      <c r="A6957">
        <v>6921</v>
      </c>
      <c r="B6957">
        <v>-2</v>
      </c>
      <c r="C6957">
        <v>-2</v>
      </c>
      <c r="D6957" s="2">
        <v>-1.4014285714285715E-2</v>
      </c>
    </row>
    <row r="6958" spans="1:4" x14ac:dyDescent="0.25">
      <c r="A6958">
        <v>6922</v>
      </c>
      <c r="B6958">
        <v>-2</v>
      </c>
      <c r="C6958">
        <v>-2</v>
      </c>
      <c r="D6958" s="2">
        <v>-1.4014285714285715E-2</v>
      </c>
    </row>
    <row r="6959" spans="1:4" x14ac:dyDescent="0.25">
      <c r="A6959">
        <v>6923</v>
      </c>
      <c r="B6959">
        <v>-2</v>
      </c>
      <c r="C6959">
        <v>-2</v>
      </c>
      <c r="D6959" s="2">
        <v>-1.4014285714285715E-2</v>
      </c>
    </row>
    <row r="6960" spans="1:4" x14ac:dyDescent="0.25">
      <c r="A6960">
        <v>6924</v>
      </c>
      <c r="B6960">
        <v>-2</v>
      </c>
      <c r="C6960">
        <v>-2</v>
      </c>
      <c r="D6960" s="2">
        <v>-1.4014285714285715E-2</v>
      </c>
    </row>
    <row r="6961" spans="1:4" x14ac:dyDescent="0.25">
      <c r="A6961">
        <v>6925</v>
      </c>
      <c r="B6961">
        <v>-2</v>
      </c>
      <c r="C6961">
        <v>-2</v>
      </c>
      <c r="D6961" s="2">
        <v>-1.4014285714285715E-2</v>
      </c>
    </row>
    <row r="6962" spans="1:4" x14ac:dyDescent="0.25">
      <c r="A6962">
        <v>6926</v>
      </c>
      <c r="B6962">
        <v>-2</v>
      </c>
      <c r="C6962">
        <v>-2</v>
      </c>
      <c r="D6962" s="2">
        <v>-1.4014285714285715E-2</v>
      </c>
    </row>
    <row r="6963" spans="1:4" x14ac:dyDescent="0.25">
      <c r="A6963">
        <v>6927</v>
      </c>
      <c r="B6963">
        <v>-2</v>
      </c>
      <c r="C6963">
        <v>-2</v>
      </c>
      <c r="D6963" s="2">
        <v>-1.4014285714285715E-2</v>
      </c>
    </row>
    <row r="6964" spans="1:4" x14ac:dyDescent="0.25">
      <c r="A6964">
        <v>6928</v>
      </c>
      <c r="B6964">
        <v>-2</v>
      </c>
      <c r="C6964">
        <v>-2</v>
      </c>
      <c r="D6964" s="2">
        <v>-1.4014285714285715E-2</v>
      </c>
    </row>
    <row r="6965" spans="1:4" x14ac:dyDescent="0.25">
      <c r="A6965">
        <v>6929</v>
      </c>
      <c r="B6965">
        <v>-2</v>
      </c>
      <c r="C6965">
        <v>-2</v>
      </c>
      <c r="D6965" s="2">
        <v>-1.4014285714285715E-2</v>
      </c>
    </row>
    <row r="6966" spans="1:4" x14ac:dyDescent="0.25">
      <c r="A6966">
        <v>6930</v>
      </c>
      <c r="B6966">
        <v>-2</v>
      </c>
      <c r="C6966">
        <v>-2</v>
      </c>
      <c r="D6966" s="2">
        <v>-1.4014285714285715E-2</v>
      </c>
    </row>
    <row r="6967" spans="1:4" x14ac:dyDescent="0.25">
      <c r="A6967">
        <v>6931</v>
      </c>
      <c r="B6967">
        <v>-2</v>
      </c>
      <c r="C6967">
        <v>-2</v>
      </c>
      <c r="D6967" s="2">
        <v>-1.4014285714285715E-2</v>
      </c>
    </row>
    <row r="6968" spans="1:4" x14ac:dyDescent="0.25">
      <c r="A6968">
        <v>6932</v>
      </c>
      <c r="B6968">
        <v>-2</v>
      </c>
      <c r="C6968">
        <v>-2</v>
      </c>
      <c r="D6968" s="2">
        <v>-1.4014285714285715E-2</v>
      </c>
    </row>
    <row r="6969" spans="1:4" x14ac:dyDescent="0.25">
      <c r="A6969">
        <v>6933</v>
      </c>
      <c r="B6969">
        <v>-2</v>
      </c>
      <c r="C6969">
        <v>-2</v>
      </c>
      <c r="D6969" s="2">
        <v>-1.4014285714285715E-2</v>
      </c>
    </row>
    <row r="6970" spans="1:4" x14ac:dyDescent="0.25">
      <c r="A6970">
        <v>6934</v>
      </c>
      <c r="B6970">
        <v>-2</v>
      </c>
      <c r="C6970">
        <v>-2</v>
      </c>
      <c r="D6970" s="2">
        <v>-1.4014285714285715E-2</v>
      </c>
    </row>
    <row r="6971" spans="1:4" x14ac:dyDescent="0.25">
      <c r="A6971">
        <v>6935</v>
      </c>
      <c r="B6971">
        <v>-2</v>
      </c>
      <c r="C6971">
        <v>-2</v>
      </c>
      <c r="D6971" s="2">
        <v>-1.4014285714285715E-2</v>
      </c>
    </row>
    <row r="6972" spans="1:4" x14ac:dyDescent="0.25">
      <c r="A6972">
        <v>6936</v>
      </c>
      <c r="B6972">
        <v>-2</v>
      </c>
      <c r="C6972">
        <v>-2</v>
      </c>
      <c r="D6972" s="2">
        <v>-1.4014285714285715E-2</v>
      </c>
    </row>
    <row r="6973" spans="1:4" x14ac:dyDescent="0.25">
      <c r="A6973">
        <v>6937</v>
      </c>
      <c r="B6973">
        <v>-2</v>
      </c>
      <c r="C6973">
        <v>-2</v>
      </c>
      <c r="D6973" s="2">
        <v>-1.4014285714285715E-2</v>
      </c>
    </row>
    <row r="6974" spans="1:4" x14ac:dyDescent="0.25">
      <c r="A6974">
        <v>6938</v>
      </c>
      <c r="B6974">
        <v>-2</v>
      </c>
      <c r="C6974">
        <v>-2</v>
      </c>
      <c r="D6974" s="2">
        <v>-1.4014285714285715E-2</v>
      </c>
    </row>
    <row r="6975" spans="1:4" x14ac:dyDescent="0.25">
      <c r="A6975">
        <v>6939</v>
      </c>
      <c r="B6975">
        <v>-2</v>
      </c>
      <c r="C6975">
        <v>-2</v>
      </c>
      <c r="D6975" s="2">
        <v>-1.4014285714285715E-2</v>
      </c>
    </row>
    <row r="6976" spans="1:4" x14ac:dyDescent="0.25">
      <c r="A6976">
        <v>6940</v>
      </c>
      <c r="B6976">
        <v>-2</v>
      </c>
      <c r="C6976">
        <v>-2</v>
      </c>
      <c r="D6976" s="2">
        <v>-1.4014285714285715E-2</v>
      </c>
    </row>
    <row r="6977" spans="1:4" x14ac:dyDescent="0.25">
      <c r="A6977">
        <v>6941</v>
      </c>
      <c r="B6977">
        <v>-2</v>
      </c>
      <c r="C6977">
        <v>-2</v>
      </c>
      <c r="D6977" s="2">
        <v>-1.4014285714285715E-2</v>
      </c>
    </row>
    <row r="6978" spans="1:4" x14ac:dyDescent="0.25">
      <c r="A6978">
        <v>6942</v>
      </c>
      <c r="B6978">
        <v>-2</v>
      </c>
      <c r="C6978">
        <v>-2</v>
      </c>
      <c r="D6978" s="2">
        <v>-1.4014285714285715E-2</v>
      </c>
    </row>
    <row r="6979" spans="1:4" x14ac:dyDescent="0.25">
      <c r="A6979">
        <v>6943</v>
      </c>
      <c r="B6979">
        <v>-2</v>
      </c>
      <c r="C6979">
        <v>-2</v>
      </c>
      <c r="D6979" s="2">
        <v>-1.4014285714285715E-2</v>
      </c>
    </row>
    <row r="6980" spans="1:4" x14ac:dyDescent="0.25">
      <c r="A6980">
        <v>6944</v>
      </c>
      <c r="B6980">
        <v>-2</v>
      </c>
      <c r="C6980">
        <v>-2</v>
      </c>
      <c r="D6980" s="2">
        <v>-1.4014285714285715E-2</v>
      </c>
    </row>
    <row r="6981" spans="1:4" x14ac:dyDescent="0.25">
      <c r="A6981">
        <v>6945</v>
      </c>
      <c r="B6981">
        <v>-2</v>
      </c>
      <c r="C6981">
        <v>-2</v>
      </c>
      <c r="D6981" s="2">
        <v>-1.4014285714285715E-2</v>
      </c>
    </row>
    <row r="6982" spans="1:4" x14ac:dyDescent="0.25">
      <c r="A6982">
        <v>6946</v>
      </c>
      <c r="B6982">
        <v>-2</v>
      </c>
      <c r="C6982">
        <v>-2</v>
      </c>
      <c r="D6982" s="2">
        <v>-1.4014285714285715E-2</v>
      </c>
    </row>
    <row r="6983" spans="1:4" x14ac:dyDescent="0.25">
      <c r="A6983">
        <v>6947</v>
      </c>
      <c r="B6983">
        <v>-2</v>
      </c>
      <c r="C6983">
        <v>-2</v>
      </c>
      <c r="D6983" s="2">
        <v>-1.4014285714285715E-2</v>
      </c>
    </row>
    <row r="6984" spans="1:4" x14ac:dyDescent="0.25">
      <c r="A6984">
        <v>6948</v>
      </c>
      <c r="B6984">
        <v>-2</v>
      </c>
      <c r="C6984">
        <v>-2</v>
      </c>
      <c r="D6984" s="2">
        <v>-1.4014285714285715E-2</v>
      </c>
    </row>
    <row r="6985" spans="1:4" x14ac:dyDescent="0.25">
      <c r="A6985">
        <v>6949</v>
      </c>
      <c r="B6985">
        <v>-2</v>
      </c>
      <c r="C6985">
        <v>-2</v>
      </c>
      <c r="D6985" s="2">
        <v>-1.4014285714285715E-2</v>
      </c>
    </row>
    <row r="6986" spans="1:4" x14ac:dyDescent="0.25">
      <c r="A6986">
        <v>6950</v>
      </c>
      <c r="B6986">
        <v>-2</v>
      </c>
      <c r="C6986">
        <v>-2</v>
      </c>
      <c r="D6986" s="2">
        <v>-1.4014285714285715E-2</v>
      </c>
    </row>
    <row r="6987" spans="1:4" x14ac:dyDescent="0.25">
      <c r="A6987">
        <v>6951</v>
      </c>
      <c r="B6987">
        <v>-2</v>
      </c>
      <c r="C6987">
        <v>-2</v>
      </c>
      <c r="D6987" s="2">
        <v>-1.4014285714285715E-2</v>
      </c>
    </row>
    <row r="6988" spans="1:4" x14ac:dyDescent="0.25">
      <c r="A6988">
        <v>6952</v>
      </c>
      <c r="B6988">
        <v>-2</v>
      </c>
      <c r="C6988">
        <v>-2</v>
      </c>
      <c r="D6988" s="2">
        <v>-1.4014285714285715E-2</v>
      </c>
    </row>
    <row r="6989" spans="1:4" x14ac:dyDescent="0.25">
      <c r="A6989">
        <v>6953</v>
      </c>
      <c r="B6989">
        <v>-2</v>
      </c>
      <c r="C6989">
        <v>-2</v>
      </c>
      <c r="D6989" s="2">
        <v>-1.4014285714285715E-2</v>
      </c>
    </row>
    <row r="6990" spans="1:4" x14ac:dyDescent="0.25">
      <c r="A6990">
        <v>6954</v>
      </c>
      <c r="B6990">
        <v>-2</v>
      </c>
      <c r="C6990">
        <v>-2</v>
      </c>
      <c r="D6990" s="2">
        <v>-1.4014285714285715E-2</v>
      </c>
    </row>
    <row r="6991" spans="1:4" x14ac:dyDescent="0.25">
      <c r="A6991">
        <v>6955</v>
      </c>
      <c r="B6991">
        <v>-2</v>
      </c>
      <c r="C6991">
        <v>-2</v>
      </c>
      <c r="D6991" s="2">
        <v>-1.4014285714285715E-2</v>
      </c>
    </row>
    <row r="6992" spans="1:4" x14ac:dyDescent="0.25">
      <c r="A6992">
        <v>6956</v>
      </c>
      <c r="B6992">
        <v>-2</v>
      </c>
      <c r="C6992">
        <v>-2</v>
      </c>
      <c r="D6992" s="2">
        <v>-1.4014285714285715E-2</v>
      </c>
    </row>
    <row r="6993" spans="1:4" x14ac:dyDescent="0.25">
      <c r="A6993">
        <v>6957</v>
      </c>
      <c r="B6993">
        <v>-2</v>
      </c>
      <c r="C6993">
        <v>-2</v>
      </c>
      <c r="D6993" s="2">
        <v>-1.4014285714285715E-2</v>
      </c>
    </row>
    <row r="6994" spans="1:4" x14ac:dyDescent="0.25">
      <c r="A6994">
        <v>6958</v>
      </c>
      <c r="B6994">
        <v>-2</v>
      </c>
      <c r="C6994">
        <v>-2</v>
      </c>
      <c r="D6994" s="2">
        <v>-1.4014285714285715E-2</v>
      </c>
    </row>
    <row r="6995" spans="1:4" x14ac:dyDescent="0.25">
      <c r="A6995">
        <v>6959</v>
      </c>
      <c r="B6995">
        <v>-2</v>
      </c>
      <c r="C6995">
        <v>-2</v>
      </c>
      <c r="D6995" s="2">
        <v>-1.4014285714285715E-2</v>
      </c>
    </row>
    <row r="6996" spans="1:4" x14ac:dyDescent="0.25">
      <c r="A6996">
        <v>6960</v>
      </c>
      <c r="B6996">
        <v>-2</v>
      </c>
      <c r="C6996">
        <v>-2</v>
      </c>
      <c r="D6996" s="2">
        <v>-1.4014285714285715E-2</v>
      </c>
    </row>
    <row r="6997" spans="1:4" x14ac:dyDescent="0.25">
      <c r="A6997">
        <v>6961</v>
      </c>
      <c r="B6997">
        <v>-2</v>
      </c>
      <c r="C6997">
        <v>-2</v>
      </c>
      <c r="D6997" s="2">
        <v>-1.4014285714285715E-2</v>
      </c>
    </row>
    <row r="6998" spans="1:4" x14ac:dyDescent="0.25">
      <c r="A6998">
        <v>6962</v>
      </c>
      <c r="B6998">
        <v>-2</v>
      </c>
      <c r="C6998">
        <v>-2</v>
      </c>
      <c r="D6998" s="2">
        <v>-1.4014285714285715E-2</v>
      </c>
    </row>
    <row r="6999" spans="1:4" x14ac:dyDescent="0.25">
      <c r="A6999">
        <v>6963</v>
      </c>
      <c r="B6999">
        <v>-2</v>
      </c>
      <c r="C6999">
        <v>-2</v>
      </c>
      <c r="D6999" s="2">
        <v>-1.4014285714285715E-2</v>
      </c>
    </row>
    <row r="7000" spans="1:4" x14ac:dyDescent="0.25">
      <c r="A7000">
        <v>6964</v>
      </c>
      <c r="B7000">
        <v>-2</v>
      </c>
      <c r="C7000">
        <v>-2</v>
      </c>
      <c r="D7000" s="2">
        <v>-1.4014285714285715E-2</v>
      </c>
    </row>
    <row r="7001" spans="1:4" x14ac:dyDescent="0.25">
      <c r="A7001">
        <v>6965</v>
      </c>
      <c r="B7001">
        <v>-2</v>
      </c>
      <c r="C7001">
        <v>-2</v>
      </c>
      <c r="D7001" s="2">
        <v>-1.4014285714285715E-2</v>
      </c>
    </row>
    <row r="7002" spans="1:4" x14ac:dyDescent="0.25">
      <c r="A7002">
        <v>6966</v>
      </c>
      <c r="B7002">
        <v>-2</v>
      </c>
      <c r="C7002">
        <v>-2</v>
      </c>
      <c r="D7002" s="2">
        <v>-1.4014285714285715E-2</v>
      </c>
    </row>
    <row r="7003" spans="1:4" x14ac:dyDescent="0.25">
      <c r="A7003">
        <v>6967</v>
      </c>
      <c r="B7003">
        <v>-2</v>
      </c>
      <c r="C7003">
        <v>-2</v>
      </c>
      <c r="D7003" s="2">
        <v>-1.4014285714285715E-2</v>
      </c>
    </row>
    <row r="7004" spans="1:4" x14ac:dyDescent="0.25">
      <c r="A7004">
        <v>6968</v>
      </c>
      <c r="B7004">
        <v>-2</v>
      </c>
      <c r="C7004">
        <v>-2</v>
      </c>
      <c r="D7004" s="2">
        <v>-1.4014285714285715E-2</v>
      </c>
    </row>
    <row r="7005" spans="1:4" x14ac:dyDescent="0.25">
      <c r="A7005">
        <v>6969</v>
      </c>
      <c r="B7005">
        <v>-2</v>
      </c>
      <c r="C7005">
        <v>-2</v>
      </c>
      <c r="D7005" s="2">
        <v>-1.4014285714285715E-2</v>
      </c>
    </row>
    <row r="7006" spans="1:4" x14ac:dyDescent="0.25">
      <c r="A7006">
        <v>6970</v>
      </c>
      <c r="B7006">
        <v>-2</v>
      </c>
      <c r="C7006">
        <v>-2</v>
      </c>
      <c r="D7006" s="2">
        <v>-1.4014285714285715E-2</v>
      </c>
    </row>
    <row r="7007" spans="1:4" x14ac:dyDescent="0.25">
      <c r="A7007">
        <v>6971</v>
      </c>
      <c r="B7007">
        <v>-2</v>
      </c>
      <c r="C7007">
        <v>-2</v>
      </c>
      <c r="D7007" s="2">
        <v>-1.4014285714285715E-2</v>
      </c>
    </row>
    <row r="7008" spans="1:4" x14ac:dyDescent="0.25">
      <c r="A7008">
        <v>6972</v>
      </c>
      <c r="B7008">
        <v>-2</v>
      </c>
      <c r="C7008">
        <v>-2</v>
      </c>
      <c r="D7008" s="2">
        <v>-1.4014285714285715E-2</v>
      </c>
    </row>
    <row r="7009" spans="1:4" x14ac:dyDescent="0.25">
      <c r="A7009">
        <v>6973</v>
      </c>
      <c r="B7009">
        <v>-2</v>
      </c>
      <c r="C7009">
        <v>-2</v>
      </c>
      <c r="D7009" s="2">
        <v>-1.4014285714285715E-2</v>
      </c>
    </row>
    <row r="7010" spans="1:4" x14ac:dyDescent="0.25">
      <c r="A7010">
        <v>6974</v>
      </c>
      <c r="B7010">
        <v>-2</v>
      </c>
      <c r="C7010">
        <v>-2</v>
      </c>
      <c r="D7010" s="2">
        <v>-1.4014285714285715E-2</v>
      </c>
    </row>
    <row r="7011" spans="1:4" x14ac:dyDescent="0.25">
      <c r="A7011">
        <v>6975</v>
      </c>
      <c r="B7011">
        <v>-2</v>
      </c>
      <c r="C7011">
        <v>-2</v>
      </c>
      <c r="D7011" s="2">
        <v>-1.4014285714285715E-2</v>
      </c>
    </row>
    <row r="7012" spans="1:4" x14ac:dyDescent="0.25">
      <c r="A7012">
        <v>6976</v>
      </c>
      <c r="B7012">
        <v>-2</v>
      </c>
      <c r="C7012">
        <v>-2</v>
      </c>
      <c r="D7012" s="2">
        <v>-1.4014285714285715E-2</v>
      </c>
    </row>
    <row r="7013" spans="1:4" x14ac:dyDescent="0.25">
      <c r="A7013">
        <v>6977</v>
      </c>
      <c r="B7013">
        <v>-2</v>
      </c>
      <c r="C7013">
        <v>-2</v>
      </c>
      <c r="D7013" s="2">
        <v>-1.4014285714285715E-2</v>
      </c>
    </row>
    <row r="7014" spans="1:4" x14ac:dyDescent="0.25">
      <c r="A7014">
        <v>6978</v>
      </c>
      <c r="B7014">
        <v>-2</v>
      </c>
      <c r="C7014">
        <v>-2</v>
      </c>
      <c r="D7014" s="2">
        <v>-1.4014285714285715E-2</v>
      </c>
    </row>
    <row r="7015" spans="1:4" x14ac:dyDescent="0.25">
      <c r="A7015">
        <v>6979</v>
      </c>
      <c r="B7015">
        <v>-2</v>
      </c>
      <c r="C7015">
        <v>-2</v>
      </c>
      <c r="D7015" s="2">
        <v>-1.4014285714285715E-2</v>
      </c>
    </row>
    <row r="7016" spans="1:4" x14ac:dyDescent="0.25">
      <c r="A7016">
        <v>6980</v>
      </c>
      <c r="B7016">
        <v>-2</v>
      </c>
      <c r="C7016">
        <v>-2</v>
      </c>
      <c r="D7016" s="2">
        <v>-1.4014285714285715E-2</v>
      </c>
    </row>
    <row r="7017" spans="1:4" x14ac:dyDescent="0.25">
      <c r="A7017">
        <v>6981</v>
      </c>
      <c r="B7017">
        <v>-2</v>
      </c>
      <c r="C7017">
        <v>-2</v>
      </c>
      <c r="D7017" s="2">
        <v>-1.4014285714285715E-2</v>
      </c>
    </row>
    <row r="7018" spans="1:4" x14ac:dyDescent="0.25">
      <c r="A7018">
        <v>6982</v>
      </c>
      <c r="B7018">
        <v>-2</v>
      </c>
      <c r="C7018">
        <v>-2</v>
      </c>
      <c r="D7018" s="2">
        <v>-1.4014285714285715E-2</v>
      </c>
    </row>
    <row r="7019" spans="1:4" x14ac:dyDescent="0.25">
      <c r="A7019">
        <v>6983</v>
      </c>
      <c r="B7019">
        <v>-2</v>
      </c>
      <c r="C7019">
        <v>-2</v>
      </c>
      <c r="D7019" s="2">
        <v>-1.4014285714285715E-2</v>
      </c>
    </row>
    <row r="7020" spans="1:4" x14ac:dyDescent="0.25">
      <c r="A7020">
        <v>6984</v>
      </c>
      <c r="B7020">
        <v>-2</v>
      </c>
      <c r="C7020">
        <v>-2</v>
      </c>
      <c r="D7020" s="2">
        <v>-1.4014285714285715E-2</v>
      </c>
    </row>
    <row r="7021" spans="1:4" x14ac:dyDescent="0.25">
      <c r="A7021">
        <v>6985</v>
      </c>
      <c r="B7021">
        <v>-2</v>
      </c>
      <c r="C7021">
        <v>-2</v>
      </c>
      <c r="D7021" s="2">
        <v>-1.4014285714285715E-2</v>
      </c>
    </row>
    <row r="7022" spans="1:4" x14ac:dyDescent="0.25">
      <c r="A7022">
        <v>6986</v>
      </c>
      <c r="B7022">
        <v>-2</v>
      </c>
      <c r="C7022">
        <v>-2</v>
      </c>
      <c r="D7022" s="2">
        <v>-1.4014285714285715E-2</v>
      </c>
    </row>
    <row r="7023" spans="1:4" x14ac:dyDescent="0.25">
      <c r="A7023">
        <v>6987</v>
      </c>
      <c r="B7023">
        <v>-2</v>
      </c>
      <c r="C7023">
        <v>-2</v>
      </c>
      <c r="D7023" s="2">
        <v>-1.4014285714285715E-2</v>
      </c>
    </row>
    <row r="7024" spans="1:4" x14ac:dyDescent="0.25">
      <c r="A7024">
        <v>6988</v>
      </c>
      <c r="B7024">
        <v>-2</v>
      </c>
      <c r="C7024">
        <v>-2</v>
      </c>
      <c r="D7024" s="2">
        <v>-1.4014285714285715E-2</v>
      </c>
    </row>
    <row r="7025" spans="1:4" x14ac:dyDescent="0.25">
      <c r="A7025">
        <v>6989</v>
      </c>
      <c r="B7025">
        <v>-2</v>
      </c>
      <c r="C7025">
        <v>-2</v>
      </c>
      <c r="D7025" s="2">
        <v>-1.4014285714285715E-2</v>
      </c>
    </row>
    <row r="7026" spans="1:4" x14ac:dyDescent="0.25">
      <c r="A7026">
        <v>6990</v>
      </c>
      <c r="B7026">
        <v>-2</v>
      </c>
      <c r="C7026">
        <v>-2</v>
      </c>
      <c r="D7026" s="2">
        <v>-1.4014285714285715E-2</v>
      </c>
    </row>
    <row r="7027" spans="1:4" x14ac:dyDescent="0.25">
      <c r="A7027">
        <v>6991</v>
      </c>
      <c r="B7027">
        <v>-2</v>
      </c>
      <c r="C7027">
        <v>-2</v>
      </c>
      <c r="D7027" s="2">
        <v>-1.4014285714285715E-2</v>
      </c>
    </row>
    <row r="7028" spans="1:4" x14ac:dyDescent="0.25">
      <c r="A7028">
        <v>6992</v>
      </c>
      <c r="B7028">
        <v>-2</v>
      </c>
      <c r="C7028">
        <v>-2</v>
      </c>
      <c r="D7028" s="2">
        <v>-1.4014285714285715E-2</v>
      </c>
    </row>
    <row r="7029" spans="1:4" x14ac:dyDescent="0.25">
      <c r="A7029">
        <v>6993</v>
      </c>
      <c r="B7029">
        <v>-2</v>
      </c>
      <c r="C7029">
        <v>-2</v>
      </c>
      <c r="D7029" s="2">
        <v>-1.4014285714285715E-2</v>
      </c>
    </row>
    <row r="7030" spans="1:4" x14ac:dyDescent="0.25">
      <c r="A7030">
        <v>6994</v>
      </c>
      <c r="B7030">
        <v>-2</v>
      </c>
      <c r="C7030">
        <v>-2</v>
      </c>
      <c r="D7030" s="2">
        <v>-1.4014285714285715E-2</v>
      </c>
    </row>
    <row r="7031" spans="1:4" x14ac:dyDescent="0.25">
      <c r="A7031">
        <v>6995</v>
      </c>
      <c r="B7031">
        <v>-2</v>
      </c>
      <c r="C7031">
        <v>-2</v>
      </c>
      <c r="D7031" s="2">
        <v>-1.4014285714285715E-2</v>
      </c>
    </row>
    <row r="7032" spans="1:4" x14ac:dyDescent="0.25">
      <c r="A7032">
        <v>6996</v>
      </c>
      <c r="B7032">
        <v>-2</v>
      </c>
      <c r="C7032">
        <v>-2</v>
      </c>
      <c r="D7032" s="2">
        <v>-1.4014285714285715E-2</v>
      </c>
    </row>
    <row r="7033" spans="1:4" x14ac:dyDescent="0.25">
      <c r="A7033">
        <v>6997</v>
      </c>
      <c r="B7033">
        <v>-2</v>
      </c>
      <c r="C7033">
        <v>-2</v>
      </c>
      <c r="D7033" s="2">
        <v>-1.4014285714285715E-2</v>
      </c>
    </row>
    <row r="7034" spans="1:4" x14ac:dyDescent="0.25">
      <c r="A7034">
        <v>6998</v>
      </c>
      <c r="B7034">
        <v>-2</v>
      </c>
      <c r="C7034">
        <v>-2</v>
      </c>
      <c r="D7034" s="2">
        <v>-1.4014285714285715E-2</v>
      </c>
    </row>
    <row r="7035" spans="1:4" x14ac:dyDescent="0.25">
      <c r="A7035">
        <v>6999</v>
      </c>
      <c r="B7035">
        <v>-2</v>
      </c>
      <c r="C7035">
        <v>-2</v>
      </c>
      <c r="D7035" s="2">
        <v>-1.4014285714285715E-2</v>
      </c>
    </row>
    <row r="7036" spans="1:4" x14ac:dyDescent="0.25">
      <c r="A7036">
        <v>7000</v>
      </c>
      <c r="B7036">
        <v>-2</v>
      </c>
      <c r="C7036">
        <v>-2</v>
      </c>
      <c r="D7036" s="2">
        <v>-1.4014285714285715E-2</v>
      </c>
    </row>
    <row r="7037" spans="1:4" x14ac:dyDescent="0.25">
      <c r="D7037" s="2"/>
    </row>
    <row r="7038" spans="1:4" x14ac:dyDescent="0.25">
      <c r="D7038" s="2"/>
    </row>
    <row r="7039" spans="1:4" x14ac:dyDescent="0.25">
      <c r="D7039" s="2"/>
    </row>
    <row r="7040" spans="1:4" x14ac:dyDescent="0.25">
      <c r="D7040" s="2"/>
    </row>
    <row r="7041" spans="4:4" x14ac:dyDescent="0.25">
      <c r="D7041" s="2"/>
    </row>
    <row r="7042" spans="4:4" x14ac:dyDescent="0.25">
      <c r="D7042" s="2"/>
    </row>
    <row r="7043" spans="4:4" x14ac:dyDescent="0.25">
      <c r="D7043" s="2"/>
    </row>
    <row r="7044" spans="4:4" x14ac:dyDescent="0.25">
      <c r="D7044" s="2"/>
    </row>
    <row r="7045" spans="4:4" x14ac:dyDescent="0.25">
      <c r="D7045" s="2"/>
    </row>
    <row r="7046" spans="4:4" x14ac:dyDescent="0.25">
      <c r="D7046" s="2"/>
    </row>
    <row r="7047" spans="4:4" x14ac:dyDescent="0.25">
      <c r="D7047" s="2"/>
    </row>
    <row r="7048" spans="4:4" x14ac:dyDescent="0.25">
      <c r="D7048" s="2"/>
    </row>
    <row r="7049" spans="4:4" x14ac:dyDescent="0.25">
      <c r="D7049" s="2"/>
    </row>
    <row r="7050" spans="4:4" x14ac:dyDescent="0.25">
      <c r="D7050" s="2"/>
    </row>
    <row r="7051" spans="4:4" x14ac:dyDescent="0.25">
      <c r="D7051" s="2"/>
    </row>
    <row r="7052" spans="4:4" x14ac:dyDescent="0.25">
      <c r="D7052" s="2"/>
    </row>
    <row r="7053" spans="4:4" x14ac:dyDescent="0.25">
      <c r="D7053" s="2"/>
    </row>
    <row r="7054" spans="4:4" x14ac:dyDescent="0.25">
      <c r="D7054" s="2"/>
    </row>
    <row r="7055" spans="4:4" x14ac:dyDescent="0.25">
      <c r="D7055" s="2"/>
    </row>
    <row r="7056" spans="4:4" x14ac:dyDescent="0.25">
      <c r="D7056" s="2"/>
    </row>
    <row r="7057" spans="4:4" x14ac:dyDescent="0.25">
      <c r="D7057" s="2"/>
    </row>
    <row r="7058" spans="4:4" x14ac:dyDescent="0.25">
      <c r="D7058" s="2"/>
    </row>
    <row r="7059" spans="4:4" x14ac:dyDescent="0.25">
      <c r="D7059" s="2"/>
    </row>
    <row r="7060" spans="4:4" x14ac:dyDescent="0.25">
      <c r="D7060" s="2"/>
    </row>
    <row r="7061" spans="4:4" x14ac:dyDescent="0.25">
      <c r="D7061" s="2"/>
    </row>
    <row r="7062" spans="4:4" x14ac:dyDescent="0.25">
      <c r="D7062" s="2"/>
    </row>
    <row r="7063" spans="4:4" x14ac:dyDescent="0.25">
      <c r="D7063" s="2"/>
    </row>
    <row r="7064" spans="4:4" x14ac:dyDescent="0.25">
      <c r="D7064" s="2"/>
    </row>
    <row r="7065" spans="4:4" x14ac:dyDescent="0.25">
      <c r="D7065" s="2"/>
    </row>
    <row r="7066" spans="4:4" x14ac:dyDescent="0.25">
      <c r="D7066" s="2"/>
    </row>
    <row r="7067" spans="4:4" x14ac:dyDescent="0.25">
      <c r="D7067" s="2"/>
    </row>
    <row r="7068" spans="4:4" x14ac:dyDescent="0.25">
      <c r="D7068" s="2"/>
    </row>
    <row r="7069" spans="4:4" x14ac:dyDescent="0.25">
      <c r="D7069" s="2"/>
    </row>
    <row r="7070" spans="4:4" x14ac:dyDescent="0.25">
      <c r="D7070" s="2"/>
    </row>
    <row r="7071" spans="4:4" x14ac:dyDescent="0.25">
      <c r="D7071" s="2"/>
    </row>
    <row r="7072" spans="4:4" x14ac:dyDescent="0.25">
      <c r="D7072" s="2"/>
    </row>
    <row r="7073" spans="4:4" x14ac:dyDescent="0.25">
      <c r="D7073" s="2"/>
    </row>
    <row r="7074" spans="4:4" x14ac:dyDescent="0.25">
      <c r="D7074" s="2"/>
    </row>
    <row r="7075" spans="4:4" x14ac:dyDescent="0.25">
      <c r="D7075" s="2"/>
    </row>
    <row r="7076" spans="4:4" x14ac:dyDescent="0.25">
      <c r="D7076" s="2"/>
    </row>
    <row r="7077" spans="4:4" x14ac:dyDescent="0.25">
      <c r="D7077" s="2"/>
    </row>
    <row r="7078" spans="4:4" x14ac:dyDescent="0.25">
      <c r="D7078" s="2"/>
    </row>
    <row r="7079" spans="4:4" x14ac:dyDescent="0.25">
      <c r="D7079" s="2"/>
    </row>
    <row r="7080" spans="4:4" x14ac:dyDescent="0.25">
      <c r="D7080" s="2"/>
    </row>
    <row r="7081" spans="4:4" x14ac:dyDescent="0.25">
      <c r="D7081" s="2"/>
    </row>
    <row r="7082" spans="4:4" x14ac:dyDescent="0.25">
      <c r="D7082" s="2"/>
    </row>
    <row r="7083" spans="4:4" x14ac:dyDescent="0.25">
      <c r="D7083" s="2"/>
    </row>
    <row r="7084" spans="4:4" x14ac:dyDescent="0.25">
      <c r="D7084" s="2"/>
    </row>
    <row r="7085" spans="4:4" x14ac:dyDescent="0.25">
      <c r="D7085" s="2"/>
    </row>
    <row r="7086" spans="4:4" x14ac:dyDescent="0.25">
      <c r="D7086" s="2"/>
    </row>
    <row r="7087" spans="4:4" x14ac:dyDescent="0.25">
      <c r="D7087" s="2"/>
    </row>
    <row r="7088" spans="4:4" x14ac:dyDescent="0.25">
      <c r="D7088" s="2"/>
    </row>
    <row r="7089" spans="4:4" x14ac:dyDescent="0.25">
      <c r="D7089" s="2"/>
    </row>
    <row r="7090" spans="4:4" x14ac:dyDescent="0.25">
      <c r="D7090" s="2"/>
    </row>
    <row r="7091" spans="4:4" x14ac:dyDescent="0.25">
      <c r="D7091" s="2"/>
    </row>
    <row r="7092" spans="4:4" x14ac:dyDescent="0.25">
      <c r="D7092" s="2"/>
    </row>
    <row r="7093" spans="4:4" x14ac:dyDescent="0.25">
      <c r="D7093" s="2"/>
    </row>
    <row r="7094" spans="4:4" x14ac:dyDescent="0.25">
      <c r="D7094" s="2"/>
    </row>
    <row r="7095" spans="4:4" x14ac:dyDescent="0.25">
      <c r="D7095" s="2"/>
    </row>
    <row r="7096" spans="4:4" x14ac:dyDescent="0.25">
      <c r="D7096" s="2"/>
    </row>
    <row r="7097" spans="4:4" x14ac:dyDescent="0.25">
      <c r="D7097" s="2"/>
    </row>
    <row r="7098" spans="4:4" x14ac:dyDescent="0.25">
      <c r="D7098" s="2"/>
    </row>
    <row r="7099" spans="4:4" x14ac:dyDescent="0.25">
      <c r="D7099" s="2"/>
    </row>
    <row r="7100" spans="4:4" x14ac:dyDescent="0.25">
      <c r="D7100" s="2"/>
    </row>
    <row r="7101" spans="4:4" x14ac:dyDescent="0.25">
      <c r="D7101" s="2"/>
    </row>
    <row r="7102" spans="4:4" x14ac:dyDescent="0.25">
      <c r="D7102" s="2"/>
    </row>
    <row r="7103" spans="4:4" x14ac:dyDescent="0.25">
      <c r="D7103" s="2"/>
    </row>
    <row r="7104" spans="4:4" x14ac:dyDescent="0.25">
      <c r="D7104" s="2"/>
    </row>
    <row r="7105" spans="4:4" x14ac:dyDescent="0.25">
      <c r="D7105" s="2"/>
    </row>
    <row r="7106" spans="4:4" x14ac:dyDescent="0.25">
      <c r="D7106" s="2"/>
    </row>
    <row r="7107" spans="4:4" x14ac:dyDescent="0.25">
      <c r="D7107" s="2"/>
    </row>
    <row r="7108" spans="4:4" x14ac:dyDescent="0.25">
      <c r="D7108" s="2"/>
    </row>
    <row r="7109" spans="4:4" x14ac:dyDescent="0.25">
      <c r="D7109" s="2"/>
    </row>
    <row r="7110" spans="4:4" x14ac:dyDescent="0.25">
      <c r="D7110" s="2"/>
    </row>
    <row r="7111" spans="4:4" x14ac:dyDescent="0.25">
      <c r="D7111" s="2"/>
    </row>
    <row r="7112" spans="4:4" x14ac:dyDescent="0.25">
      <c r="D7112" s="2"/>
    </row>
    <row r="7113" spans="4:4" x14ac:dyDescent="0.25">
      <c r="D7113" s="2"/>
    </row>
    <row r="7114" spans="4:4" x14ac:dyDescent="0.25">
      <c r="D7114" s="2"/>
    </row>
    <row r="7115" spans="4:4" x14ac:dyDescent="0.25">
      <c r="D7115" s="2"/>
    </row>
    <row r="7116" spans="4:4" x14ac:dyDescent="0.25">
      <c r="D7116" s="2"/>
    </row>
    <row r="7117" spans="4:4" x14ac:dyDescent="0.25">
      <c r="D7117" s="2"/>
    </row>
    <row r="7118" spans="4:4" x14ac:dyDescent="0.25">
      <c r="D7118" s="2"/>
    </row>
    <row r="7119" spans="4:4" x14ac:dyDescent="0.25">
      <c r="D7119" s="2"/>
    </row>
    <row r="7120" spans="4:4" x14ac:dyDescent="0.25">
      <c r="D7120" s="2"/>
    </row>
    <row r="7121" spans="4:4" x14ac:dyDescent="0.25">
      <c r="D7121" s="2"/>
    </row>
    <row r="7122" spans="4:4" x14ac:dyDescent="0.25">
      <c r="D7122" s="2"/>
    </row>
    <row r="7123" spans="4:4" x14ac:dyDescent="0.25">
      <c r="D7123" s="2"/>
    </row>
    <row r="7124" spans="4:4" x14ac:dyDescent="0.25">
      <c r="D7124" s="2"/>
    </row>
    <row r="7125" spans="4:4" x14ac:dyDescent="0.25">
      <c r="D7125" s="2"/>
    </row>
    <row r="7126" spans="4:4" x14ac:dyDescent="0.25">
      <c r="D7126" s="2"/>
    </row>
    <row r="7127" spans="4:4" x14ac:dyDescent="0.25">
      <c r="D7127" s="2"/>
    </row>
    <row r="7128" spans="4:4" x14ac:dyDescent="0.25">
      <c r="D7128" s="2"/>
    </row>
    <row r="7129" spans="4:4" x14ac:dyDescent="0.25">
      <c r="D7129" s="2"/>
    </row>
    <row r="7130" spans="4:4" x14ac:dyDescent="0.25">
      <c r="D7130" s="2"/>
    </row>
    <row r="7131" spans="4:4" x14ac:dyDescent="0.25">
      <c r="D7131" s="2"/>
    </row>
    <row r="7132" spans="4:4" x14ac:dyDescent="0.25">
      <c r="D7132" s="2"/>
    </row>
    <row r="7133" spans="4:4" x14ac:dyDescent="0.25">
      <c r="D7133" s="2"/>
    </row>
    <row r="7134" spans="4:4" x14ac:dyDescent="0.25">
      <c r="D7134" s="2"/>
    </row>
    <row r="7135" spans="4:4" x14ac:dyDescent="0.25">
      <c r="D7135" s="2"/>
    </row>
    <row r="7136" spans="4:4" x14ac:dyDescent="0.25">
      <c r="D7136" s="2"/>
    </row>
    <row r="7137" spans="4:4" x14ac:dyDescent="0.25">
      <c r="D7137" s="2"/>
    </row>
    <row r="7138" spans="4:4" x14ac:dyDescent="0.25">
      <c r="D7138" s="2"/>
    </row>
    <row r="7139" spans="4:4" x14ac:dyDescent="0.25">
      <c r="D7139" s="2"/>
    </row>
    <row r="7140" spans="4:4" x14ac:dyDescent="0.25">
      <c r="D7140" s="2"/>
    </row>
    <row r="7141" spans="4:4" x14ac:dyDescent="0.25">
      <c r="D7141" s="2"/>
    </row>
    <row r="7142" spans="4:4" x14ac:dyDescent="0.25">
      <c r="D7142" s="2"/>
    </row>
    <row r="7143" spans="4:4" x14ac:dyDescent="0.25">
      <c r="D7143" s="2"/>
    </row>
    <row r="7144" spans="4:4" x14ac:dyDescent="0.25">
      <c r="D7144" s="2"/>
    </row>
    <row r="7145" spans="4:4" x14ac:dyDescent="0.25">
      <c r="D7145" s="2"/>
    </row>
    <row r="7146" spans="4:4" x14ac:dyDescent="0.25">
      <c r="D7146" s="2"/>
    </row>
    <row r="7147" spans="4:4" x14ac:dyDescent="0.25">
      <c r="D7147" s="2"/>
    </row>
    <row r="7148" spans="4:4" x14ac:dyDescent="0.25">
      <c r="D7148" s="2"/>
    </row>
    <row r="7149" spans="4:4" x14ac:dyDescent="0.25">
      <c r="D7149" s="2"/>
    </row>
    <row r="7150" spans="4:4" x14ac:dyDescent="0.25">
      <c r="D7150" s="2"/>
    </row>
    <row r="7151" spans="4:4" x14ac:dyDescent="0.25">
      <c r="D7151" s="2"/>
    </row>
    <row r="7152" spans="4:4" x14ac:dyDescent="0.25">
      <c r="D7152" s="2"/>
    </row>
    <row r="7153" spans="4:4" x14ac:dyDescent="0.25">
      <c r="D7153" s="2"/>
    </row>
    <row r="7154" spans="4:4" x14ac:dyDescent="0.25">
      <c r="D7154" s="2"/>
    </row>
    <row r="7155" spans="4:4" x14ac:dyDescent="0.25">
      <c r="D7155" s="2"/>
    </row>
    <row r="7156" spans="4:4" x14ac:dyDescent="0.25">
      <c r="D7156" s="2"/>
    </row>
    <row r="7157" spans="4:4" x14ac:dyDescent="0.25">
      <c r="D7157" s="2"/>
    </row>
    <row r="7158" spans="4:4" x14ac:dyDescent="0.25">
      <c r="D7158" s="2"/>
    </row>
    <row r="7159" spans="4:4" x14ac:dyDescent="0.25">
      <c r="D7159" s="2"/>
    </row>
    <row r="7160" spans="4:4" x14ac:dyDescent="0.25">
      <c r="D7160" s="2"/>
    </row>
    <row r="7161" spans="4:4" x14ac:dyDescent="0.25">
      <c r="D7161" s="2"/>
    </row>
    <row r="7162" spans="4:4" x14ac:dyDescent="0.25">
      <c r="D7162" s="2"/>
    </row>
    <row r="7163" spans="4:4" x14ac:dyDescent="0.25">
      <c r="D7163" s="2"/>
    </row>
    <row r="7164" spans="4:4" x14ac:dyDescent="0.25">
      <c r="D7164" s="2"/>
    </row>
    <row r="7165" spans="4:4" x14ac:dyDescent="0.25">
      <c r="D7165" s="2"/>
    </row>
    <row r="7166" spans="4:4" x14ac:dyDescent="0.25">
      <c r="D7166" s="2"/>
    </row>
    <row r="7167" spans="4:4" x14ac:dyDescent="0.25">
      <c r="D7167" s="2"/>
    </row>
    <row r="7168" spans="4:4" x14ac:dyDescent="0.25">
      <c r="D7168" s="2"/>
    </row>
    <row r="7169" spans="4:4" x14ac:dyDescent="0.25">
      <c r="D7169" s="2"/>
    </row>
    <row r="7170" spans="4:4" x14ac:dyDescent="0.25">
      <c r="D7170" s="2"/>
    </row>
    <row r="7171" spans="4:4" x14ac:dyDescent="0.25">
      <c r="D7171" s="2"/>
    </row>
    <row r="7172" spans="4:4" x14ac:dyDescent="0.25">
      <c r="D7172" s="2"/>
    </row>
    <row r="7173" spans="4:4" x14ac:dyDescent="0.25">
      <c r="D7173" s="2"/>
    </row>
    <row r="7174" spans="4:4" x14ac:dyDescent="0.25">
      <c r="D7174" s="2"/>
    </row>
    <row r="7175" spans="4:4" x14ac:dyDescent="0.25">
      <c r="D7175" s="2"/>
    </row>
    <row r="7176" spans="4:4" x14ac:dyDescent="0.25">
      <c r="D7176" s="2"/>
    </row>
    <row r="7177" spans="4:4" x14ac:dyDescent="0.25">
      <c r="D7177" s="2"/>
    </row>
    <row r="7178" spans="4:4" x14ac:dyDescent="0.25">
      <c r="D7178" s="2"/>
    </row>
    <row r="7179" spans="4:4" x14ac:dyDescent="0.25">
      <c r="D7179" s="2"/>
    </row>
    <row r="7180" spans="4:4" x14ac:dyDescent="0.25">
      <c r="D7180" s="2"/>
    </row>
    <row r="7181" spans="4:4" x14ac:dyDescent="0.25">
      <c r="D7181" s="2"/>
    </row>
    <row r="7182" spans="4:4" x14ac:dyDescent="0.25">
      <c r="D7182" s="2"/>
    </row>
    <row r="7183" spans="4:4" x14ac:dyDescent="0.25">
      <c r="D7183" s="2"/>
    </row>
    <row r="7184" spans="4:4" x14ac:dyDescent="0.25">
      <c r="D7184" s="2"/>
    </row>
    <row r="7185" spans="4:4" x14ac:dyDescent="0.25">
      <c r="D7185" s="2"/>
    </row>
    <row r="7186" spans="4:4" x14ac:dyDescent="0.25">
      <c r="D7186" s="2"/>
    </row>
    <row r="7187" spans="4:4" x14ac:dyDescent="0.25">
      <c r="D7187" s="2"/>
    </row>
    <row r="7188" spans="4:4" x14ac:dyDescent="0.25">
      <c r="D7188" s="2"/>
    </row>
    <row r="7189" spans="4:4" x14ac:dyDescent="0.25">
      <c r="D7189" s="2"/>
    </row>
    <row r="7190" spans="4:4" x14ac:dyDescent="0.25">
      <c r="D7190" s="2"/>
    </row>
    <row r="7191" spans="4:4" x14ac:dyDescent="0.25">
      <c r="D7191" s="2"/>
    </row>
    <row r="7192" spans="4:4" x14ac:dyDescent="0.25">
      <c r="D7192" s="2"/>
    </row>
    <row r="7193" spans="4:4" x14ac:dyDescent="0.25">
      <c r="D7193" s="2"/>
    </row>
    <row r="7194" spans="4:4" x14ac:dyDescent="0.25">
      <c r="D7194" s="2"/>
    </row>
    <row r="7195" spans="4:4" x14ac:dyDescent="0.25">
      <c r="D7195" s="2"/>
    </row>
    <row r="7196" spans="4:4" x14ac:dyDescent="0.25">
      <c r="D7196" s="2"/>
    </row>
    <row r="7197" spans="4:4" x14ac:dyDescent="0.25">
      <c r="D7197" s="2"/>
    </row>
    <row r="7198" spans="4:4" x14ac:dyDescent="0.25">
      <c r="D7198" s="2"/>
    </row>
    <row r="7199" spans="4:4" x14ac:dyDescent="0.25">
      <c r="D7199" s="2"/>
    </row>
    <row r="7200" spans="4:4" x14ac:dyDescent="0.25">
      <c r="D7200" s="2"/>
    </row>
    <row r="7201" spans="4:4" x14ac:dyDescent="0.25">
      <c r="D7201" s="2"/>
    </row>
    <row r="7202" spans="4:4" x14ac:dyDescent="0.25">
      <c r="D7202" s="2"/>
    </row>
    <row r="7203" spans="4:4" x14ac:dyDescent="0.25">
      <c r="D7203" s="2"/>
    </row>
    <row r="7204" spans="4:4" x14ac:dyDescent="0.25">
      <c r="D7204" s="2"/>
    </row>
    <row r="7205" spans="4:4" x14ac:dyDescent="0.25">
      <c r="D7205" s="2"/>
    </row>
    <row r="7206" spans="4:4" x14ac:dyDescent="0.25">
      <c r="D7206" s="2"/>
    </row>
    <row r="7207" spans="4:4" x14ac:dyDescent="0.25">
      <c r="D7207" s="2"/>
    </row>
    <row r="7208" spans="4:4" x14ac:dyDescent="0.25">
      <c r="D7208" s="2"/>
    </row>
    <row r="7209" spans="4:4" x14ac:dyDescent="0.25">
      <c r="D7209" s="2"/>
    </row>
    <row r="7210" spans="4:4" x14ac:dyDescent="0.25">
      <c r="D7210" s="2"/>
    </row>
    <row r="7211" spans="4:4" x14ac:dyDescent="0.25">
      <c r="D7211" s="2"/>
    </row>
    <row r="7212" spans="4:4" x14ac:dyDescent="0.25">
      <c r="D7212" s="2"/>
    </row>
    <row r="7213" spans="4:4" x14ac:dyDescent="0.25">
      <c r="D7213" s="2"/>
    </row>
    <row r="7214" spans="4:4" x14ac:dyDescent="0.25">
      <c r="D7214" s="2"/>
    </row>
    <row r="7215" spans="4:4" x14ac:dyDescent="0.25">
      <c r="D7215" s="2"/>
    </row>
    <row r="7216" spans="4:4" x14ac:dyDescent="0.25">
      <c r="D7216" s="2"/>
    </row>
    <row r="7217" spans="4:4" x14ac:dyDescent="0.25">
      <c r="D7217" s="2"/>
    </row>
    <row r="7218" spans="4:4" x14ac:dyDescent="0.25">
      <c r="D7218" s="2"/>
    </row>
    <row r="7219" spans="4:4" x14ac:dyDescent="0.25">
      <c r="D7219" s="2"/>
    </row>
    <row r="7220" spans="4:4" x14ac:dyDescent="0.25">
      <c r="D7220" s="2"/>
    </row>
    <row r="7221" spans="4:4" x14ac:dyDescent="0.25">
      <c r="D7221" s="2"/>
    </row>
    <row r="7222" spans="4:4" x14ac:dyDescent="0.25">
      <c r="D7222" s="2"/>
    </row>
    <row r="7223" spans="4:4" x14ac:dyDescent="0.25">
      <c r="D7223" s="2"/>
    </row>
    <row r="7224" spans="4:4" x14ac:dyDescent="0.25">
      <c r="D7224" s="2"/>
    </row>
    <row r="7225" spans="4:4" x14ac:dyDescent="0.25">
      <c r="D7225" s="2"/>
    </row>
    <row r="7226" spans="4:4" x14ac:dyDescent="0.25">
      <c r="D7226" s="2"/>
    </row>
    <row r="7227" spans="4:4" x14ac:dyDescent="0.25">
      <c r="D7227" s="2"/>
    </row>
    <row r="7228" spans="4:4" x14ac:dyDescent="0.25">
      <c r="D7228" s="2"/>
    </row>
    <row r="7229" spans="4:4" x14ac:dyDescent="0.25">
      <c r="D7229" s="2"/>
    </row>
    <row r="7230" spans="4:4" x14ac:dyDescent="0.25">
      <c r="D7230" s="2"/>
    </row>
    <row r="7231" spans="4:4" x14ac:dyDescent="0.25">
      <c r="D7231" s="2"/>
    </row>
    <row r="7232" spans="4:4" x14ac:dyDescent="0.25">
      <c r="D7232" s="2"/>
    </row>
    <row r="7233" spans="4:4" x14ac:dyDescent="0.25">
      <c r="D7233" s="2"/>
    </row>
    <row r="7234" spans="4:4" x14ac:dyDescent="0.25">
      <c r="D7234" s="2"/>
    </row>
    <row r="7235" spans="4:4" x14ac:dyDescent="0.25">
      <c r="D7235" s="2"/>
    </row>
    <row r="7236" spans="4:4" x14ac:dyDescent="0.25">
      <c r="D7236" s="2"/>
    </row>
    <row r="7237" spans="4:4" x14ac:dyDescent="0.25">
      <c r="D7237" s="2"/>
    </row>
    <row r="7238" spans="4:4" x14ac:dyDescent="0.25">
      <c r="D7238" s="2"/>
    </row>
    <row r="7239" spans="4:4" x14ac:dyDescent="0.25">
      <c r="D7239" s="2"/>
    </row>
    <row r="7240" spans="4:4" x14ac:dyDescent="0.25">
      <c r="D7240" s="2"/>
    </row>
    <row r="7241" spans="4:4" x14ac:dyDescent="0.25">
      <c r="D7241" s="2"/>
    </row>
    <row r="7242" spans="4:4" x14ac:dyDescent="0.25">
      <c r="D7242" s="2"/>
    </row>
    <row r="7243" spans="4:4" x14ac:dyDescent="0.25">
      <c r="D7243" s="2"/>
    </row>
    <row r="7244" spans="4:4" x14ac:dyDescent="0.25">
      <c r="D7244" s="2"/>
    </row>
    <row r="7245" spans="4:4" x14ac:dyDescent="0.25">
      <c r="D7245" s="2"/>
    </row>
    <row r="7246" spans="4:4" x14ac:dyDescent="0.25">
      <c r="D7246" s="2"/>
    </row>
    <row r="7247" spans="4:4" x14ac:dyDescent="0.25">
      <c r="D7247" s="2"/>
    </row>
    <row r="7248" spans="4:4" x14ac:dyDescent="0.25">
      <c r="D7248" s="2"/>
    </row>
    <row r="7249" spans="4:4" x14ac:dyDescent="0.25">
      <c r="D7249" s="2"/>
    </row>
    <row r="7250" spans="4:4" x14ac:dyDescent="0.25">
      <c r="D7250" s="2"/>
    </row>
    <row r="7251" spans="4:4" x14ac:dyDescent="0.25">
      <c r="D7251" s="2"/>
    </row>
    <row r="7252" spans="4:4" x14ac:dyDescent="0.25">
      <c r="D7252" s="2"/>
    </row>
    <row r="7253" spans="4:4" x14ac:dyDescent="0.25">
      <c r="D7253" s="2"/>
    </row>
    <row r="7254" spans="4:4" x14ac:dyDescent="0.25">
      <c r="D7254" s="2"/>
    </row>
    <row r="7255" spans="4:4" x14ac:dyDescent="0.25">
      <c r="D7255" s="2"/>
    </row>
    <row r="7256" spans="4:4" x14ac:dyDescent="0.25">
      <c r="D7256" s="2"/>
    </row>
    <row r="7257" spans="4:4" x14ac:dyDescent="0.25">
      <c r="D7257" s="2"/>
    </row>
    <row r="7258" spans="4:4" x14ac:dyDescent="0.25">
      <c r="D7258" s="2"/>
    </row>
    <row r="7259" spans="4:4" x14ac:dyDescent="0.25">
      <c r="D7259" s="2"/>
    </row>
    <row r="7260" spans="4:4" x14ac:dyDescent="0.25">
      <c r="D7260" s="2"/>
    </row>
    <row r="7261" spans="4:4" x14ac:dyDescent="0.25">
      <c r="D7261" s="2"/>
    </row>
    <row r="7262" spans="4:4" x14ac:dyDescent="0.25">
      <c r="D7262" s="2"/>
    </row>
    <row r="7263" spans="4:4" x14ac:dyDescent="0.25">
      <c r="D7263" s="2"/>
    </row>
    <row r="7264" spans="4:4" x14ac:dyDescent="0.25">
      <c r="D7264" s="2"/>
    </row>
    <row r="7265" spans="4:4" x14ac:dyDescent="0.25">
      <c r="D7265" s="2"/>
    </row>
    <row r="7266" spans="4:4" x14ac:dyDescent="0.25">
      <c r="D7266" s="2"/>
    </row>
    <row r="7267" spans="4:4" x14ac:dyDescent="0.25">
      <c r="D7267" s="2"/>
    </row>
    <row r="7268" spans="4:4" x14ac:dyDescent="0.25">
      <c r="D7268" s="2"/>
    </row>
    <row r="7269" spans="4:4" x14ac:dyDescent="0.25">
      <c r="D7269" s="2"/>
    </row>
    <row r="7270" spans="4:4" x14ac:dyDescent="0.25">
      <c r="D7270" s="2"/>
    </row>
    <row r="7271" spans="4:4" x14ac:dyDescent="0.25">
      <c r="D7271" s="2"/>
    </row>
    <row r="7272" spans="4:4" x14ac:dyDescent="0.25">
      <c r="D7272" s="2"/>
    </row>
    <row r="7273" spans="4:4" x14ac:dyDescent="0.25">
      <c r="D7273" s="2"/>
    </row>
    <row r="7274" spans="4:4" x14ac:dyDescent="0.25">
      <c r="D7274" s="2"/>
    </row>
    <row r="7275" spans="4:4" x14ac:dyDescent="0.25">
      <c r="D7275" s="2"/>
    </row>
    <row r="7276" spans="4:4" x14ac:dyDescent="0.25">
      <c r="D7276" s="2"/>
    </row>
    <row r="7277" spans="4:4" x14ac:dyDescent="0.25">
      <c r="D7277" s="2"/>
    </row>
    <row r="7278" spans="4:4" x14ac:dyDescent="0.25">
      <c r="D7278" s="2"/>
    </row>
    <row r="7279" spans="4:4" x14ac:dyDescent="0.25">
      <c r="D7279" s="2"/>
    </row>
    <row r="7280" spans="4:4" x14ac:dyDescent="0.25">
      <c r="D7280" s="2"/>
    </row>
    <row r="7281" spans="4:4" x14ac:dyDescent="0.25">
      <c r="D7281" s="2"/>
    </row>
    <row r="7282" spans="4:4" x14ac:dyDescent="0.25">
      <c r="D7282" s="2"/>
    </row>
    <row r="7283" spans="4:4" x14ac:dyDescent="0.25">
      <c r="D7283" s="2"/>
    </row>
    <row r="7284" spans="4:4" x14ac:dyDescent="0.25">
      <c r="D7284" s="2"/>
    </row>
    <row r="7285" spans="4:4" x14ac:dyDescent="0.25">
      <c r="D7285" s="2"/>
    </row>
    <row r="7286" spans="4:4" x14ac:dyDescent="0.25">
      <c r="D7286" s="2"/>
    </row>
    <row r="7287" spans="4:4" x14ac:dyDescent="0.25">
      <c r="D7287" s="2"/>
    </row>
    <row r="7288" spans="4:4" x14ac:dyDescent="0.25">
      <c r="D7288" s="2"/>
    </row>
    <row r="7289" spans="4:4" x14ac:dyDescent="0.25">
      <c r="D7289" s="2"/>
    </row>
    <row r="7290" spans="4:4" x14ac:dyDescent="0.25">
      <c r="D7290" s="2"/>
    </row>
    <row r="7291" spans="4:4" x14ac:dyDescent="0.25">
      <c r="D7291" s="2"/>
    </row>
    <row r="7292" spans="4:4" x14ac:dyDescent="0.25">
      <c r="D7292" s="2"/>
    </row>
    <row r="7293" spans="4:4" x14ac:dyDescent="0.25">
      <c r="D7293" s="2"/>
    </row>
    <row r="7294" spans="4:4" x14ac:dyDescent="0.25">
      <c r="D7294" s="2"/>
    </row>
    <row r="7295" spans="4:4" x14ac:dyDescent="0.25">
      <c r="D7295" s="2"/>
    </row>
    <row r="7296" spans="4:4" x14ac:dyDescent="0.25">
      <c r="D7296" s="2"/>
    </row>
    <row r="7297" spans="4:4" x14ac:dyDescent="0.25">
      <c r="D7297" s="2"/>
    </row>
    <row r="7298" spans="4:4" x14ac:dyDescent="0.25">
      <c r="D7298" s="2"/>
    </row>
    <row r="7299" spans="4:4" x14ac:dyDescent="0.25">
      <c r="D7299" s="2"/>
    </row>
    <row r="7300" spans="4:4" x14ac:dyDescent="0.25">
      <c r="D7300" s="2"/>
    </row>
    <row r="7301" spans="4:4" x14ac:dyDescent="0.25">
      <c r="D7301" s="2"/>
    </row>
    <row r="7302" spans="4:4" x14ac:dyDescent="0.25">
      <c r="D7302" s="2"/>
    </row>
    <row r="7303" spans="4:4" x14ac:dyDescent="0.25">
      <c r="D7303" s="2"/>
    </row>
    <row r="7304" spans="4:4" x14ac:dyDescent="0.25">
      <c r="D7304" s="2"/>
    </row>
    <row r="7305" spans="4:4" x14ac:dyDescent="0.25">
      <c r="D7305" s="2"/>
    </row>
    <row r="7306" spans="4:4" x14ac:dyDescent="0.25">
      <c r="D7306" s="2"/>
    </row>
    <row r="7307" spans="4:4" x14ac:dyDescent="0.25">
      <c r="D7307" s="2"/>
    </row>
    <row r="7308" spans="4:4" x14ac:dyDescent="0.25">
      <c r="D7308" s="2"/>
    </row>
    <row r="7309" spans="4:4" x14ac:dyDescent="0.25">
      <c r="D7309" s="2"/>
    </row>
    <row r="7310" spans="4:4" x14ac:dyDescent="0.25">
      <c r="D7310" s="2"/>
    </row>
    <row r="7311" spans="4:4" x14ac:dyDescent="0.25">
      <c r="D7311" s="2"/>
    </row>
    <row r="7312" spans="4:4" x14ac:dyDescent="0.25">
      <c r="D7312" s="2"/>
    </row>
    <row r="7313" spans="4:4" x14ac:dyDescent="0.25">
      <c r="D7313" s="2"/>
    </row>
    <row r="7314" spans="4:4" x14ac:dyDescent="0.25">
      <c r="D7314" s="2"/>
    </row>
    <row r="7315" spans="4:4" x14ac:dyDescent="0.25">
      <c r="D7315" s="2"/>
    </row>
    <row r="7316" spans="4:4" x14ac:dyDescent="0.25">
      <c r="D7316" s="2"/>
    </row>
    <row r="7317" spans="4:4" x14ac:dyDescent="0.25">
      <c r="D7317" s="2"/>
    </row>
    <row r="7318" spans="4:4" x14ac:dyDescent="0.25">
      <c r="D7318" s="2"/>
    </row>
    <row r="7319" spans="4:4" x14ac:dyDescent="0.25">
      <c r="D7319" s="2"/>
    </row>
    <row r="7320" spans="4:4" x14ac:dyDescent="0.25">
      <c r="D7320" s="2"/>
    </row>
    <row r="7321" spans="4:4" x14ac:dyDescent="0.25">
      <c r="D7321" s="2"/>
    </row>
    <row r="7322" spans="4:4" x14ac:dyDescent="0.25">
      <c r="D7322" s="2"/>
    </row>
    <row r="7323" spans="4:4" x14ac:dyDescent="0.25">
      <c r="D7323" s="2"/>
    </row>
    <row r="7324" spans="4:4" x14ac:dyDescent="0.25">
      <c r="D7324" s="2"/>
    </row>
    <row r="7325" spans="4:4" x14ac:dyDescent="0.25">
      <c r="D7325" s="2"/>
    </row>
    <row r="7326" spans="4:4" x14ac:dyDescent="0.25">
      <c r="D7326" s="2"/>
    </row>
    <row r="7327" spans="4:4" x14ac:dyDescent="0.25">
      <c r="D7327" s="2"/>
    </row>
    <row r="7328" spans="4:4" x14ac:dyDescent="0.25">
      <c r="D7328" s="2"/>
    </row>
    <row r="7329" spans="4:4" x14ac:dyDescent="0.25">
      <c r="D7329" s="2"/>
    </row>
    <row r="7330" spans="4:4" x14ac:dyDescent="0.25">
      <c r="D7330" s="2"/>
    </row>
    <row r="7331" spans="4:4" x14ac:dyDescent="0.25">
      <c r="D7331" s="2"/>
    </row>
    <row r="7332" spans="4:4" x14ac:dyDescent="0.25">
      <c r="D7332" s="2"/>
    </row>
    <row r="7333" spans="4:4" x14ac:dyDescent="0.25">
      <c r="D7333" s="2"/>
    </row>
    <row r="7334" spans="4:4" x14ac:dyDescent="0.25">
      <c r="D7334" s="2"/>
    </row>
    <row r="7335" spans="4:4" x14ac:dyDescent="0.25">
      <c r="D7335" s="2"/>
    </row>
    <row r="7336" spans="4:4" x14ac:dyDescent="0.25">
      <c r="D7336" s="2"/>
    </row>
    <row r="7337" spans="4:4" x14ac:dyDescent="0.25">
      <c r="D7337" s="2"/>
    </row>
    <row r="7338" spans="4:4" x14ac:dyDescent="0.25">
      <c r="D7338" s="2"/>
    </row>
    <row r="7339" spans="4:4" x14ac:dyDescent="0.25">
      <c r="D7339" s="2"/>
    </row>
    <row r="7340" spans="4:4" x14ac:dyDescent="0.25">
      <c r="D7340" s="2"/>
    </row>
    <row r="7341" spans="4:4" x14ac:dyDescent="0.25">
      <c r="D7341" s="2"/>
    </row>
    <row r="7342" spans="4:4" x14ac:dyDescent="0.25">
      <c r="D7342" s="2"/>
    </row>
    <row r="7343" spans="4:4" x14ac:dyDescent="0.25">
      <c r="D7343" s="2"/>
    </row>
    <row r="7344" spans="4:4" x14ac:dyDescent="0.25">
      <c r="D7344" s="2"/>
    </row>
    <row r="7345" spans="4:4" x14ac:dyDescent="0.25">
      <c r="D7345" s="2"/>
    </row>
    <row r="7346" spans="4:4" x14ac:dyDescent="0.25">
      <c r="D7346" s="2"/>
    </row>
    <row r="7347" spans="4:4" x14ac:dyDescent="0.25">
      <c r="D7347" s="2"/>
    </row>
    <row r="7348" spans="4:4" x14ac:dyDescent="0.25">
      <c r="D7348" s="2"/>
    </row>
    <row r="7349" spans="4:4" x14ac:dyDescent="0.25">
      <c r="D7349" s="2"/>
    </row>
    <row r="7350" spans="4:4" x14ac:dyDescent="0.25">
      <c r="D7350" s="2"/>
    </row>
    <row r="7351" spans="4:4" x14ac:dyDescent="0.25">
      <c r="D7351" s="2"/>
    </row>
    <row r="7352" spans="4:4" x14ac:dyDescent="0.25">
      <c r="D7352" s="2"/>
    </row>
    <row r="7353" spans="4:4" x14ac:dyDescent="0.25">
      <c r="D7353" s="2"/>
    </row>
    <row r="7354" spans="4:4" x14ac:dyDescent="0.25">
      <c r="D7354" s="2"/>
    </row>
    <row r="7355" spans="4:4" x14ac:dyDescent="0.25">
      <c r="D7355" s="2"/>
    </row>
    <row r="7356" spans="4:4" x14ac:dyDescent="0.25">
      <c r="D7356" s="2"/>
    </row>
    <row r="7357" spans="4:4" x14ac:dyDescent="0.25">
      <c r="D7357" s="2"/>
    </row>
    <row r="7358" spans="4:4" x14ac:dyDescent="0.25">
      <c r="D7358" s="2"/>
    </row>
    <row r="7359" spans="4:4" x14ac:dyDescent="0.25">
      <c r="D7359" s="2"/>
    </row>
    <row r="7360" spans="4:4" x14ac:dyDescent="0.25">
      <c r="D7360" s="2"/>
    </row>
    <row r="7361" spans="4:4" x14ac:dyDescent="0.25">
      <c r="D7361" s="2"/>
    </row>
    <row r="7362" spans="4:4" x14ac:dyDescent="0.25">
      <c r="D7362" s="2"/>
    </row>
    <row r="7363" spans="4:4" x14ac:dyDescent="0.25">
      <c r="D7363" s="2"/>
    </row>
    <row r="7364" spans="4:4" x14ac:dyDescent="0.25">
      <c r="D7364" s="2"/>
    </row>
    <row r="7365" spans="4:4" x14ac:dyDescent="0.25">
      <c r="D7365" s="2"/>
    </row>
    <row r="7366" spans="4:4" x14ac:dyDescent="0.25">
      <c r="D7366" s="2"/>
    </row>
    <row r="7367" spans="4:4" x14ac:dyDescent="0.25">
      <c r="D7367" s="2"/>
    </row>
    <row r="7368" spans="4:4" x14ac:dyDescent="0.25">
      <c r="D7368" s="2"/>
    </row>
    <row r="7369" spans="4:4" x14ac:dyDescent="0.25">
      <c r="D7369" s="2"/>
    </row>
    <row r="7370" spans="4:4" x14ac:dyDescent="0.25">
      <c r="D7370" s="2"/>
    </row>
    <row r="7371" spans="4:4" x14ac:dyDescent="0.25">
      <c r="D7371" s="2"/>
    </row>
    <row r="7372" spans="4:4" x14ac:dyDescent="0.25">
      <c r="D7372" s="2"/>
    </row>
    <row r="7373" spans="4:4" x14ac:dyDescent="0.25">
      <c r="D7373" s="2"/>
    </row>
    <row r="7374" spans="4:4" x14ac:dyDescent="0.25">
      <c r="D7374" s="2"/>
    </row>
    <row r="7375" spans="4:4" x14ac:dyDescent="0.25">
      <c r="D7375" s="2"/>
    </row>
    <row r="7376" spans="4:4" x14ac:dyDescent="0.25">
      <c r="D7376" s="2"/>
    </row>
    <row r="7377" spans="4:4" x14ac:dyDescent="0.25">
      <c r="D7377" s="2"/>
    </row>
    <row r="7378" spans="4:4" x14ac:dyDescent="0.25">
      <c r="D7378" s="2"/>
    </row>
    <row r="7379" spans="4:4" x14ac:dyDescent="0.25">
      <c r="D7379" s="2"/>
    </row>
    <row r="7380" spans="4:4" x14ac:dyDescent="0.25">
      <c r="D7380" s="2"/>
    </row>
    <row r="7381" spans="4:4" x14ac:dyDescent="0.25">
      <c r="D7381" s="2"/>
    </row>
    <row r="7382" spans="4:4" x14ac:dyDescent="0.25">
      <c r="D7382" s="2"/>
    </row>
    <row r="7383" spans="4:4" x14ac:dyDescent="0.25">
      <c r="D7383" s="2"/>
    </row>
    <row r="7384" spans="4:4" x14ac:dyDescent="0.25">
      <c r="D7384" s="2"/>
    </row>
    <row r="7385" spans="4:4" x14ac:dyDescent="0.25">
      <c r="D7385" s="2"/>
    </row>
    <row r="7386" spans="4:4" x14ac:dyDescent="0.25">
      <c r="D7386" s="2"/>
    </row>
    <row r="7387" spans="4:4" x14ac:dyDescent="0.25">
      <c r="D7387" s="2"/>
    </row>
    <row r="7388" spans="4:4" x14ac:dyDescent="0.25">
      <c r="D7388" s="2"/>
    </row>
    <row r="7389" spans="4:4" x14ac:dyDescent="0.25">
      <c r="D7389" s="2"/>
    </row>
    <row r="7390" spans="4:4" x14ac:dyDescent="0.25">
      <c r="D7390" s="2"/>
    </row>
    <row r="7391" spans="4:4" x14ac:dyDescent="0.25">
      <c r="D7391" s="2"/>
    </row>
    <row r="7392" spans="4:4" x14ac:dyDescent="0.25">
      <c r="D7392" s="2"/>
    </row>
    <row r="7393" spans="4:4" x14ac:dyDescent="0.25">
      <c r="D7393" s="2"/>
    </row>
    <row r="7394" spans="4:4" x14ac:dyDescent="0.25">
      <c r="D7394" s="2"/>
    </row>
    <row r="7395" spans="4:4" x14ac:dyDescent="0.25">
      <c r="D7395" s="2"/>
    </row>
    <row r="7396" spans="4:4" x14ac:dyDescent="0.25">
      <c r="D7396" s="2"/>
    </row>
    <row r="7397" spans="4:4" x14ac:dyDescent="0.25">
      <c r="D7397" s="2"/>
    </row>
    <row r="7398" spans="4:4" x14ac:dyDescent="0.25">
      <c r="D7398" s="2"/>
    </row>
    <row r="7399" spans="4:4" x14ac:dyDescent="0.25">
      <c r="D7399" s="2"/>
    </row>
    <row r="7400" spans="4:4" x14ac:dyDescent="0.25">
      <c r="D7400" s="2"/>
    </row>
    <row r="7401" spans="4:4" x14ac:dyDescent="0.25">
      <c r="D7401" s="2"/>
    </row>
    <row r="7402" spans="4:4" x14ac:dyDescent="0.25">
      <c r="D7402" s="2"/>
    </row>
    <row r="7403" spans="4:4" x14ac:dyDescent="0.25">
      <c r="D7403" s="2"/>
    </row>
    <row r="7404" spans="4:4" x14ac:dyDescent="0.25">
      <c r="D7404" s="2"/>
    </row>
    <row r="7405" spans="4:4" x14ac:dyDescent="0.25">
      <c r="D7405" s="2"/>
    </row>
    <row r="7406" spans="4:4" x14ac:dyDescent="0.25">
      <c r="D7406" s="2"/>
    </row>
    <row r="7407" spans="4:4" x14ac:dyDescent="0.25">
      <c r="D7407" s="2"/>
    </row>
    <row r="7408" spans="4:4" x14ac:dyDescent="0.25">
      <c r="D7408" s="2"/>
    </row>
    <row r="7409" spans="4:4" x14ac:dyDescent="0.25">
      <c r="D7409" s="2"/>
    </row>
    <row r="7410" spans="4:4" x14ac:dyDescent="0.25">
      <c r="D7410" s="2"/>
    </row>
    <row r="7411" spans="4:4" x14ac:dyDescent="0.25">
      <c r="D7411" s="2"/>
    </row>
    <row r="7412" spans="4:4" x14ac:dyDescent="0.25">
      <c r="D7412" s="2"/>
    </row>
    <row r="7413" spans="4:4" x14ac:dyDescent="0.25">
      <c r="D7413" s="2"/>
    </row>
    <row r="7414" spans="4:4" x14ac:dyDescent="0.25">
      <c r="D7414" s="2"/>
    </row>
    <row r="7415" spans="4:4" x14ac:dyDescent="0.25">
      <c r="D7415" s="2"/>
    </row>
    <row r="7416" spans="4:4" x14ac:dyDescent="0.25">
      <c r="D7416" s="2"/>
    </row>
    <row r="7417" spans="4:4" x14ac:dyDescent="0.25">
      <c r="D7417" s="2"/>
    </row>
    <row r="7418" spans="4:4" x14ac:dyDescent="0.25">
      <c r="D7418" s="2"/>
    </row>
    <row r="7419" spans="4:4" x14ac:dyDescent="0.25">
      <c r="D7419" s="2"/>
    </row>
    <row r="7420" spans="4:4" x14ac:dyDescent="0.25">
      <c r="D7420" s="2"/>
    </row>
    <row r="7421" spans="4:4" x14ac:dyDescent="0.25">
      <c r="D7421" s="2"/>
    </row>
    <row r="7422" spans="4:4" x14ac:dyDescent="0.25">
      <c r="D7422" s="2"/>
    </row>
    <row r="7423" spans="4:4" x14ac:dyDescent="0.25">
      <c r="D7423" s="2"/>
    </row>
    <row r="7424" spans="4:4" x14ac:dyDescent="0.25">
      <c r="D7424" s="2"/>
    </row>
    <row r="7425" spans="4:4" x14ac:dyDescent="0.25">
      <c r="D7425" s="2"/>
    </row>
    <row r="7426" spans="4:4" x14ac:dyDescent="0.25">
      <c r="D7426" s="2"/>
    </row>
    <row r="7427" spans="4:4" x14ac:dyDescent="0.25">
      <c r="D7427" s="2"/>
    </row>
    <row r="7428" spans="4:4" x14ac:dyDescent="0.25">
      <c r="D7428" s="2"/>
    </row>
    <row r="7429" spans="4:4" x14ac:dyDescent="0.25">
      <c r="D7429" s="2"/>
    </row>
    <row r="7430" spans="4:4" x14ac:dyDescent="0.25">
      <c r="D7430" s="2"/>
    </row>
    <row r="7431" spans="4:4" x14ac:dyDescent="0.25">
      <c r="D7431" s="2"/>
    </row>
    <row r="7432" spans="4:4" x14ac:dyDescent="0.25">
      <c r="D7432" s="2"/>
    </row>
    <row r="7433" spans="4:4" x14ac:dyDescent="0.25">
      <c r="D7433" s="2"/>
    </row>
    <row r="7434" spans="4:4" x14ac:dyDescent="0.25">
      <c r="D7434" s="2"/>
    </row>
    <row r="7435" spans="4:4" x14ac:dyDescent="0.25">
      <c r="D7435" s="2"/>
    </row>
    <row r="7436" spans="4:4" x14ac:dyDescent="0.25">
      <c r="D7436" s="2"/>
    </row>
    <row r="7437" spans="4:4" x14ac:dyDescent="0.25">
      <c r="D7437" s="2"/>
    </row>
    <row r="7438" spans="4:4" x14ac:dyDescent="0.25">
      <c r="D7438" s="2"/>
    </row>
    <row r="7439" spans="4:4" x14ac:dyDescent="0.25">
      <c r="D7439" s="2"/>
    </row>
    <row r="7440" spans="4:4" x14ac:dyDescent="0.25">
      <c r="D7440" s="2"/>
    </row>
    <row r="7441" spans="4:4" x14ac:dyDescent="0.25">
      <c r="D7441" s="2"/>
    </row>
    <row r="7442" spans="4:4" x14ac:dyDescent="0.25">
      <c r="D7442" s="2"/>
    </row>
    <row r="7443" spans="4:4" x14ac:dyDescent="0.25">
      <c r="D7443" s="2"/>
    </row>
    <row r="7444" spans="4:4" x14ac:dyDescent="0.25">
      <c r="D7444" s="2"/>
    </row>
    <row r="7445" spans="4:4" x14ac:dyDescent="0.25">
      <c r="D7445" s="2"/>
    </row>
    <row r="7446" spans="4:4" x14ac:dyDescent="0.25">
      <c r="D7446" s="2"/>
    </row>
    <row r="7447" spans="4:4" x14ac:dyDescent="0.25">
      <c r="D7447" s="2"/>
    </row>
    <row r="7448" spans="4:4" x14ac:dyDescent="0.25">
      <c r="D7448" s="2"/>
    </row>
    <row r="7449" spans="4:4" x14ac:dyDescent="0.25">
      <c r="D7449" s="2"/>
    </row>
    <row r="7450" spans="4:4" x14ac:dyDescent="0.25">
      <c r="D7450" s="2"/>
    </row>
    <row r="7451" spans="4:4" x14ac:dyDescent="0.25">
      <c r="D7451" s="2"/>
    </row>
    <row r="7452" spans="4:4" x14ac:dyDescent="0.25">
      <c r="D7452" s="2"/>
    </row>
    <row r="7453" spans="4:4" x14ac:dyDescent="0.25">
      <c r="D7453" s="2"/>
    </row>
    <row r="7454" spans="4:4" x14ac:dyDescent="0.25">
      <c r="D7454" s="2"/>
    </row>
    <row r="7455" spans="4:4" x14ac:dyDescent="0.25">
      <c r="D7455" s="2"/>
    </row>
    <row r="7456" spans="4:4" x14ac:dyDescent="0.25">
      <c r="D7456" s="2"/>
    </row>
    <row r="7457" spans="4:4" x14ac:dyDescent="0.25">
      <c r="D7457" s="2"/>
    </row>
    <row r="7458" spans="4:4" x14ac:dyDescent="0.25">
      <c r="D7458" s="2"/>
    </row>
    <row r="7459" spans="4:4" x14ac:dyDescent="0.25">
      <c r="D7459" s="2"/>
    </row>
    <row r="7460" spans="4:4" x14ac:dyDescent="0.25">
      <c r="D7460" s="2"/>
    </row>
    <row r="7461" spans="4:4" x14ac:dyDescent="0.25">
      <c r="D7461" s="2"/>
    </row>
    <row r="7462" spans="4:4" x14ac:dyDescent="0.25">
      <c r="D7462" s="2"/>
    </row>
    <row r="7463" spans="4:4" x14ac:dyDescent="0.25">
      <c r="D7463" s="2"/>
    </row>
    <row r="7464" spans="4:4" x14ac:dyDescent="0.25">
      <c r="D7464" s="2"/>
    </row>
    <row r="7465" spans="4:4" x14ac:dyDescent="0.25">
      <c r="D7465" s="2"/>
    </row>
    <row r="7466" spans="4:4" x14ac:dyDescent="0.25">
      <c r="D7466" s="2"/>
    </row>
    <row r="7467" spans="4:4" x14ac:dyDescent="0.25">
      <c r="D7467" s="2"/>
    </row>
    <row r="7468" spans="4:4" x14ac:dyDescent="0.25">
      <c r="D7468" s="2"/>
    </row>
    <row r="7469" spans="4:4" x14ac:dyDescent="0.25">
      <c r="D7469" s="2"/>
    </row>
    <row r="7470" spans="4:4" x14ac:dyDescent="0.25">
      <c r="D7470" s="2"/>
    </row>
    <row r="7471" spans="4:4" x14ac:dyDescent="0.25">
      <c r="D7471" s="2"/>
    </row>
    <row r="7472" spans="4:4" x14ac:dyDescent="0.25">
      <c r="D7472" s="2"/>
    </row>
    <row r="7473" spans="4:4" x14ac:dyDescent="0.25">
      <c r="D7473" s="2"/>
    </row>
    <row r="7474" spans="4:4" x14ac:dyDescent="0.25">
      <c r="D7474" s="2"/>
    </row>
    <row r="7475" spans="4:4" x14ac:dyDescent="0.25">
      <c r="D7475" s="2"/>
    </row>
    <row r="7476" spans="4:4" x14ac:dyDescent="0.25">
      <c r="D7476" s="2"/>
    </row>
    <row r="7477" spans="4:4" x14ac:dyDescent="0.25">
      <c r="D7477" s="2"/>
    </row>
    <row r="7478" spans="4:4" x14ac:dyDescent="0.25">
      <c r="D7478" s="2"/>
    </row>
    <row r="7479" spans="4:4" x14ac:dyDescent="0.25">
      <c r="D7479" s="2"/>
    </row>
    <row r="7480" spans="4:4" x14ac:dyDescent="0.25">
      <c r="D7480" s="2"/>
    </row>
    <row r="7481" spans="4:4" x14ac:dyDescent="0.25">
      <c r="D7481" s="2"/>
    </row>
    <row r="7482" spans="4:4" x14ac:dyDescent="0.25">
      <c r="D7482" s="2"/>
    </row>
    <row r="7483" spans="4:4" x14ac:dyDescent="0.25">
      <c r="D7483" s="2"/>
    </row>
    <row r="7484" spans="4:4" x14ac:dyDescent="0.25">
      <c r="D7484" s="2"/>
    </row>
    <row r="7485" spans="4:4" x14ac:dyDescent="0.25">
      <c r="D7485" s="2"/>
    </row>
    <row r="7486" spans="4:4" x14ac:dyDescent="0.25">
      <c r="D7486" s="2"/>
    </row>
    <row r="7487" spans="4:4" x14ac:dyDescent="0.25">
      <c r="D7487" s="2"/>
    </row>
    <row r="7488" spans="4:4" x14ac:dyDescent="0.25">
      <c r="D7488" s="2"/>
    </row>
    <row r="7489" spans="4:4" x14ac:dyDescent="0.25">
      <c r="D7489" s="2"/>
    </row>
    <row r="7490" spans="4:4" x14ac:dyDescent="0.25">
      <c r="D7490" s="2"/>
    </row>
    <row r="7491" spans="4:4" x14ac:dyDescent="0.25">
      <c r="D7491" s="2"/>
    </row>
    <row r="7492" spans="4:4" x14ac:dyDescent="0.25">
      <c r="D7492" s="2"/>
    </row>
    <row r="7493" spans="4:4" x14ac:dyDescent="0.25">
      <c r="D7493" s="2"/>
    </row>
    <row r="7494" spans="4:4" x14ac:dyDescent="0.25">
      <c r="D7494" s="2"/>
    </row>
    <row r="7495" spans="4:4" x14ac:dyDescent="0.25">
      <c r="D7495" s="2"/>
    </row>
    <row r="7496" spans="4:4" x14ac:dyDescent="0.25">
      <c r="D7496" s="2"/>
    </row>
    <row r="7497" spans="4:4" x14ac:dyDescent="0.25">
      <c r="D7497" s="2"/>
    </row>
    <row r="7498" spans="4:4" x14ac:dyDescent="0.25">
      <c r="D7498" s="2"/>
    </row>
    <row r="7499" spans="4:4" x14ac:dyDescent="0.25">
      <c r="D7499" s="2"/>
    </row>
    <row r="7500" spans="4:4" x14ac:dyDescent="0.25">
      <c r="D7500" s="2"/>
    </row>
    <row r="7501" spans="4:4" x14ac:dyDescent="0.25">
      <c r="D7501" s="2"/>
    </row>
    <row r="7502" spans="4:4" x14ac:dyDescent="0.25">
      <c r="D7502" s="2"/>
    </row>
    <row r="7503" spans="4:4" x14ac:dyDescent="0.25">
      <c r="D7503" s="2"/>
    </row>
    <row r="7504" spans="4:4" x14ac:dyDescent="0.25">
      <c r="D7504" s="2"/>
    </row>
    <row r="7505" spans="4:4" x14ac:dyDescent="0.25">
      <c r="D7505" s="2"/>
    </row>
    <row r="7506" spans="4:4" x14ac:dyDescent="0.25">
      <c r="D7506" s="2"/>
    </row>
    <row r="7507" spans="4:4" x14ac:dyDescent="0.25">
      <c r="D7507" s="2"/>
    </row>
    <row r="7508" spans="4:4" x14ac:dyDescent="0.25">
      <c r="D7508" s="2"/>
    </row>
    <row r="7509" spans="4:4" x14ac:dyDescent="0.25">
      <c r="D7509" s="2"/>
    </row>
    <row r="7510" spans="4:4" x14ac:dyDescent="0.25">
      <c r="D7510" s="2"/>
    </row>
    <row r="7511" spans="4:4" x14ac:dyDescent="0.25">
      <c r="D7511" s="2"/>
    </row>
    <row r="7512" spans="4:4" x14ac:dyDescent="0.25">
      <c r="D7512" s="2"/>
    </row>
    <row r="7513" spans="4:4" x14ac:dyDescent="0.25">
      <c r="D7513" s="2"/>
    </row>
    <row r="7514" spans="4:4" x14ac:dyDescent="0.25">
      <c r="D7514" s="2"/>
    </row>
    <row r="7515" spans="4:4" x14ac:dyDescent="0.25">
      <c r="D7515" s="2"/>
    </row>
    <row r="7516" spans="4:4" x14ac:dyDescent="0.25">
      <c r="D7516" s="2"/>
    </row>
    <row r="7517" spans="4:4" x14ac:dyDescent="0.25">
      <c r="D7517" s="2"/>
    </row>
    <row r="7518" spans="4:4" x14ac:dyDescent="0.25">
      <c r="D7518" s="2"/>
    </row>
    <row r="7519" spans="4:4" x14ac:dyDescent="0.25">
      <c r="D7519" s="2"/>
    </row>
    <row r="7520" spans="4:4" x14ac:dyDescent="0.25">
      <c r="D7520" s="2"/>
    </row>
    <row r="7521" spans="4:4" x14ac:dyDescent="0.25">
      <c r="D7521" s="2"/>
    </row>
    <row r="7522" spans="4:4" x14ac:dyDescent="0.25">
      <c r="D7522" s="2"/>
    </row>
    <row r="7523" spans="4:4" x14ac:dyDescent="0.25">
      <c r="D7523" s="2"/>
    </row>
    <row r="7524" spans="4:4" x14ac:dyDescent="0.25">
      <c r="D7524" s="2"/>
    </row>
    <row r="7525" spans="4:4" x14ac:dyDescent="0.25">
      <c r="D7525" s="2"/>
    </row>
    <row r="7526" spans="4:4" x14ac:dyDescent="0.25">
      <c r="D7526" s="2"/>
    </row>
    <row r="7527" spans="4:4" x14ac:dyDescent="0.25">
      <c r="D7527" s="2"/>
    </row>
    <row r="7528" spans="4:4" x14ac:dyDescent="0.25">
      <c r="D7528" s="2"/>
    </row>
    <row r="7529" spans="4:4" x14ac:dyDescent="0.25">
      <c r="D7529" s="2"/>
    </row>
    <row r="7530" spans="4:4" x14ac:dyDescent="0.25">
      <c r="D7530" s="2"/>
    </row>
    <row r="7531" spans="4:4" x14ac:dyDescent="0.25">
      <c r="D7531" s="2"/>
    </row>
    <row r="7532" spans="4:4" x14ac:dyDescent="0.25">
      <c r="D7532" s="2"/>
    </row>
    <row r="7533" spans="4:4" x14ac:dyDescent="0.25">
      <c r="D7533" s="2"/>
    </row>
    <row r="7534" spans="4:4" x14ac:dyDescent="0.25">
      <c r="D7534" s="2"/>
    </row>
    <row r="7535" spans="4:4" x14ac:dyDescent="0.25">
      <c r="D7535" s="2"/>
    </row>
    <row r="7536" spans="4:4" x14ac:dyDescent="0.25">
      <c r="D7536" s="2"/>
    </row>
    <row r="7537" spans="4:4" x14ac:dyDescent="0.25">
      <c r="D7537" s="2"/>
    </row>
    <row r="7538" spans="4:4" x14ac:dyDescent="0.25">
      <c r="D7538" s="2"/>
    </row>
    <row r="7539" spans="4:4" x14ac:dyDescent="0.25">
      <c r="D7539" s="2"/>
    </row>
    <row r="7540" spans="4:4" x14ac:dyDescent="0.25">
      <c r="D7540" s="2"/>
    </row>
    <row r="7541" spans="4:4" x14ac:dyDescent="0.25">
      <c r="D7541" s="2"/>
    </row>
    <row r="7542" spans="4:4" x14ac:dyDescent="0.25">
      <c r="D7542" s="2"/>
    </row>
    <row r="7543" spans="4:4" x14ac:dyDescent="0.25">
      <c r="D7543" s="2"/>
    </row>
    <row r="7544" spans="4:4" x14ac:dyDescent="0.25">
      <c r="D7544" s="2"/>
    </row>
    <row r="7545" spans="4:4" x14ac:dyDescent="0.25">
      <c r="D7545" s="2"/>
    </row>
    <row r="7546" spans="4:4" x14ac:dyDescent="0.25">
      <c r="D7546" s="2"/>
    </row>
    <row r="7547" spans="4:4" x14ac:dyDescent="0.25">
      <c r="D7547" s="2"/>
    </row>
    <row r="7548" spans="4:4" x14ac:dyDescent="0.25">
      <c r="D7548" s="2"/>
    </row>
    <row r="7549" spans="4:4" x14ac:dyDescent="0.25">
      <c r="D7549" s="2"/>
    </row>
    <row r="7550" spans="4:4" x14ac:dyDescent="0.25">
      <c r="D7550" s="2"/>
    </row>
    <row r="7551" spans="4:4" x14ac:dyDescent="0.25">
      <c r="D7551" s="2"/>
    </row>
    <row r="7552" spans="4:4" x14ac:dyDescent="0.25">
      <c r="D7552" s="2"/>
    </row>
    <row r="7553" spans="4:4" x14ac:dyDescent="0.25">
      <c r="D7553" s="2"/>
    </row>
    <row r="7554" spans="4:4" x14ac:dyDescent="0.25">
      <c r="D7554" s="2"/>
    </row>
    <row r="7555" spans="4:4" x14ac:dyDescent="0.25">
      <c r="D7555" s="2"/>
    </row>
    <row r="7556" spans="4:4" x14ac:dyDescent="0.25">
      <c r="D7556" s="2"/>
    </row>
    <row r="7557" spans="4:4" x14ac:dyDescent="0.25">
      <c r="D7557" s="2"/>
    </row>
    <row r="7558" spans="4:4" x14ac:dyDescent="0.25">
      <c r="D7558" s="2"/>
    </row>
    <row r="7559" spans="4:4" x14ac:dyDescent="0.25">
      <c r="D7559" s="2"/>
    </row>
    <row r="7560" spans="4:4" x14ac:dyDescent="0.25">
      <c r="D7560" s="2"/>
    </row>
    <row r="7561" spans="4:4" x14ac:dyDescent="0.25">
      <c r="D7561" s="2"/>
    </row>
    <row r="7562" spans="4:4" x14ac:dyDescent="0.25">
      <c r="D7562" s="2"/>
    </row>
    <row r="7563" spans="4:4" x14ac:dyDescent="0.25">
      <c r="D7563" s="2"/>
    </row>
    <row r="7564" spans="4:4" x14ac:dyDescent="0.25">
      <c r="D7564" s="2"/>
    </row>
    <row r="7565" spans="4:4" x14ac:dyDescent="0.25">
      <c r="D7565" s="2"/>
    </row>
    <row r="7566" spans="4:4" x14ac:dyDescent="0.25">
      <c r="D7566" s="2"/>
    </row>
    <row r="7567" spans="4:4" x14ac:dyDescent="0.25">
      <c r="D7567" s="2"/>
    </row>
    <row r="7568" spans="4:4" x14ac:dyDescent="0.25">
      <c r="D7568" s="2"/>
    </row>
    <row r="7569" spans="4:4" x14ac:dyDescent="0.25">
      <c r="D7569" s="2"/>
    </row>
    <row r="7570" spans="4:4" x14ac:dyDescent="0.25">
      <c r="D7570" s="2"/>
    </row>
    <row r="7571" spans="4:4" x14ac:dyDescent="0.25">
      <c r="D7571" s="2"/>
    </row>
    <row r="7572" spans="4:4" x14ac:dyDescent="0.25">
      <c r="D7572" s="2"/>
    </row>
    <row r="7573" spans="4:4" x14ac:dyDescent="0.25">
      <c r="D7573" s="2"/>
    </row>
    <row r="7574" spans="4:4" x14ac:dyDescent="0.25">
      <c r="D7574" s="2"/>
    </row>
    <row r="7575" spans="4:4" x14ac:dyDescent="0.25">
      <c r="D7575" s="2"/>
    </row>
    <row r="7576" spans="4:4" x14ac:dyDescent="0.25">
      <c r="D7576" s="2"/>
    </row>
    <row r="7577" spans="4:4" x14ac:dyDescent="0.25">
      <c r="D7577" s="2"/>
    </row>
    <row r="7578" spans="4:4" x14ac:dyDescent="0.25">
      <c r="D7578" s="2"/>
    </row>
    <row r="7579" spans="4:4" x14ac:dyDescent="0.25">
      <c r="D7579" s="2"/>
    </row>
    <row r="7580" spans="4:4" x14ac:dyDescent="0.25">
      <c r="D7580" s="2"/>
    </row>
    <row r="7581" spans="4:4" x14ac:dyDescent="0.25">
      <c r="D7581" s="2"/>
    </row>
    <row r="7582" spans="4:4" x14ac:dyDescent="0.25">
      <c r="D7582" s="2"/>
    </row>
    <row r="7583" spans="4:4" x14ac:dyDescent="0.25">
      <c r="D7583" s="2"/>
    </row>
    <row r="7584" spans="4:4" x14ac:dyDescent="0.25">
      <c r="D7584" s="2"/>
    </row>
    <row r="7585" spans="4:4" x14ac:dyDescent="0.25">
      <c r="D7585" s="2"/>
    </row>
    <row r="7586" spans="4:4" x14ac:dyDescent="0.25">
      <c r="D7586" s="2"/>
    </row>
    <row r="7587" spans="4:4" x14ac:dyDescent="0.25">
      <c r="D7587" s="2"/>
    </row>
    <row r="7588" spans="4:4" x14ac:dyDescent="0.25">
      <c r="D7588" s="2"/>
    </row>
    <row r="7589" spans="4:4" x14ac:dyDescent="0.25">
      <c r="D7589" s="2"/>
    </row>
    <row r="7590" spans="4:4" x14ac:dyDescent="0.25">
      <c r="D7590" s="2"/>
    </row>
    <row r="7591" spans="4:4" x14ac:dyDescent="0.25">
      <c r="D7591" s="2"/>
    </row>
    <row r="7592" spans="4:4" x14ac:dyDescent="0.25">
      <c r="D7592" s="2"/>
    </row>
    <row r="7593" spans="4:4" x14ac:dyDescent="0.25">
      <c r="D7593" s="2"/>
    </row>
    <row r="7594" spans="4:4" x14ac:dyDescent="0.25">
      <c r="D7594" s="2"/>
    </row>
    <row r="7595" spans="4:4" x14ac:dyDescent="0.25">
      <c r="D7595" s="2"/>
    </row>
    <row r="7596" spans="4:4" x14ac:dyDescent="0.25">
      <c r="D7596" s="2"/>
    </row>
    <row r="7597" spans="4:4" x14ac:dyDescent="0.25">
      <c r="D7597" s="2"/>
    </row>
    <row r="7598" spans="4:4" x14ac:dyDescent="0.25">
      <c r="D7598" s="2"/>
    </row>
    <row r="7599" spans="4:4" x14ac:dyDescent="0.25">
      <c r="D7599" s="2"/>
    </row>
    <row r="7600" spans="4:4" x14ac:dyDescent="0.25">
      <c r="D7600" s="2"/>
    </row>
    <row r="7601" spans="4:4" x14ac:dyDescent="0.25">
      <c r="D7601" s="2"/>
    </row>
    <row r="7602" spans="4:4" x14ac:dyDescent="0.25">
      <c r="D7602" s="2"/>
    </row>
    <row r="7603" spans="4:4" x14ac:dyDescent="0.25">
      <c r="D7603" s="2"/>
    </row>
    <row r="7604" spans="4:4" x14ac:dyDescent="0.25">
      <c r="D7604" s="2"/>
    </row>
    <row r="7605" spans="4:4" x14ac:dyDescent="0.25">
      <c r="D7605" s="2"/>
    </row>
    <row r="7606" spans="4:4" x14ac:dyDescent="0.25">
      <c r="D7606" s="2"/>
    </row>
    <row r="7607" spans="4:4" x14ac:dyDescent="0.25">
      <c r="D7607" s="2"/>
    </row>
    <row r="7608" spans="4:4" x14ac:dyDescent="0.25">
      <c r="D7608" s="2"/>
    </row>
    <row r="7609" spans="4:4" x14ac:dyDescent="0.25">
      <c r="D7609" s="2"/>
    </row>
    <row r="7610" spans="4:4" x14ac:dyDescent="0.25">
      <c r="D7610" s="2"/>
    </row>
    <row r="7611" spans="4:4" x14ac:dyDescent="0.25">
      <c r="D7611" s="2"/>
    </row>
    <row r="7612" spans="4:4" x14ac:dyDescent="0.25">
      <c r="D7612" s="2"/>
    </row>
    <row r="7613" spans="4:4" x14ac:dyDescent="0.25">
      <c r="D7613" s="2"/>
    </row>
    <row r="7614" spans="4:4" x14ac:dyDescent="0.25">
      <c r="D7614" s="2"/>
    </row>
    <row r="7615" spans="4:4" x14ac:dyDescent="0.25">
      <c r="D7615" s="2"/>
    </row>
    <row r="7616" spans="4:4" x14ac:dyDescent="0.25">
      <c r="D7616" s="2"/>
    </row>
    <row r="7617" spans="4:4" x14ac:dyDescent="0.25">
      <c r="D7617" s="2"/>
    </row>
    <row r="7618" spans="4:4" x14ac:dyDescent="0.25">
      <c r="D7618" s="2"/>
    </row>
    <row r="7619" spans="4:4" x14ac:dyDescent="0.25">
      <c r="D7619" s="2"/>
    </row>
    <row r="7620" spans="4:4" x14ac:dyDescent="0.25">
      <c r="D7620" s="2"/>
    </row>
    <row r="7621" spans="4:4" x14ac:dyDescent="0.25">
      <c r="D7621" s="2"/>
    </row>
    <row r="7622" spans="4:4" x14ac:dyDescent="0.25">
      <c r="D7622" s="2"/>
    </row>
    <row r="7623" spans="4:4" x14ac:dyDescent="0.25">
      <c r="D7623" s="2"/>
    </row>
    <row r="7624" spans="4:4" x14ac:dyDescent="0.25">
      <c r="D7624" s="2"/>
    </row>
    <row r="7625" spans="4:4" x14ac:dyDescent="0.25">
      <c r="D7625" s="2"/>
    </row>
    <row r="7626" spans="4:4" x14ac:dyDescent="0.25">
      <c r="D7626" s="2"/>
    </row>
    <row r="7627" spans="4:4" x14ac:dyDescent="0.25">
      <c r="D7627" s="2"/>
    </row>
    <row r="7628" spans="4:4" x14ac:dyDescent="0.25">
      <c r="D7628" s="2"/>
    </row>
    <row r="7629" spans="4:4" x14ac:dyDescent="0.25">
      <c r="D7629" s="2"/>
    </row>
    <row r="7630" spans="4:4" x14ac:dyDescent="0.25">
      <c r="D7630" s="2"/>
    </row>
    <row r="7631" spans="4:4" x14ac:dyDescent="0.25">
      <c r="D7631" s="2"/>
    </row>
    <row r="7632" spans="4:4" x14ac:dyDescent="0.25">
      <c r="D7632" s="2"/>
    </row>
    <row r="7633" spans="4:4" x14ac:dyDescent="0.25">
      <c r="D7633" s="2"/>
    </row>
    <row r="7634" spans="4:4" x14ac:dyDescent="0.25">
      <c r="D7634" s="2"/>
    </row>
    <row r="7635" spans="4:4" x14ac:dyDescent="0.25">
      <c r="D7635" s="2"/>
    </row>
    <row r="7636" spans="4:4" x14ac:dyDescent="0.25">
      <c r="D7636" s="2"/>
    </row>
    <row r="7637" spans="4:4" x14ac:dyDescent="0.25">
      <c r="D7637" s="2"/>
    </row>
    <row r="7638" spans="4:4" x14ac:dyDescent="0.25">
      <c r="D7638" s="2"/>
    </row>
    <row r="7639" spans="4:4" x14ac:dyDescent="0.25">
      <c r="D7639" s="2"/>
    </row>
    <row r="7640" spans="4:4" x14ac:dyDescent="0.25">
      <c r="D7640" s="2"/>
    </row>
    <row r="7641" spans="4:4" x14ac:dyDescent="0.25">
      <c r="D7641" s="2"/>
    </row>
    <row r="7642" spans="4:4" x14ac:dyDescent="0.25">
      <c r="D7642" s="2"/>
    </row>
    <row r="7643" spans="4:4" x14ac:dyDescent="0.25">
      <c r="D7643" s="2"/>
    </row>
    <row r="7644" spans="4:4" x14ac:dyDescent="0.25">
      <c r="D7644" s="2"/>
    </row>
    <row r="7645" spans="4:4" x14ac:dyDescent="0.25">
      <c r="D7645" s="2"/>
    </row>
    <row r="7646" spans="4:4" x14ac:dyDescent="0.25">
      <c r="D7646" s="2"/>
    </row>
    <row r="7647" spans="4:4" x14ac:dyDescent="0.25">
      <c r="D7647" s="2"/>
    </row>
    <row r="7648" spans="4:4" x14ac:dyDescent="0.25">
      <c r="D7648" s="2"/>
    </row>
    <row r="7649" spans="4:4" x14ac:dyDescent="0.25">
      <c r="D7649" s="2"/>
    </row>
    <row r="7650" spans="4:4" x14ac:dyDescent="0.25">
      <c r="D7650" s="2"/>
    </row>
    <row r="7651" spans="4:4" x14ac:dyDescent="0.25">
      <c r="D7651" s="2"/>
    </row>
    <row r="7652" spans="4:4" x14ac:dyDescent="0.25">
      <c r="D7652" s="2"/>
    </row>
    <row r="7653" spans="4:4" x14ac:dyDescent="0.25">
      <c r="D7653" s="2"/>
    </row>
    <row r="7654" spans="4:4" x14ac:dyDescent="0.25">
      <c r="D7654" s="2"/>
    </row>
    <row r="7655" spans="4:4" x14ac:dyDescent="0.25">
      <c r="D7655" s="2"/>
    </row>
    <row r="7656" spans="4:4" x14ac:dyDescent="0.25">
      <c r="D7656" s="2"/>
    </row>
    <row r="7657" spans="4:4" x14ac:dyDescent="0.25">
      <c r="D7657" s="2"/>
    </row>
    <row r="7658" spans="4:4" x14ac:dyDescent="0.25">
      <c r="D7658" s="2"/>
    </row>
    <row r="7659" spans="4:4" x14ac:dyDescent="0.25">
      <c r="D7659" s="2"/>
    </row>
    <row r="7660" spans="4:4" x14ac:dyDescent="0.25">
      <c r="D7660" s="2"/>
    </row>
    <row r="7661" spans="4:4" x14ac:dyDescent="0.25">
      <c r="D7661" s="2"/>
    </row>
    <row r="7662" spans="4:4" x14ac:dyDescent="0.25">
      <c r="D7662" s="2"/>
    </row>
    <row r="7663" spans="4:4" x14ac:dyDescent="0.25">
      <c r="D7663" s="2"/>
    </row>
    <row r="7664" spans="4:4" x14ac:dyDescent="0.25">
      <c r="D7664" s="2"/>
    </row>
    <row r="7665" spans="4:4" x14ac:dyDescent="0.25">
      <c r="D7665" s="2"/>
    </row>
    <row r="7666" spans="4:4" x14ac:dyDescent="0.25">
      <c r="D7666" s="2"/>
    </row>
    <row r="7667" spans="4:4" x14ac:dyDescent="0.25">
      <c r="D7667" s="2"/>
    </row>
    <row r="7668" spans="4:4" x14ac:dyDescent="0.25">
      <c r="D7668" s="2"/>
    </row>
    <row r="7669" spans="4:4" x14ac:dyDescent="0.25">
      <c r="D7669" s="2"/>
    </row>
    <row r="7670" spans="4:4" x14ac:dyDescent="0.25">
      <c r="D7670" s="2"/>
    </row>
    <row r="7671" spans="4:4" x14ac:dyDescent="0.25">
      <c r="D7671" s="2"/>
    </row>
    <row r="7672" spans="4:4" x14ac:dyDescent="0.25">
      <c r="D7672" s="2"/>
    </row>
    <row r="7673" spans="4:4" x14ac:dyDescent="0.25">
      <c r="D7673" s="2"/>
    </row>
    <row r="7674" spans="4:4" x14ac:dyDescent="0.25">
      <c r="D7674" s="2"/>
    </row>
    <row r="7675" spans="4:4" x14ac:dyDescent="0.25">
      <c r="D7675" s="2"/>
    </row>
    <row r="7676" spans="4:4" x14ac:dyDescent="0.25">
      <c r="D7676" s="2"/>
    </row>
    <row r="7677" spans="4:4" x14ac:dyDescent="0.25">
      <c r="D7677" s="2"/>
    </row>
    <row r="7678" spans="4:4" x14ac:dyDescent="0.25">
      <c r="D7678" s="2"/>
    </row>
    <row r="7679" spans="4:4" x14ac:dyDescent="0.25">
      <c r="D7679" s="2"/>
    </row>
    <row r="7680" spans="4:4" x14ac:dyDescent="0.25">
      <c r="D7680" s="2"/>
    </row>
    <row r="7681" spans="4:4" x14ac:dyDescent="0.25">
      <c r="D7681" s="2"/>
    </row>
    <row r="7682" spans="4:4" x14ac:dyDescent="0.25">
      <c r="D7682" s="2"/>
    </row>
    <row r="7683" spans="4:4" x14ac:dyDescent="0.25">
      <c r="D7683" s="2"/>
    </row>
    <row r="7684" spans="4:4" x14ac:dyDescent="0.25">
      <c r="D7684" s="2"/>
    </row>
    <row r="7685" spans="4:4" x14ac:dyDescent="0.25">
      <c r="D7685" s="2"/>
    </row>
    <row r="7686" spans="4:4" x14ac:dyDescent="0.25">
      <c r="D7686" s="2"/>
    </row>
    <row r="7687" spans="4:4" x14ac:dyDescent="0.25">
      <c r="D7687" s="2"/>
    </row>
    <row r="7688" spans="4:4" x14ac:dyDescent="0.25">
      <c r="D7688" s="2"/>
    </row>
    <row r="7689" spans="4:4" x14ac:dyDescent="0.25">
      <c r="D7689" s="2"/>
    </row>
    <row r="7690" spans="4:4" x14ac:dyDescent="0.25">
      <c r="D7690" s="2"/>
    </row>
    <row r="7691" spans="4:4" x14ac:dyDescent="0.25">
      <c r="D7691" s="2"/>
    </row>
    <row r="7692" spans="4:4" x14ac:dyDescent="0.25">
      <c r="D7692" s="2"/>
    </row>
    <row r="7693" spans="4:4" x14ac:dyDescent="0.25">
      <c r="D7693" s="2"/>
    </row>
    <row r="7694" spans="4:4" x14ac:dyDescent="0.25">
      <c r="D7694" s="2"/>
    </row>
    <row r="7695" spans="4:4" x14ac:dyDescent="0.25">
      <c r="D7695" s="2"/>
    </row>
    <row r="7696" spans="4:4" x14ac:dyDescent="0.25">
      <c r="D7696" s="2"/>
    </row>
    <row r="7697" spans="4:4" x14ac:dyDescent="0.25">
      <c r="D7697" s="2"/>
    </row>
    <row r="7698" spans="4:4" x14ac:dyDescent="0.25">
      <c r="D7698" s="2"/>
    </row>
    <row r="7699" spans="4:4" x14ac:dyDescent="0.25">
      <c r="D7699" s="2"/>
    </row>
    <row r="7700" spans="4:4" x14ac:dyDescent="0.25">
      <c r="D7700" s="2"/>
    </row>
    <row r="7701" spans="4:4" x14ac:dyDescent="0.25">
      <c r="D7701" s="2"/>
    </row>
    <row r="7702" spans="4:4" x14ac:dyDescent="0.25">
      <c r="D7702" s="2"/>
    </row>
    <row r="7703" spans="4:4" x14ac:dyDescent="0.25">
      <c r="D7703" s="2"/>
    </row>
    <row r="7704" spans="4:4" x14ac:dyDescent="0.25">
      <c r="D7704" s="2"/>
    </row>
    <row r="7705" spans="4:4" x14ac:dyDescent="0.25">
      <c r="D7705" s="2"/>
    </row>
    <row r="7706" spans="4:4" x14ac:dyDescent="0.25">
      <c r="D7706" s="2"/>
    </row>
    <row r="7707" spans="4:4" x14ac:dyDescent="0.25">
      <c r="D7707" s="2"/>
    </row>
    <row r="7708" spans="4:4" x14ac:dyDescent="0.25">
      <c r="D7708" s="2"/>
    </row>
    <row r="7709" spans="4:4" x14ac:dyDescent="0.25">
      <c r="D7709" s="2"/>
    </row>
    <row r="7710" spans="4:4" x14ac:dyDescent="0.25">
      <c r="D7710" s="2"/>
    </row>
    <row r="7711" spans="4:4" x14ac:dyDescent="0.25">
      <c r="D7711" s="2"/>
    </row>
    <row r="7712" spans="4:4" x14ac:dyDescent="0.25">
      <c r="D7712" s="2"/>
    </row>
    <row r="7713" spans="4:4" x14ac:dyDescent="0.25">
      <c r="D7713" s="2"/>
    </row>
    <row r="7714" spans="4:4" x14ac:dyDescent="0.25">
      <c r="D7714" s="2"/>
    </row>
    <row r="7715" spans="4:4" x14ac:dyDescent="0.25">
      <c r="D7715" s="2"/>
    </row>
    <row r="7716" spans="4:4" x14ac:dyDescent="0.25">
      <c r="D7716" s="2"/>
    </row>
    <row r="7717" spans="4:4" x14ac:dyDescent="0.25">
      <c r="D7717" s="2"/>
    </row>
    <row r="7718" spans="4:4" x14ac:dyDescent="0.25">
      <c r="D7718" s="2"/>
    </row>
    <row r="7719" spans="4:4" x14ac:dyDescent="0.25">
      <c r="D7719" s="2"/>
    </row>
    <row r="7720" spans="4:4" x14ac:dyDescent="0.25">
      <c r="D7720" s="2"/>
    </row>
    <row r="7721" spans="4:4" x14ac:dyDescent="0.25">
      <c r="D7721" s="2"/>
    </row>
    <row r="7722" spans="4:4" x14ac:dyDescent="0.25">
      <c r="D7722" s="2"/>
    </row>
    <row r="7723" spans="4:4" x14ac:dyDescent="0.25">
      <c r="D7723" s="2"/>
    </row>
    <row r="7724" spans="4:4" x14ac:dyDescent="0.25">
      <c r="D7724" s="2"/>
    </row>
    <row r="7725" spans="4:4" x14ac:dyDescent="0.25">
      <c r="D7725" s="2"/>
    </row>
    <row r="7726" spans="4:4" x14ac:dyDescent="0.25">
      <c r="D7726" s="2"/>
    </row>
    <row r="7727" spans="4:4" x14ac:dyDescent="0.25">
      <c r="D7727" s="2"/>
    </row>
    <row r="7728" spans="4:4" x14ac:dyDescent="0.25">
      <c r="D7728" s="2"/>
    </row>
    <row r="7729" spans="4:4" x14ac:dyDescent="0.25">
      <c r="D7729" s="2"/>
    </row>
    <row r="7730" spans="4:4" x14ac:dyDescent="0.25">
      <c r="D7730" s="2"/>
    </row>
    <row r="7731" spans="4:4" x14ac:dyDescent="0.25">
      <c r="D7731" s="2"/>
    </row>
    <row r="7732" spans="4:4" x14ac:dyDescent="0.25">
      <c r="D7732" s="2"/>
    </row>
    <row r="7733" spans="4:4" x14ac:dyDescent="0.25">
      <c r="D7733" s="2"/>
    </row>
    <row r="7734" spans="4:4" x14ac:dyDescent="0.25">
      <c r="D7734" s="2"/>
    </row>
    <row r="7735" spans="4:4" x14ac:dyDescent="0.25">
      <c r="D7735" s="2"/>
    </row>
    <row r="7736" spans="4:4" x14ac:dyDescent="0.25">
      <c r="D7736" s="2"/>
    </row>
    <row r="7737" spans="4:4" x14ac:dyDescent="0.25">
      <c r="D7737" s="2"/>
    </row>
    <row r="7738" spans="4:4" x14ac:dyDescent="0.25">
      <c r="D7738" s="2"/>
    </row>
    <row r="7739" spans="4:4" x14ac:dyDescent="0.25">
      <c r="D7739" s="2"/>
    </row>
    <row r="7740" spans="4:4" x14ac:dyDescent="0.25">
      <c r="D7740" s="2"/>
    </row>
    <row r="7741" spans="4:4" x14ac:dyDescent="0.25">
      <c r="D7741" s="2"/>
    </row>
    <row r="7742" spans="4:4" x14ac:dyDescent="0.25">
      <c r="D7742" s="2"/>
    </row>
    <row r="7743" spans="4:4" x14ac:dyDescent="0.25">
      <c r="D7743" s="2"/>
    </row>
    <row r="7744" spans="4:4" x14ac:dyDescent="0.25">
      <c r="D7744" s="2"/>
    </row>
    <row r="7745" spans="4:4" x14ac:dyDescent="0.25">
      <c r="D7745" s="2"/>
    </row>
    <row r="7746" spans="4:4" x14ac:dyDescent="0.25">
      <c r="D7746" s="2"/>
    </row>
    <row r="7747" spans="4:4" x14ac:dyDescent="0.25">
      <c r="D7747" s="2"/>
    </row>
    <row r="7748" spans="4:4" x14ac:dyDescent="0.25">
      <c r="D7748" s="2"/>
    </row>
    <row r="7749" spans="4:4" x14ac:dyDescent="0.25">
      <c r="D7749" s="2"/>
    </row>
    <row r="7750" spans="4:4" x14ac:dyDescent="0.25">
      <c r="D7750" s="2"/>
    </row>
    <row r="7751" spans="4:4" x14ac:dyDescent="0.25">
      <c r="D7751" s="2"/>
    </row>
    <row r="7752" spans="4:4" x14ac:dyDescent="0.25">
      <c r="D7752" s="2"/>
    </row>
    <row r="7753" spans="4:4" x14ac:dyDescent="0.25">
      <c r="D7753" s="2"/>
    </row>
    <row r="7754" spans="4:4" x14ac:dyDescent="0.25">
      <c r="D7754" s="2"/>
    </row>
    <row r="7755" spans="4:4" x14ac:dyDescent="0.25">
      <c r="D7755" s="2"/>
    </row>
    <row r="7756" spans="4:4" x14ac:dyDescent="0.25">
      <c r="D7756" s="2"/>
    </row>
    <row r="7757" spans="4:4" x14ac:dyDescent="0.25">
      <c r="D7757" s="2"/>
    </row>
    <row r="7758" spans="4:4" x14ac:dyDescent="0.25">
      <c r="D7758" s="2"/>
    </row>
    <row r="7759" spans="4:4" x14ac:dyDescent="0.25">
      <c r="D7759" s="2"/>
    </row>
    <row r="7760" spans="4:4" x14ac:dyDescent="0.25">
      <c r="D7760" s="2"/>
    </row>
    <row r="7761" spans="4:4" x14ac:dyDescent="0.25">
      <c r="D7761" s="2"/>
    </row>
    <row r="7762" spans="4:4" x14ac:dyDescent="0.25">
      <c r="D7762" s="2"/>
    </row>
    <row r="7763" spans="4:4" x14ac:dyDescent="0.25">
      <c r="D7763" s="2"/>
    </row>
    <row r="7764" spans="4:4" x14ac:dyDescent="0.25">
      <c r="D7764" s="2"/>
    </row>
    <row r="7765" spans="4:4" x14ac:dyDescent="0.25">
      <c r="D7765" s="2"/>
    </row>
    <row r="7766" spans="4:4" x14ac:dyDescent="0.25">
      <c r="D7766" s="2"/>
    </row>
    <row r="7767" spans="4:4" x14ac:dyDescent="0.25">
      <c r="D7767" s="2"/>
    </row>
    <row r="7768" spans="4:4" x14ac:dyDescent="0.25">
      <c r="D7768" s="2"/>
    </row>
    <row r="7769" spans="4:4" x14ac:dyDescent="0.25">
      <c r="D7769" s="2"/>
    </row>
    <row r="7770" spans="4:4" x14ac:dyDescent="0.25">
      <c r="D7770" s="2"/>
    </row>
    <row r="7771" spans="4:4" x14ac:dyDescent="0.25">
      <c r="D7771" s="2"/>
    </row>
    <row r="7772" spans="4:4" x14ac:dyDescent="0.25">
      <c r="D7772" s="2"/>
    </row>
    <row r="7773" spans="4:4" x14ac:dyDescent="0.25">
      <c r="D7773" s="2"/>
    </row>
    <row r="7774" spans="4:4" x14ac:dyDescent="0.25">
      <c r="D7774" s="2"/>
    </row>
    <row r="7775" spans="4:4" x14ac:dyDescent="0.25">
      <c r="D7775" s="2"/>
    </row>
    <row r="7776" spans="4:4" x14ac:dyDescent="0.25">
      <c r="D7776" s="2"/>
    </row>
    <row r="7777" spans="4:4" x14ac:dyDescent="0.25">
      <c r="D7777" s="2"/>
    </row>
    <row r="7778" spans="4:4" x14ac:dyDescent="0.25">
      <c r="D7778" s="2"/>
    </row>
    <row r="7779" spans="4:4" x14ac:dyDescent="0.25">
      <c r="D7779" s="2"/>
    </row>
    <row r="7780" spans="4:4" x14ac:dyDescent="0.25">
      <c r="D7780" s="2"/>
    </row>
    <row r="7781" spans="4:4" x14ac:dyDescent="0.25">
      <c r="D7781" s="2"/>
    </row>
    <row r="7782" spans="4:4" x14ac:dyDescent="0.25">
      <c r="D7782" s="2"/>
    </row>
    <row r="7783" spans="4:4" x14ac:dyDescent="0.25">
      <c r="D7783" s="2"/>
    </row>
    <row r="7784" spans="4:4" x14ac:dyDescent="0.25">
      <c r="D7784" s="2"/>
    </row>
    <row r="7785" spans="4:4" x14ac:dyDescent="0.25">
      <c r="D7785" s="2"/>
    </row>
    <row r="7786" spans="4:4" x14ac:dyDescent="0.25">
      <c r="D7786" s="2"/>
    </row>
    <row r="7787" spans="4:4" x14ac:dyDescent="0.25">
      <c r="D7787" s="2"/>
    </row>
    <row r="7788" spans="4:4" x14ac:dyDescent="0.25">
      <c r="D7788" s="2"/>
    </row>
    <row r="7789" spans="4:4" x14ac:dyDescent="0.25">
      <c r="D7789" s="2"/>
    </row>
    <row r="7790" spans="4:4" x14ac:dyDescent="0.25">
      <c r="D7790" s="2"/>
    </row>
    <row r="7791" spans="4:4" x14ac:dyDescent="0.25">
      <c r="D7791" s="2"/>
    </row>
    <row r="7792" spans="4:4" x14ac:dyDescent="0.25">
      <c r="D7792" s="2"/>
    </row>
    <row r="7793" spans="4:4" x14ac:dyDescent="0.25">
      <c r="D7793" s="2"/>
    </row>
    <row r="7794" spans="4:4" x14ac:dyDescent="0.25">
      <c r="D7794" s="2"/>
    </row>
    <row r="7795" spans="4:4" x14ac:dyDescent="0.25">
      <c r="D7795" s="2"/>
    </row>
    <row r="7796" spans="4:4" x14ac:dyDescent="0.25">
      <c r="D7796" s="2"/>
    </row>
    <row r="7797" spans="4:4" x14ac:dyDescent="0.25">
      <c r="D7797" s="2"/>
    </row>
    <row r="7798" spans="4:4" x14ac:dyDescent="0.25">
      <c r="D7798" s="2"/>
    </row>
    <row r="7799" spans="4:4" x14ac:dyDescent="0.25">
      <c r="D7799" s="2"/>
    </row>
    <row r="7800" spans="4:4" x14ac:dyDescent="0.25">
      <c r="D7800" s="2"/>
    </row>
    <row r="7801" spans="4:4" x14ac:dyDescent="0.25">
      <c r="D7801" s="2"/>
    </row>
    <row r="7802" spans="4:4" x14ac:dyDescent="0.25">
      <c r="D7802" s="2"/>
    </row>
    <row r="7803" spans="4:4" x14ac:dyDescent="0.25">
      <c r="D7803" s="2"/>
    </row>
    <row r="7804" spans="4:4" x14ac:dyDescent="0.25">
      <c r="D7804" s="2"/>
    </row>
    <row r="7805" spans="4:4" x14ac:dyDescent="0.25">
      <c r="D7805" s="2"/>
    </row>
    <row r="7806" spans="4:4" x14ac:dyDescent="0.25">
      <c r="D7806" s="2"/>
    </row>
    <row r="7807" spans="4:4" x14ac:dyDescent="0.25">
      <c r="D7807" s="2"/>
    </row>
    <row r="7808" spans="4:4" x14ac:dyDescent="0.25">
      <c r="D7808" s="2"/>
    </row>
    <row r="7809" spans="4:4" x14ac:dyDescent="0.25">
      <c r="D7809" s="2"/>
    </row>
    <row r="7810" spans="4:4" x14ac:dyDescent="0.25">
      <c r="D7810" s="2"/>
    </row>
    <row r="7811" spans="4:4" x14ac:dyDescent="0.25">
      <c r="D7811" s="2"/>
    </row>
    <row r="7812" spans="4:4" x14ac:dyDescent="0.25">
      <c r="D7812" s="2"/>
    </row>
    <row r="7813" spans="4:4" x14ac:dyDescent="0.25">
      <c r="D7813" s="2"/>
    </row>
    <row r="7814" spans="4:4" x14ac:dyDescent="0.25">
      <c r="D7814" s="2"/>
    </row>
    <row r="7815" spans="4:4" x14ac:dyDescent="0.25">
      <c r="D7815" s="2"/>
    </row>
    <row r="7816" spans="4:4" x14ac:dyDescent="0.25">
      <c r="D7816" s="2"/>
    </row>
    <row r="7817" spans="4:4" x14ac:dyDescent="0.25">
      <c r="D7817" s="2"/>
    </row>
    <row r="7818" spans="4:4" x14ac:dyDescent="0.25">
      <c r="D7818" s="2"/>
    </row>
    <row r="7819" spans="4:4" x14ac:dyDescent="0.25">
      <c r="D7819" s="2"/>
    </row>
    <row r="7820" spans="4:4" x14ac:dyDescent="0.25">
      <c r="D7820" s="2"/>
    </row>
    <row r="7821" spans="4:4" x14ac:dyDescent="0.25">
      <c r="D7821" s="2"/>
    </row>
    <row r="7822" spans="4:4" x14ac:dyDescent="0.25">
      <c r="D7822" s="2"/>
    </row>
    <row r="7823" spans="4:4" x14ac:dyDescent="0.25">
      <c r="D7823" s="2"/>
    </row>
    <row r="7824" spans="4:4" x14ac:dyDescent="0.25">
      <c r="D7824" s="2"/>
    </row>
    <row r="7825" spans="4:4" x14ac:dyDescent="0.25">
      <c r="D7825" s="2"/>
    </row>
    <row r="7826" spans="4:4" x14ac:dyDescent="0.25">
      <c r="D7826" s="2"/>
    </row>
    <row r="7827" spans="4:4" x14ac:dyDescent="0.25">
      <c r="D7827" s="2"/>
    </row>
    <row r="7828" spans="4:4" x14ac:dyDescent="0.25">
      <c r="D7828" s="2"/>
    </row>
    <row r="7829" spans="4:4" x14ac:dyDescent="0.25">
      <c r="D7829" s="2"/>
    </row>
    <row r="7830" spans="4:4" x14ac:dyDescent="0.25">
      <c r="D7830" s="2"/>
    </row>
    <row r="7831" spans="4:4" x14ac:dyDescent="0.25">
      <c r="D7831" s="2"/>
    </row>
    <row r="7832" spans="4:4" x14ac:dyDescent="0.25">
      <c r="D7832" s="2"/>
    </row>
    <row r="7833" spans="4:4" x14ac:dyDescent="0.25">
      <c r="D7833" s="2"/>
    </row>
    <row r="7834" spans="4:4" x14ac:dyDescent="0.25">
      <c r="D7834" s="2"/>
    </row>
    <row r="7835" spans="4:4" x14ac:dyDescent="0.25">
      <c r="D7835" s="2"/>
    </row>
    <row r="7836" spans="4:4" x14ac:dyDescent="0.25">
      <c r="D7836" s="2"/>
    </row>
    <row r="7837" spans="4:4" x14ac:dyDescent="0.25">
      <c r="D7837" s="2"/>
    </row>
    <row r="7838" spans="4:4" x14ac:dyDescent="0.25">
      <c r="D7838" s="2"/>
    </row>
    <row r="7839" spans="4:4" x14ac:dyDescent="0.25">
      <c r="D7839" s="2"/>
    </row>
    <row r="7840" spans="4:4" x14ac:dyDescent="0.25">
      <c r="D7840" s="2"/>
    </row>
    <row r="7841" spans="4:4" x14ac:dyDescent="0.25">
      <c r="D7841" s="2"/>
    </row>
    <row r="7842" spans="4:4" x14ac:dyDescent="0.25">
      <c r="D7842" s="2"/>
    </row>
    <row r="7843" spans="4:4" x14ac:dyDescent="0.25">
      <c r="D7843" s="2"/>
    </row>
    <row r="7844" spans="4:4" x14ac:dyDescent="0.25">
      <c r="D7844" s="2"/>
    </row>
    <row r="7845" spans="4:4" x14ac:dyDescent="0.25">
      <c r="D7845" s="2"/>
    </row>
    <row r="7846" spans="4:4" x14ac:dyDescent="0.25">
      <c r="D7846" s="2"/>
    </row>
    <row r="7847" spans="4:4" x14ac:dyDescent="0.25">
      <c r="D7847" s="2"/>
    </row>
    <row r="7848" spans="4:4" x14ac:dyDescent="0.25">
      <c r="D7848" s="2"/>
    </row>
    <row r="7849" spans="4:4" x14ac:dyDescent="0.25">
      <c r="D7849" s="2"/>
    </row>
    <row r="7850" spans="4:4" x14ac:dyDescent="0.25">
      <c r="D7850" s="2"/>
    </row>
    <row r="7851" spans="4:4" x14ac:dyDescent="0.25">
      <c r="D7851" s="2"/>
    </row>
    <row r="7852" spans="4:4" x14ac:dyDescent="0.25">
      <c r="D7852" s="2"/>
    </row>
    <row r="7853" spans="4:4" x14ac:dyDescent="0.25">
      <c r="D7853" s="2"/>
    </row>
    <row r="7854" spans="4:4" x14ac:dyDescent="0.25">
      <c r="D7854" s="2"/>
    </row>
    <row r="7855" spans="4:4" x14ac:dyDescent="0.25">
      <c r="D7855" s="2"/>
    </row>
    <row r="7856" spans="4:4" x14ac:dyDescent="0.25">
      <c r="D7856" s="2"/>
    </row>
    <row r="7857" spans="4:4" x14ac:dyDescent="0.25">
      <c r="D7857" s="2"/>
    </row>
    <row r="7858" spans="4:4" x14ac:dyDescent="0.25">
      <c r="D7858" s="2"/>
    </row>
    <row r="7859" spans="4:4" x14ac:dyDescent="0.25">
      <c r="D7859" s="2"/>
    </row>
    <row r="7860" spans="4:4" x14ac:dyDescent="0.25">
      <c r="D7860" s="2"/>
    </row>
    <row r="7861" spans="4:4" x14ac:dyDescent="0.25">
      <c r="D7861" s="2"/>
    </row>
    <row r="7862" spans="4:4" x14ac:dyDescent="0.25">
      <c r="D7862" s="2"/>
    </row>
    <row r="7863" spans="4:4" x14ac:dyDescent="0.25">
      <c r="D7863" s="2"/>
    </row>
    <row r="7864" spans="4:4" x14ac:dyDescent="0.25">
      <c r="D7864" s="2"/>
    </row>
    <row r="7865" spans="4:4" x14ac:dyDescent="0.25">
      <c r="D7865" s="2"/>
    </row>
    <row r="7866" spans="4:4" x14ac:dyDescent="0.25">
      <c r="D7866" s="2"/>
    </row>
    <row r="7867" spans="4:4" x14ac:dyDescent="0.25">
      <c r="D7867" s="2"/>
    </row>
    <row r="7868" spans="4:4" x14ac:dyDescent="0.25">
      <c r="D7868" s="2"/>
    </row>
    <row r="7869" spans="4:4" x14ac:dyDescent="0.25">
      <c r="D7869" s="2"/>
    </row>
    <row r="7870" spans="4:4" x14ac:dyDescent="0.25">
      <c r="D7870" s="2"/>
    </row>
    <row r="7871" spans="4:4" x14ac:dyDescent="0.25">
      <c r="D7871" s="2"/>
    </row>
    <row r="7872" spans="4:4" x14ac:dyDescent="0.25">
      <c r="D7872" s="2"/>
    </row>
    <row r="7873" spans="4:4" x14ac:dyDescent="0.25">
      <c r="D7873" s="2"/>
    </row>
    <row r="7874" spans="4:4" x14ac:dyDescent="0.25">
      <c r="D7874" s="2"/>
    </row>
    <row r="7875" spans="4:4" x14ac:dyDescent="0.25">
      <c r="D7875" s="2"/>
    </row>
    <row r="7876" spans="4:4" x14ac:dyDescent="0.25">
      <c r="D7876" s="2"/>
    </row>
    <row r="7877" spans="4:4" x14ac:dyDescent="0.25">
      <c r="D7877" s="2"/>
    </row>
    <row r="7878" spans="4:4" x14ac:dyDescent="0.25">
      <c r="D7878" s="2"/>
    </row>
    <row r="7879" spans="4:4" x14ac:dyDescent="0.25">
      <c r="D7879" s="2"/>
    </row>
    <row r="7880" spans="4:4" x14ac:dyDescent="0.25">
      <c r="D7880" s="2"/>
    </row>
    <row r="7881" spans="4:4" x14ac:dyDescent="0.25">
      <c r="D7881" s="2"/>
    </row>
    <row r="7882" spans="4:4" x14ac:dyDescent="0.25">
      <c r="D7882" s="2"/>
    </row>
    <row r="7883" spans="4:4" x14ac:dyDescent="0.25">
      <c r="D7883" s="2"/>
    </row>
    <row r="7884" spans="4:4" x14ac:dyDescent="0.25">
      <c r="D7884" s="2"/>
    </row>
    <row r="7885" spans="4:4" x14ac:dyDescent="0.25">
      <c r="D7885" s="2"/>
    </row>
    <row r="7886" spans="4:4" x14ac:dyDescent="0.25">
      <c r="D7886" s="2"/>
    </row>
    <row r="7887" spans="4:4" x14ac:dyDescent="0.25">
      <c r="D7887" s="2"/>
    </row>
    <row r="7888" spans="4:4" x14ac:dyDescent="0.25">
      <c r="D7888" s="2"/>
    </row>
    <row r="7889" spans="4:4" x14ac:dyDescent="0.25">
      <c r="D7889" s="2"/>
    </row>
    <row r="7890" spans="4:4" x14ac:dyDescent="0.25">
      <c r="D7890" s="2"/>
    </row>
    <row r="7891" spans="4:4" x14ac:dyDescent="0.25">
      <c r="D7891" s="2"/>
    </row>
    <row r="7892" spans="4:4" x14ac:dyDescent="0.25">
      <c r="D7892" s="2"/>
    </row>
    <row r="7893" spans="4:4" x14ac:dyDescent="0.25">
      <c r="D7893" s="2"/>
    </row>
    <row r="7894" spans="4:4" x14ac:dyDescent="0.25">
      <c r="D7894" s="2"/>
    </row>
    <row r="7895" spans="4:4" x14ac:dyDescent="0.25">
      <c r="D7895" s="2"/>
    </row>
    <row r="7896" spans="4:4" x14ac:dyDescent="0.25">
      <c r="D7896" s="2"/>
    </row>
    <row r="7897" spans="4:4" x14ac:dyDescent="0.25">
      <c r="D7897" s="2"/>
    </row>
    <row r="7898" spans="4:4" x14ac:dyDescent="0.25">
      <c r="D7898" s="2"/>
    </row>
    <row r="7899" spans="4:4" x14ac:dyDescent="0.25">
      <c r="D7899" s="2"/>
    </row>
    <row r="7900" spans="4:4" x14ac:dyDescent="0.25">
      <c r="D7900" s="2"/>
    </row>
    <row r="7901" spans="4:4" x14ac:dyDescent="0.25">
      <c r="D7901" s="2"/>
    </row>
    <row r="7902" spans="4:4" x14ac:dyDescent="0.25">
      <c r="D7902" s="2"/>
    </row>
    <row r="7903" spans="4:4" x14ac:dyDescent="0.25">
      <c r="D7903" s="2"/>
    </row>
    <row r="7904" spans="4:4" x14ac:dyDescent="0.25">
      <c r="D7904" s="2"/>
    </row>
    <row r="7905" spans="4:4" x14ac:dyDescent="0.25">
      <c r="D7905" s="2"/>
    </row>
    <row r="7906" spans="4:4" x14ac:dyDescent="0.25">
      <c r="D7906" s="2"/>
    </row>
    <row r="7907" spans="4:4" x14ac:dyDescent="0.25">
      <c r="D7907" s="2"/>
    </row>
    <row r="7908" spans="4:4" x14ac:dyDescent="0.25">
      <c r="D7908" s="2"/>
    </row>
    <row r="7909" spans="4:4" x14ac:dyDescent="0.25">
      <c r="D7909" s="2"/>
    </row>
    <row r="7910" spans="4:4" x14ac:dyDescent="0.25">
      <c r="D7910" s="2"/>
    </row>
    <row r="7911" spans="4:4" x14ac:dyDescent="0.25">
      <c r="D7911" s="2"/>
    </row>
    <row r="7912" spans="4:4" x14ac:dyDescent="0.25">
      <c r="D7912" s="2"/>
    </row>
    <row r="7913" spans="4:4" x14ac:dyDescent="0.25">
      <c r="D7913" s="2"/>
    </row>
    <row r="7914" spans="4:4" x14ac:dyDescent="0.25">
      <c r="D7914" s="2"/>
    </row>
    <row r="7915" spans="4:4" x14ac:dyDescent="0.25">
      <c r="D7915" s="2"/>
    </row>
    <row r="7916" spans="4:4" x14ac:dyDescent="0.25">
      <c r="D7916" s="2"/>
    </row>
    <row r="7917" spans="4:4" x14ac:dyDescent="0.25">
      <c r="D7917" s="2"/>
    </row>
    <row r="7918" spans="4:4" x14ac:dyDescent="0.25">
      <c r="D7918" s="2"/>
    </row>
    <row r="7919" spans="4:4" x14ac:dyDescent="0.25">
      <c r="D7919" s="2"/>
    </row>
    <row r="7920" spans="4:4" x14ac:dyDescent="0.25">
      <c r="D7920" s="2"/>
    </row>
    <row r="7921" spans="4:4" x14ac:dyDescent="0.25">
      <c r="D7921" s="2"/>
    </row>
    <row r="7922" spans="4:4" x14ac:dyDescent="0.25">
      <c r="D7922" s="2"/>
    </row>
    <row r="7923" spans="4:4" x14ac:dyDescent="0.25">
      <c r="D7923" s="2"/>
    </row>
    <row r="7924" spans="4:4" x14ac:dyDescent="0.25">
      <c r="D7924" s="2"/>
    </row>
    <row r="7925" spans="4:4" x14ac:dyDescent="0.25">
      <c r="D7925" s="2"/>
    </row>
    <row r="7926" spans="4:4" x14ac:dyDescent="0.25">
      <c r="D7926" s="2"/>
    </row>
    <row r="7927" spans="4:4" x14ac:dyDescent="0.25">
      <c r="D7927" s="2"/>
    </row>
    <row r="7928" spans="4:4" x14ac:dyDescent="0.25">
      <c r="D7928" s="2"/>
    </row>
    <row r="7929" spans="4:4" x14ac:dyDescent="0.25">
      <c r="D7929" s="2"/>
    </row>
    <row r="7930" spans="4:4" x14ac:dyDescent="0.25">
      <c r="D7930" s="2"/>
    </row>
    <row r="7931" spans="4:4" x14ac:dyDescent="0.25">
      <c r="D7931" s="2"/>
    </row>
    <row r="7932" spans="4:4" x14ac:dyDescent="0.25">
      <c r="D7932" s="2"/>
    </row>
    <row r="7933" spans="4:4" x14ac:dyDescent="0.25">
      <c r="D7933" s="2"/>
    </row>
    <row r="7934" spans="4:4" x14ac:dyDescent="0.25">
      <c r="D7934" s="2"/>
    </row>
    <row r="7935" spans="4:4" x14ac:dyDescent="0.25">
      <c r="D7935" s="2"/>
    </row>
    <row r="7936" spans="4:4" x14ac:dyDescent="0.25">
      <c r="D7936" s="2"/>
    </row>
    <row r="7937" spans="4:4" x14ac:dyDescent="0.25">
      <c r="D7937" s="2"/>
    </row>
    <row r="7938" spans="4:4" x14ac:dyDescent="0.25">
      <c r="D7938" s="2"/>
    </row>
    <row r="7939" spans="4:4" x14ac:dyDescent="0.25">
      <c r="D7939" s="2"/>
    </row>
    <row r="7940" spans="4:4" x14ac:dyDescent="0.25">
      <c r="D7940" s="2"/>
    </row>
    <row r="7941" spans="4:4" x14ac:dyDescent="0.25">
      <c r="D7941" s="2"/>
    </row>
    <row r="7942" spans="4:4" x14ac:dyDescent="0.25">
      <c r="D7942" s="2"/>
    </row>
    <row r="7943" spans="4:4" x14ac:dyDescent="0.25">
      <c r="D7943" s="2"/>
    </row>
    <row r="7944" spans="4:4" x14ac:dyDescent="0.25">
      <c r="D7944" s="2"/>
    </row>
    <row r="7945" spans="4:4" x14ac:dyDescent="0.25">
      <c r="D7945" s="2"/>
    </row>
    <row r="7946" spans="4:4" x14ac:dyDescent="0.25">
      <c r="D7946" s="2"/>
    </row>
    <row r="7947" spans="4:4" x14ac:dyDescent="0.25">
      <c r="D7947" s="2"/>
    </row>
    <row r="7948" spans="4:4" x14ac:dyDescent="0.25">
      <c r="D7948" s="2"/>
    </row>
    <row r="7949" spans="4:4" x14ac:dyDescent="0.25">
      <c r="D7949" s="2"/>
    </row>
    <row r="7950" spans="4:4" x14ac:dyDescent="0.25">
      <c r="D7950" s="2"/>
    </row>
    <row r="7951" spans="4:4" x14ac:dyDescent="0.25">
      <c r="D7951" s="2"/>
    </row>
    <row r="7952" spans="4:4" x14ac:dyDescent="0.25">
      <c r="D7952" s="2"/>
    </row>
    <row r="7953" spans="4:4" x14ac:dyDescent="0.25">
      <c r="D7953" s="2"/>
    </row>
    <row r="7954" spans="4:4" x14ac:dyDescent="0.25">
      <c r="D7954" s="2"/>
    </row>
    <row r="7955" spans="4:4" x14ac:dyDescent="0.25">
      <c r="D7955" s="2"/>
    </row>
    <row r="7956" spans="4:4" x14ac:dyDescent="0.25">
      <c r="D7956" s="2"/>
    </row>
    <row r="7957" spans="4:4" x14ac:dyDescent="0.25">
      <c r="D7957" s="2"/>
    </row>
    <row r="7958" spans="4:4" x14ac:dyDescent="0.25">
      <c r="D7958" s="2"/>
    </row>
    <row r="7959" spans="4:4" x14ac:dyDescent="0.25">
      <c r="D7959" s="2"/>
    </row>
    <row r="7960" spans="4:4" x14ac:dyDescent="0.25">
      <c r="D7960" s="2"/>
    </row>
    <row r="7961" spans="4:4" x14ac:dyDescent="0.25">
      <c r="D7961" s="2"/>
    </row>
    <row r="7962" spans="4:4" x14ac:dyDescent="0.25">
      <c r="D7962" s="2"/>
    </row>
    <row r="7963" spans="4:4" x14ac:dyDescent="0.25">
      <c r="D7963" s="2"/>
    </row>
    <row r="7964" spans="4:4" x14ac:dyDescent="0.25">
      <c r="D7964" s="2"/>
    </row>
    <row r="7965" spans="4:4" x14ac:dyDescent="0.25">
      <c r="D7965" s="2"/>
    </row>
    <row r="7966" spans="4:4" x14ac:dyDescent="0.25">
      <c r="D7966" s="2"/>
    </row>
    <row r="7967" spans="4:4" x14ac:dyDescent="0.25">
      <c r="D7967" s="2"/>
    </row>
    <row r="7968" spans="4:4" x14ac:dyDescent="0.25">
      <c r="D7968" s="2"/>
    </row>
    <row r="7969" spans="4:4" x14ac:dyDescent="0.25">
      <c r="D7969" s="2"/>
    </row>
    <row r="7970" spans="4:4" x14ac:dyDescent="0.25">
      <c r="D7970" s="2"/>
    </row>
    <row r="7971" spans="4:4" x14ac:dyDescent="0.25">
      <c r="D7971" s="2"/>
    </row>
    <row r="7972" spans="4:4" x14ac:dyDescent="0.25">
      <c r="D7972" s="2"/>
    </row>
    <row r="7973" spans="4:4" x14ac:dyDescent="0.25">
      <c r="D7973" s="2"/>
    </row>
    <row r="7974" spans="4:4" x14ac:dyDescent="0.25">
      <c r="D7974" s="2"/>
    </row>
    <row r="7975" spans="4:4" x14ac:dyDescent="0.25">
      <c r="D7975" s="2"/>
    </row>
    <row r="7976" spans="4:4" x14ac:dyDescent="0.25">
      <c r="D7976" s="2"/>
    </row>
    <row r="7977" spans="4:4" x14ac:dyDescent="0.25">
      <c r="D7977" s="2"/>
    </row>
    <row r="7978" spans="4:4" x14ac:dyDescent="0.25">
      <c r="D7978" s="2"/>
    </row>
    <row r="7979" spans="4:4" x14ac:dyDescent="0.25">
      <c r="D7979" s="2"/>
    </row>
    <row r="7980" spans="4:4" x14ac:dyDescent="0.25">
      <c r="D7980" s="2"/>
    </row>
    <row r="7981" spans="4:4" x14ac:dyDescent="0.25">
      <c r="D7981" s="2"/>
    </row>
    <row r="7982" spans="4:4" x14ac:dyDescent="0.25">
      <c r="D7982" s="2"/>
    </row>
    <row r="7983" spans="4:4" x14ac:dyDescent="0.25">
      <c r="D7983" s="2"/>
    </row>
    <row r="7984" spans="4:4" x14ac:dyDescent="0.25">
      <c r="D7984" s="2"/>
    </row>
    <row r="7985" spans="4:4" x14ac:dyDescent="0.25">
      <c r="D7985" s="2"/>
    </row>
    <row r="7986" spans="4:4" x14ac:dyDescent="0.25">
      <c r="D7986" s="2"/>
    </row>
    <row r="7987" spans="4:4" x14ac:dyDescent="0.25">
      <c r="D7987" s="2"/>
    </row>
    <row r="7988" spans="4:4" x14ac:dyDescent="0.25">
      <c r="D7988" s="2"/>
    </row>
    <row r="7989" spans="4:4" x14ac:dyDescent="0.25">
      <c r="D7989" s="2"/>
    </row>
    <row r="7990" spans="4:4" x14ac:dyDescent="0.25">
      <c r="D7990" s="2"/>
    </row>
    <row r="7991" spans="4:4" x14ac:dyDescent="0.25">
      <c r="D7991" s="2"/>
    </row>
    <row r="7992" spans="4:4" x14ac:dyDescent="0.25">
      <c r="D7992" s="2"/>
    </row>
    <row r="7993" spans="4:4" x14ac:dyDescent="0.25">
      <c r="D7993" s="2"/>
    </row>
    <row r="7994" spans="4:4" x14ac:dyDescent="0.25">
      <c r="D7994" s="2"/>
    </row>
    <row r="7995" spans="4:4" x14ac:dyDescent="0.25">
      <c r="D7995" s="2"/>
    </row>
    <row r="7996" spans="4:4" x14ac:dyDescent="0.25">
      <c r="D7996" s="2"/>
    </row>
    <row r="7997" spans="4:4" x14ac:dyDescent="0.25">
      <c r="D7997" s="2"/>
    </row>
    <row r="7998" spans="4:4" x14ac:dyDescent="0.25">
      <c r="D7998" s="2"/>
    </row>
    <row r="7999" spans="4:4" x14ac:dyDescent="0.25">
      <c r="D7999" s="2"/>
    </row>
    <row r="8000" spans="4:4" x14ac:dyDescent="0.25">
      <c r="D8000" s="2"/>
    </row>
    <row r="8001" spans="4:4" x14ac:dyDescent="0.25">
      <c r="D8001" s="2"/>
    </row>
    <row r="8002" spans="4:4" x14ac:dyDescent="0.25">
      <c r="D8002" s="2"/>
    </row>
    <row r="8003" spans="4:4" x14ac:dyDescent="0.25">
      <c r="D8003" s="2"/>
    </row>
    <row r="8004" spans="4:4" x14ac:dyDescent="0.25">
      <c r="D8004" s="2"/>
    </row>
    <row r="8005" spans="4:4" x14ac:dyDescent="0.25">
      <c r="D8005" s="2"/>
    </row>
    <row r="8006" spans="4:4" x14ac:dyDescent="0.25">
      <c r="D8006" s="2"/>
    </row>
    <row r="8007" spans="4:4" x14ac:dyDescent="0.25">
      <c r="D8007" s="2"/>
    </row>
    <row r="8008" spans="4:4" x14ac:dyDescent="0.25">
      <c r="D8008" s="2"/>
    </row>
    <row r="8009" spans="4:4" x14ac:dyDescent="0.25">
      <c r="D8009" s="2"/>
    </row>
    <row r="8010" spans="4:4" x14ac:dyDescent="0.25">
      <c r="D8010" s="2"/>
    </row>
    <row r="8011" spans="4:4" x14ac:dyDescent="0.25">
      <c r="D8011" s="2"/>
    </row>
    <row r="8012" spans="4:4" x14ac:dyDescent="0.25">
      <c r="D8012" s="2"/>
    </row>
    <row r="8013" spans="4:4" x14ac:dyDescent="0.25">
      <c r="D8013" s="2"/>
    </row>
    <row r="8014" spans="4:4" x14ac:dyDescent="0.25">
      <c r="D8014" s="2"/>
    </row>
    <row r="8015" spans="4:4" x14ac:dyDescent="0.25">
      <c r="D8015" s="2"/>
    </row>
    <row r="8016" spans="4:4" x14ac:dyDescent="0.25">
      <c r="D8016" s="2"/>
    </row>
    <row r="8017" spans="4:4" x14ac:dyDescent="0.25">
      <c r="D8017" s="2"/>
    </row>
    <row r="8018" spans="4:4" x14ac:dyDescent="0.25">
      <c r="D8018" s="2"/>
    </row>
    <row r="8019" spans="4:4" x14ac:dyDescent="0.25">
      <c r="D8019" s="2"/>
    </row>
    <row r="8020" spans="4:4" x14ac:dyDescent="0.25">
      <c r="D8020" s="2"/>
    </row>
    <row r="8021" spans="4:4" x14ac:dyDescent="0.25">
      <c r="D8021" s="2"/>
    </row>
    <row r="8022" spans="4:4" x14ac:dyDescent="0.25">
      <c r="D8022" s="2"/>
    </row>
    <row r="8023" spans="4:4" x14ac:dyDescent="0.25">
      <c r="D8023" s="2"/>
    </row>
    <row r="8024" spans="4:4" x14ac:dyDescent="0.25">
      <c r="D8024" s="2"/>
    </row>
    <row r="8025" spans="4:4" x14ac:dyDescent="0.25">
      <c r="D8025" s="2"/>
    </row>
    <row r="8026" spans="4:4" x14ac:dyDescent="0.25">
      <c r="D8026" s="2"/>
    </row>
    <row r="8027" spans="4:4" x14ac:dyDescent="0.25">
      <c r="D8027" s="2"/>
    </row>
    <row r="8028" spans="4:4" x14ac:dyDescent="0.25">
      <c r="D8028" s="2"/>
    </row>
    <row r="8029" spans="4:4" x14ac:dyDescent="0.25">
      <c r="D8029" s="2"/>
    </row>
    <row r="8030" spans="4:4" x14ac:dyDescent="0.25">
      <c r="D8030" s="2"/>
    </row>
    <row r="8031" spans="4:4" x14ac:dyDescent="0.25">
      <c r="D8031" s="2"/>
    </row>
    <row r="8032" spans="4:4" x14ac:dyDescent="0.25">
      <c r="D8032" s="2"/>
    </row>
    <row r="8033" spans="4:4" x14ac:dyDescent="0.25">
      <c r="D8033" s="2"/>
    </row>
    <row r="8034" spans="4:4" x14ac:dyDescent="0.25">
      <c r="D8034" s="2"/>
    </row>
    <row r="8035" spans="4:4" x14ac:dyDescent="0.25">
      <c r="D8035" s="2"/>
    </row>
    <row r="8036" spans="4:4" x14ac:dyDescent="0.25">
      <c r="D8036" s="2"/>
    </row>
    <row r="8037" spans="4:4" x14ac:dyDescent="0.25">
      <c r="D8037" s="2"/>
    </row>
    <row r="8038" spans="4:4" x14ac:dyDescent="0.25">
      <c r="D8038" s="2"/>
    </row>
    <row r="8039" spans="4:4" x14ac:dyDescent="0.25">
      <c r="D8039" s="2"/>
    </row>
    <row r="8040" spans="4:4" x14ac:dyDescent="0.25">
      <c r="D8040" s="2"/>
    </row>
    <row r="8041" spans="4:4" x14ac:dyDescent="0.25">
      <c r="D8041" s="2"/>
    </row>
    <row r="8042" spans="4:4" x14ac:dyDescent="0.25">
      <c r="D8042" s="2"/>
    </row>
    <row r="8043" spans="4:4" x14ac:dyDescent="0.25">
      <c r="D8043" s="2"/>
    </row>
    <row r="8044" spans="4:4" x14ac:dyDescent="0.25">
      <c r="D8044" s="2"/>
    </row>
    <row r="8045" spans="4:4" x14ac:dyDescent="0.25">
      <c r="D8045" s="2"/>
    </row>
    <row r="8046" spans="4:4" x14ac:dyDescent="0.25">
      <c r="D8046" s="2"/>
    </row>
    <row r="8047" spans="4:4" x14ac:dyDescent="0.25">
      <c r="D8047" s="2"/>
    </row>
    <row r="8048" spans="4:4" x14ac:dyDescent="0.25">
      <c r="D8048" s="2"/>
    </row>
    <row r="8049" spans="4:4" x14ac:dyDescent="0.25">
      <c r="D8049" s="2"/>
    </row>
    <row r="8050" spans="4:4" x14ac:dyDescent="0.25">
      <c r="D8050" s="2"/>
    </row>
    <row r="8051" spans="4:4" x14ac:dyDescent="0.25">
      <c r="D8051" s="2"/>
    </row>
    <row r="8052" spans="4:4" x14ac:dyDescent="0.25">
      <c r="D8052" s="2"/>
    </row>
    <row r="8053" spans="4:4" x14ac:dyDescent="0.25">
      <c r="D8053" s="2"/>
    </row>
    <row r="8054" spans="4:4" x14ac:dyDescent="0.25">
      <c r="D8054" s="2"/>
    </row>
    <row r="8055" spans="4:4" x14ac:dyDescent="0.25">
      <c r="D8055" s="2"/>
    </row>
    <row r="8056" spans="4:4" x14ac:dyDescent="0.25">
      <c r="D8056" s="2"/>
    </row>
    <row r="8057" spans="4:4" x14ac:dyDescent="0.25">
      <c r="D8057" s="2"/>
    </row>
    <row r="8058" spans="4:4" x14ac:dyDescent="0.25">
      <c r="D8058" s="2"/>
    </row>
    <row r="8059" spans="4:4" x14ac:dyDescent="0.25">
      <c r="D8059" s="2"/>
    </row>
    <row r="8060" spans="4:4" x14ac:dyDescent="0.25">
      <c r="D8060" s="2"/>
    </row>
    <row r="8061" spans="4:4" x14ac:dyDescent="0.25">
      <c r="D8061" s="2"/>
    </row>
    <row r="8062" spans="4:4" x14ac:dyDescent="0.25">
      <c r="D8062" s="2"/>
    </row>
    <row r="8063" spans="4:4" x14ac:dyDescent="0.25">
      <c r="D8063" s="2"/>
    </row>
    <row r="8064" spans="4:4" x14ac:dyDescent="0.25">
      <c r="D8064" s="2"/>
    </row>
    <row r="8065" spans="4:4" x14ac:dyDescent="0.25">
      <c r="D8065" s="2"/>
    </row>
    <row r="8066" spans="4:4" x14ac:dyDescent="0.25">
      <c r="D8066" s="2"/>
    </row>
    <row r="8067" spans="4:4" x14ac:dyDescent="0.25">
      <c r="D8067" s="2"/>
    </row>
    <row r="8068" spans="4:4" x14ac:dyDescent="0.25">
      <c r="D8068" s="2"/>
    </row>
    <row r="8069" spans="4:4" x14ac:dyDescent="0.25">
      <c r="D8069" s="2"/>
    </row>
    <row r="8070" spans="4:4" x14ac:dyDescent="0.25">
      <c r="D8070" s="2"/>
    </row>
    <row r="8071" spans="4:4" x14ac:dyDescent="0.25">
      <c r="D8071" s="2"/>
    </row>
    <row r="8072" spans="4:4" x14ac:dyDescent="0.25">
      <c r="D8072" s="2"/>
    </row>
    <row r="8073" spans="4:4" x14ac:dyDescent="0.25">
      <c r="D8073" s="2"/>
    </row>
    <row r="8074" spans="4:4" x14ac:dyDescent="0.25">
      <c r="D8074" s="2"/>
    </row>
    <row r="8075" spans="4:4" x14ac:dyDescent="0.25">
      <c r="D8075" s="2"/>
    </row>
    <row r="8076" spans="4:4" x14ac:dyDescent="0.25">
      <c r="D8076" s="2"/>
    </row>
    <row r="8077" spans="4:4" x14ac:dyDescent="0.25">
      <c r="D8077" s="2"/>
    </row>
    <row r="8078" spans="4:4" x14ac:dyDescent="0.25">
      <c r="D8078" s="2"/>
    </row>
    <row r="8079" spans="4:4" x14ac:dyDescent="0.25">
      <c r="D8079" s="2"/>
    </row>
    <row r="8080" spans="4:4" x14ac:dyDescent="0.25">
      <c r="D8080" s="2"/>
    </row>
    <row r="8081" spans="4:4" x14ac:dyDescent="0.25">
      <c r="D8081" s="2"/>
    </row>
    <row r="8082" spans="4:4" x14ac:dyDescent="0.25">
      <c r="D8082" s="2"/>
    </row>
    <row r="8083" spans="4:4" x14ac:dyDescent="0.25">
      <c r="D8083" s="2"/>
    </row>
    <row r="8084" spans="4:4" x14ac:dyDescent="0.25">
      <c r="D8084" s="2"/>
    </row>
    <row r="8085" spans="4:4" x14ac:dyDescent="0.25">
      <c r="D8085" s="2"/>
    </row>
    <row r="8086" spans="4:4" x14ac:dyDescent="0.25">
      <c r="D8086" s="2"/>
    </row>
    <row r="8087" spans="4:4" x14ac:dyDescent="0.25">
      <c r="D8087" s="2"/>
    </row>
    <row r="8088" spans="4:4" x14ac:dyDescent="0.25">
      <c r="D8088" s="2"/>
    </row>
    <row r="8089" spans="4:4" x14ac:dyDescent="0.25">
      <c r="D8089" s="2"/>
    </row>
    <row r="8090" spans="4:4" x14ac:dyDescent="0.25">
      <c r="D8090" s="2"/>
    </row>
    <row r="8091" spans="4:4" x14ac:dyDescent="0.25">
      <c r="D8091" s="2"/>
    </row>
    <row r="8092" spans="4:4" x14ac:dyDescent="0.25">
      <c r="D8092" s="2"/>
    </row>
    <row r="8093" spans="4:4" x14ac:dyDescent="0.25">
      <c r="D8093" s="2"/>
    </row>
    <row r="8094" spans="4:4" x14ac:dyDescent="0.25">
      <c r="D8094" s="2"/>
    </row>
    <row r="8095" spans="4:4" x14ac:dyDescent="0.25">
      <c r="D8095" s="2"/>
    </row>
    <row r="8096" spans="4:4" x14ac:dyDescent="0.25">
      <c r="D8096" s="2"/>
    </row>
    <row r="8097" spans="4:4" x14ac:dyDescent="0.25">
      <c r="D8097" s="2"/>
    </row>
    <row r="8098" spans="4:4" x14ac:dyDescent="0.25">
      <c r="D8098" s="2"/>
    </row>
    <row r="8099" spans="4:4" x14ac:dyDescent="0.25">
      <c r="D8099" s="2"/>
    </row>
    <row r="8100" spans="4:4" x14ac:dyDescent="0.25">
      <c r="D8100" s="2"/>
    </row>
    <row r="8101" spans="4:4" x14ac:dyDescent="0.25">
      <c r="D8101" s="2"/>
    </row>
    <row r="8102" spans="4:4" x14ac:dyDescent="0.25">
      <c r="D8102" s="2"/>
    </row>
    <row r="8103" spans="4:4" x14ac:dyDescent="0.25">
      <c r="D8103" s="2"/>
    </row>
    <row r="8104" spans="4:4" x14ac:dyDescent="0.25">
      <c r="D8104" s="2"/>
    </row>
    <row r="8105" spans="4:4" x14ac:dyDescent="0.25">
      <c r="D8105" s="2"/>
    </row>
    <row r="8106" spans="4:4" x14ac:dyDescent="0.25">
      <c r="D8106" s="2"/>
    </row>
    <row r="8107" spans="4:4" x14ac:dyDescent="0.25">
      <c r="D8107" s="2"/>
    </row>
    <row r="8108" spans="4:4" x14ac:dyDescent="0.25">
      <c r="D8108" s="2"/>
    </row>
    <row r="8109" spans="4:4" x14ac:dyDescent="0.25">
      <c r="D8109" s="2"/>
    </row>
    <row r="8110" spans="4:4" x14ac:dyDescent="0.25">
      <c r="D8110" s="2"/>
    </row>
    <row r="8111" spans="4:4" x14ac:dyDescent="0.25">
      <c r="D8111" s="2"/>
    </row>
    <row r="8112" spans="4:4" x14ac:dyDescent="0.25">
      <c r="D8112" s="2"/>
    </row>
    <row r="8113" spans="4:4" x14ac:dyDescent="0.25">
      <c r="D8113" s="2"/>
    </row>
    <row r="8114" spans="4:4" x14ac:dyDescent="0.25">
      <c r="D8114" s="2"/>
    </row>
    <row r="8115" spans="4:4" x14ac:dyDescent="0.25">
      <c r="D8115" s="2"/>
    </row>
    <row r="8116" spans="4:4" x14ac:dyDescent="0.25">
      <c r="D8116" s="2"/>
    </row>
    <row r="8117" spans="4:4" x14ac:dyDescent="0.25">
      <c r="D8117" s="2"/>
    </row>
    <row r="8118" spans="4:4" x14ac:dyDescent="0.25">
      <c r="D8118" s="2"/>
    </row>
    <row r="8119" spans="4:4" x14ac:dyDescent="0.25">
      <c r="D8119" s="2"/>
    </row>
    <row r="8120" spans="4:4" x14ac:dyDescent="0.25">
      <c r="D8120" s="2"/>
    </row>
    <row r="8121" spans="4:4" x14ac:dyDescent="0.25">
      <c r="D8121" s="2"/>
    </row>
    <row r="8122" spans="4:4" x14ac:dyDescent="0.25">
      <c r="D8122" s="2"/>
    </row>
    <row r="8123" spans="4:4" x14ac:dyDescent="0.25">
      <c r="D8123" s="2"/>
    </row>
    <row r="8124" spans="4:4" x14ac:dyDescent="0.25">
      <c r="D8124" s="2"/>
    </row>
    <row r="8125" spans="4:4" x14ac:dyDescent="0.25">
      <c r="D8125" s="2"/>
    </row>
    <row r="8126" spans="4:4" x14ac:dyDescent="0.25">
      <c r="D8126" s="2"/>
    </row>
    <row r="8127" spans="4:4" x14ac:dyDescent="0.25">
      <c r="D8127" s="2"/>
    </row>
    <row r="8128" spans="4:4" x14ac:dyDescent="0.25">
      <c r="D8128" s="2"/>
    </row>
    <row r="8129" spans="4:4" x14ac:dyDescent="0.25">
      <c r="D8129" s="2"/>
    </row>
    <row r="8130" spans="4:4" x14ac:dyDescent="0.25">
      <c r="D8130" s="2"/>
    </row>
    <row r="8131" spans="4:4" x14ac:dyDescent="0.25">
      <c r="D8131" s="2"/>
    </row>
    <row r="8132" spans="4:4" x14ac:dyDescent="0.25">
      <c r="D8132" s="2"/>
    </row>
    <row r="8133" spans="4:4" x14ac:dyDescent="0.25">
      <c r="D8133" s="2"/>
    </row>
    <row r="8134" spans="4:4" x14ac:dyDescent="0.25">
      <c r="D8134" s="2"/>
    </row>
    <row r="8135" spans="4:4" x14ac:dyDescent="0.25">
      <c r="D8135" s="2"/>
    </row>
    <row r="8136" spans="4:4" x14ac:dyDescent="0.25">
      <c r="D8136" s="2"/>
    </row>
    <row r="8137" spans="4:4" x14ac:dyDescent="0.25">
      <c r="D8137" s="2"/>
    </row>
    <row r="8138" spans="4:4" x14ac:dyDescent="0.25">
      <c r="D8138" s="2"/>
    </row>
    <row r="8139" spans="4:4" x14ac:dyDescent="0.25">
      <c r="D8139" s="2"/>
    </row>
    <row r="8140" spans="4:4" x14ac:dyDescent="0.25">
      <c r="D8140" s="2"/>
    </row>
    <row r="8141" spans="4:4" x14ac:dyDescent="0.25">
      <c r="D8141" s="2"/>
    </row>
    <row r="8142" spans="4:4" x14ac:dyDescent="0.25">
      <c r="D8142" s="2"/>
    </row>
    <row r="8143" spans="4:4" x14ac:dyDescent="0.25">
      <c r="D8143" s="2"/>
    </row>
    <row r="8144" spans="4:4" x14ac:dyDescent="0.25">
      <c r="D8144" s="2"/>
    </row>
    <row r="8145" spans="4:4" x14ac:dyDescent="0.25">
      <c r="D8145" s="2"/>
    </row>
    <row r="8146" spans="4:4" x14ac:dyDescent="0.25">
      <c r="D8146" s="2"/>
    </row>
    <row r="8147" spans="4:4" x14ac:dyDescent="0.25">
      <c r="D8147" s="2"/>
    </row>
    <row r="8148" spans="4:4" x14ac:dyDescent="0.25">
      <c r="D8148" s="2"/>
    </row>
    <row r="8149" spans="4:4" x14ac:dyDescent="0.25">
      <c r="D8149" s="2"/>
    </row>
    <row r="8150" spans="4:4" x14ac:dyDescent="0.25">
      <c r="D8150" s="2"/>
    </row>
    <row r="8151" spans="4:4" x14ac:dyDescent="0.25">
      <c r="D8151" s="2"/>
    </row>
    <row r="8152" spans="4:4" x14ac:dyDescent="0.25">
      <c r="D8152" s="2"/>
    </row>
    <row r="8153" spans="4:4" x14ac:dyDescent="0.25">
      <c r="D8153" s="2"/>
    </row>
    <row r="8154" spans="4:4" x14ac:dyDescent="0.25">
      <c r="D8154" s="2"/>
    </row>
    <row r="8155" spans="4:4" x14ac:dyDescent="0.25">
      <c r="D8155" s="2"/>
    </row>
    <row r="8156" spans="4:4" x14ac:dyDescent="0.25">
      <c r="D8156" s="2"/>
    </row>
    <row r="8157" spans="4:4" x14ac:dyDescent="0.25">
      <c r="D8157" s="2"/>
    </row>
    <row r="8158" spans="4:4" x14ac:dyDescent="0.25">
      <c r="D8158" s="2"/>
    </row>
    <row r="8159" spans="4:4" x14ac:dyDescent="0.25">
      <c r="D8159" s="2"/>
    </row>
    <row r="8160" spans="4:4" x14ac:dyDescent="0.25">
      <c r="D8160" s="2"/>
    </row>
    <row r="8161" spans="4:4" x14ac:dyDescent="0.25">
      <c r="D8161" s="2"/>
    </row>
    <row r="8162" spans="4:4" x14ac:dyDescent="0.25">
      <c r="D8162" s="2"/>
    </row>
    <row r="8163" spans="4:4" x14ac:dyDescent="0.25">
      <c r="D8163" s="2"/>
    </row>
    <row r="8164" spans="4:4" x14ac:dyDescent="0.25">
      <c r="D8164" s="2"/>
    </row>
    <row r="8165" spans="4:4" x14ac:dyDescent="0.25">
      <c r="D8165" s="2"/>
    </row>
    <row r="8166" spans="4:4" x14ac:dyDescent="0.25">
      <c r="D8166" s="2"/>
    </row>
    <row r="8167" spans="4:4" x14ac:dyDescent="0.25">
      <c r="D8167" s="2"/>
    </row>
    <row r="8168" spans="4:4" x14ac:dyDescent="0.25">
      <c r="D8168" s="2"/>
    </row>
    <row r="8169" spans="4:4" x14ac:dyDescent="0.25">
      <c r="D8169" s="2"/>
    </row>
    <row r="8170" spans="4:4" x14ac:dyDescent="0.25">
      <c r="D8170" s="2"/>
    </row>
    <row r="8171" spans="4:4" x14ac:dyDescent="0.25">
      <c r="D8171" s="2"/>
    </row>
    <row r="8172" spans="4:4" x14ac:dyDescent="0.25">
      <c r="D8172" s="2"/>
    </row>
    <row r="8173" spans="4:4" x14ac:dyDescent="0.25">
      <c r="D8173" s="2"/>
    </row>
    <row r="8174" spans="4:4" x14ac:dyDescent="0.25">
      <c r="D8174" s="2"/>
    </row>
    <row r="8175" spans="4:4" x14ac:dyDescent="0.25">
      <c r="D8175" s="2"/>
    </row>
    <row r="8176" spans="4:4" x14ac:dyDescent="0.25">
      <c r="D8176" s="2"/>
    </row>
    <row r="8177" spans="4:4" x14ac:dyDescent="0.25">
      <c r="D8177" s="2"/>
    </row>
    <row r="8178" spans="4:4" x14ac:dyDescent="0.25">
      <c r="D8178" s="2"/>
    </row>
    <row r="8179" spans="4:4" x14ac:dyDescent="0.25">
      <c r="D8179" s="2"/>
    </row>
    <row r="8180" spans="4:4" x14ac:dyDescent="0.25">
      <c r="D8180" s="2"/>
    </row>
    <row r="8181" spans="4:4" x14ac:dyDescent="0.25">
      <c r="D8181" s="2"/>
    </row>
    <row r="8182" spans="4:4" x14ac:dyDescent="0.25">
      <c r="D8182" s="2"/>
    </row>
    <row r="8183" spans="4:4" x14ac:dyDescent="0.25">
      <c r="D8183" s="2"/>
    </row>
    <row r="8184" spans="4:4" x14ac:dyDescent="0.25">
      <c r="D8184" s="2"/>
    </row>
    <row r="8185" spans="4:4" x14ac:dyDescent="0.25">
      <c r="D8185" s="2"/>
    </row>
    <row r="8186" spans="4:4" x14ac:dyDescent="0.25">
      <c r="D8186" s="2"/>
    </row>
    <row r="8187" spans="4:4" x14ac:dyDescent="0.25">
      <c r="D8187" s="2"/>
    </row>
    <row r="8188" spans="4:4" x14ac:dyDescent="0.25">
      <c r="D8188" s="2"/>
    </row>
    <row r="8189" spans="4:4" x14ac:dyDescent="0.25">
      <c r="D8189" s="2"/>
    </row>
    <row r="8190" spans="4:4" x14ac:dyDescent="0.25">
      <c r="D8190" s="2"/>
    </row>
    <row r="8191" spans="4:4" x14ac:dyDescent="0.25">
      <c r="D8191" s="2"/>
    </row>
    <row r="8192" spans="4:4" x14ac:dyDescent="0.25">
      <c r="D8192" s="2"/>
    </row>
    <row r="8193" spans="4:4" x14ac:dyDescent="0.25">
      <c r="D8193" s="2"/>
    </row>
    <row r="8194" spans="4:4" x14ac:dyDescent="0.25">
      <c r="D8194" s="2"/>
    </row>
    <row r="8195" spans="4:4" x14ac:dyDescent="0.25">
      <c r="D8195" s="2"/>
    </row>
    <row r="8196" spans="4:4" x14ac:dyDescent="0.25">
      <c r="D8196" s="2"/>
    </row>
    <row r="8197" spans="4:4" x14ac:dyDescent="0.25">
      <c r="D8197" s="2"/>
    </row>
    <row r="8198" spans="4:4" x14ac:dyDescent="0.25">
      <c r="D8198" s="2"/>
    </row>
    <row r="8199" spans="4:4" x14ac:dyDescent="0.25">
      <c r="D8199" s="2"/>
    </row>
    <row r="8200" spans="4:4" x14ac:dyDescent="0.25">
      <c r="D8200" s="2"/>
    </row>
    <row r="8201" spans="4:4" x14ac:dyDescent="0.25">
      <c r="D8201" s="2"/>
    </row>
    <row r="8202" spans="4:4" x14ac:dyDescent="0.25">
      <c r="D8202" s="2"/>
    </row>
    <row r="8203" spans="4:4" x14ac:dyDescent="0.25">
      <c r="D8203" s="2"/>
    </row>
    <row r="8204" spans="4:4" x14ac:dyDescent="0.25">
      <c r="D8204" s="2"/>
    </row>
    <row r="8205" spans="4:4" x14ac:dyDescent="0.25">
      <c r="D8205" s="2"/>
    </row>
    <row r="8206" spans="4:4" x14ac:dyDescent="0.25">
      <c r="D8206" s="2"/>
    </row>
    <row r="8207" spans="4:4" x14ac:dyDescent="0.25">
      <c r="D8207" s="2"/>
    </row>
    <row r="8208" spans="4:4" x14ac:dyDescent="0.25">
      <c r="D8208" s="2"/>
    </row>
    <row r="8209" spans="4:4" x14ac:dyDescent="0.25">
      <c r="D8209" s="2"/>
    </row>
    <row r="8210" spans="4:4" x14ac:dyDescent="0.25">
      <c r="D8210" s="2"/>
    </row>
    <row r="8211" spans="4:4" x14ac:dyDescent="0.25">
      <c r="D8211" s="2"/>
    </row>
    <row r="8212" spans="4:4" x14ac:dyDescent="0.25">
      <c r="D8212" s="2"/>
    </row>
    <row r="8213" spans="4:4" x14ac:dyDescent="0.25">
      <c r="D8213" s="2"/>
    </row>
    <row r="8214" spans="4:4" x14ac:dyDescent="0.25">
      <c r="D8214" s="2"/>
    </row>
    <row r="8215" spans="4:4" x14ac:dyDescent="0.25">
      <c r="D8215" s="2"/>
    </row>
    <row r="8216" spans="4:4" x14ac:dyDescent="0.25">
      <c r="D8216" s="2"/>
    </row>
    <row r="8217" spans="4:4" x14ac:dyDescent="0.25">
      <c r="D8217" s="2"/>
    </row>
    <row r="8218" spans="4:4" x14ac:dyDescent="0.25">
      <c r="D8218" s="2"/>
    </row>
    <row r="8219" spans="4:4" x14ac:dyDescent="0.25">
      <c r="D8219" s="2"/>
    </row>
    <row r="8220" spans="4:4" x14ac:dyDescent="0.25">
      <c r="D8220" s="2"/>
    </row>
    <row r="8221" spans="4:4" x14ac:dyDescent="0.25">
      <c r="D8221" s="2"/>
    </row>
    <row r="8222" spans="4:4" x14ac:dyDescent="0.25">
      <c r="D8222" s="2"/>
    </row>
    <row r="8223" spans="4:4" x14ac:dyDescent="0.25">
      <c r="D8223" s="2"/>
    </row>
    <row r="8224" spans="4:4" x14ac:dyDescent="0.25">
      <c r="D8224" s="2"/>
    </row>
    <row r="8225" spans="4:4" x14ac:dyDescent="0.25">
      <c r="D8225" s="2"/>
    </row>
    <row r="8226" spans="4:4" x14ac:dyDescent="0.25">
      <c r="D8226" s="2"/>
    </row>
    <row r="8227" spans="4:4" x14ac:dyDescent="0.25">
      <c r="D8227" s="2"/>
    </row>
    <row r="8228" spans="4:4" x14ac:dyDescent="0.25">
      <c r="D8228" s="2"/>
    </row>
    <row r="8229" spans="4:4" x14ac:dyDescent="0.25">
      <c r="D8229" s="2"/>
    </row>
    <row r="8230" spans="4:4" x14ac:dyDescent="0.25">
      <c r="D8230" s="2"/>
    </row>
    <row r="8231" spans="4:4" x14ac:dyDescent="0.25">
      <c r="D8231" s="2"/>
    </row>
    <row r="8232" spans="4:4" x14ac:dyDescent="0.25">
      <c r="D8232" s="2"/>
    </row>
    <row r="8233" spans="4:4" x14ac:dyDescent="0.25">
      <c r="D8233" s="2"/>
    </row>
    <row r="8234" spans="4:4" x14ac:dyDescent="0.25">
      <c r="D8234" s="2"/>
    </row>
    <row r="8235" spans="4:4" x14ac:dyDescent="0.25">
      <c r="D8235" s="2"/>
    </row>
    <row r="8236" spans="4:4" x14ac:dyDescent="0.25">
      <c r="D8236" s="2"/>
    </row>
    <row r="8237" spans="4:4" x14ac:dyDescent="0.25">
      <c r="D8237" s="2"/>
    </row>
    <row r="8238" spans="4:4" x14ac:dyDescent="0.25">
      <c r="D8238" s="2"/>
    </row>
    <row r="8239" spans="4:4" x14ac:dyDescent="0.25">
      <c r="D8239" s="2"/>
    </row>
    <row r="8240" spans="4:4" x14ac:dyDescent="0.25">
      <c r="D8240" s="2"/>
    </row>
    <row r="8241" spans="4:4" x14ac:dyDescent="0.25">
      <c r="D8241" s="2"/>
    </row>
    <row r="8242" spans="4:4" x14ac:dyDescent="0.25">
      <c r="D8242" s="2"/>
    </row>
    <row r="8243" spans="4:4" x14ac:dyDescent="0.25">
      <c r="D8243" s="2"/>
    </row>
    <row r="8244" spans="4:4" x14ac:dyDescent="0.25">
      <c r="D8244" s="2"/>
    </row>
    <row r="8245" spans="4:4" x14ac:dyDescent="0.25">
      <c r="D8245" s="2"/>
    </row>
    <row r="8246" spans="4:4" x14ac:dyDescent="0.25">
      <c r="D8246" s="2"/>
    </row>
    <row r="8247" spans="4:4" x14ac:dyDescent="0.25">
      <c r="D8247" s="2"/>
    </row>
    <row r="8248" spans="4:4" x14ac:dyDescent="0.25">
      <c r="D8248" s="2"/>
    </row>
    <row r="8249" spans="4:4" x14ac:dyDescent="0.25">
      <c r="D8249" s="2"/>
    </row>
    <row r="8250" spans="4:4" x14ac:dyDescent="0.25">
      <c r="D8250" s="2"/>
    </row>
    <row r="8251" spans="4:4" x14ac:dyDescent="0.25">
      <c r="D8251" s="2"/>
    </row>
    <row r="8252" spans="4:4" x14ac:dyDescent="0.25">
      <c r="D8252" s="2"/>
    </row>
    <row r="8253" spans="4:4" x14ac:dyDescent="0.25">
      <c r="D8253" s="2"/>
    </row>
    <row r="8254" spans="4:4" x14ac:dyDescent="0.25">
      <c r="D8254" s="2"/>
    </row>
    <row r="8255" spans="4:4" x14ac:dyDescent="0.25">
      <c r="D8255" s="2"/>
    </row>
    <row r="8256" spans="4:4" x14ac:dyDescent="0.25">
      <c r="D8256" s="2"/>
    </row>
    <row r="8257" spans="4:4" x14ac:dyDescent="0.25">
      <c r="D8257" s="2"/>
    </row>
    <row r="8258" spans="4:4" x14ac:dyDescent="0.25">
      <c r="D8258" s="2"/>
    </row>
    <row r="8259" spans="4:4" x14ac:dyDescent="0.25">
      <c r="D8259" s="2"/>
    </row>
    <row r="8260" spans="4:4" x14ac:dyDescent="0.25">
      <c r="D8260" s="2"/>
    </row>
    <row r="8261" spans="4:4" x14ac:dyDescent="0.25">
      <c r="D8261" s="2"/>
    </row>
    <row r="8262" spans="4:4" x14ac:dyDescent="0.25">
      <c r="D8262" s="2"/>
    </row>
    <row r="8263" spans="4:4" x14ac:dyDescent="0.25">
      <c r="D8263" s="2"/>
    </row>
    <row r="8264" spans="4:4" x14ac:dyDescent="0.25">
      <c r="D8264" s="2"/>
    </row>
    <row r="8265" spans="4:4" x14ac:dyDescent="0.25">
      <c r="D8265" s="2"/>
    </row>
    <row r="8266" spans="4:4" x14ac:dyDescent="0.25">
      <c r="D8266" s="2"/>
    </row>
    <row r="8267" spans="4:4" x14ac:dyDescent="0.25">
      <c r="D8267" s="2"/>
    </row>
    <row r="8268" spans="4:4" x14ac:dyDescent="0.25">
      <c r="D8268" s="2"/>
    </row>
    <row r="8269" spans="4:4" x14ac:dyDescent="0.25">
      <c r="D8269" s="2"/>
    </row>
    <row r="8270" spans="4:4" x14ac:dyDescent="0.25">
      <c r="D8270" s="2"/>
    </row>
    <row r="8271" spans="4:4" x14ac:dyDescent="0.25">
      <c r="D8271" s="2"/>
    </row>
    <row r="8272" spans="4:4" x14ac:dyDescent="0.25">
      <c r="D8272" s="2"/>
    </row>
    <row r="8273" spans="4:4" x14ac:dyDescent="0.25">
      <c r="D8273" s="2"/>
    </row>
    <row r="8274" spans="4:4" x14ac:dyDescent="0.25">
      <c r="D8274" s="2"/>
    </row>
    <row r="8275" spans="4:4" x14ac:dyDescent="0.25">
      <c r="D8275" s="2"/>
    </row>
    <row r="8276" spans="4:4" x14ac:dyDescent="0.25">
      <c r="D8276" s="2"/>
    </row>
    <row r="8277" spans="4:4" x14ac:dyDescent="0.25">
      <c r="D8277" s="2"/>
    </row>
    <row r="8278" spans="4:4" x14ac:dyDescent="0.25">
      <c r="D8278" s="2"/>
    </row>
    <row r="8279" spans="4:4" x14ac:dyDescent="0.25">
      <c r="D8279" s="2"/>
    </row>
    <row r="8280" spans="4:4" x14ac:dyDescent="0.25">
      <c r="D8280" s="2"/>
    </row>
    <row r="8281" spans="4:4" x14ac:dyDescent="0.25">
      <c r="D8281" s="2"/>
    </row>
    <row r="8282" spans="4:4" x14ac:dyDescent="0.25">
      <c r="D8282" s="2"/>
    </row>
    <row r="8283" spans="4:4" x14ac:dyDescent="0.25">
      <c r="D8283" s="2"/>
    </row>
    <row r="8284" spans="4:4" x14ac:dyDescent="0.25">
      <c r="D8284" s="2"/>
    </row>
    <row r="8285" spans="4:4" x14ac:dyDescent="0.25">
      <c r="D8285" s="2"/>
    </row>
    <row r="8286" spans="4:4" x14ac:dyDescent="0.25">
      <c r="D8286" s="2"/>
    </row>
    <row r="8287" spans="4:4" x14ac:dyDescent="0.25">
      <c r="D8287" s="2"/>
    </row>
    <row r="8288" spans="4:4" x14ac:dyDescent="0.25">
      <c r="D8288" s="2"/>
    </row>
    <row r="8289" spans="4:4" x14ac:dyDescent="0.25">
      <c r="D8289" s="2"/>
    </row>
    <row r="8290" spans="4:4" x14ac:dyDescent="0.25">
      <c r="D8290" s="2"/>
    </row>
    <row r="8291" spans="4:4" x14ac:dyDescent="0.25">
      <c r="D8291" s="2"/>
    </row>
    <row r="8292" spans="4:4" x14ac:dyDescent="0.25">
      <c r="D8292" s="2"/>
    </row>
    <row r="8293" spans="4:4" x14ac:dyDescent="0.25">
      <c r="D8293" s="2"/>
    </row>
    <row r="8294" spans="4:4" x14ac:dyDescent="0.25">
      <c r="D8294" s="2"/>
    </row>
    <row r="8295" spans="4:4" x14ac:dyDescent="0.25">
      <c r="D8295" s="2"/>
    </row>
    <row r="8296" spans="4:4" x14ac:dyDescent="0.25">
      <c r="D8296" s="2"/>
    </row>
    <row r="8297" spans="4:4" x14ac:dyDescent="0.25">
      <c r="D8297" s="2"/>
    </row>
    <row r="8298" spans="4:4" x14ac:dyDescent="0.25">
      <c r="D8298" s="2"/>
    </row>
    <row r="8299" spans="4:4" x14ac:dyDescent="0.25">
      <c r="D8299" s="2"/>
    </row>
    <row r="8300" spans="4:4" x14ac:dyDescent="0.25">
      <c r="D8300" s="2"/>
    </row>
    <row r="8301" spans="4:4" x14ac:dyDescent="0.25">
      <c r="D8301" s="2"/>
    </row>
    <row r="8302" spans="4:4" x14ac:dyDescent="0.25">
      <c r="D8302" s="2"/>
    </row>
    <row r="8303" spans="4:4" x14ac:dyDescent="0.25">
      <c r="D8303" s="2"/>
    </row>
    <row r="8304" spans="4:4" x14ac:dyDescent="0.25">
      <c r="D8304" s="2"/>
    </row>
    <row r="8305" spans="4:4" x14ac:dyDescent="0.25">
      <c r="D8305" s="2"/>
    </row>
    <row r="8306" spans="4:4" x14ac:dyDescent="0.25">
      <c r="D8306" s="2"/>
    </row>
    <row r="8307" spans="4:4" x14ac:dyDescent="0.25">
      <c r="D8307" s="2"/>
    </row>
    <row r="8308" spans="4:4" x14ac:dyDescent="0.25">
      <c r="D8308" s="2"/>
    </row>
    <row r="8309" spans="4:4" x14ac:dyDescent="0.25">
      <c r="D8309" s="2"/>
    </row>
    <row r="8310" spans="4:4" x14ac:dyDescent="0.25">
      <c r="D8310" s="2"/>
    </row>
    <row r="8311" spans="4:4" x14ac:dyDescent="0.25">
      <c r="D8311" s="2"/>
    </row>
    <row r="8312" spans="4:4" x14ac:dyDescent="0.25">
      <c r="D8312" s="2"/>
    </row>
    <row r="8313" spans="4:4" x14ac:dyDescent="0.25">
      <c r="D8313" s="2"/>
    </row>
    <row r="8314" spans="4:4" x14ac:dyDescent="0.25">
      <c r="D8314" s="2"/>
    </row>
    <row r="8315" spans="4:4" x14ac:dyDescent="0.25">
      <c r="D8315" s="2"/>
    </row>
    <row r="8316" spans="4:4" x14ac:dyDescent="0.25">
      <c r="D8316" s="2"/>
    </row>
    <row r="8317" spans="4:4" x14ac:dyDescent="0.25">
      <c r="D8317" s="2"/>
    </row>
    <row r="8318" spans="4:4" x14ac:dyDescent="0.25">
      <c r="D8318" s="2"/>
    </row>
    <row r="8319" spans="4:4" x14ac:dyDescent="0.25">
      <c r="D8319" s="2"/>
    </row>
    <row r="8320" spans="4:4" x14ac:dyDescent="0.25">
      <c r="D8320" s="2"/>
    </row>
    <row r="8321" spans="4:4" x14ac:dyDescent="0.25">
      <c r="D8321" s="2"/>
    </row>
    <row r="8322" spans="4:4" x14ac:dyDescent="0.25">
      <c r="D8322" s="2"/>
    </row>
    <row r="8323" spans="4:4" x14ac:dyDescent="0.25">
      <c r="D8323" s="2"/>
    </row>
    <row r="8324" spans="4:4" x14ac:dyDescent="0.25">
      <c r="D8324" s="2"/>
    </row>
    <row r="8325" spans="4:4" x14ac:dyDescent="0.25">
      <c r="D8325" s="2"/>
    </row>
    <row r="8326" spans="4:4" x14ac:dyDescent="0.25">
      <c r="D8326" s="2"/>
    </row>
    <row r="8327" spans="4:4" x14ac:dyDescent="0.25">
      <c r="D8327" s="2"/>
    </row>
    <row r="8328" spans="4:4" x14ac:dyDescent="0.25">
      <c r="D8328" s="2"/>
    </row>
    <row r="8329" spans="4:4" x14ac:dyDescent="0.25">
      <c r="D8329" s="2"/>
    </row>
    <row r="8330" spans="4:4" x14ac:dyDescent="0.25">
      <c r="D8330" s="2"/>
    </row>
    <row r="8331" spans="4:4" x14ac:dyDescent="0.25">
      <c r="D8331" s="2"/>
    </row>
    <row r="8332" spans="4:4" x14ac:dyDescent="0.25">
      <c r="D8332" s="2"/>
    </row>
    <row r="8333" spans="4:4" x14ac:dyDescent="0.25">
      <c r="D8333" s="2"/>
    </row>
    <row r="8334" spans="4:4" x14ac:dyDescent="0.25">
      <c r="D8334" s="2"/>
    </row>
    <row r="8335" spans="4:4" x14ac:dyDescent="0.25">
      <c r="D8335" s="2"/>
    </row>
    <row r="8336" spans="4:4" x14ac:dyDescent="0.25">
      <c r="D8336" s="2"/>
    </row>
    <row r="8337" spans="4:4" x14ac:dyDescent="0.25">
      <c r="D8337" s="2"/>
    </row>
    <row r="8338" spans="4:4" x14ac:dyDescent="0.25">
      <c r="D8338" s="2"/>
    </row>
    <row r="8339" spans="4:4" x14ac:dyDescent="0.25">
      <c r="D8339" s="2"/>
    </row>
    <row r="8340" spans="4:4" x14ac:dyDescent="0.25">
      <c r="D8340" s="2"/>
    </row>
    <row r="8341" spans="4:4" x14ac:dyDescent="0.25">
      <c r="D8341" s="2"/>
    </row>
    <row r="8342" spans="4:4" x14ac:dyDescent="0.25">
      <c r="D8342" s="2"/>
    </row>
    <row r="8343" spans="4:4" x14ac:dyDescent="0.25">
      <c r="D8343" s="2"/>
    </row>
    <row r="8344" spans="4:4" x14ac:dyDescent="0.25">
      <c r="D8344" s="2"/>
    </row>
    <row r="8345" spans="4:4" x14ac:dyDescent="0.25">
      <c r="D8345" s="2"/>
    </row>
    <row r="8346" spans="4:4" x14ac:dyDescent="0.25">
      <c r="D8346" s="2"/>
    </row>
    <row r="8347" spans="4:4" x14ac:dyDescent="0.25">
      <c r="D8347" s="2"/>
    </row>
    <row r="8348" spans="4:4" x14ac:dyDescent="0.25">
      <c r="D8348" s="2"/>
    </row>
    <row r="8349" spans="4:4" x14ac:dyDescent="0.25">
      <c r="D8349" s="2"/>
    </row>
    <row r="8350" spans="4:4" x14ac:dyDescent="0.25">
      <c r="D8350" s="2"/>
    </row>
    <row r="8351" spans="4:4" x14ac:dyDescent="0.25">
      <c r="D8351" s="2"/>
    </row>
    <row r="8352" spans="4:4" x14ac:dyDescent="0.25">
      <c r="D8352" s="2"/>
    </row>
    <row r="8353" spans="4:4" x14ac:dyDescent="0.25">
      <c r="D8353" s="2"/>
    </row>
    <row r="8354" spans="4:4" x14ac:dyDescent="0.25">
      <c r="D8354" s="2"/>
    </row>
    <row r="8355" spans="4:4" x14ac:dyDescent="0.25">
      <c r="D8355" s="2"/>
    </row>
    <row r="8356" spans="4:4" x14ac:dyDescent="0.25">
      <c r="D8356" s="2"/>
    </row>
    <row r="8357" spans="4:4" x14ac:dyDescent="0.25">
      <c r="D8357" s="2"/>
    </row>
    <row r="8358" spans="4:4" x14ac:dyDescent="0.25">
      <c r="D8358" s="2"/>
    </row>
    <row r="8359" spans="4:4" x14ac:dyDescent="0.25">
      <c r="D8359" s="2"/>
    </row>
    <row r="8360" spans="4:4" x14ac:dyDescent="0.25">
      <c r="D8360" s="2"/>
    </row>
    <row r="8361" spans="4:4" x14ac:dyDescent="0.25">
      <c r="D8361" s="2"/>
    </row>
    <row r="8362" spans="4:4" x14ac:dyDescent="0.25">
      <c r="D8362" s="2"/>
    </row>
    <row r="8363" spans="4:4" x14ac:dyDescent="0.25">
      <c r="D8363" s="2"/>
    </row>
    <row r="8364" spans="4:4" x14ac:dyDescent="0.25">
      <c r="D8364" s="2"/>
    </row>
    <row r="8365" spans="4:4" x14ac:dyDescent="0.25">
      <c r="D8365" s="2"/>
    </row>
    <row r="8366" spans="4:4" x14ac:dyDescent="0.25">
      <c r="D8366" s="2"/>
    </row>
    <row r="8367" spans="4:4" x14ac:dyDescent="0.25">
      <c r="D8367" s="2"/>
    </row>
    <row r="8368" spans="4:4" x14ac:dyDescent="0.25">
      <c r="D8368" s="2"/>
    </row>
    <row r="8369" spans="4:4" x14ac:dyDescent="0.25">
      <c r="D8369" s="2"/>
    </row>
    <row r="8370" spans="4:4" x14ac:dyDescent="0.25">
      <c r="D8370" s="2"/>
    </row>
    <row r="8371" spans="4:4" x14ac:dyDescent="0.25">
      <c r="D8371" s="2"/>
    </row>
    <row r="8372" spans="4:4" x14ac:dyDescent="0.25">
      <c r="D8372" s="2"/>
    </row>
    <row r="8373" spans="4:4" x14ac:dyDescent="0.25">
      <c r="D8373" s="2"/>
    </row>
    <row r="8374" spans="4:4" x14ac:dyDescent="0.25">
      <c r="D8374" s="2"/>
    </row>
    <row r="8375" spans="4:4" x14ac:dyDescent="0.25">
      <c r="D8375" s="2"/>
    </row>
    <row r="8376" spans="4:4" x14ac:dyDescent="0.25">
      <c r="D8376" s="2"/>
    </row>
    <row r="8377" spans="4:4" x14ac:dyDescent="0.25">
      <c r="D8377" s="2"/>
    </row>
    <row r="8378" spans="4:4" x14ac:dyDescent="0.25">
      <c r="D8378" s="2"/>
    </row>
    <row r="8379" spans="4:4" x14ac:dyDescent="0.25">
      <c r="D8379" s="2"/>
    </row>
    <row r="8380" spans="4:4" x14ac:dyDescent="0.25">
      <c r="D8380" s="2"/>
    </row>
    <row r="8381" spans="4:4" x14ac:dyDescent="0.25">
      <c r="D8381" s="2"/>
    </row>
    <row r="8382" spans="4:4" x14ac:dyDescent="0.25">
      <c r="D8382" s="2"/>
    </row>
    <row r="8383" spans="4:4" x14ac:dyDescent="0.25">
      <c r="D8383" s="2"/>
    </row>
    <row r="8384" spans="4:4" x14ac:dyDescent="0.25">
      <c r="D8384" s="2"/>
    </row>
    <row r="8385" spans="4:4" x14ac:dyDescent="0.25">
      <c r="D8385" s="2"/>
    </row>
    <row r="8386" spans="4:4" x14ac:dyDescent="0.25">
      <c r="D8386" s="2"/>
    </row>
    <row r="8387" spans="4:4" x14ac:dyDescent="0.25">
      <c r="D8387" s="2"/>
    </row>
    <row r="8388" spans="4:4" x14ac:dyDescent="0.25">
      <c r="D8388" s="2"/>
    </row>
    <row r="8389" spans="4:4" x14ac:dyDescent="0.25">
      <c r="D8389" s="2"/>
    </row>
    <row r="8390" spans="4:4" x14ac:dyDescent="0.25">
      <c r="D8390" s="2"/>
    </row>
    <row r="8391" spans="4:4" x14ac:dyDescent="0.25">
      <c r="D8391" s="2"/>
    </row>
    <row r="8392" spans="4:4" x14ac:dyDescent="0.25">
      <c r="D8392" s="2"/>
    </row>
    <row r="8393" spans="4:4" x14ac:dyDescent="0.25">
      <c r="D8393" s="2"/>
    </row>
    <row r="8394" spans="4:4" x14ac:dyDescent="0.25">
      <c r="D8394" s="2"/>
    </row>
    <row r="8395" spans="4:4" x14ac:dyDescent="0.25">
      <c r="D8395" s="2"/>
    </row>
    <row r="8396" spans="4:4" x14ac:dyDescent="0.25">
      <c r="D8396" s="2"/>
    </row>
    <row r="8397" spans="4:4" x14ac:dyDescent="0.25">
      <c r="D8397" s="2"/>
    </row>
    <row r="8398" spans="4:4" x14ac:dyDescent="0.25">
      <c r="D8398" s="2"/>
    </row>
    <row r="8399" spans="4:4" x14ac:dyDescent="0.25">
      <c r="D8399" s="2"/>
    </row>
    <row r="8400" spans="4:4" x14ac:dyDescent="0.25">
      <c r="D8400" s="2"/>
    </row>
    <row r="8401" spans="4:4" x14ac:dyDescent="0.25">
      <c r="D8401" s="2"/>
    </row>
    <row r="8402" spans="4:4" x14ac:dyDescent="0.25">
      <c r="D8402" s="2"/>
    </row>
    <row r="8403" spans="4:4" x14ac:dyDescent="0.25">
      <c r="D8403" s="2"/>
    </row>
    <row r="8404" spans="4:4" x14ac:dyDescent="0.25">
      <c r="D8404" s="2"/>
    </row>
    <row r="8405" spans="4:4" x14ac:dyDescent="0.25">
      <c r="D8405" s="2"/>
    </row>
    <row r="8406" spans="4:4" x14ac:dyDescent="0.25">
      <c r="D8406" s="2"/>
    </row>
    <row r="8407" spans="4:4" x14ac:dyDescent="0.25">
      <c r="D8407" s="2"/>
    </row>
    <row r="8408" spans="4:4" x14ac:dyDescent="0.25">
      <c r="D8408" s="2"/>
    </row>
    <row r="8409" spans="4:4" x14ac:dyDescent="0.25">
      <c r="D8409" s="2"/>
    </row>
    <row r="8410" spans="4:4" x14ac:dyDescent="0.25">
      <c r="D8410" s="2"/>
    </row>
    <row r="8411" spans="4:4" x14ac:dyDescent="0.25">
      <c r="D8411" s="2"/>
    </row>
    <row r="8412" spans="4:4" x14ac:dyDescent="0.25">
      <c r="D8412" s="2"/>
    </row>
    <row r="8413" spans="4:4" x14ac:dyDescent="0.25">
      <c r="D8413" s="2"/>
    </row>
    <row r="8414" spans="4:4" x14ac:dyDescent="0.25">
      <c r="D8414" s="2"/>
    </row>
    <row r="8415" spans="4:4" x14ac:dyDescent="0.25">
      <c r="D8415" s="2"/>
    </row>
    <row r="8416" spans="4:4" x14ac:dyDescent="0.25">
      <c r="D8416" s="2"/>
    </row>
    <row r="8417" spans="4:4" x14ac:dyDescent="0.25">
      <c r="D8417" s="2"/>
    </row>
    <row r="8418" spans="4:4" x14ac:dyDescent="0.25">
      <c r="D8418" s="2"/>
    </row>
    <row r="8419" spans="4:4" x14ac:dyDescent="0.25">
      <c r="D8419" s="2"/>
    </row>
    <row r="8420" spans="4:4" x14ac:dyDescent="0.25">
      <c r="D8420" s="2"/>
    </row>
    <row r="8421" spans="4:4" x14ac:dyDescent="0.25">
      <c r="D8421" s="2"/>
    </row>
    <row r="8422" spans="4:4" x14ac:dyDescent="0.25">
      <c r="D8422" s="2"/>
    </row>
    <row r="8423" spans="4:4" x14ac:dyDescent="0.25">
      <c r="D8423" s="2"/>
    </row>
    <row r="8424" spans="4:4" x14ac:dyDescent="0.25">
      <c r="D8424" s="2"/>
    </row>
    <row r="8425" spans="4:4" x14ac:dyDescent="0.25">
      <c r="D8425" s="2"/>
    </row>
    <row r="8426" spans="4:4" x14ac:dyDescent="0.25">
      <c r="D8426" s="2"/>
    </row>
    <row r="8427" spans="4:4" x14ac:dyDescent="0.25">
      <c r="D8427" s="2"/>
    </row>
    <row r="8428" spans="4:4" x14ac:dyDescent="0.25">
      <c r="D8428" s="2"/>
    </row>
    <row r="8429" spans="4:4" x14ac:dyDescent="0.25">
      <c r="D8429" s="2"/>
    </row>
    <row r="8430" spans="4:4" x14ac:dyDescent="0.25">
      <c r="D8430" s="2"/>
    </row>
    <row r="8431" spans="4:4" x14ac:dyDescent="0.25">
      <c r="D8431" s="2"/>
    </row>
    <row r="8432" spans="4:4" x14ac:dyDescent="0.25">
      <c r="D8432" s="2"/>
    </row>
    <row r="8433" spans="4:4" x14ac:dyDescent="0.25">
      <c r="D8433" s="2"/>
    </row>
    <row r="8434" spans="4:4" x14ac:dyDescent="0.25">
      <c r="D8434" s="2"/>
    </row>
    <row r="8435" spans="4:4" x14ac:dyDescent="0.25">
      <c r="D8435" s="2"/>
    </row>
    <row r="8436" spans="4:4" x14ac:dyDescent="0.25">
      <c r="D8436" s="2"/>
    </row>
    <row r="8437" spans="4:4" x14ac:dyDescent="0.25">
      <c r="D8437" s="2"/>
    </row>
    <row r="8438" spans="4:4" x14ac:dyDescent="0.25">
      <c r="D8438" s="2"/>
    </row>
    <row r="8439" spans="4:4" x14ac:dyDescent="0.25">
      <c r="D8439" s="2"/>
    </row>
    <row r="8440" spans="4:4" x14ac:dyDescent="0.25">
      <c r="D8440" s="2"/>
    </row>
    <row r="8441" spans="4:4" x14ac:dyDescent="0.25">
      <c r="D8441" s="2"/>
    </row>
    <row r="8442" spans="4:4" x14ac:dyDescent="0.25">
      <c r="D8442" s="2"/>
    </row>
    <row r="8443" spans="4:4" x14ac:dyDescent="0.25">
      <c r="D8443" s="2"/>
    </row>
    <row r="8444" spans="4:4" x14ac:dyDescent="0.25">
      <c r="D8444" s="2"/>
    </row>
    <row r="8445" spans="4:4" x14ac:dyDescent="0.25">
      <c r="D8445" s="2"/>
    </row>
    <row r="8446" spans="4:4" x14ac:dyDescent="0.25">
      <c r="D8446" s="2"/>
    </row>
    <row r="8447" spans="4:4" x14ac:dyDescent="0.25">
      <c r="D8447" s="2"/>
    </row>
    <row r="8448" spans="4:4" x14ac:dyDescent="0.25">
      <c r="D8448" s="2"/>
    </row>
    <row r="8449" spans="4:4" x14ac:dyDescent="0.25">
      <c r="D8449" s="2"/>
    </row>
    <row r="8450" spans="4:4" x14ac:dyDescent="0.25">
      <c r="D8450" s="2"/>
    </row>
    <row r="8451" spans="4:4" x14ac:dyDescent="0.25">
      <c r="D8451" s="2"/>
    </row>
    <row r="8452" spans="4:4" x14ac:dyDescent="0.25">
      <c r="D8452" s="2"/>
    </row>
    <row r="8453" spans="4:4" x14ac:dyDescent="0.25">
      <c r="D8453" s="2"/>
    </row>
    <row r="8454" spans="4:4" x14ac:dyDescent="0.25">
      <c r="D8454" s="2"/>
    </row>
    <row r="8455" spans="4:4" x14ac:dyDescent="0.25">
      <c r="D8455" s="2"/>
    </row>
    <row r="8456" spans="4:4" x14ac:dyDescent="0.25">
      <c r="D8456" s="2"/>
    </row>
    <row r="8457" spans="4:4" x14ac:dyDescent="0.25">
      <c r="D8457" s="2"/>
    </row>
    <row r="8458" spans="4:4" x14ac:dyDescent="0.25">
      <c r="D8458" s="2"/>
    </row>
    <row r="8459" spans="4:4" x14ac:dyDescent="0.25">
      <c r="D8459" s="2"/>
    </row>
    <row r="8460" spans="4:4" x14ac:dyDescent="0.25">
      <c r="D8460" s="2"/>
    </row>
    <row r="8461" spans="4:4" x14ac:dyDescent="0.25">
      <c r="D8461" s="2"/>
    </row>
    <row r="8462" spans="4:4" x14ac:dyDescent="0.25">
      <c r="D8462" s="2"/>
    </row>
    <row r="8463" spans="4:4" x14ac:dyDescent="0.25">
      <c r="D8463" s="2"/>
    </row>
    <row r="8464" spans="4:4" x14ac:dyDescent="0.25">
      <c r="D8464" s="2"/>
    </row>
    <row r="8465" spans="4:4" x14ac:dyDescent="0.25">
      <c r="D8465" s="2"/>
    </row>
    <row r="8466" spans="4:4" x14ac:dyDescent="0.25">
      <c r="D8466" s="2"/>
    </row>
    <row r="8467" spans="4:4" x14ac:dyDescent="0.25">
      <c r="D8467" s="2"/>
    </row>
    <row r="8468" spans="4:4" x14ac:dyDescent="0.25">
      <c r="D8468" s="2"/>
    </row>
    <row r="8469" spans="4:4" x14ac:dyDescent="0.25">
      <c r="D8469" s="2"/>
    </row>
    <row r="8470" spans="4:4" x14ac:dyDescent="0.25">
      <c r="D8470" s="2"/>
    </row>
    <row r="8471" spans="4:4" x14ac:dyDescent="0.25">
      <c r="D8471" s="2"/>
    </row>
    <row r="8472" spans="4:4" x14ac:dyDescent="0.25">
      <c r="D8472" s="2"/>
    </row>
    <row r="8473" spans="4:4" x14ac:dyDescent="0.25">
      <c r="D8473" s="2"/>
    </row>
    <row r="8474" spans="4:4" x14ac:dyDescent="0.25">
      <c r="D8474" s="2"/>
    </row>
    <row r="8475" spans="4:4" x14ac:dyDescent="0.25">
      <c r="D8475" s="2"/>
    </row>
    <row r="8476" spans="4:4" x14ac:dyDescent="0.25">
      <c r="D8476" s="2"/>
    </row>
    <row r="8477" spans="4:4" x14ac:dyDescent="0.25">
      <c r="D8477" s="2"/>
    </row>
    <row r="8478" spans="4:4" x14ac:dyDescent="0.25">
      <c r="D8478" s="2"/>
    </row>
    <row r="8479" spans="4:4" x14ac:dyDescent="0.25">
      <c r="D8479" s="2"/>
    </row>
    <row r="8480" spans="4:4" x14ac:dyDescent="0.25">
      <c r="D8480" s="2"/>
    </row>
    <row r="8481" spans="4:4" x14ac:dyDescent="0.25">
      <c r="D8481" s="2"/>
    </row>
    <row r="8482" spans="4:4" x14ac:dyDescent="0.25">
      <c r="D8482" s="2"/>
    </row>
    <row r="8483" spans="4:4" x14ac:dyDescent="0.25">
      <c r="D8483" s="2"/>
    </row>
    <row r="8484" spans="4:4" x14ac:dyDescent="0.25">
      <c r="D8484" s="2"/>
    </row>
    <row r="8485" spans="4:4" x14ac:dyDescent="0.25">
      <c r="D8485" s="2"/>
    </row>
    <row r="8486" spans="4:4" x14ac:dyDescent="0.25">
      <c r="D8486" s="2"/>
    </row>
    <row r="8487" spans="4:4" x14ac:dyDescent="0.25">
      <c r="D8487" s="2"/>
    </row>
    <row r="8488" spans="4:4" x14ac:dyDescent="0.25">
      <c r="D8488" s="2"/>
    </row>
    <row r="8489" spans="4:4" x14ac:dyDescent="0.25">
      <c r="D8489" s="2"/>
    </row>
    <row r="8490" spans="4:4" x14ac:dyDescent="0.25">
      <c r="D8490" s="2"/>
    </row>
    <row r="8491" spans="4:4" x14ac:dyDescent="0.25">
      <c r="D8491" s="2"/>
    </row>
    <row r="8492" spans="4:4" x14ac:dyDescent="0.25">
      <c r="D8492" s="2"/>
    </row>
    <row r="8493" spans="4:4" x14ac:dyDescent="0.25">
      <c r="D8493" s="2"/>
    </row>
    <row r="8494" spans="4:4" x14ac:dyDescent="0.25">
      <c r="D8494" s="2"/>
    </row>
    <row r="8495" spans="4:4" x14ac:dyDescent="0.25">
      <c r="D8495" s="2"/>
    </row>
    <row r="8496" spans="4:4" x14ac:dyDescent="0.25">
      <c r="D8496" s="2"/>
    </row>
    <row r="8497" spans="4:4" x14ac:dyDescent="0.25">
      <c r="D8497" s="2"/>
    </row>
    <row r="8498" spans="4:4" x14ac:dyDescent="0.25">
      <c r="D8498" s="2"/>
    </row>
    <row r="8499" spans="4:4" x14ac:dyDescent="0.25">
      <c r="D8499" s="2"/>
    </row>
    <row r="8500" spans="4:4" x14ac:dyDescent="0.25">
      <c r="D8500" s="2"/>
    </row>
    <row r="8501" spans="4:4" x14ac:dyDescent="0.25">
      <c r="D8501" s="2"/>
    </row>
    <row r="8502" spans="4:4" x14ac:dyDescent="0.25">
      <c r="D8502" s="2"/>
    </row>
    <row r="8503" spans="4:4" x14ac:dyDescent="0.25">
      <c r="D8503" s="2"/>
    </row>
    <row r="8504" spans="4:4" x14ac:dyDescent="0.25">
      <c r="D8504" s="2"/>
    </row>
    <row r="8505" spans="4:4" x14ac:dyDescent="0.25">
      <c r="D8505" s="2"/>
    </row>
    <row r="8506" spans="4:4" x14ac:dyDescent="0.25">
      <c r="D8506" s="2"/>
    </row>
    <row r="8507" spans="4:4" x14ac:dyDescent="0.25">
      <c r="D8507" s="2"/>
    </row>
    <row r="8508" spans="4:4" x14ac:dyDescent="0.25">
      <c r="D8508" s="2"/>
    </row>
    <row r="8509" spans="4:4" x14ac:dyDescent="0.25">
      <c r="D8509" s="2"/>
    </row>
    <row r="8510" spans="4:4" x14ac:dyDescent="0.25">
      <c r="D8510" s="2"/>
    </row>
    <row r="8511" spans="4:4" x14ac:dyDescent="0.25">
      <c r="D8511" s="2"/>
    </row>
    <row r="8512" spans="4:4" x14ac:dyDescent="0.25">
      <c r="D8512" s="2"/>
    </row>
    <row r="8513" spans="4:4" x14ac:dyDescent="0.25">
      <c r="D8513" s="2"/>
    </row>
    <row r="8514" spans="4:4" x14ac:dyDescent="0.25">
      <c r="D8514" s="2"/>
    </row>
    <row r="8515" spans="4:4" x14ac:dyDescent="0.25">
      <c r="D8515" s="2"/>
    </row>
    <row r="8516" spans="4:4" x14ac:dyDescent="0.25">
      <c r="D8516" s="2"/>
    </row>
    <row r="8517" spans="4:4" x14ac:dyDescent="0.25">
      <c r="D8517" s="2"/>
    </row>
    <row r="8518" spans="4:4" x14ac:dyDescent="0.25">
      <c r="D8518" s="2"/>
    </row>
    <row r="8519" spans="4:4" x14ac:dyDescent="0.25">
      <c r="D8519" s="2"/>
    </row>
    <row r="8520" spans="4:4" x14ac:dyDescent="0.25">
      <c r="D8520" s="2"/>
    </row>
    <row r="8521" spans="4:4" x14ac:dyDescent="0.25">
      <c r="D8521" s="2"/>
    </row>
    <row r="8522" spans="4:4" x14ac:dyDescent="0.25">
      <c r="D8522" s="2"/>
    </row>
    <row r="8523" spans="4:4" x14ac:dyDescent="0.25">
      <c r="D8523" s="2"/>
    </row>
    <row r="8524" spans="4:4" x14ac:dyDescent="0.25">
      <c r="D8524" s="2"/>
    </row>
    <row r="8525" spans="4:4" x14ac:dyDescent="0.25">
      <c r="D8525" s="2"/>
    </row>
    <row r="8526" spans="4:4" x14ac:dyDescent="0.25">
      <c r="D8526" s="2"/>
    </row>
    <row r="8527" spans="4:4" x14ac:dyDescent="0.25">
      <c r="D8527" s="2"/>
    </row>
    <row r="8528" spans="4:4" x14ac:dyDescent="0.25">
      <c r="D8528" s="2"/>
    </row>
    <row r="8529" spans="4:4" x14ac:dyDescent="0.25">
      <c r="D8529" s="2"/>
    </row>
    <row r="8530" spans="4:4" x14ac:dyDescent="0.25">
      <c r="D8530" s="2"/>
    </row>
    <row r="8531" spans="4:4" x14ac:dyDescent="0.25">
      <c r="D8531" s="2"/>
    </row>
    <row r="8532" spans="4:4" x14ac:dyDescent="0.25">
      <c r="D8532" s="2"/>
    </row>
    <row r="8533" spans="4:4" x14ac:dyDescent="0.25">
      <c r="D8533" s="2"/>
    </row>
    <row r="8534" spans="4:4" x14ac:dyDescent="0.25">
      <c r="D8534" s="2"/>
    </row>
    <row r="8535" spans="4:4" x14ac:dyDescent="0.25">
      <c r="D8535" s="2"/>
    </row>
    <row r="8536" spans="4:4" x14ac:dyDescent="0.25">
      <c r="D8536" s="2"/>
    </row>
    <row r="8537" spans="4:4" x14ac:dyDescent="0.25">
      <c r="D8537" s="2"/>
    </row>
    <row r="8538" spans="4:4" x14ac:dyDescent="0.25">
      <c r="D8538" s="2"/>
    </row>
    <row r="8539" spans="4:4" x14ac:dyDescent="0.25">
      <c r="D8539" s="2"/>
    </row>
    <row r="8540" spans="4:4" x14ac:dyDescent="0.25">
      <c r="D8540" s="2"/>
    </row>
    <row r="8541" spans="4:4" x14ac:dyDescent="0.25">
      <c r="D8541" s="2"/>
    </row>
    <row r="8542" spans="4:4" x14ac:dyDescent="0.25">
      <c r="D8542" s="2"/>
    </row>
    <row r="8543" spans="4:4" x14ac:dyDescent="0.25">
      <c r="D8543" s="2"/>
    </row>
    <row r="8544" spans="4:4" x14ac:dyDescent="0.25">
      <c r="D8544" s="2"/>
    </row>
    <row r="8545" spans="4:4" x14ac:dyDescent="0.25">
      <c r="D8545" s="2"/>
    </row>
    <row r="8546" spans="4:4" x14ac:dyDescent="0.25">
      <c r="D8546" s="2"/>
    </row>
    <row r="8547" spans="4:4" x14ac:dyDescent="0.25">
      <c r="D8547" s="2"/>
    </row>
    <row r="8548" spans="4:4" x14ac:dyDescent="0.25">
      <c r="D8548" s="2"/>
    </row>
    <row r="8549" spans="4:4" x14ac:dyDescent="0.25">
      <c r="D8549" s="2"/>
    </row>
    <row r="8550" spans="4:4" x14ac:dyDescent="0.25">
      <c r="D8550" s="2"/>
    </row>
    <row r="8551" spans="4:4" x14ac:dyDescent="0.25">
      <c r="D8551" s="2"/>
    </row>
    <row r="8552" spans="4:4" x14ac:dyDescent="0.25">
      <c r="D8552" s="2"/>
    </row>
    <row r="8553" spans="4:4" x14ac:dyDescent="0.25">
      <c r="D8553" s="2"/>
    </row>
    <row r="8554" spans="4:4" x14ac:dyDescent="0.25">
      <c r="D8554" s="2"/>
    </row>
    <row r="8555" spans="4:4" x14ac:dyDescent="0.25">
      <c r="D8555" s="2"/>
    </row>
    <row r="8556" spans="4:4" x14ac:dyDescent="0.25">
      <c r="D8556" s="2"/>
    </row>
    <row r="8557" spans="4:4" x14ac:dyDescent="0.25">
      <c r="D8557" s="2"/>
    </row>
    <row r="8558" spans="4:4" x14ac:dyDescent="0.25">
      <c r="D8558" s="2"/>
    </row>
    <row r="8559" spans="4:4" x14ac:dyDescent="0.25">
      <c r="D8559" s="2"/>
    </row>
    <row r="8560" spans="4:4" x14ac:dyDescent="0.25">
      <c r="D8560" s="2"/>
    </row>
    <row r="8561" spans="4:4" x14ac:dyDescent="0.25">
      <c r="D8561" s="2"/>
    </row>
    <row r="8562" spans="4:4" x14ac:dyDescent="0.25">
      <c r="D8562" s="2"/>
    </row>
    <row r="8563" spans="4:4" x14ac:dyDescent="0.25">
      <c r="D8563" s="2"/>
    </row>
    <row r="8564" spans="4:4" x14ac:dyDescent="0.25">
      <c r="D8564" s="2"/>
    </row>
    <row r="8565" spans="4:4" x14ac:dyDescent="0.25">
      <c r="D8565" s="2"/>
    </row>
    <row r="8566" spans="4:4" x14ac:dyDescent="0.25">
      <c r="D8566" s="2"/>
    </row>
    <row r="8567" spans="4:4" x14ac:dyDescent="0.25">
      <c r="D8567" s="2"/>
    </row>
    <row r="8568" spans="4:4" x14ac:dyDescent="0.25">
      <c r="D8568" s="2"/>
    </row>
    <row r="8569" spans="4:4" x14ac:dyDescent="0.25">
      <c r="D8569" s="2"/>
    </row>
    <row r="8570" spans="4:4" x14ac:dyDescent="0.25">
      <c r="D8570" s="2"/>
    </row>
    <row r="8571" spans="4:4" x14ac:dyDescent="0.25">
      <c r="D8571" s="2"/>
    </row>
    <row r="8572" spans="4:4" x14ac:dyDescent="0.25">
      <c r="D8572" s="2"/>
    </row>
    <row r="8573" spans="4:4" x14ac:dyDescent="0.25">
      <c r="D8573" s="2"/>
    </row>
    <row r="8574" spans="4:4" x14ac:dyDescent="0.25">
      <c r="D8574" s="2"/>
    </row>
    <row r="8575" spans="4:4" x14ac:dyDescent="0.25">
      <c r="D8575" s="2"/>
    </row>
    <row r="8576" spans="4:4" x14ac:dyDescent="0.25">
      <c r="D8576" s="2"/>
    </row>
    <row r="8577" spans="4:4" x14ac:dyDescent="0.25">
      <c r="D8577" s="2"/>
    </row>
    <row r="8578" spans="4:4" x14ac:dyDescent="0.25">
      <c r="D8578" s="2"/>
    </row>
    <row r="8579" spans="4:4" x14ac:dyDescent="0.25">
      <c r="D8579" s="2"/>
    </row>
    <row r="8580" spans="4:4" x14ac:dyDescent="0.25">
      <c r="D8580" s="2"/>
    </row>
    <row r="8581" spans="4:4" x14ac:dyDescent="0.25">
      <c r="D8581" s="2"/>
    </row>
    <row r="8582" spans="4:4" x14ac:dyDescent="0.25">
      <c r="D8582" s="2"/>
    </row>
    <row r="8583" spans="4:4" x14ac:dyDescent="0.25">
      <c r="D8583" s="2"/>
    </row>
    <row r="8584" spans="4:4" x14ac:dyDescent="0.25">
      <c r="D8584" s="2"/>
    </row>
    <row r="8585" spans="4:4" x14ac:dyDescent="0.25">
      <c r="D8585" s="2"/>
    </row>
    <row r="8586" spans="4:4" x14ac:dyDescent="0.25">
      <c r="D8586" s="2"/>
    </row>
    <row r="8587" spans="4:4" x14ac:dyDescent="0.25">
      <c r="D8587" s="2"/>
    </row>
    <row r="8588" spans="4:4" x14ac:dyDescent="0.25">
      <c r="D8588" s="2"/>
    </row>
    <row r="8589" spans="4:4" x14ac:dyDescent="0.25">
      <c r="D8589" s="2"/>
    </row>
    <row r="8590" spans="4:4" x14ac:dyDescent="0.25">
      <c r="D8590" s="2"/>
    </row>
    <row r="8591" spans="4:4" x14ac:dyDescent="0.25">
      <c r="D8591" s="2"/>
    </row>
    <row r="8592" spans="4:4" x14ac:dyDescent="0.25">
      <c r="D8592" s="2"/>
    </row>
    <row r="8593" spans="4:4" x14ac:dyDescent="0.25">
      <c r="D8593" s="2"/>
    </row>
    <row r="8594" spans="4:4" x14ac:dyDescent="0.25">
      <c r="D8594" s="2"/>
    </row>
    <row r="8595" spans="4:4" x14ac:dyDescent="0.25">
      <c r="D8595" s="2"/>
    </row>
    <row r="8596" spans="4:4" x14ac:dyDescent="0.25">
      <c r="D8596" s="2"/>
    </row>
    <row r="8597" spans="4:4" x14ac:dyDescent="0.25">
      <c r="D8597" s="2"/>
    </row>
    <row r="8598" spans="4:4" x14ac:dyDescent="0.25">
      <c r="D8598" s="2"/>
    </row>
    <row r="8599" spans="4:4" x14ac:dyDescent="0.25">
      <c r="D8599" s="2"/>
    </row>
    <row r="8600" spans="4:4" x14ac:dyDescent="0.25">
      <c r="D8600" s="2"/>
    </row>
    <row r="8601" spans="4:4" x14ac:dyDescent="0.25">
      <c r="D8601" s="2"/>
    </row>
    <row r="8602" spans="4:4" x14ac:dyDescent="0.25">
      <c r="D8602" s="2"/>
    </row>
    <row r="8603" spans="4:4" x14ac:dyDescent="0.25">
      <c r="D8603" s="2"/>
    </row>
    <row r="8604" spans="4:4" x14ac:dyDescent="0.25">
      <c r="D8604" s="2"/>
    </row>
    <row r="8605" spans="4:4" x14ac:dyDescent="0.25">
      <c r="D8605" s="2"/>
    </row>
    <row r="8606" spans="4:4" x14ac:dyDescent="0.25">
      <c r="D8606" s="2"/>
    </row>
    <row r="8607" spans="4:4" x14ac:dyDescent="0.25">
      <c r="D8607" s="2"/>
    </row>
    <row r="8608" spans="4:4" x14ac:dyDescent="0.25">
      <c r="D8608" s="2"/>
    </row>
    <row r="8609" spans="4:4" x14ac:dyDescent="0.25">
      <c r="D8609" s="2"/>
    </row>
    <row r="8610" spans="4:4" x14ac:dyDescent="0.25">
      <c r="D8610" s="2"/>
    </row>
    <row r="8611" spans="4:4" x14ac:dyDescent="0.25">
      <c r="D8611" s="2"/>
    </row>
    <row r="8612" spans="4:4" x14ac:dyDescent="0.25">
      <c r="D8612" s="2"/>
    </row>
    <row r="8613" spans="4:4" x14ac:dyDescent="0.25">
      <c r="D8613" s="2"/>
    </row>
    <row r="8614" spans="4:4" x14ac:dyDescent="0.25">
      <c r="D8614" s="2"/>
    </row>
    <row r="8615" spans="4:4" x14ac:dyDescent="0.25">
      <c r="D8615" s="2"/>
    </row>
    <row r="8616" spans="4:4" x14ac:dyDescent="0.25">
      <c r="D8616" s="2"/>
    </row>
    <row r="8617" spans="4:4" x14ac:dyDescent="0.25">
      <c r="D8617" s="2"/>
    </row>
    <row r="8618" spans="4:4" x14ac:dyDescent="0.25">
      <c r="D8618" s="2"/>
    </row>
    <row r="8619" spans="4:4" x14ac:dyDescent="0.25">
      <c r="D8619" s="2"/>
    </row>
    <row r="8620" spans="4:4" x14ac:dyDescent="0.25">
      <c r="D8620" s="2"/>
    </row>
    <row r="8621" spans="4:4" x14ac:dyDescent="0.25">
      <c r="D8621" s="2"/>
    </row>
    <row r="8622" spans="4:4" x14ac:dyDescent="0.25">
      <c r="D8622" s="2"/>
    </row>
    <row r="8623" spans="4:4" x14ac:dyDescent="0.25">
      <c r="D8623" s="2"/>
    </row>
    <row r="8624" spans="4:4" x14ac:dyDescent="0.25">
      <c r="D8624" s="2"/>
    </row>
    <row r="8625" spans="4:4" x14ac:dyDescent="0.25">
      <c r="D8625" s="2"/>
    </row>
    <row r="8626" spans="4:4" x14ac:dyDescent="0.25">
      <c r="D8626" s="2"/>
    </row>
    <row r="8627" spans="4:4" x14ac:dyDescent="0.25">
      <c r="D8627" s="2"/>
    </row>
    <row r="8628" spans="4:4" x14ac:dyDescent="0.25">
      <c r="D8628" s="2"/>
    </row>
    <row r="8629" spans="4:4" x14ac:dyDescent="0.25">
      <c r="D8629" s="2"/>
    </row>
    <row r="8630" spans="4:4" x14ac:dyDescent="0.25">
      <c r="D8630" s="2"/>
    </row>
    <row r="8631" spans="4:4" x14ac:dyDescent="0.25">
      <c r="D8631" s="2"/>
    </row>
    <row r="8632" spans="4:4" x14ac:dyDescent="0.25">
      <c r="D8632" s="2"/>
    </row>
    <row r="8633" spans="4:4" x14ac:dyDescent="0.25">
      <c r="D8633" s="2"/>
    </row>
    <row r="8634" spans="4:4" x14ac:dyDescent="0.25">
      <c r="D8634" s="2"/>
    </row>
    <row r="8635" spans="4:4" x14ac:dyDescent="0.25">
      <c r="D8635" s="2"/>
    </row>
    <row r="8636" spans="4:4" x14ac:dyDescent="0.25">
      <c r="D8636" s="2"/>
    </row>
    <row r="8637" spans="4:4" x14ac:dyDescent="0.25">
      <c r="D8637" s="2"/>
    </row>
    <row r="8638" spans="4:4" x14ac:dyDescent="0.25">
      <c r="D8638" s="2"/>
    </row>
    <row r="8639" spans="4:4" x14ac:dyDescent="0.25">
      <c r="D8639" s="2"/>
    </row>
    <row r="8640" spans="4:4" x14ac:dyDescent="0.25">
      <c r="D8640" s="2"/>
    </row>
    <row r="8641" spans="4:4" x14ac:dyDescent="0.25">
      <c r="D8641" s="2"/>
    </row>
    <row r="8642" spans="4:4" x14ac:dyDescent="0.25">
      <c r="D8642" s="2"/>
    </row>
    <row r="8643" spans="4:4" x14ac:dyDescent="0.25">
      <c r="D8643" s="2"/>
    </row>
    <row r="8644" spans="4:4" x14ac:dyDescent="0.25">
      <c r="D8644" s="2"/>
    </row>
    <row r="8645" spans="4:4" x14ac:dyDescent="0.25">
      <c r="D8645" s="2"/>
    </row>
    <row r="8646" spans="4:4" x14ac:dyDescent="0.25">
      <c r="D8646" s="2"/>
    </row>
    <row r="8647" spans="4:4" x14ac:dyDescent="0.25">
      <c r="D8647" s="2"/>
    </row>
    <row r="8648" spans="4:4" x14ac:dyDescent="0.25">
      <c r="D8648" s="2"/>
    </row>
    <row r="8649" spans="4:4" x14ac:dyDescent="0.25">
      <c r="D8649" s="2"/>
    </row>
    <row r="8650" spans="4:4" x14ac:dyDescent="0.25">
      <c r="D8650" s="2"/>
    </row>
    <row r="8651" spans="4:4" x14ac:dyDescent="0.25">
      <c r="D8651" s="2"/>
    </row>
    <row r="8652" spans="4:4" x14ac:dyDescent="0.25">
      <c r="D8652" s="2"/>
    </row>
    <row r="8653" spans="4:4" x14ac:dyDescent="0.25">
      <c r="D8653" s="2"/>
    </row>
    <row r="8654" spans="4:4" x14ac:dyDescent="0.25">
      <c r="D8654" s="2"/>
    </row>
    <row r="8655" spans="4:4" x14ac:dyDescent="0.25">
      <c r="D8655" s="2"/>
    </row>
    <row r="8656" spans="4:4" x14ac:dyDescent="0.25">
      <c r="D8656" s="2"/>
    </row>
    <row r="8657" spans="4:4" x14ac:dyDescent="0.25">
      <c r="D8657" s="2"/>
    </row>
    <row r="8658" spans="4:4" x14ac:dyDescent="0.25">
      <c r="D8658" s="2"/>
    </row>
    <row r="8659" spans="4:4" x14ac:dyDescent="0.25">
      <c r="D8659" s="2"/>
    </row>
    <row r="8660" spans="4:4" x14ac:dyDescent="0.25">
      <c r="D8660" s="2"/>
    </row>
    <row r="8661" spans="4:4" x14ac:dyDescent="0.25">
      <c r="D8661" s="2"/>
    </row>
    <row r="8662" spans="4:4" x14ac:dyDescent="0.25">
      <c r="D8662" s="2"/>
    </row>
    <row r="8663" spans="4:4" x14ac:dyDescent="0.25">
      <c r="D8663" s="2"/>
    </row>
    <row r="8664" spans="4:4" x14ac:dyDescent="0.25">
      <c r="D8664" s="2"/>
    </row>
    <row r="8665" spans="4:4" x14ac:dyDescent="0.25">
      <c r="D8665" s="2"/>
    </row>
    <row r="8666" spans="4:4" x14ac:dyDescent="0.25">
      <c r="D8666" s="2"/>
    </row>
    <row r="8667" spans="4:4" x14ac:dyDescent="0.25">
      <c r="D8667" s="2"/>
    </row>
    <row r="8668" spans="4:4" x14ac:dyDescent="0.25">
      <c r="D8668" s="2"/>
    </row>
    <row r="8669" spans="4:4" x14ac:dyDescent="0.25">
      <c r="D8669" s="2"/>
    </row>
    <row r="8670" spans="4:4" x14ac:dyDescent="0.25">
      <c r="D8670" s="2"/>
    </row>
    <row r="8671" spans="4:4" x14ac:dyDescent="0.25">
      <c r="D8671" s="2"/>
    </row>
    <row r="8672" spans="4:4" x14ac:dyDescent="0.25">
      <c r="D8672" s="2"/>
    </row>
    <row r="8673" spans="4:4" x14ac:dyDescent="0.25">
      <c r="D8673" s="2"/>
    </row>
    <row r="8674" spans="4:4" x14ac:dyDescent="0.25">
      <c r="D8674" s="2"/>
    </row>
    <row r="8675" spans="4:4" x14ac:dyDescent="0.25">
      <c r="D8675" s="2"/>
    </row>
    <row r="8676" spans="4:4" x14ac:dyDescent="0.25">
      <c r="D8676" s="2"/>
    </row>
    <row r="8677" spans="4:4" x14ac:dyDescent="0.25">
      <c r="D8677" s="2"/>
    </row>
    <row r="8678" spans="4:4" x14ac:dyDescent="0.25">
      <c r="D8678" s="2"/>
    </row>
    <row r="8679" spans="4:4" x14ac:dyDescent="0.25">
      <c r="D8679" s="2"/>
    </row>
    <row r="8680" spans="4:4" x14ac:dyDescent="0.25">
      <c r="D8680" s="2"/>
    </row>
    <row r="8681" spans="4:4" x14ac:dyDescent="0.25">
      <c r="D8681" s="2"/>
    </row>
    <row r="8682" spans="4:4" x14ac:dyDescent="0.25">
      <c r="D8682" s="2"/>
    </row>
    <row r="8683" spans="4:4" x14ac:dyDescent="0.25">
      <c r="D8683" s="2"/>
    </row>
    <row r="8684" spans="4:4" x14ac:dyDescent="0.25">
      <c r="D8684" s="2"/>
    </row>
    <row r="8685" spans="4:4" x14ac:dyDescent="0.25">
      <c r="D8685" s="2"/>
    </row>
    <row r="8686" spans="4:4" x14ac:dyDescent="0.25">
      <c r="D8686" s="2"/>
    </row>
    <row r="8687" spans="4:4" x14ac:dyDescent="0.25">
      <c r="D8687" s="2"/>
    </row>
    <row r="8688" spans="4:4" x14ac:dyDescent="0.25">
      <c r="D8688" s="2"/>
    </row>
    <row r="8689" spans="4:4" x14ac:dyDescent="0.25">
      <c r="D8689" s="2"/>
    </row>
    <row r="8690" spans="4:4" x14ac:dyDescent="0.25">
      <c r="D8690" s="2"/>
    </row>
    <row r="8691" spans="4:4" x14ac:dyDescent="0.25">
      <c r="D8691" s="2"/>
    </row>
    <row r="8692" spans="4:4" x14ac:dyDescent="0.25">
      <c r="D8692" s="2"/>
    </row>
    <row r="8693" spans="4:4" x14ac:dyDescent="0.25">
      <c r="D8693" s="2"/>
    </row>
    <row r="8694" spans="4:4" x14ac:dyDescent="0.25">
      <c r="D8694" s="2"/>
    </row>
    <row r="8695" spans="4:4" x14ac:dyDescent="0.25">
      <c r="D8695" s="2"/>
    </row>
    <row r="8696" spans="4:4" x14ac:dyDescent="0.25">
      <c r="D8696" s="2"/>
    </row>
    <row r="8697" spans="4:4" x14ac:dyDescent="0.25">
      <c r="D8697" s="2"/>
    </row>
    <row r="8698" spans="4:4" x14ac:dyDescent="0.25">
      <c r="D8698" s="2"/>
    </row>
    <row r="8699" spans="4:4" x14ac:dyDescent="0.25">
      <c r="D8699" s="2"/>
    </row>
    <row r="8700" spans="4:4" x14ac:dyDescent="0.25">
      <c r="D8700" s="2"/>
    </row>
    <row r="8701" spans="4:4" x14ac:dyDescent="0.25">
      <c r="D8701" s="2"/>
    </row>
    <row r="8702" spans="4:4" x14ac:dyDescent="0.25">
      <c r="D8702" s="2"/>
    </row>
    <row r="8703" spans="4:4" x14ac:dyDescent="0.25">
      <c r="D8703" s="2"/>
    </row>
    <row r="8704" spans="4:4" x14ac:dyDescent="0.25">
      <c r="D8704" s="2"/>
    </row>
    <row r="8705" spans="4:4" x14ac:dyDescent="0.25">
      <c r="D8705" s="2"/>
    </row>
    <row r="8706" spans="4:4" x14ac:dyDescent="0.25">
      <c r="D8706" s="2"/>
    </row>
    <row r="8707" spans="4:4" x14ac:dyDescent="0.25">
      <c r="D8707" s="2"/>
    </row>
    <row r="8708" spans="4:4" x14ac:dyDescent="0.25">
      <c r="D8708" s="2"/>
    </row>
    <row r="8709" spans="4:4" x14ac:dyDescent="0.25">
      <c r="D8709" s="2"/>
    </row>
    <row r="8710" spans="4:4" x14ac:dyDescent="0.25">
      <c r="D8710" s="2"/>
    </row>
    <row r="8711" spans="4:4" x14ac:dyDescent="0.25">
      <c r="D8711" s="2"/>
    </row>
    <row r="8712" spans="4:4" x14ac:dyDescent="0.25">
      <c r="D8712" s="2"/>
    </row>
    <row r="8713" spans="4:4" x14ac:dyDescent="0.25">
      <c r="D8713" s="2"/>
    </row>
    <row r="8714" spans="4:4" x14ac:dyDescent="0.25">
      <c r="D8714" s="2"/>
    </row>
    <row r="8715" spans="4:4" x14ac:dyDescent="0.25">
      <c r="D8715" s="2"/>
    </row>
    <row r="8716" spans="4:4" x14ac:dyDescent="0.25">
      <c r="D8716" s="2"/>
    </row>
    <row r="8717" spans="4:4" x14ac:dyDescent="0.25">
      <c r="D8717" s="2"/>
    </row>
    <row r="8718" spans="4:4" x14ac:dyDescent="0.25">
      <c r="D8718" s="2"/>
    </row>
    <row r="8719" spans="4:4" x14ac:dyDescent="0.25">
      <c r="D8719" s="2"/>
    </row>
    <row r="8720" spans="4:4" x14ac:dyDescent="0.25">
      <c r="D8720" s="2"/>
    </row>
    <row r="8721" spans="4:4" x14ac:dyDescent="0.25">
      <c r="D8721" s="2"/>
    </row>
    <row r="8722" spans="4:4" x14ac:dyDescent="0.25">
      <c r="D8722" s="2"/>
    </row>
    <row r="8723" spans="4:4" x14ac:dyDescent="0.25">
      <c r="D8723" s="2"/>
    </row>
    <row r="8724" spans="4:4" x14ac:dyDescent="0.25">
      <c r="D8724" s="2"/>
    </row>
    <row r="8725" spans="4:4" x14ac:dyDescent="0.25">
      <c r="D8725" s="2"/>
    </row>
    <row r="8726" spans="4:4" x14ac:dyDescent="0.25">
      <c r="D8726" s="2"/>
    </row>
    <row r="8727" spans="4:4" x14ac:dyDescent="0.25">
      <c r="D8727" s="2"/>
    </row>
    <row r="8728" spans="4:4" x14ac:dyDescent="0.25">
      <c r="D8728" s="2"/>
    </row>
    <row r="8729" spans="4:4" x14ac:dyDescent="0.25">
      <c r="D8729" s="2"/>
    </row>
    <row r="8730" spans="4:4" x14ac:dyDescent="0.25">
      <c r="D8730" s="2"/>
    </row>
    <row r="8731" spans="4:4" x14ac:dyDescent="0.25">
      <c r="D8731" s="2"/>
    </row>
    <row r="8732" spans="4:4" x14ac:dyDescent="0.25">
      <c r="D8732" s="2"/>
    </row>
    <row r="8733" spans="4:4" x14ac:dyDescent="0.25">
      <c r="D8733" s="2"/>
    </row>
    <row r="8734" spans="4:4" x14ac:dyDescent="0.25">
      <c r="D8734" s="2"/>
    </row>
    <row r="8735" spans="4:4" x14ac:dyDescent="0.25">
      <c r="D8735" s="2"/>
    </row>
    <row r="8736" spans="4:4" x14ac:dyDescent="0.25">
      <c r="D8736" s="2"/>
    </row>
    <row r="8737" spans="4:4" x14ac:dyDescent="0.25">
      <c r="D8737" s="2"/>
    </row>
    <row r="8738" spans="4:4" x14ac:dyDescent="0.25">
      <c r="D8738" s="2"/>
    </row>
    <row r="8739" spans="4:4" x14ac:dyDescent="0.25">
      <c r="D8739" s="2"/>
    </row>
    <row r="8740" spans="4:4" x14ac:dyDescent="0.25">
      <c r="D8740" s="2"/>
    </row>
    <row r="8741" spans="4:4" x14ac:dyDescent="0.25">
      <c r="D8741" s="2"/>
    </row>
    <row r="8742" spans="4:4" x14ac:dyDescent="0.25">
      <c r="D8742" s="2"/>
    </row>
    <row r="8743" spans="4:4" x14ac:dyDescent="0.25">
      <c r="D8743" s="2"/>
    </row>
    <row r="8744" spans="4:4" x14ac:dyDescent="0.25">
      <c r="D8744" s="2"/>
    </row>
    <row r="8745" spans="4:4" x14ac:dyDescent="0.25">
      <c r="D8745" s="2"/>
    </row>
    <row r="8746" spans="4:4" x14ac:dyDescent="0.25">
      <c r="D8746" s="2"/>
    </row>
    <row r="8747" spans="4:4" x14ac:dyDescent="0.25">
      <c r="D8747" s="2"/>
    </row>
    <row r="8748" spans="4:4" x14ac:dyDescent="0.25">
      <c r="D8748" s="2"/>
    </row>
    <row r="8749" spans="4:4" x14ac:dyDescent="0.25">
      <c r="D8749" s="2"/>
    </row>
    <row r="8750" spans="4:4" x14ac:dyDescent="0.25">
      <c r="D8750" s="2"/>
    </row>
    <row r="8751" spans="4:4" x14ac:dyDescent="0.25">
      <c r="D8751" s="2"/>
    </row>
    <row r="8752" spans="4:4" x14ac:dyDescent="0.25">
      <c r="D8752" s="2"/>
    </row>
    <row r="8753" spans="4:4" x14ac:dyDescent="0.25">
      <c r="D8753" s="2"/>
    </row>
    <row r="8754" spans="4:4" x14ac:dyDescent="0.25">
      <c r="D8754" s="2"/>
    </row>
    <row r="8755" spans="4:4" x14ac:dyDescent="0.25">
      <c r="D8755" s="2"/>
    </row>
    <row r="8756" spans="4:4" x14ac:dyDescent="0.25">
      <c r="D8756" s="2"/>
    </row>
    <row r="8757" spans="4:4" x14ac:dyDescent="0.25">
      <c r="D8757" s="2"/>
    </row>
    <row r="8758" spans="4:4" x14ac:dyDescent="0.25">
      <c r="D8758" s="2"/>
    </row>
    <row r="8759" spans="4:4" x14ac:dyDescent="0.25">
      <c r="D8759" s="2"/>
    </row>
    <row r="8760" spans="4:4" x14ac:dyDescent="0.25">
      <c r="D8760" s="2"/>
    </row>
    <row r="8761" spans="4:4" x14ac:dyDescent="0.25">
      <c r="D8761" s="2"/>
    </row>
    <row r="8762" spans="4:4" x14ac:dyDescent="0.25">
      <c r="D8762" s="2"/>
    </row>
    <row r="8763" spans="4:4" x14ac:dyDescent="0.25">
      <c r="D8763" s="2"/>
    </row>
    <row r="8764" spans="4:4" x14ac:dyDescent="0.25">
      <c r="D8764" s="2"/>
    </row>
    <row r="8765" spans="4:4" x14ac:dyDescent="0.25">
      <c r="D8765" s="2"/>
    </row>
    <row r="8766" spans="4:4" x14ac:dyDescent="0.25">
      <c r="D8766" s="2"/>
    </row>
    <row r="8767" spans="4:4" x14ac:dyDescent="0.25">
      <c r="D8767" s="2"/>
    </row>
    <row r="8768" spans="4:4" x14ac:dyDescent="0.25">
      <c r="D8768" s="2"/>
    </row>
    <row r="8769" spans="4:4" x14ac:dyDescent="0.25">
      <c r="D8769" s="2"/>
    </row>
    <row r="8770" spans="4:4" x14ac:dyDescent="0.25">
      <c r="D8770" s="2"/>
    </row>
    <row r="8771" spans="4:4" x14ac:dyDescent="0.25">
      <c r="D8771" s="2"/>
    </row>
    <row r="8772" spans="4:4" x14ac:dyDescent="0.25">
      <c r="D8772" s="2"/>
    </row>
    <row r="8773" spans="4:4" x14ac:dyDescent="0.25">
      <c r="D8773" s="2"/>
    </row>
    <row r="8774" spans="4:4" x14ac:dyDescent="0.25">
      <c r="D8774" s="2"/>
    </row>
    <row r="8775" spans="4:4" x14ac:dyDescent="0.25">
      <c r="D8775" s="2"/>
    </row>
    <row r="8776" spans="4:4" x14ac:dyDescent="0.25">
      <c r="D8776" s="2"/>
    </row>
    <row r="8777" spans="4:4" x14ac:dyDescent="0.25">
      <c r="D8777" s="2"/>
    </row>
    <row r="8778" spans="4:4" x14ac:dyDescent="0.25">
      <c r="D8778" s="2"/>
    </row>
    <row r="8779" spans="4:4" x14ac:dyDescent="0.25">
      <c r="D8779" s="2"/>
    </row>
    <row r="8780" spans="4:4" x14ac:dyDescent="0.25">
      <c r="D8780" s="2"/>
    </row>
    <row r="8781" spans="4:4" x14ac:dyDescent="0.25">
      <c r="D8781" s="2"/>
    </row>
    <row r="8782" spans="4:4" x14ac:dyDescent="0.25">
      <c r="D8782" s="2"/>
    </row>
    <row r="8783" spans="4:4" x14ac:dyDescent="0.25">
      <c r="D8783" s="2"/>
    </row>
    <row r="8784" spans="4:4" x14ac:dyDescent="0.25">
      <c r="D8784" s="2"/>
    </row>
    <row r="8785" spans="4:4" x14ac:dyDescent="0.25">
      <c r="D8785" s="2"/>
    </row>
    <row r="8786" spans="4:4" x14ac:dyDescent="0.25">
      <c r="D8786" s="2"/>
    </row>
    <row r="8787" spans="4:4" x14ac:dyDescent="0.25">
      <c r="D8787" s="2"/>
    </row>
    <row r="8788" spans="4:4" x14ac:dyDescent="0.25">
      <c r="D8788" s="2"/>
    </row>
    <row r="8789" spans="4:4" x14ac:dyDescent="0.25">
      <c r="D8789" s="2"/>
    </row>
    <row r="8790" spans="4:4" x14ac:dyDescent="0.25">
      <c r="D8790" s="2"/>
    </row>
    <row r="8791" spans="4:4" x14ac:dyDescent="0.25">
      <c r="D8791" s="2"/>
    </row>
    <row r="8792" spans="4:4" x14ac:dyDescent="0.25">
      <c r="D8792" s="2"/>
    </row>
    <row r="8793" spans="4:4" x14ac:dyDescent="0.25">
      <c r="D8793" s="2"/>
    </row>
    <row r="8794" spans="4:4" x14ac:dyDescent="0.25">
      <c r="D8794" s="2"/>
    </row>
    <row r="8795" spans="4:4" x14ac:dyDescent="0.25">
      <c r="D8795" s="2"/>
    </row>
    <row r="8796" spans="4:4" x14ac:dyDescent="0.25">
      <c r="D8796" s="2"/>
    </row>
    <row r="8797" spans="4:4" x14ac:dyDescent="0.25">
      <c r="D8797" s="2"/>
    </row>
    <row r="8798" spans="4:4" x14ac:dyDescent="0.25">
      <c r="D8798" s="2"/>
    </row>
    <row r="8799" spans="4:4" x14ac:dyDescent="0.25">
      <c r="D8799" s="2"/>
    </row>
    <row r="8800" spans="4:4" x14ac:dyDescent="0.25">
      <c r="D8800" s="2"/>
    </row>
    <row r="8801" spans="4:4" x14ac:dyDescent="0.25">
      <c r="D8801" s="2"/>
    </row>
    <row r="8802" spans="4:4" x14ac:dyDescent="0.25">
      <c r="D8802" s="2"/>
    </row>
    <row r="8803" spans="4:4" x14ac:dyDescent="0.25">
      <c r="D8803" s="2"/>
    </row>
    <row r="8804" spans="4:4" x14ac:dyDescent="0.25">
      <c r="D8804" s="2"/>
    </row>
    <row r="8805" spans="4:4" x14ac:dyDescent="0.25">
      <c r="D8805" s="2"/>
    </row>
    <row r="8806" spans="4:4" x14ac:dyDescent="0.25">
      <c r="D8806" s="2"/>
    </row>
    <row r="8807" spans="4:4" x14ac:dyDescent="0.25">
      <c r="D8807" s="2"/>
    </row>
    <row r="8808" spans="4:4" x14ac:dyDescent="0.25">
      <c r="D8808" s="2"/>
    </row>
    <row r="8809" spans="4:4" x14ac:dyDescent="0.25">
      <c r="D8809" s="2"/>
    </row>
    <row r="8810" spans="4:4" x14ac:dyDescent="0.25">
      <c r="D8810" s="2"/>
    </row>
    <row r="8811" spans="4:4" x14ac:dyDescent="0.25">
      <c r="D8811" s="2"/>
    </row>
    <row r="8812" spans="4:4" x14ac:dyDescent="0.25">
      <c r="D8812" s="2"/>
    </row>
    <row r="8813" spans="4:4" x14ac:dyDescent="0.25">
      <c r="D8813" s="2"/>
    </row>
    <row r="8814" spans="4:4" x14ac:dyDescent="0.25">
      <c r="D8814" s="2"/>
    </row>
    <row r="8815" spans="4:4" x14ac:dyDescent="0.25">
      <c r="D8815" s="2"/>
    </row>
    <row r="8816" spans="4:4" x14ac:dyDescent="0.25">
      <c r="D8816" s="2"/>
    </row>
    <row r="8817" spans="4:4" x14ac:dyDescent="0.25">
      <c r="D8817" s="2"/>
    </row>
    <row r="8818" spans="4:4" x14ac:dyDescent="0.25">
      <c r="D8818" s="2"/>
    </row>
    <row r="8819" spans="4:4" x14ac:dyDescent="0.25">
      <c r="D8819" s="2"/>
    </row>
    <row r="8820" spans="4:4" x14ac:dyDescent="0.25">
      <c r="D8820" s="2"/>
    </row>
    <row r="8821" spans="4:4" x14ac:dyDescent="0.25">
      <c r="D8821" s="2"/>
    </row>
    <row r="8822" spans="4:4" x14ac:dyDescent="0.25">
      <c r="D8822" s="2"/>
    </row>
    <row r="8823" spans="4:4" x14ac:dyDescent="0.25">
      <c r="D8823" s="2"/>
    </row>
    <row r="8824" spans="4:4" x14ac:dyDescent="0.25">
      <c r="D8824" s="2"/>
    </row>
    <row r="8825" spans="4:4" x14ac:dyDescent="0.25">
      <c r="D8825" s="2"/>
    </row>
    <row r="8826" spans="4:4" x14ac:dyDescent="0.25">
      <c r="D8826" s="2"/>
    </row>
    <row r="8827" spans="4:4" x14ac:dyDescent="0.25">
      <c r="D8827" s="2"/>
    </row>
    <row r="8828" spans="4:4" x14ac:dyDescent="0.25">
      <c r="D8828" s="2"/>
    </row>
    <row r="8829" spans="4:4" x14ac:dyDescent="0.25">
      <c r="D8829" s="2"/>
    </row>
    <row r="8830" spans="4:4" x14ac:dyDescent="0.25">
      <c r="D8830" s="2"/>
    </row>
    <row r="8831" spans="4:4" x14ac:dyDescent="0.25">
      <c r="D8831" s="2"/>
    </row>
    <row r="8832" spans="4:4" x14ac:dyDescent="0.25">
      <c r="D8832" s="2"/>
    </row>
    <row r="8833" spans="4:4" x14ac:dyDescent="0.25">
      <c r="D8833" s="2"/>
    </row>
    <row r="8834" spans="4:4" x14ac:dyDescent="0.25">
      <c r="D8834" s="2"/>
    </row>
    <row r="8835" spans="4:4" x14ac:dyDescent="0.25">
      <c r="D8835" s="2"/>
    </row>
    <row r="8836" spans="4:4" x14ac:dyDescent="0.25">
      <c r="D8836" s="2"/>
    </row>
    <row r="8837" spans="4:4" x14ac:dyDescent="0.25">
      <c r="D8837" s="2"/>
    </row>
    <row r="8838" spans="4:4" x14ac:dyDescent="0.25">
      <c r="D8838" s="2"/>
    </row>
    <row r="8839" spans="4:4" x14ac:dyDescent="0.25">
      <c r="D8839" s="2"/>
    </row>
    <row r="8840" spans="4:4" x14ac:dyDescent="0.25">
      <c r="D8840" s="2"/>
    </row>
    <row r="8841" spans="4:4" x14ac:dyDescent="0.25">
      <c r="D8841" s="2"/>
    </row>
    <row r="8842" spans="4:4" x14ac:dyDescent="0.25">
      <c r="D8842" s="2"/>
    </row>
    <row r="8843" spans="4:4" x14ac:dyDescent="0.25">
      <c r="D8843" s="2"/>
    </row>
    <row r="8844" spans="4:4" x14ac:dyDescent="0.25">
      <c r="D8844" s="2"/>
    </row>
    <row r="8845" spans="4:4" x14ac:dyDescent="0.25">
      <c r="D8845" s="2"/>
    </row>
    <row r="8846" spans="4:4" x14ac:dyDescent="0.25">
      <c r="D8846" s="2"/>
    </row>
    <row r="8847" spans="4:4" x14ac:dyDescent="0.25">
      <c r="D8847" s="2"/>
    </row>
    <row r="8848" spans="4:4" x14ac:dyDescent="0.25">
      <c r="D8848" s="2"/>
    </row>
    <row r="8849" spans="4:4" x14ac:dyDescent="0.25">
      <c r="D8849" s="2"/>
    </row>
    <row r="8850" spans="4:4" x14ac:dyDescent="0.25">
      <c r="D8850" s="2"/>
    </row>
    <row r="8851" spans="4:4" x14ac:dyDescent="0.25">
      <c r="D8851" s="2"/>
    </row>
    <row r="8852" spans="4:4" x14ac:dyDescent="0.25">
      <c r="D8852" s="2"/>
    </row>
    <row r="8853" spans="4:4" x14ac:dyDescent="0.25">
      <c r="D8853" s="2"/>
    </row>
    <row r="8854" spans="4:4" x14ac:dyDescent="0.25">
      <c r="D8854" s="2"/>
    </row>
    <row r="8855" spans="4:4" x14ac:dyDescent="0.25">
      <c r="D8855" s="2"/>
    </row>
    <row r="8856" spans="4:4" x14ac:dyDescent="0.25">
      <c r="D8856" s="2"/>
    </row>
    <row r="8857" spans="4:4" x14ac:dyDescent="0.25">
      <c r="D8857" s="2"/>
    </row>
    <row r="8858" spans="4:4" x14ac:dyDescent="0.25">
      <c r="D8858" s="2"/>
    </row>
    <row r="8859" spans="4:4" x14ac:dyDescent="0.25">
      <c r="D8859" s="2"/>
    </row>
    <row r="8860" spans="4:4" x14ac:dyDescent="0.25">
      <c r="D8860" s="2"/>
    </row>
    <row r="8861" spans="4:4" x14ac:dyDescent="0.25">
      <c r="D8861" s="2"/>
    </row>
    <row r="8862" spans="4:4" x14ac:dyDescent="0.25">
      <c r="D8862" s="2"/>
    </row>
    <row r="8863" spans="4:4" x14ac:dyDescent="0.25">
      <c r="D8863" s="2"/>
    </row>
    <row r="8864" spans="4:4" x14ac:dyDescent="0.25">
      <c r="D8864" s="2"/>
    </row>
    <row r="8865" spans="4:4" x14ac:dyDescent="0.25">
      <c r="D8865" s="2"/>
    </row>
    <row r="8866" spans="4:4" x14ac:dyDescent="0.25">
      <c r="D8866" s="2"/>
    </row>
    <row r="8867" spans="4:4" x14ac:dyDescent="0.25">
      <c r="D8867" s="2"/>
    </row>
    <row r="8868" spans="4:4" x14ac:dyDescent="0.25">
      <c r="D8868" s="2"/>
    </row>
    <row r="8869" spans="4:4" x14ac:dyDescent="0.25">
      <c r="D8869" s="2"/>
    </row>
    <row r="8870" spans="4:4" x14ac:dyDescent="0.25">
      <c r="D8870" s="2"/>
    </row>
    <row r="8871" spans="4:4" x14ac:dyDescent="0.25">
      <c r="D8871" s="2"/>
    </row>
    <row r="8872" spans="4:4" x14ac:dyDescent="0.25">
      <c r="D8872" s="2"/>
    </row>
    <row r="8873" spans="4:4" x14ac:dyDescent="0.25">
      <c r="D8873" s="2"/>
    </row>
    <row r="8874" spans="4:4" x14ac:dyDescent="0.25">
      <c r="D8874" s="2"/>
    </row>
    <row r="8875" spans="4:4" x14ac:dyDescent="0.25">
      <c r="D8875" s="2"/>
    </row>
    <row r="8876" spans="4:4" x14ac:dyDescent="0.25">
      <c r="D8876" s="2"/>
    </row>
    <row r="8877" spans="4:4" x14ac:dyDescent="0.25">
      <c r="D8877" s="2"/>
    </row>
    <row r="8878" spans="4:4" x14ac:dyDescent="0.25">
      <c r="D8878" s="2"/>
    </row>
    <row r="8879" spans="4:4" x14ac:dyDescent="0.25">
      <c r="D8879" s="2"/>
    </row>
    <row r="8880" spans="4:4" x14ac:dyDescent="0.25">
      <c r="D8880" s="2"/>
    </row>
    <row r="8881" spans="4:4" x14ac:dyDescent="0.25">
      <c r="D8881" s="2"/>
    </row>
    <row r="8882" spans="4:4" x14ac:dyDescent="0.25">
      <c r="D8882" s="2"/>
    </row>
    <row r="8883" spans="4:4" x14ac:dyDescent="0.25">
      <c r="D8883" s="2"/>
    </row>
    <row r="8884" spans="4:4" x14ac:dyDescent="0.25">
      <c r="D8884" s="2"/>
    </row>
    <row r="8885" spans="4:4" x14ac:dyDescent="0.25">
      <c r="D8885" s="2"/>
    </row>
    <row r="8886" spans="4:4" x14ac:dyDescent="0.25">
      <c r="D8886" s="2"/>
    </row>
    <row r="8887" spans="4:4" x14ac:dyDescent="0.25">
      <c r="D8887" s="2"/>
    </row>
    <row r="8888" spans="4:4" x14ac:dyDescent="0.25">
      <c r="D8888" s="2"/>
    </row>
    <row r="8889" spans="4:4" x14ac:dyDescent="0.25">
      <c r="D8889" s="2"/>
    </row>
    <row r="8890" spans="4:4" x14ac:dyDescent="0.25">
      <c r="D8890" s="2"/>
    </row>
    <row r="8891" spans="4:4" x14ac:dyDescent="0.25">
      <c r="D8891" s="2"/>
    </row>
    <row r="8892" spans="4:4" x14ac:dyDescent="0.25">
      <c r="D8892" s="2"/>
    </row>
    <row r="8893" spans="4:4" x14ac:dyDescent="0.25">
      <c r="D8893" s="2"/>
    </row>
    <row r="8894" spans="4:4" x14ac:dyDescent="0.25">
      <c r="D8894" s="2"/>
    </row>
    <row r="8895" spans="4:4" x14ac:dyDescent="0.25">
      <c r="D8895" s="2"/>
    </row>
    <row r="8896" spans="4:4" x14ac:dyDescent="0.25">
      <c r="D8896" s="2"/>
    </row>
    <row r="8897" spans="4:4" x14ac:dyDescent="0.25">
      <c r="D8897" s="2"/>
    </row>
    <row r="8898" spans="4:4" x14ac:dyDescent="0.25">
      <c r="D8898" s="2"/>
    </row>
    <row r="8899" spans="4:4" x14ac:dyDescent="0.25">
      <c r="D8899" s="2"/>
    </row>
    <row r="8900" spans="4:4" x14ac:dyDescent="0.25">
      <c r="D8900" s="2"/>
    </row>
    <row r="8901" spans="4:4" x14ac:dyDescent="0.25">
      <c r="D8901" s="2"/>
    </row>
    <row r="8902" spans="4:4" x14ac:dyDescent="0.25">
      <c r="D8902" s="2"/>
    </row>
    <row r="8903" spans="4:4" x14ac:dyDescent="0.25">
      <c r="D8903" s="2"/>
    </row>
    <row r="8904" spans="4:4" x14ac:dyDescent="0.25">
      <c r="D8904" s="2"/>
    </row>
    <row r="8905" spans="4:4" x14ac:dyDescent="0.25">
      <c r="D8905" s="2"/>
    </row>
    <row r="8906" spans="4:4" x14ac:dyDescent="0.25">
      <c r="D8906" s="2"/>
    </row>
    <row r="8907" spans="4:4" x14ac:dyDescent="0.25">
      <c r="D8907" s="2"/>
    </row>
    <row r="8908" spans="4:4" x14ac:dyDescent="0.25">
      <c r="D8908" s="2"/>
    </row>
    <row r="8909" spans="4:4" x14ac:dyDescent="0.25">
      <c r="D8909" s="2"/>
    </row>
    <row r="8910" spans="4:4" x14ac:dyDescent="0.25">
      <c r="D8910" s="2"/>
    </row>
    <row r="8911" spans="4:4" x14ac:dyDescent="0.25">
      <c r="D8911" s="2"/>
    </row>
    <row r="8912" spans="4:4" x14ac:dyDescent="0.25">
      <c r="D8912" s="2"/>
    </row>
    <row r="8913" spans="4:4" x14ac:dyDescent="0.25">
      <c r="D8913" s="2"/>
    </row>
    <row r="8914" spans="4:4" x14ac:dyDescent="0.25">
      <c r="D8914" s="2"/>
    </row>
    <row r="8915" spans="4:4" x14ac:dyDescent="0.25">
      <c r="D8915" s="2"/>
    </row>
    <row r="8916" spans="4:4" x14ac:dyDescent="0.25">
      <c r="D8916" s="2"/>
    </row>
    <row r="8917" spans="4:4" x14ac:dyDescent="0.25">
      <c r="D8917" s="2"/>
    </row>
    <row r="8918" spans="4:4" x14ac:dyDescent="0.25">
      <c r="D8918" s="2"/>
    </row>
    <row r="8919" spans="4:4" x14ac:dyDescent="0.25">
      <c r="D8919" s="2"/>
    </row>
    <row r="8920" spans="4:4" x14ac:dyDescent="0.25">
      <c r="D8920" s="2"/>
    </row>
    <row r="8921" spans="4:4" x14ac:dyDescent="0.25">
      <c r="D8921" s="2"/>
    </row>
    <row r="8922" spans="4:4" x14ac:dyDescent="0.25">
      <c r="D8922" s="2"/>
    </row>
    <row r="8923" spans="4:4" x14ac:dyDescent="0.25">
      <c r="D8923" s="2"/>
    </row>
    <row r="8924" spans="4:4" x14ac:dyDescent="0.25">
      <c r="D8924" s="2"/>
    </row>
    <row r="8925" spans="4:4" x14ac:dyDescent="0.25">
      <c r="D8925" s="2"/>
    </row>
    <row r="8926" spans="4:4" x14ac:dyDescent="0.25">
      <c r="D8926" s="2"/>
    </row>
    <row r="8927" spans="4:4" x14ac:dyDescent="0.25">
      <c r="D8927" s="2"/>
    </row>
    <row r="8928" spans="4:4" x14ac:dyDescent="0.25">
      <c r="D8928" s="2"/>
    </row>
    <row r="8929" spans="4:4" x14ac:dyDescent="0.25">
      <c r="D8929" s="2"/>
    </row>
    <row r="8930" spans="4:4" x14ac:dyDescent="0.25">
      <c r="D8930" s="2"/>
    </row>
    <row r="8931" spans="4:4" x14ac:dyDescent="0.25">
      <c r="D8931" s="2"/>
    </row>
    <row r="8932" spans="4:4" x14ac:dyDescent="0.25">
      <c r="D8932" s="2"/>
    </row>
    <row r="8933" spans="4:4" x14ac:dyDescent="0.25">
      <c r="D8933" s="2"/>
    </row>
    <row r="8934" spans="4:4" x14ac:dyDescent="0.25">
      <c r="D8934" s="2"/>
    </row>
    <row r="8935" spans="4:4" x14ac:dyDescent="0.25">
      <c r="D8935" s="2"/>
    </row>
    <row r="8936" spans="4:4" x14ac:dyDescent="0.25">
      <c r="D8936" s="2"/>
    </row>
    <row r="8937" spans="4:4" x14ac:dyDescent="0.25">
      <c r="D8937" s="2"/>
    </row>
    <row r="8938" spans="4:4" x14ac:dyDescent="0.25">
      <c r="D8938" s="2"/>
    </row>
    <row r="8939" spans="4:4" x14ac:dyDescent="0.25">
      <c r="D8939" s="2"/>
    </row>
    <row r="8940" spans="4:4" x14ac:dyDescent="0.25">
      <c r="D8940" s="2"/>
    </row>
    <row r="8941" spans="4:4" x14ac:dyDescent="0.25">
      <c r="D8941" s="2"/>
    </row>
    <row r="8942" spans="4:4" x14ac:dyDescent="0.25">
      <c r="D8942" s="2"/>
    </row>
    <row r="8943" spans="4:4" x14ac:dyDescent="0.25">
      <c r="D8943" s="2"/>
    </row>
    <row r="8944" spans="4:4" x14ac:dyDescent="0.25">
      <c r="D8944" s="2"/>
    </row>
    <row r="8945" spans="4:4" x14ac:dyDescent="0.25">
      <c r="D8945" s="2"/>
    </row>
    <row r="8946" spans="4:4" x14ac:dyDescent="0.25">
      <c r="D8946" s="2"/>
    </row>
    <row r="8947" spans="4:4" x14ac:dyDescent="0.25">
      <c r="D8947" s="2"/>
    </row>
    <row r="8948" spans="4:4" x14ac:dyDescent="0.25">
      <c r="D8948" s="2"/>
    </row>
    <row r="8949" spans="4:4" x14ac:dyDescent="0.25">
      <c r="D8949" s="2"/>
    </row>
    <row r="8950" spans="4:4" x14ac:dyDescent="0.25">
      <c r="D8950" s="2"/>
    </row>
    <row r="8951" spans="4:4" x14ac:dyDescent="0.25">
      <c r="D8951" s="2"/>
    </row>
    <row r="8952" spans="4:4" x14ac:dyDescent="0.25">
      <c r="D8952" s="2"/>
    </row>
    <row r="8953" spans="4:4" x14ac:dyDescent="0.25">
      <c r="D8953" s="2"/>
    </row>
    <row r="8954" spans="4:4" x14ac:dyDescent="0.25">
      <c r="D8954" s="2"/>
    </row>
    <row r="8955" spans="4:4" x14ac:dyDescent="0.25">
      <c r="D8955" s="2"/>
    </row>
    <row r="8956" spans="4:4" x14ac:dyDescent="0.25">
      <c r="D8956" s="2"/>
    </row>
    <row r="8957" spans="4:4" x14ac:dyDescent="0.25">
      <c r="D8957" s="2"/>
    </row>
    <row r="8958" spans="4:4" x14ac:dyDescent="0.25">
      <c r="D8958" s="2"/>
    </row>
    <row r="8959" spans="4:4" x14ac:dyDescent="0.25">
      <c r="D8959" s="2"/>
    </row>
    <row r="8960" spans="4:4" x14ac:dyDescent="0.25">
      <c r="D8960" s="2"/>
    </row>
    <row r="8961" spans="4:4" x14ac:dyDescent="0.25">
      <c r="D8961" s="2"/>
    </row>
    <row r="8962" spans="4:4" x14ac:dyDescent="0.25">
      <c r="D8962" s="2"/>
    </row>
    <row r="8963" spans="4:4" x14ac:dyDescent="0.25">
      <c r="D8963" s="2"/>
    </row>
    <row r="8964" spans="4:4" x14ac:dyDescent="0.25">
      <c r="D8964" s="2"/>
    </row>
    <row r="8965" spans="4:4" x14ac:dyDescent="0.25">
      <c r="D8965" s="2"/>
    </row>
    <row r="8966" spans="4:4" x14ac:dyDescent="0.25">
      <c r="D8966" s="2"/>
    </row>
    <row r="8967" spans="4:4" x14ac:dyDescent="0.25">
      <c r="D8967" s="2"/>
    </row>
    <row r="8968" spans="4:4" x14ac:dyDescent="0.25">
      <c r="D8968" s="2"/>
    </row>
    <row r="8969" spans="4:4" x14ac:dyDescent="0.25">
      <c r="D8969" s="2"/>
    </row>
    <row r="8970" spans="4:4" x14ac:dyDescent="0.25">
      <c r="D8970" s="2"/>
    </row>
    <row r="8971" spans="4:4" x14ac:dyDescent="0.25">
      <c r="D8971" s="2"/>
    </row>
    <row r="8972" spans="4:4" x14ac:dyDescent="0.25">
      <c r="D8972" s="2"/>
    </row>
    <row r="8973" spans="4:4" x14ac:dyDescent="0.25">
      <c r="D8973" s="2"/>
    </row>
    <row r="8974" spans="4:4" x14ac:dyDescent="0.25">
      <c r="D8974" s="2"/>
    </row>
    <row r="8975" spans="4:4" x14ac:dyDescent="0.25">
      <c r="D8975" s="2"/>
    </row>
    <row r="8976" spans="4:4" x14ac:dyDescent="0.25">
      <c r="D8976" s="2"/>
    </row>
    <row r="8977" spans="4:4" x14ac:dyDescent="0.25">
      <c r="D8977" s="2"/>
    </row>
    <row r="8978" spans="4:4" x14ac:dyDescent="0.25">
      <c r="D8978" s="2"/>
    </row>
    <row r="8979" spans="4:4" x14ac:dyDescent="0.25">
      <c r="D8979" s="2"/>
    </row>
    <row r="8980" spans="4:4" x14ac:dyDescent="0.25">
      <c r="D8980" s="2"/>
    </row>
    <row r="8981" spans="4:4" x14ac:dyDescent="0.25">
      <c r="D8981" s="2"/>
    </row>
    <row r="8982" spans="4:4" x14ac:dyDescent="0.25">
      <c r="D8982" s="2"/>
    </row>
    <row r="8983" spans="4:4" x14ac:dyDescent="0.25">
      <c r="D8983" s="2"/>
    </row>
    <row r="8984" spans="4:4" x14ac:dyDescent="0.25">
      <c r="D8984" s="2"/>
    </row>
    <row r="8985" spans="4:4" x14ac:dyDescent="0.25">
      <c r="D8985" s="2"/>
    </row>
    <row r="8986" spans="4:4" x14ac:dyDescent="0.25">
      <c r="D8986" s="2"/>
    </row>
    <row r="8987" spans="4:4" x14ac:dyDescent="0.25">
      <c r="D8987" s="2"/>
    </row>
    <row r="8988" spans="4:4" x14ac:dyDescent="0.25">
      <c r="D8988" s="2"/>
    </row>
    <row r="8989" spans="4:4" x14ac:dyDescent="0.25">
      <c r="D8989" s="2"/>
    </row>
    <row r="8990" spans="4:4" x14ac:dyDescent="0.25">
      <c r="D8990" s="2"/>
    </row>
    <row r="8991" spans="4:4" x14ac:dyDescent="0.25">
      <c r="D8991" s="2"/>
    </row>
    <row r="8992" spans="4:4" x14ac:dyDescent="0.25">
      <c r="D8992" s="2"/>
    </row>
    <row r="8993" spans="4:4" x14ac:dyDescent="0.25">
      <c r="D8993" s="2"/>
    </row>
    <row r="8994" spans="4:4" x14ac:dyDescent="0.25">
      <c r="D8994" s="2"/>
    </row>
    <row r="8995" spans="4:4" x14ac:dyDescent="0.25">
      <c r="D8995" s="2"/>
    </row>
    <row r="8996" spans="4:4" x14ac:dyDescent="0.25">
      <c r="D8996" s="2"/>
    </row>
    <row r="8997" spans="4:4" x14ac:dyDescent="0.25">
      <c r="D8997" s="2"/>
    </row>
    <row r="8998" spans="4:4" x14ac:dyDescent="0.25">
      <c r="D8998" s="2"/>
    </row>
    <row r="8999" spans="4:4" x14ac:dyDescent="0.25">
      <c r="D8999" s="2"/>
    </row>
    <row r="9000" spans="4:4" x14ac:dyDescent="0.25">
      <c r="D9000" s="2"/>
    </row>
    <row r="9001" spans="4:4" x14ac:dyDescent="0.25">
      <c r="D9001" s="2"/>
    </row>
    <row r="9002" spans="4:4" x14ac:dyDescent="0.25">
      <c r="D9002" s="2"/>
    </row>
    <row r="9003" spans="4:4" x14ac:dyDescent="0.25">
      <c r="D9003" s="2"/>
    </row>
    <row r="9004" spans="4:4" x14ac:dyDescent="0.25">
      <c r="D9004" s="2"/>
    </row>
    <row r="9005" spans="4:4" x14ac:dyDescent="0.25">
      <c r="D9005" s="2"/>
    </row>
    <row r="9006" spans="4:4" x14ac:dyDescent="0.25">
      <c r="D9006" s="2"/>
    </row>
    <row r="9007" spans="4:4" x14ac:dyDescent="0.25">
      <c r="D9007" s="2"/>
    </row>
    <row r="9008" spans="4:4" x14ac:dyDescent="0.25">
      <c r="D9008" s="2"/>
    </row>
    <row r="9009" spans="4:4" x14ac:dyDescent="0.25">
      <c r="D9009" s="2"/>
    </row>
    <row r="9010" spans="4:4" x14ac:dyDescent="0.25">
      <c r="D9010" s="2"/>
    </row>
    <row r="9011" spans="4:4" x14ac:dyDescent="0.25">
      <c r="D9011" s="2"/>
    </row>
    <row r="9012" spans="4:4" x14ac:dyDescent="0.25">
      <c r="D9012" s="2"/>
    </row>
    <row r="9013" spans="4:4" x14ac:dyDescent="0.25">
      <c r="D9013" s="2"/>
    </row>
    <row r="9014" spans="4:4" x14ac:dyDescent="0.25">
      <c r="D9014" s="2"/>
    </row>
    <row r="9015" spans="4:4" x14ac:dyDescent="0.25">
      <c r="D9015" s="2"/>
    </row>
    <row r="9016" spans="4:4" x14ac:dyDescent="0.25">
      <c r="D9016" s="2"/>
    </row>
    <row r="9017" spans="4:4" x14ac:dyDescent="0.25">
      <c r="D9017" s="2"/>
    </row>
    <row r="9018" spans="4:4" x14ac:dyDescent="0.25">
      <c r="D9018" s="2"/>
    </row>
    <row r="9019" spans="4:4" x14ac:dyDescent="0.25">
      <c r="D9019" s="2"/>
    </row>
    <row r="9020" spans="4:4" x14ac:dyDescent="0.25">
      <c r="D9020" s="2"/>
    </row>
    <row r="9021" spans="4:4" x14ac:dyDescent="0.25">
      <c r="D9021" s="2"/>
    </row>
    <row r="9022" spans="4:4" x14ac:dyDescent="0.25">
      <c r="D9022" s="2"/>
    </row>
    <row r="9023" spans="4:4" x14ac:dyDescent="0.25">
      <c r="D9023" s="2"/>
    </row>
    <row r="9024" spans="4:4" x14ac:dyDescent="0.25">
      <c r="D9024" s="2"/>
    </row>
    <row r="9025" spans="4:4" x14ac:dyDescent="0.25">
      <c r="D9025" s="2"/>
    </row>
    <row r="9026" spans="4:4" x14ac:dyDescent="0.25">
      <c r="D9026" s="2"/>
    </row>
    <row r="9027" spans="4:4" x14ac:dyDescent="0.25">
      <c r="D9027" s="2"/>
    </row>
    <row r="9028" spans="4:4" x14ac:dyDescent="0.25">
      <c r="D9028" s="2"/>
    </row>
    <row r="9029" spans="4:4" x14ac:dyDescent="0.25">
      <c r="D9029" s="2"/>
    </row>
    <row r="9030" spans="4:4" x14ac:dyDescent="0.25">
      <c r="D9030" s="2"/>
    </row>
    <row r="9031" spans="4:4" x14ac:dyDescent="0.25">
      <c r="D9031" s="2"/>
    </row>
    <row r="9032" spans="4:4" x14ac:dyDescent="0.25">
      <c r="D9032" s="2"/>
    </row>
    <row r="9033" spans="4:4" x14ac:dyDescent="0.25">
      <c r="D9033" s="2"/>
    </row>
    <row r="9034" spans="4:4" x14ac:dyDescent="0.25">
      <c r="D9034" s="2"/>
    </row>
    <row r="9035" spans="4:4" x14ac:dyDescent="0.25">
      <c r="D9035" s="2"/>
    </row>
    <row r="9036" spans="4:4" x14ac:dyDescent="0.25">
      <c r="D9036" s="2"/>
    </row>
    <row r="9037" spans="4:4" x14ac:dyDescent="0.25">
      <c r="D9037" s="2"/>
    </row>
    <row r="9038" spans="4:4" x14ac:dyDescent="0.25">
      <c r="D9038" s="2"/>
    </row>
    <row r="9039" spans="4:4" x14ac:dyDescent="0.25">
      <c r="D9039" s="2"/>
    </row>
    <row r="9040" spans="4:4" x14ac:dyDescent="0.25">
      <c r="D9040" s="2"/>
    </row>
    <row r="9041" spans="4:4" x14ac:dyDescent="0.25">
      <c r="D9041" s="2"/>
    </row>
    <row r="9042" spans="4:4" x14ac:dyDescent="0.25">
      <c r="D9042" s="2"/>
    </row>
    <row r="9043" spans="4:4" x14ac:dyDescent="0.25">
      <c r="D9043" s="2"/>
    </row>
    <row r="9044" spans="4:4" x14ac:dyDescent="0.25">
      <c r="D9044" s="2"/>
    </row>
    <row r="9045" spans="4:4" x14ac:dyDescent="0.25">
      <c r="D9045" s="2"/>
    </row>
    <row r="9046" spans="4:4" x14ac:dyDescent="0.25">
      <c r="D9046" s="2"/>
    </row>
    <row r="9047" spans="4:4" x14ac:dyDescent="0.25">
      <c r="D9047" s="2"/>
    </row>
    <row r="9048" spans="4:4" x14ac:dyDescent="0.25">
      <c r="D9048" s="2"/>
    </row>
    <row r="9049" spans="4:4" x14ac:dyDescent="0.25">
      <c r="D9049" s="2"/>
    </row>
    <row r="9050" spans="4:4" x14ac:dyDescent="0.25">
      <c r="D9050" s="2"/>
    </row>
    <row r="9051" spans="4:4" x14ac:dyDescent="0.25">
      <c r="D9051" s="2"/>
    </row>
    <row r="9052" spans="4:4" x14ac:dyDescent="0.25">
      <c r="D9052" s="2"/>
    </row>
    <row r="9053" spans="4:4" x14ac:dyDescent="0.25">
      <c r="D9053" s="2"/>
    </row>
    <row r="9054" spans="4:4" x14ac:dyDescent="0.25">
      <c r="D9054" s="2"/>
    </row>
    <row r="9055" spans="4:4" x14ac:dyDescent="0.25">
      <c r="D9055" s="2"/>
    </row>
    <row r="9056" spans="4:4" x14ac:dyDescent="0.25">
      <c r="D9056" s="2"/>
    </row>
    <row r="9057" spans="4:4" x14ac:dyDescent="0.25">
      <c r="D9057" s="2"/>
    </row>
    <row r="9058" spans="4:4" x14ac:dyDescent="0.25">
      <c r="D9058" s="2"/>
    </row>
    <row r="9059" spans="4:4" x14ac:dyDescent="0.25">
      <c r="D9059" s="2"/>
    </row>
    <row r="9060" spans="4:4" x14ac:dyDescent="0.25">
      <c r="D9060" s="2"/>
    </row>
    <row r="9061" spans="4:4" x14ac:dyDescent="0.25">
      <c r="D9061" s="2"/>
    </row>
    <row r="9062" spans="4:4" x14ac:dyDescent="0.25">
      <c r="D9062" s="2"/>
    </row>
    <row r="9063" spans="4:4" x14ac:dyDescent="0.25">
      <c r="D9063" s="2"/>
    </row>
    <row r="9064" spans="4:4" x14ac:dyDescent="0.25">
      <c r="D9064" s="2"/>
    </row>
    <row r="9065" spans="4:4" x14ac:dyDescent="0.25">
      <c r="D9065" s="2"/>
    </row>
    <row r="9066" spans="4:4" x14ac:dyDescent="0.25">
      <c r="D9066" s="2"/>
    </row>
    <row r="9067" spans="4:4" x14ac:dyDescent="0.25">
      <c r="D9067" s="2"/>
    </row>
    <row r="9068" spans="4:4" x14ac:dyDescent="0.25">
      <c r="D9068" s="2"/>
    </row>
    <row r="9069" spans="4:4" x14ac:dyDescent="0.25">
      <c r="D9069" s="2"/>
    </row>
    <row r="9070" spans="4:4" x14ac:dyDescent="0.25">
      <c r="D9070" s="2"/>
    </row>
    <row r="9071" spans="4:4" x14ac:dyDescent="0.25">
      <c r="D9071" s="2"/>
    </row>
    <row r="9072" spans="4:4" x14ac:dyDescent="0.25">
      <c r="D9072" s="2"/>
    </row>
    <row r="9073" spans="4:4" x14ac:dyDescent="0.25">
      <c r="D9073" s="2"/>
    </row>
    <row r="9074" spans="4:4" x14ac:dyDescent="0.25">
      <c r="D9074" s="2"/>
    </row>
    <row r="9075" spans="4:4" x14ac:dyDescent="0.25">
      <c r="D9075" s="2"/>
    </row>
    <row r="9076" spans="4:4" x14ac:dyDescent="0.25">
      <c r="D9076" s="2"/>
    </row>
    <row r="9077" spans="4:4" x14ac:dyDescent="0.25">
      <c r="D9077" s="2"/>
    </row>
    <row r="9078" spans="4:4" x14ac:dyDescent="0.25">
      <c r="D9078" s="2"/>
    </row>
    <row r="9079" spans="4:4" x14ac:dyDescent="0.25">
      <c r="D9079" s="2"/>
    </row>
    <row r="9080" spans="4:4" x14ac:dyDescent="0.25">
      <c r="D9080" s="2"/>
    </row>
    <row r="9081" spans="4:4" x14ac:dyDescent="0.25">
      <c r="D9081" s="2"/>
    </row>
    <row r="9082" spans="4:4" x14ac:dyDescent="0.25">
      <c r="D9082" s="2"/>
    </row>
    <row r="9083" spans="4:4" x14ac:dyDescent="0.25">
      <c r="D9083" s="2"/>
    </row>
    <row r="9084" spans="4:4" x14ac:dyDescent="0.25">
      <c r="D9084" s="2"/>
    </row>
    <row r="9085" spans="4:4" x14ac:dyDescent="0.25">
      <c r="D9085" s="2"/>
    </row>
    <row r="9086" spans="4:4" x14ac:dyDescent="0.25">
      <c r="D9086" s="2"/>
    </row>
    <row r="9087" spans="4:4" x14ac:dyDescent="0.25">
      <c r="D9087" s="2"/>
    </row>
    <row r="9088" spans="4:4" x14ac:dyDescent="0.25">
      <c r="D9088" s="2"/>
    </row>
    <row r="9089" spans="4:4" x14ac:dyDescent="0.25">
      <c r="D9089" s="2"/>
    </row>
    <row r="9090" spans="4:4" x14ac:dyDescent="0.25">
      <c r="D9090" s="2"/>
    </row>
    <row r="9091" spans="4:4" x14ac:dyDescent="0.25">
      <c r="D9091" s="2"/>
    </row>
    <row r="9092" spans="4:4" x14ac:dyDescent="0.25">
      <c r="D9092" s="2"/>
    </row>
    <row r="9093" spans="4:4" x14ac:dyDescent="0.25">
      <c r="D9093" s="2"/>
    </row>
    <row r="9094" spans="4:4" x14ac:dyDescent="0.25">
      <c r="D9094" s="2"/>
    </row>
    <row r="9095" spans="4:4" x14ac:dyDescent="0.25">
      <c r="D9095" s="2"/>
    </row>
    <row r="9096" spans="4:4" x14ac:dyDescent="0.25">
      <c r="D9096" s="2"/>
    </row>
    <row r="9097" spans="4:4" x14ac:dyDescent="0.25">
      <c r="D9097" s="2"/>
    </row>
    <row r="9098" spans="4:4" x14ac:dyDescent="0.25">
      <c r="D9098" s="2"/>
    </row>
    <row r="9099" spans="4:4" x14ac:dyDescent="0.25">
      <c r="D9099" s="2"/>
    </row>
    <row r="9100" spans="4:4" x14ac:dyDescent="0.25">
      <c r="D9100" s="2"/>
    </row>
    <row r="9101" spans="4:4" x14ac:dyDescent="0.25">
      <c r="D9101" s="2"/>
    </row>
    <row r="9102" spans="4:4" x14ac:dyDescent="0.25">
      <c r="D9102" s="2"/>
    </row>
    <row r="9103" spans="4:4" x14ac:dyDescent="0.25">
      <c r="D9103" s="2"/>
    </row>
    <row r="9104" spans="4:4" x14ac:dyDescent="0.25">
      <c r="D9104" s="2"/>
    </row>
    <row r="9105" spans="4:4" x14ac:dyDescent="0.25">
      <c r="D9105" s="2"/>
    </row>
    <row r="9106" spans="4:4" x14ac:dyDescent="0.25">
      <c r="D9106" s="2"/>
    </row>
    <row r="9107" spans="4:4" x14ac:dyDescent="0.25">
      <c r="D9107" s="2"/>
    </row>
    <row r="9108" spans="4:4" x14ac:dyDescent="0.25">
      <c r="D9108" s="2"/>
    </row>
    <row r="9109" spans="4:4" x14ac:dyDescent="0.25">
      <c r="D9109" s="2"/>
    </row>
    <row r="9110" spans="4:4" x14ac:dyDescent="0.25">
      <c r="D9110" s="2"/>
    </row>
    <row r="9111" spans="4:4" x14ac:dyDescent="0.25">
      <c r="D9111" s="2"/>
    </row>
    <row r="9112" spans="4:4" x14ac:dyDescent="0.25">
      <c r="D9112" s="2"/>
    </row>
    <row r="9113" spans="4:4" x14ac:dyDescent="0.25">
      <c r="D9113" s="2"/>
    </row>
    <row r="9114" spans="4:4" x14ac:dyDescent="0.25">
      <c r="D9114" s="2"/>
    </row>
    <row r="9115" spans="4:4" x14ac:dyDescent="0.25">
      <c r="D9115" s="2"/>
    </row>
    <row r="9116" spans="4:4" x14ac:dyDescent="0.25">
      <c r="D9116" s="2"/>
    </row>
    <row r="9117" spans="4:4" x14ac:dyDescent="0.25">
      <c r="D9117" s="2"/>
    </row>
    <row r="9118" spans="4:4" x14ac:dyDescent="0.25">
      <c r="D9118" s="2"/>
    </row>
    <row r="9119" spans="4:4" x14ac:dyDescent="0.25">
      <c r="D9119" s="2"/>
    </row>
    <row r="9120" spans="4:4" x14ac:dyDescent="0.25">
      <c r="D9120" s="2"/>
    </row>
    <row r="9121" spans="4:4" x14ac:dyDescent="0.25">
      <c r="D9121" s="2"/>
    </row>
    <row r="9122" spans="4:4" x14ac:dyDescent="0.25">
      <c r="D9122" s="2"/>
    </row>
    <row r="9123" spans="4:4" x14ac:dyDescent="0.25">
      <c r="D9123" s="2"/>
    </row>
    <row r="9124" spans="4:4" x14ac:dyDescent="0.25">
      <c r="D9124" s="2"/>
    </row>
    <row r="9125" spans="4:4" x14ac:dyDescent="0.25">
      <c r="D9125" s="2"/>
    </row>
    <row r="9126" spans="4:4" x14ac:dyDescent="0.25">
      <c r="D9126" s="2"/>
    </row>
    <row r="9127" spans="4:4" x14ac:dyDescent="0.25">
      <c r="D9127" s="2"/>
    </row>
    <row r="9128" spans="4:4" x14ac:dyDescent="0.25">
      <c r="D9128" s="2"/>
    </row>
    <row r="9129" spans="4:4" x14ac:dyDescent="0.25">
      <c r="D9129" s="2"/>
    </row>
    <row r="9130" spans="4:4" x14ac:dyDescent="0.25">
      <c r="D9130" s="2"/>
    </row>
    <row r="9131" spans="4:4" x14ac:dyDescent="0.25">
      <c r="D9131" s="2"/>
    </row>
    <row r="9132" spans="4:4" x14ac:dyDescent="0.25">
      <c r="D9132" s="2"/>
    </row>
    <row r="9133" spans="4:4" x14ac:dyDescent="0.25">
      <c r="D9133" s="2"/>
    </row>
    <row r="9134" spans="4:4" x14ac:dyDescent="0.25">
      <c r="D9134" s="2"/>
    </row>
    <row r="9135" spans="4:4" x14ac:dyDescent="0.25">
      <c r="D9135" s="2"/>
    </row>
    <row r="9136" spans="4:4" x14ac:dyDescent="0.25">
      <c r="D9136" s="2"/>
    </row>
    <row r="9137" spans="4:4" x14ac:dyDescent="0.25">
      <c r="D9137" s="2"/>
    </row>
    <row r="9138" spans="4:4" x14ac:dyDescent="0.25">
      <c r="D9138" s="2"/>
    </row>
    <row r="9139" spans="4:4" x14ac:dyDescent="0.25">
      <c r="D9139" s="2"/>
    </row>
    <row r="9140" spans="4:4" x14ac:dyDescent="0.25">
      <c r="D9140" s="2"/>
    </row>
    <row r="9141" spans="4:4" x14ac:dyDescent="0.25">
      <c r="D9141" s="2"/>
    </row>
    <row r="9142" spans="4:4" x14ac:dyDescent="0.25">
      <c r="D9142" s="2"/>
    </row>
    <row r="9143" spans="4:4" x14ac:dyDescent="0.25">
      <c r="D9143" s="2"/>
    </row>
    <row r="9144" spans="4:4" x14ac:dyDescent="0.25">
      <c r="D9144" s="2"/>
    </row>
    <row r="9145" spans="4:4" x14ac:dyDescent="0.25">
      <c r="D9145" s="2"/>
    </row>
    <row r="9146" spans="4:4" x14ac:dyDescent="0.25">
      <c r="D9146" s="2"/>
    </row>
    <row r="9147" spans="4:4" x14ac:dyDescent="0.25">
      <c r="D9147" s="2"/>
    </row>
    <row r="9148" spans="4:4" x14ac:dyDescent="0.25">
      <c r="D9148" s="2"/>
    </row>
    <row r="9149" spans="4:4" x14ac:dyDescent="0.25">
      <c r="D9149" s="2"/>
    </row>
    <row r="9150" spans="4:4" x14ac:dyDescent="0.25">
      <c r="D9150" s="2"/>
    </row>
    <row r="9151" spans="4:4" x14ac:dyDescent="0.25">
      <c r="D9151" s="2"/>
    </row>
    <row r="9152" spans="4:4" x14ac:dyDescent="0.25">
      <c r="D9152" s="2"/>
    </row>
    <row r="9153" spans="4:4" x14ac:dyDescent="0.25">
      <c r="D9153" s="2"/>
    </row>
    <row r="9154" spans="4:4" x14ac:dyDescent="0.25">
      <c r="D9154" s="2"/>
    </row>
    <row r="9155" spans="4:4" x14ac:dyDescent="0.25">
      <c r="D9155" s="2"/>
    </row>
    <row r="9156" spans="4:4" x14ac:dyDescent="0.25">
      <c r="D9156" s="2"/>
    </row>
    <row r="9157" spans="4:4" x14ac:dyDescent="0.25">
      <c r="D9157" s="2"/>
    </row>
    <row r="9158" spans="4:4" x14ac:dyDescent="0.25">
      <c r="D9158" s="2"/>
    </row>
    <row r="9159" spans="4:4" x14ac:dyDescent="0.25">
      <c r="D9159" s="2"/>
    </row>
    <row r="9160" spans="4:4" x14ac:dyDescent="0.25">
      <c r="D9160" s="2"/>
    </row>
    <row r="9161" spans="4:4" x14ac:dyDescent="0.25">
      <c r="D9161" s="2"/>
    </row>
    <row r="9162" spans="4:4" x14ac:dyDescent="0.25">
      <c r="D9162" s="2"/>
    </row>
    <row r="9163" spans="4:4" x14ac:dyDescent="0.25">
      <c r="D9163" s="2"/>
    </row>
    <row r="9164" spans="4:4" x14ac:dyDescent="0.25">
      <c r="D9164" s="2"/>
    </row>
    <row r="9165" spans="4:4" x14ac:dyDescent="0.25">
      <c r="D9165" s="2"/>
    </row>
    <row r="9166" spans="4:4" x14ac:dyDescent="0.25">
      <c r="D9166" s="2"/>
    </row>
    <row r="9167" spans="4:4" x14ac:dyDescent="0.25">
      <c r="D9167" s="2"/>
    </row>
    <row r="9168" spans="4:4" x14ac:dyDescent="0.25">
      <c r="D9168" s="2"/>
    </row>
    <row r="9169" spans="4:4" x14ac:dyDescent="0.25">
      <c r="D9169" s="2"/>
    </row>
    <row r="9170" spans="4:4" x14ac:dyDescent="0.25">
      <c r="D9170" s="2"/>
    </row>
    <row r="9171" spans="4:4" x14ac:dyDescent="0.25">
      <c r="D9171" s="2"/>
    </row>
    <row r="9172" spans="4:4" x14ac:dyDescent="0.25">
      <c r="D9172" s="2"/>
    </row>
    <row r="9173" spans="4:4" x14ac:dyDescent="0.25">
      <c r="D9173" s="2"/>
    </row>
    <row r="9174" spans="4:4" x14ac:dyDescent="0.25">
      <c r="D9174" s="2"/>
    </row>
    <row r="9175" spans="4:4" x14ac:dyDescent="0.25">
      <c r="D9175" s="2"/>
    </row>
    <row r="9176" spans="4:4" x14ac:dyDescent="0.25">
      <c r="D9176" s="2"/>
    </row>
    <row r="9177" spans="4:4" x14ac:dyDescent="0.25">
      <c r="D9177" s="2"/>
    </row>
    <row r="9178" spans="4:4" x14ac:dyDescent="0.25">
      <c r="D9178" s="2"/>
    </row>
    <row r="9179" spans="4:4" x14ac:dyDescent="0.25">
      <c r="D9179" s="2"/>
    </row>
    <row r="9180" spans="4:4" x14ac:dyDescent="0.25">
      <c r="D9180" s="2"/>
    </row>
    <row r="9181" spans="4:4" x14ac:dyDescent="0.25">
      <c r="D9181" s="2"/>
    </row>
    <row r="9182" spans="4:4" x14ac:dyDescent="0.25">
      <c r="D9182" s="2"/>
    </row>
    <row r="9183" spans="4:4" x14ac:dyDescent="0.25">
      <c r="D9183" s="2"/>
    </row>
    <row r="9184" spans="4:4" x14ac:dyDescent="0.25">
      <c r="D9184" s="2"/>
    </row>
    <row r="9185" spans="4:4" x14ac:dyDescent="0.25">
      <c r="D9185" s="2"/>
    </row>
    <row r="9186" spans="4:4" x14ac:dyDescent="0.25">
      <c r="D9186" s="2"/>
    </row>
    <row r="9187" spans="4:4" x14ac:dyDescent="0.25">
      <c r="D9187" s="2"/>
    </row>
    <row r="9188" spans="4:4" x14ac:dyDescent="0.25">
      <c r="D9188" s="2"/>
    </row>
    <row r="9189" spans="4:4" x14ac:dyDescent="0.25">
      <c r="D9189" s="2"/>
    </row>
    <row r="9190" spans="4:4" x14ac:dyDescent="0.25">
      <c r="D9190" s="2"/>
    </row>
    <row r="9191" spans="4:4" x14ac:dyDescent="0.25">
      <c r="D9191" s="2"/>
    </row>
    <row r="9192" spans="4:4" x14ac:dyDescent="0.25">
      <c r="D9192" s="2"/>
    </row>
    <row r="9193" spans="4:4" x14ac:dyDescent="0.25">
      <c r="D9193" s="2"/>
    </row>
    <row r="9194" spans="4:4" x14ac:dyDescent="0.25">
      <c r="D9194" s="2"/>
    </row>
    <row r="9195" spans="4:4" x14ac:dyDescent="0.25">
      <c r="D9195" s="2"/>
    </row>
    <row r="9196" spans="4:4" x14ac:dyDescent="0.25">
      <c r="D9196" s="2"/>
    </row>
    <row r="9197" spans="4:4" x14ac:dyDescent="0.25">
      <c r="D9197" s="2"/>
    </row>
    <row r="9198" spans="4:4" x14ac:dyDescent="0.25">
      <c r="D9198" s="2"/>
    </row>
    <row r="9199" spans="4:4" x14ac:dyDescent="0.25">
      <c r="D9199" s="2"/>
    </row>
    <row r="9200" spans="4:4" x14ac:dyDescent="0.25">
      <c r="D9200" s="2"/>
    </row>
    <row r="9201" spans="4:4" x14ac:dyDescent="0.25">
      <c r="D9201" s="2"/>
    </row>
    <row r="9202" spans="4:4" x14ac:dyDescent="0.25">
      <c r="D9202" s="2"/>
    </row>
    <row r="9203" spans="4:4" x14ac:dyDescent="0.25">
      <c r="D9203" s="2"/>
    </row>
    <row r="9204" spans="4:4" x14ac:dyDescent="0.25">
      <c r="D9204" s="2"/>
    </row>
    <row r="9205" spans="4:4" x14ac:dyDescent="0.25">
      <c r="D9205" s="2"/>
    </row>
    <row r="9206" spans="4:4" x14ac:dyDescent="0.25">
      <c r="D9206" s="2"/>
    </row>
    <row r="9207" spans="4:4" x14ac:dyDescent="0.25">
      <c r="D9207" s="2"/>
    </row>
    <row r="9208" spans="4:4" x14ac:dyDescent="0.25">
      <c r="D9208" s="2"/>
    </row>
    <row r="9209" spans="4:4" x14ac:dyDescent="0.25">
      <c r="D9209" s="2"/>
    </row>
    <row r="9210" spans="4:4" x14ac:dyDescent="0.25">
      <c r="D9210" s="2"/>
    </row>
    <row r="9211" spans="4:4" x14ac:dyDescent="0.25">
      <c r="D9211" s="2"/>
    </row>
    <row r="9212" spans="4:4" x14ac:dyDescent="0.25">
      <c r="D9212" s="2"/>
    </row>
    <row r="9213" spans="4:4" x14ac:dyDescent="0.25">
      <c r="D9213" s="2"/>
    </row>
    <row r="9214" spans="4:4" x14ac:dyDescent="0.25">
      <c r="D9214" s="2"/>
    </row>
    <row r="9215" spans="4:4" x14ac:dyDescent="0.25">
      <c r="D9215" s="2"/>
    </row>
    <row r="9216" spans="4:4" x14ac:dyDescent="0.25">
      <c r="D9216" s="2"/>
    </row>
    <row r="9217" spans="4:4" x14ac:dyDescent="0.25">
      <c r="D9217" s="2"/>
    </row>
    <row r="9218" spans="4:4" x14ac:dyDescent="0.25">
      <c r="D9218" s="2"/>
    </row>
    <row r="9219" spans="4:4" x14ac:dyDescent="0.25">
      <c r="D9219" s="2"/>
    </row>
    <row r="9220" spans="4:4" x14ac:dyDescent="0.25">
      <c r="D9220" s="2"/>
    </row>
    <row r="9221" spans="4:4" x14ac:dyDescent="0.25">
      <c r="D9221" s="2"/>
    </row>
    <row r="9222" spans="4:4" x14ac:dyDescent="0.25">
      <c r="D9222" s="2"/>
    </row>
    <row r="9223" spans="4:4" x14ac:dyDescent="0.25">
      <c r="D9223" s="2"/>
    </row>
    <row r="9224" spans="4:4" x14ac:dyDescent="0.25">
      <c r="D9224" s="2"/>
    </row>
    <row r="9225" spans="4:4" x14ac:dyDescent="0.25">
      <c r="D9225" s="2"/>
    </row>
    <row r="9226" spans="4:4" x14ac:dyDescent="0.25">
      <c r="D9226" s="2"/>
    </row>
    <row r="9227" spans="4:4" x14ac:dyDescent="0.25">
      <c r="D9227" s="2"/>
    </row>
    <row r="9228" spans="4:4" x14ac:dyDescent="0.25">
      <c r="D9228" s="2"/>
    </row>
    <row r="9229" spans="4:4" x14ac:dyDescent="0.25">
      <c r="D9229" s="2"/>
    </row>
    <row r="9230" spans="4:4" x14ac:dyDescent="0.25">
      <c r="D9230" s="2"/>
    </row>
    <row r="9231" spans="4:4" x14ac:dyDescent="0.25">
      <c r="D9231" s="2"/>
    </row>
    <row r="9232" spans="4:4" x14ac:dyDescent="0.25">
      <c r="D9232" s="2"/>
    </row>
    <row r="9233" spans="4:4" x14ac:dyDescent="0.25">
      <c r="D9233" s="2"/>
    </row>
    <row r="9234" spans="4:4" x14ac:dyDescent="0.25">
      <c r="D9234" s="2"/>
    </row>
    <row r="9235" spans="4:4" x14ac:dyDescent="0.25">
      <c r="D9235" s="2"/>
    </row>
    <row r="9236" spans="4:4" x14ac:dyDescent="0.25">
      <c r="D9236" s="2"/>
    </row>
    <row r="9237" spans="4:4" x14ac:dyDescent="0.25">
      <c r="D9237" s="2"/>
    </row>
    <row r="9238" spans="4:4" x14ac:dyDescent="0.25">
      <c r="D9238" s="2"/>
    </row>
    <row r="9239" spans="4:4" x14ac:dyDescent="0.25">
      <c r="D9239" s="2"/>
    </row>
    <row r="9240" spans="4:4" x14ac:dyDescent="0.25">
      <c r="D9240" s="2"/>
    </row>
    <row r="9241" spans="4:4" x14ac:dyDescent="0.25">
      <c r="D9241" s="2"/>
    </row>
    <row r="9242" spans="4:4" x14ac:dyDescent="0.25">
      <c r="D9242" s="2"/>
    </row>
    <row r="9243" spans="4:4" x14ac:dyDescent="0.25">
      <c r="D9243" s="2"/>
    </row>
    <row r="9244" spans="4:4" x14ac:dyDescent="0.25">
      <c r="D9244" s="2"/>
    </row>
    <row r="9245" spans="4:4" x14ac:dyDescent="0.25">
      <c r="D9245" s="2"/>
    </row>
    <row r="9246" spans="4:4" x14ac:dyDescent="0.25">
      <c r="D9246" s="2"/>
    </row>
    <row r="9247" spans="4:4" x14ac:dyDescent="0.25">
      <c r="D9247" s="2"/>
    </row>
    <row r="9248" spans="4:4" x14ac:dyDescent="0.25">
      <c r="D9248" s="2"/>
    </row>
    <row r="9249" spans="4:4" x14ac:dyDescent="0.25">
      <c r="D9249" s="2"/>
    </row>
    <row r="9250" spans="4:4" x14ac:dyDescent="0.25">
      <c r="D9250" s="2"/>
    </row>
    <row r="9251" spans="4:4" x14ac:dyDescent="0.25">
      <c r="D9251" s="2"/>
    </row>
    <row r="9252" spans="4:4" x14ac:dyDescent="0.25">
      <c r="D9252" s="2"/>
    </row>
    <row r="9253" spans="4:4" x14ac:dyDescent="0.25">
      <c r="D9253" s="2"/>
    </row>
    <row r="9254" spans="4:4" x14ac:dyDescent="0.25">
      <c r="D9254" s="2"/>
    </row>
    <row r="9255" spans="4:4" x14ac:dyDescent="0.25">
      <c r="D9255" s="2"/>
    </row>
    <row r="9256" spans="4:4" x14ac:dyDescent="0.25">
      <c r="D9256" s="2"/>
    </row>
    <row r="9257" spans="4:4" x14ac:dyDescent="0.25">
      <c r="D9257" s="2"/>
    </row>
    <row r="9258" spans="4:4" x14ac:dyDescent="0.25">
      <c r="D9258" s="2"/>
    </row>
    <row r="9259" spans="4:4" x14ac:dyDescent="0.25">
      <c r="D9259" s="2"/>
    </row>
    <row r="9260" spans="4:4" x14ac:dyDescent="0.25">
      <c r="D9260" s="2"/>
    </row>
    <row r="9261" spans="4:4" x14ac:dyDescent="0.25">
      <c r="D9261" s="2"/>
    </row>
    <row r="9262" spans="4:4" x14ac:dyDescent="0.25">
      <c r="D9262" s="2"/>
    </row>
    <row r="9263" spans="4:4" x14ac:dyDescent="0.25">
      <c r="D9263" s="2"/>
    </row>
    <row r="9264" spans="4:4" x14ac:dyDescent="0.25">
      <c r="D9264" s="2"/>
    </row>
    <row r="9265" spans="4:4" x14ac:dyDescent="0.25">
      <c r="D9265" s="2"/>
    </row>
    <row r="9266" spans="4:4" x14ac:dyDescent="0.25">
      <c r="D9266" s="2"/>
    </row>
    <row r="9267" spans="4:4" x14ac:dyDescent="0.25">
      <c r="D9267" s="2"/>
    </row>
    <row r="9268" spans="4:4" x14ac:dyDescent="0.25">
      <c r="D9268" s="2"/>
    </row>
    <row r="9269" spans="4:4" x14ac:dyDescent="0.25">
      <c r="D9269" s="2"/>
    </row>
    <row r="9270" spans="4:4" x14ac:dyDescent="0.25">
      <c r="D9270" s="2"/>
    </row>
    <row r="9271" spans="4:4" x14ac:dyDescent="0.25">
      <c r="D9271" s="2"/>
    </row>
    <row r="9272" spans="4:4" x14ac:dyDescent="0.25">
      <c r="D9272" s="2"/>
    </row>
    <row r="9273" spans="4:4" x14ac:dyDescent="0.25">
      <c r="D9273" s="2"/>
    </row>
    <row r="9274" spans="4:4" x14ac:dyDescent="0.25">
      <c r="D9274" s="2"/>
    </row>
    <row r="9275" spans="4:4" x14ac:dyDescent="0.25">
      <c r="D9275" s="2"/>
    </row>
    <row r="9276" spans="4:4" x14ac:dyDescent="0.25">
      <c r="D9276" s="2"/>
    </row>
    <row r="9277" spans="4:4" x14ac:dyDescent="0.25">
      <c r="D9277" s="2"/>
    </row>
    <row r="9278" spans="4:4" x14ac:dyDescent="0.25">
      <c r="D9278" s="2"/>
    </row>
    <row r="9279" spans="4:4" x14ac:dyDescent="0.25">
      <c r="D9279" s="2"/>
    </row>
    <row r="9280" spans="4:4" x14ac:dyDescent="0.25">
      <c r="D9280" s="2"/>
    </row>
    <row r="9281" spans="4:4" x14ac:dyDescent="0.25">
      <c r="D9281" s="2"/>
    </row>
    <row r="9282" spans="4:4" x14ac:dyDescent="0.25">
      <c r="D9282" s="2"/>
    </row>
    <row r="9283" spans="4:4" x14ac:dyDescent="0.25">
      <c r="D9283" s="2"/>
    </row>
    <row r="9284" spans="4:4" x14ac:dyDescent="0.25">
      <c r="D9284" s="2"/>
    </row>
    <row r="9285" spans="4:4" x14ac:dyDescent="0.25">
      <c r="D9285" s="2"/>
    </row>
    <row r="9286" spans="4:4" x14ac:dyDescent="0.25">
      <c r="D9286" s="2"/>
    </row>
    <row r="9287" spans="4:4" x14ac:dyDescent="0.25">
      <c r="D9287" s="2"/>
    </row>
    <row r="9288" spans="4:4" x14ac:dyDescent="0.25">
      <c r="D9288" s="2"/>
    </row>
    <row r="9289" spans="4:4" x14ac:dyDescent="0.25">
      <c r="D9289" s="2"/>
    </row>
    <row r="9290" spans="4:4" x14ac:dyDescent="0.25">
      <c r="D9290" s="2"/>
    </row>
    <row r="9291" spans="4:4" x14ac:dyDescent="0.25">
      <c r="D9291" s="2"/>
    </row>
    <row r="9292" spans="4:4" x14ac:dyDescent="0.25">
      <c r="D9292" s="2"/>
    </row>
    <row r="9293" spans="4:4" x14ac:dyDescent="0.25">
      <c r="D9293" s="2"/>
    </row>
    <row r="9294" spans="4:4" x14ac:dyDescent="0.25">
      <c r="D9294" s="2"/>
    </row>
    <row r="9295" spans="4:4" x14ac:dyDescent="0.25">
      <c r="D9295" s="2"/>
    </row>
    <row r="9296" spans="4:4" x14ac:dyDescent="0.25">
      <c r="D9296" s="2"/>
    </row>
    <row r="9297" spans="4:4" x14ac:dyDescent="0.25">
      <c r="D9297" s="2"/>
    </row>
    <row r="9298" spans="4:4" x14ac:dyDescent="0.25">
      <c r="D9298" s="2"/>
    </row>
    <row r="9299" spans="4:4" x14ac:dyDescent="0.25">
      <c r="D9299" s="2"/>
    </row>
    <row r="9300" spans="4:4" x14ac:dyDescent="0.25">
      <c r="D9300" s="2"/>
    </row>
    <row r="9301" spans="4:4" x14ac:dyDescent="0.25">
      <c r="D9301" s="2"/>
    </row>
    <row r="9302" spans="4:4" x14ac:dyDescent="0.25">
      <c r="D9302" s="2"/>
    </row>
    <row r="9303" spans="4:4" x14ac:dyDescent="0.25">
      <c r="D9303" s="2"/>
    </row>
    <row r="9304" spans="4:4" x14ac:dyDescent="0.25">
      <c r="D9304" s="2"/>
    </row>
    <row r="9305" spans="4:4" x14ac:dyDescent="0.25">
      <c r="D9305" s="2"/>
    </row>
    <row r="9306" spans="4:4" x14ac:dyDescent="0.25">
      <c r="D9306" s="2"/>
    </row>
    <row r="9307" spans="4:4" x14ac:dyDescent="0.25">
      <c r="D9307" s="2"/>
    </row>
    <row r="9308" spans="4:4" x14ac:dyDescent="0.25">
      <c r="D9308" s="2"/>
    </row>
    <row r="9309" spans="4:4" x14ac:dyDescent="0.25">
      <c r="D9309" s="2"/>
    </row>
    <row r="9310" spans="4:4" x14ac:dyDescent="0.25">
      <c r="D9310" s="2"/>
    </row>
    <row r="9311" spans="4:4" x14ac:dyDescent="0.25">
      <c r="D9311" s="2"/>
    </row>
    <row r="9312" spans="4:4" x14ac:dyDescent="0.25">
      <c r="D9312" s="2"/>
    </row>
    <row r="9313" spans="4:4" x14ac:dyDescent="0.25">
      <c r="D9313" s="2"/>
    </row>
    <row r="9314" spans="4:4" x14ac:dyDescent="0.25">
      <c r="D9314" s="2"/>
    </row>
    <row r="9315" spans="4:4" x14ac:dyDescent="0.25">
      <c r="D9315" s="2"/>
    </row>
    <row r="9316" spans="4:4" x14ac:dyDescent="0.25">
      <c r="D9316" s="2"/>
    </row>
    <row r="9317" spans="4:4" x14ac:dyDescent="0.25">
      <c r="D9317" s="2"/>
    </row>
    <row r="9318" spans="4:4" x14ac:dyDescent="0.25">
      <c r="D9318" s="2"/>
    </row>
    <row r="9319" spans="4:4" x14ac:dyDescent="0.25">
      <c r="D9319" s="2"/>
    </row>
    <row r="9320" spans="4:4" x14ac:dyDescent="0.25">
      <c r="D9320" s="2"/>
    </row>
    <row r="9321" spans="4:4" x14ac:dyDescent="0.25">
      <c r="D9321" s="2"/>
    </row>
    <row r="9322" spans="4:4" x14ac:dyDescent="0.25">
      <c r="D9322" s="2"/>
    </row>
    <row r="9323" spans="4:4" x14ac:dyDescent="0.25">
      <c r="D9323" s="2"/>
    </row>
    <row r="9324" spans="4:4" x14ac:dyDescent="0.25">
      <c r="D9324" s="2"/>
    </row>
    <row r="9325" spans="4:4" x14ac:dyDescent="0.25">
      <c r="D9325" s="2"/>
    </row>
    <row r="9326" spans="4:4" x14ac:dyDescent="0.25">
      <c r="D9326" s="2"/>
    </row>
    <row r="9327" spans="4:4" x14ac:dyDescent="0.25">
      <c r="D9327" s="2"/>
    </row>
    <row r="9328" spans="4:4" x14ac:dyDescent="0.25">
      <c r="D9328" s="2"/>
    </row>
    <row r="9329" spans="4:4" x14ac:dyDescent="0.25">
      <c r="D9329" s="2"/>
    </row>
    <row r="9330" spans="4:4" x14ac:dyDescent="0.25">
      <c r="D9330" s="2"/>
    </row>
    <row r="9331" spans="4:4" x14ac:dyDescent="0.25">
      <c r="D9331" s="2"/>
    </row>
    <row r="9332" spans="4:4" x14ac:dyDescent="0.25">
      <c r="D9332" s="2"/>
    </row>
    <row r="9333" spans="4:4" x14ac:dyDescent="0.25">
      <c r="D9333" s="2"/>
    </row>
    <row r="9334" spans="4:4" x14ac:dyDescent="0.25">
      <c r="D9334" s="2"/>
    </row>
    <row r="9335" spans="4:4" x14ac:dyDescent="0.25">
      <c r="D9335" s="2"/>
    </row>
    <row r="9336" spans="4:4" x14ac:dyDescent="0.25">
      <c r="D9336" s="2"/>
    </row>
    <row r="9337" spans="4:4" x14ac:dyDescent="0.25">
      <c r="D9337" s="2"/>
    </row>
    <row r="9338" spans="4:4" x14ac:dyDescent="0.25">
      <c r="D9338" s="2"/>
    </row>
    <row r="9339" spans="4:4" x14ac:dyDescent="0.25">
      <c r="D9339" s="2"/>
    </row>
    <row r="9340" spans="4:4" x14ac:dyDescent="0.25">
      <c r="D9340" s="2"/>
    </row>
    <row r="9341" spans="4:4" x14ac:dyDescent="0.25">
      <c r="D9341" s="2"/>
    </row>
    <row r="9342" spans="4:4" x14ac:dyDescent="0.25">
      <c r="D9342" s="2"/>
    </row>
    <row r="9343" spans="4:4" x14ac:dyDescent="0.25">
      <c r="D9343" s="2"/>
    </row>
    <row r="9344" spans="4:4" x14ac:dyDescent="0.25">
      <c r="D9344" s="2"/>
    </row>
    <row r="9345" spans="4:4" x14ac:dyDescent="0.25">
      <c r="D9345" s="2"/>
    </row>
    <row r="9346" spans="4:4" x14ac:dyDescent="0.25">
      <c r="D9346" s="2"/>
    </row>
    <row r="9347" spans="4:4" x14ac:dyDescent="0.25">
      <c r="D9347" s="2"/>
    </row>
    <row r="9348" spans="4:4" x14ac:dyDescent="0.25">
      <c r="D9348" s="2"/>
    </row>
    <row r="9349" spans="4:4" x14ac:dyDescent="0.25">
      <c r="D9349" s="2"/>
    </row>
    <row r="9350" spans="4:4" x14ac:dyDescent="0.25">
      <c r="D9350" s="2"/>
    </row>
    <row r="9351" spans="4:4" x14ac:dyDescent="0.25">
      <c r="D9351" s="2"/>
    </row>
    <row r="9352" spans="4:4" x14ac:dyDescent="0.25">
      <c r="D9352" s="2"/>
    </row>
    <row r="9353" spans="4:4" x14ac:dyDescent="0.25">
      <c r="D9353" s="2"/>
    </row>
    <row r="9354" spans="4:4" x14ac:dyDescent="0.25">
      <c r="D9354" s="2"/>
    </row>
    <row r="9355" spans="4:4" x14ac:dyDescent="0.25">
      <c r="D9355" s="2"/>
    </row>
    <row r="9356" spans="4:4" x14ac:dyDescent="0.25">
      <c r="D9356" s="2"/>
    </row>
    <row r="9357" spans="4:4" x14ac:dyDescent="0.25">
      <c r="D9357" s="2"/>
    </row>
    <row r="9358" spans="4:4" x14ac:dyDescent="0.25">
      <c r="D9358" s="2"/>
    </row>
    <row r="9359" spans="4:4" x14ac:dyDescent="0.25">
      <c r="D9359" s="2"/>
    </row>
    <row r="9360" spans="4:4" x14ac:dyDescent="0.25">
      <c r="D9360" s="2"/>
    </row>
    <row r="9361" spans="4:4" x14ac:dyDescent="0.25">
      <c r="D9361" s="2"/>
    </row>
    <row r="9362" spans="4:4" x14ac:dyDescent="0.25">
      <c r="D9362" s="2"/>
    </row>
    <row r="9363" spans="4:4" x14ac:dyDescent="0.25">
      <c r="D9363" s="2"/>
    </row>
    <row r="9364" spans="4:4" x14ac:dyDescent="0.25">
      <c r="D9364" s="2"/>
    </row>
    <row r="9365" spans="4:4" x14ac:dyDescent="0.25">
      <c r="D9365" s="2"/>
    </row>
    <row r="9366" spans="4:4" x14ac:dyDescent="0.25">
      <c r="D9366" s="2"/>
    </row>
    <row r="9367" spans="4:4" x14ac:dyDescent="0.25">
      <c r="D9367" s="2"/>
    </row>
    <row r="9368" spans="4:4" x14ac:dyDescent="0.25">
      <c r="D9368" s="2"/>
    </row>
    <row r="9369" spans="4:4" x14ac:dyDescent="0.25">
      <c r="D9369" s="2"/>
    </row>
    <row r="9370" spans="4:4" x14ac:dyDescent="0.25">
      <c r="D9370" s="2"/>
    </row>
    <row r="9371" spans="4:4" x14ac:dyDescent="0.25">
      <c r="D9371" s="2"/>
    </row>
    <row r="9372" spans="4:4" x14ac:dyDescent="0.25">
      <c r="D9372" s="2"/>
    </row>
    <row r="9373" spans="4:4" x14ac:dyDescent="0.25">
      <c r="D9373" s="2"/>
    </row>
    <row r="9374" spans="4:4" x14ac:dyDescent="0.25">
      <c r="D9374" s="2"/>
    </row>
    <row r="9375" spans="4:4" x14ac:dyDescent="0.25">
      <c r="D9375" s="2"/>
    </row>
    <row r="9376" spans="4:4" x14ac:dyDescent="0.25">
      <c r="D9376" s="2"/>
    </row>
    <row r="9377" spans="4:4" x14ac:dyDescent="0.25">
      <c r="D9377" s="2"/>
    </row>
    <row r="9378" spans="4:4" x14ac:dyDescent="0.25">
      <c r="D9378" s="2"/>
    </row>
    <row r="9379" spans="4:4" x14ac:dyDescent="0.25">
      <c r="D9379" s="2"/>
    </row>
    <row r="9380" spans="4:4" x14ac:dyDescent="0.25">
      <c r="D9380" s="2"/>
    </row>
    <row r="9381" spans="4:4" x14ac:dyDescent="0.25">
      <c r="D9381" s="2"/>
    </row>
    <row r="9382" spans="4:4" x14ac:dyDescent="0.25">
      <c r="D9382" s="2"/>
    </row>
    <row r="9383" spans="4:4" x14ac:dyDescent="0.25">
      <c r="D9383" s="2"/>
    </row>
    <row r="9384" spans="4:4" x14ac:dyDescent="0.25">
      <c r="D9384" s="2"/>
    </row>
    <row r="9385" spans="4:4" x14ac:dyDescent="0.25">
      <c r="D9385" s="2"/>
    </row>
    <row r="9386" spans="4:4" x14ac:dyDescent="0.25">
      <c r="D9386" s="2"/>
    </row>
    <row r="9387" spans="4:4" x14ac:dyDescent="0.25">
      <c r="D9387" s="2"/>
    </row>
    <row r="9388" spans="4:4" x14ac:dyDescent="0.25">
      <c r="D9388" s="2"/>
    </row>
    <row r="9389" spans="4:4" x14ac:dyDescent="0.25">
      <c r="D9389" s="2"/>
    </row>
    <row r="9390" spans="4:4" x14ac:dyDescent="0.25">
      <c r="D9390" s="2"/>
    </row>
    <row r="9391" spans="4:4" x14ac:dyDescent="0.25">
      <c r="D9391" s="2"/>
    </row>
    <row r="9392" spans="4:4" x14ac:dyDescent="0.25">
      <c r="D9392" s="2"/>
    </row>
    <row r="9393" spans="4:4" x14ac:dyDescent="0.25">
      <c r="D9393" s="2"/>
    </row>
    <row r="9394" spans="4:4" x14ac:dyDescent="0.25">
      <c r="D9394" s="2"/>
    </row>
    <row r="9395" spans="4:4" x14ac:dyDescent="0.25">
      <c r="D9395" s="2"/>
    </row>
    <row r="9396" spans="4:4" x14ac:dyDescent="0.25">
      <c r="D9396" s="2"/>
    </row>
    <row r="9397" spans="4:4" x14ac:dyDescent="0.25">
      <c r="D9397" s="2"/>
    </row>
    <row r="9398" spans="4:4" x14ac:dyDescent="0.25">
      <c r="D9398" s="2"/>
    </row>
    <row r="9399" spans="4:4" x14ac:dyDescent="0.25">
      <c r="D9399" s="2"/>
    </row>
    <row r="9400" spans="4:4" x14ac:dyDescent="0.25">
      <c r="D9400" s="2"/>
    </row>
    <row r="9401" spans="4:4" x14ac:dyDescent="0.25">
      <c r="D9401" s="2"/>
    </row>
    <row r="9402" spans="4:4" x14ac:dyDescent="0.25">
      <c r="D9402" s="2"/>
    </row>
    <row r="9403" spans="4:4" x14ac:dyDescent="0.25">
      <c r="D9403" s="2"/>
    </row>
    <row r="9404" spans="4:4" x14ac:dyDescent="0.25">
      <c r="D9404" s="2"/>
    </row>
    <row r="9405" spans="4:4" x14ac:dyDescent="0.25">
      <c r="D9405" s="2"/>
    </row>
    <row r="9406" spans="4:4" x14ac:dyDescent="0.25">
      <c r="D9406" s="2"/>
    </row>
    <row r="9407" spans="4:4" x14ac:dyDescent="0.25">
      <c r="D9407" s="2"/>
    </row>
    <row r="9408" spans="4:4" x14ac:dyDescent="0.25">
      <c r="D9408" s="2"/>
    </row>
    <row r="9409" spans="4:4" x14ac:dyDescent="0.25">
      <c r="D9409" s="2"/>
    </row>
    <row r="9410" spans="4:4" x14ac:dyDescent="0.25">
      <c r="D9410" s="2"/>
    </row>
    <row r="9411" spans="4:4" x14ac:dyDescent="0.25">
      <c r="D9411" s="2"/>
    </row>
    <row r="9412" spans="4:4" x14ac:dyDescent="0.25">
      <c r="D9412" s="2"/>
    </row>
    <row r="9413" spans="4:4" x14ac:dyDescent="0.25">
      <c r="D9413" s="2"/>
    </row>
    <row r="9414" spans="4:4" x14ac:dyDescent="0.25">
      <c r="D9414" s="2"/>
    </row>
    <row r="9415" spans="4:4" x14ac:dyDescent="0.25">
      <c r="D9415" s="2"/>
    </row>
    <row r="9416" spans="4:4" x14ac:dyDescent="0.25">
      <c r="D9416" s="2"/>
    </row>
    <row r="9417" spans="4:4" x14ac:dyDescent="0.25">
      <c r="D9417" s="2"/>
    </row>
    <row r="9418" spans="4:4" x14ac:dyDescent="0.25">
      <c r="D9418" s="2"/>
    </row>
    <row r="9419" spans="4:4" x14ac:dyDescent="0.25">
      <c r="D9419" s="2"/>
    </row>
    <row r="9420" spans="4:4" x14ac:dyDescent="0.25">
      <c r="D9420" s="2"/>
    </row>
    <row r="9421" spans="4:4" x14ac:dyDescent="0.25">
      <c r="D9421" s="2"/>
    </row>
    <row r="9422" spans="4:4" x14ac:dyDescent="0.25">
      <c r="D9422" s="2"/>
    </row>
    <row r="9423" spans="4:4" x14ac:dyDescent="0.25">
      <c r="D9423" s="2"/>
    </row>
    <row r="9424" spans="4:4" x14ac:dyDescent="0.25">
      <c r="D9424" s="2"/>
    </row>
    <row r="9425" spans="4:4" x14ac:dyDescent="0.25">
      <c r="D9425" s="2"/>
    </row>
    <row r="9426" spans="4:4" x14ac:dyDescent="0.25">
      <c r="D9426" s="2"/>
    </row>
    <row r="9427" spans="4:4" x14ac:dyDescent="0.25">
      <c r="D9427" s="2"/>
    </row>
    <row r="9428" spans="4:4" x14ac:dyDescent="0.25">
      <c r="D9428" s="2"/>
    </row>
    <row r="9429" spans="4:4" x14ac:dyDescent="0.25">
      <c r="D9429" s="2"/>
    </row>
    <row r="9430" spans="4:4" x14ac:dyDescent="0.25">
      <c r="D9430" s="2"/>
    </row>
    <row r="9431" spans="4:4" x14ac:dyDescent="0.25">
      <c r="D9431" s="2"/>
    </row>
    <row r="9432" spans="4:4" x14ac:dyDescent="0.25">
      <c r="D9432" s="2"/>
    </row>
    <row r="9433" spans="4:4" x14ac:dyDescent="0.25">
      <c r="D9433" s="2"/>
    </row>
    <row r="9434" spans="4:4" x14ac:dyDescent="0.25">
      <c r="D9434" s="2"/>
    </row>
    <row r="9435" spans="4:4" x14ac:dyDescent="0.25">
      <c r="D9435" s="2"/>
    </row>
    <row r="9436" spans="4:4" x14ac:dyDescent="0.25">
      <c r="D9436" s="2"/>
    </row>
    <row r="9437" spans="4:4" x14ac:dyDescent="0.25">
      <c r="D9437" s="2"/>
    </row>
    <row r="9438" spans="4:4" x14ac:dyDescent="0.25">
      <c r="D9438" s="2"/>
    </row>
    <row r="9439" spans="4:4" x14ac:dyDescent="0.25">
      <c r="D9439" s="2"/>
    </row>
    <row r="9440" spans="4:4" x14ac:dyDescent="0.25">
      <c r="D9440" s="2"/>
    </row>
    <row r="9441" spans="4:4" x14ac:dyDescent="0.25">
      <c r="D9441" s="2"/>
    </row>
    <row r="9442" spans="4:4" x14ac:dyDescent="0.25">
      <c r="D9442" s="2"/>
    </row>
    <row r="9443" spans="4:4" x14ac:dyDescent="0.25">
      <c r="D9443" s="2"/>
    </row>
    <row r="9444" spans="4:4" x14ac:dyDescent="0.25">
      <c r="D9444" s="2"/>
    </row>
    <row r="9445" spans="4:4" x14ac:dyDescent="0.25">
      <c r="D9445" s="2"/>
    </row>
    <row r="9446" spans="4:4" x14ac:dyDescent="0.25">
      <c r="D9446" s="2"/>
    </row>
    <row r="9447" spans="4:4" x14ac:dyDescent="0.25">
      <c r="D9447" s="2"/>
    </row>
    <row r="9448" spans="4:4" x14ac:dyDescent="0.25">
      <c r="D9448" s="2"/>
    </row>
    <row r="9449" spans="4:4" x14ac:dyDescent="0.25">
      <c r="D9449" s="2"/>
    </row>
    <row r="9450" spans="4:4" x14ac:dyDescent="0.25">
      <c r="D9450" s="2"/>
    </row>
    <row r="9451" spans="4:4" x14ac:dyDescent="0.25">
      <c r="D9451" s="2"/>
    </row>
    <row r="9452" spans="4:4" x14ac:dyDescent="0.25">
      <c r="D9452" s="2"/>
    </row>
    <row r="9453" spans="4:4" x14ac:dyDescent="0.25">
      <c r="D9453" s="2"/>
    </row>
    <row r="9454" spans="4:4" x14ac:dyDescent="0.25">
      <c r="D9454" s="2"/>
    </row>
    <row r="9455" spans="4:4" x14ac:dyDescent="0.25">
      <c r="D9455" s="2"/>
    </row>
    <row r="9456" spans="4:4" x14ac:dyDescent="0.25">
      <c r="D9456" s="2"/>
    </row>
    <row r="9457" spans="4:4" x14ac:dyDescent="0.25">
      <c r="D9457" s="2"/>
    </row>
    <row r="9458" spans="4:4" x14ac:dyDescent="0.25">
      <c r="D9458" s="2"/>
    </row>
    <row r="9459" spans="4:4" x14ac:dyDescent="0.25">
      <c r="D9459" s="2"/>
    </row>
    <row r="9460" spans="4:4" x14ac:dyDescent="0.25">
      <c r="D9460" s="2"/>
    </row>
    <row r="9461" spans="4:4" x14ac:dyDescent="0.25">
      <c r="D9461" s="2"/>
    </row>
    <row r="9462" spans="4:4" x14ac:dyDescent="0.25">
      <c r="D9462" s="2"/>
    </row>
    <row r="9463" spans="4:4" x14ac:dyDescent="0.25">
      <c r="D9463" s="2"/>
    </row>
    <row r="9464" spans="4:4" x14ac:dyDescent="0.25">
      <c r="D9464" s="2"/>
    </row>
    <row r="9465" spans="4:4" x14ac:dyDescent="0.25">
      <c r="D9465" s="2"/>
    </row>
    <row r="9466" spans="4:4" x14ac:dyDescent="0.25">
      <c r="D9466" s="2"/>
    </row>
    <row r="9467" spans="4:4" x14ac:dyDescent="0.25">
      <c r="D9467" s="2"/>
    </row>
    <row r="9468" spans="4:4" x14ac:dyDescent="0.25">
      <c r="D9468" s="2"/>
    </row>
    <row r="9469" spans="4:4" x14ac:dyDescent="0.25">
      <c r="D9469" s="2"/>
    </row>
    <row r="9470" spans="4:4" x14ac:dyDescent="0.25">
      <c r="D9470" s="2"/>
    </row>
    <row r="9471" spans="4:4" x14ac:dyDescent="0.25">
      <c r="D9471" s="2"/>
    </row>
    <row r="9472" spans="4:4" x14ac:dyDescent="0.25">
      <c r="D9472" s="2"/>
    </row>
    <row r="9473" spans="4:4" x14ac:dyDescent="0.25">
      <c r="D9473" s="2"/>
    </row>
    <row r="9474" spans="4:4" x14ac:dyDescent="0.25">
      <c r="D9474" s="2"/>
    </row>
    <row r="9475" spans="4:4" x14ac:dyDescent="0.25">
      <c r="D9475" s="2"/>
    </row>
    <row r="9476" spans="4:4" x14ac:dyDescent="0.25">
      <c r="D9476" s="2"/>
    </row>
    <row r="9477" spans="4:4" x14ac:dyDescent="0.25">
      <c r="D9477" s="2"/>
    </row>
    <row r="9478" spans="4:4" x14ac:dyDescent="0.25">
      <c r="D9478" s="2"/>
    </row>
    <row r="9479" spans="4:4" x14ac:dyDescent="0.25">
      <c r="D9479" s="2"/>
    </row>
    <row r="9480" spans="4:4" x14ac:dyDescent="0.25">
      <c r="D9480" s="2"/>
    </row>
    <row r="9481" spans="4:4" x14ac:dyDescent="0.25">
      <c r="D9481" s="2"/>
    </row>
    <row r="9482" spans="4:4" x14ac:dyDescent="0.25">
      <c r="D9482" s="2"/>
    </row>
    <row r="9483" spans="4:4" x14ac:dyDescent="0.25">
      <c r="D9483" s="2"/>
    </row>
    <row r="9484" spans="4:4" x14ac:dyDescent="0.25">
      <c r="D9484" s="2"/>
    </row>
    <row r="9485" spans="4:4" x14ac:dyDescent="0.25">
      <c r="D9485" s="2"/>
    </row>
    <row r="9486" spans="4:4" x14ac:dyDescent="0.25">
      <c r="D9486" s="2"/>
    </row>
    <row r="9487" spans="4:4" x14ac:dyDescent="0.25">
      <c r="D9487" s="2"/>
    </row>
    <row r="9488" spans="4:4" x14ac:dyDescent="0.25">
      <c r="D9488" s="2"/>
    </row>
    <row r="9489" spans="4:4" x14ac:dyDescent="0.25">
      <c r="D9489" s="2"/>
    </row>
    <row r="9490" spans="4:4" x14ac:dyDescent="0.25">
      <c r="D9490" s="2"/>
    </row>
    <row r="9491" spans="4:4" x14ac:dyDescent="0.25">
      <c r="D9491" s="2"/>
    </row>
    <row r="9492" spans="4:4" x14ac:dyDescent="0.25">
      <c r="D9492" s="2"/>
    </row>
    <row r="9493" spans="4:4" x14ac:dyDescent="0.25">
      <c r="D9493" s="2"/>
    </row>
    <row r="9494" spans="4:4" x14ac:dyDescent="0.25">
      <c r="D9494" s="2"/>
    </row>
    <row r="9495" spans="4:4" x14ac:dyDescent="0.25">
      <c r="D9495" s="2"/>
    </row>
    <row r="9496" spans="4:4" x14ac:dyDescent="0.25">
      <c r="D9496" s="2"/>
    </row>
    <row r="9497" spans="4:4" x14ac:dyDescent="0.25">
      <c r="D9497" s="2"/>
    </row>
    <row r="9498" spans="4:4" x14ac:dyDescent="0.25">
      <c r="D9498" s="2"/>
    </row>
    <row r="9499" spans="4:4" x14ac:dyDescent="0.25">
      <c r="D9499" s="2"/>
    </row>
    <row r="9500" spans="4:4" x14ac:dyDescent="0.25">
      <c r="D9500" s="2"/>
    </row>
    <row r="9501" spans="4:4" x14ac:dyDescent="0.25">
      <c r="D9501" s="2"/>
    </row>
    <row r="9502" spans="4:4" x14ac:dyDescent="0.25">
      <c r="D9502" s="2"/>
    </row>
    <row r="9503" spans="4:4" x14ac:dyDescent="0.25">
      <c r="D9503" s="2"/>
    </row>
    <row r="9504" spans="4:4" x14ac:dyDescent="0.25">
      <c r="D9504" s="2"/>
    </row>
    <row r="9505" spans="4:4" x14ac:dyDescent="0.25">
      <c r="D9505" s="2"/>
    </row>
    <row r="9506" spans="4:4" x14ac:dyDescent="0.25">
      <c r="D9506" s="2"/>
    </row>
    <row r="9507" spans="4:4" x14ac:dyDescent="0.25">
      <c r="D9507" s="2"/>
    </row>
    <row r="9508" spans="4:4" x14ac:dyDescent="0.25">
      <c r="D9508" s="2"/>
    </row>
    <row r="9509" spans="4:4" x14ac:dyDescent="0.25">
      <c r="D9509" s="2"/>
    </row>
    <row r="9510" spans="4:4" x14ac:dyDescent="0.25">
      <c r="D9510" s="2"/>
    </row>
    <row r="9511" spans="4:4" x14ac:dyDescent="0.25">
      <c r="D9511" s="2"/>
    </row>
    <row r="9512" spans="4:4" x14ac:dyDescent="0.25">
      <c r="D9512" s="2"/>
    </row>
    <row r="9513" spans="4:4" x14ac:dyDescent="0.25">
      <c r="D9513" s="2"/>
    </row>
    <row r="9514" spans="4:4" x14ac:dyDescent="0.25">
      <c r="D9514" s="2"/>
    </row>
    <row r="9515" spans="4:4" x14ac:dyDescent="0.25">
      <c r="D9515" s="2"/>
    </row>
    <row r="9516" spans="4:4" x14ac:dyDescent="0.25">
      <c r="D9516" s="2"/>
    </row>
    <row r="9517" spans="4:4" x14ac:dyDescent="0.25">
      <c r="D9517" s="2"/>
    </row>
    <row r="9518" spans="4:4" x14ac:dyDescent="0.25">
      <c r="D9518" s="2"/>
    </row>
    <row r="9519" spans="4:4" x14ac:dyDescent="0.25">
      <c r="D9519" s="2"/>
    </row>
    <row r="9520" spans="4:4" x14ac:dyDescent="0.25">
      <c r="D9520" s="2"/>
    </row>
    <row r="9521" spans="4:4" x14ac:dyDescent="0.25">
      <c r="D9521" s="2"/>
    </row>
    <row r="9522" spans="4:4" x14ac:dyDescent="0.25">
      <c r="D9522" s="2"/>
    </row>
    <row r="9523" spans="4:4" x14ac:dyDescent="0.25">
      <c r="D9523" s="2"/>
    </row>
    <row r="9524" spans="4:4" x14ac:dyDescent="0.25">
      <c r="D9524" s="2"/>
    </row>
    <row r="9525" spans="4:4" x14ac:dyDescent="0.25">
      <c r="D9525" s="2"/>
    </row>
    <row r="9526" spans="4:4" x14ac:dyDescent="0.25">
      <c r="D9526" s="2"/>
    </row>
    <row r="9527" spans="4:4" x14ac:dyDescent="0.25">
      <c r="D9527" s="2"/>
    </row>
    <row r="9528" spans="4:4" x14ac:dyDescent="0.25">
      <c r="D9528" s="2"/>
    </row>
    <row r="9529" spans="4:4" x14ac:dyDescent="0.25">
      <c r="D9529" s="2"/>
    </row>
    <row r="9530" spans="4:4" x14ac:dyDescent="0.25">
      <c r="D9530" s="2"/>
    </row>
    <row r="9531" spans="4:4" x14ac:dyDescent="0.25">
      <c r="D9531" s="2"/>
    </row>
    <row r="9532" spans="4:4" x14ac:dyDescent="0.25">
      <c r="D9532" s="2"/>
    </row>
    <row r="9533" spans="4:4" x14ac:dyDescent="0.25">
      <c r="D9533" s="2"/>
    </row>
    <row r="9534" spans="4:4" x14ac:dyDescent="0.25">
      <c r="D9534" s="2"/>
    </row>
    <row r="9535" spans="4:4" x14ac:dyDescent="0.25">
      <c r="D9535" s="2"/>
    </row>
    <row r="9536" spans="4:4" x14ac:dyDescent="0.25">
      <c r="D9536" s="2"/>
    </row>
    <row r="9537" spans="4:4" x14ac:dyDescent="0.25">
      <c r="D9537" s="2"/>
    </row>
    <row r="9538" spans="4:4" x14ac:dyDescent="0.25">
      <c r="D9538" s="2"/>
    </row>
    <row r="9539" spans="4:4" x14ac:dyDescent="0.25">
      <c r="D9539" s="2"/>
    </row>
    <row r="9540" spans="4:4" x14ac:dyDescent="0.25">
      <c r="D9540" s="2"/>
    </row>
    <row r="9541" spans="4:4" x14ac:dyDescent="0.25">
      <c r="D9541" s="2"/>
    </row>
    <row r="9542" spans="4:4" x14ac:dyDescent="0.25">
      <c r="D9542" s="2"/>
    </row>
    <row r="9543" spans="4:4" x14ac:dyDescent="0.25">
      <c r="D9543" s="2"/>
    </row>
    <row r="9544" spans="4:4" x14ac:dyDescent="0.25">
      <c r="D9544" s="2"/>
    </row>
    <row r="9545" spans="4:4" x14ac:dyDescent="0.25">
      <c r="D9545" s="2"/>
    </row>
    <row r="9546" spans="4:4" x14ac:dyDescent="0.25">
      <c r="D9546" s="2"/>
    </row>
    <row r="9547" spans="4:4" x14ac:dyDescent="0.25">
      <c r="D9547" s="2"/>
    </row>
    <row r="9548" spans="4:4" x14ac:dyDescent="0.25">
      <c r="D9548" s="2"/>
    </row>
    <row r="9549" spans="4:4" x14ac:dyDescent="0.25">
      <c r="D9549" s="2"/>
    </row>
    <row r="9550" spans="4:4" x14ac:dyDescent="0.25">
      <c r="D9550" s="2"/>
    </row>
    <row r="9551" spans="4:4" x14ac:dyDescent="0.25">
      <c r="D9551" s="2"/>
    </row>
    <row r="9552" spans="4:4" x14ac:dyDescent="0.25">
      <c r="D9552" s="2"/>
    </row>
    <row r="9553" spans="4:4" x14ac:dyDescent="0.25">
      <c r="D9553" s="2"/>
    </row>
    <row r="9554" spans="4:4" x14ac:dyDescent="0.25">
      <c r="D9554" s="2"/>
    </row>
    <row r="9555" spans="4:4" x14ac:dyDescent="0.25">
      <c r="D9555" s="2"/>
    </row>
    <row r="9556" spans="4:4" x14ac:dyDescent="0.25">
      <c r="D9556" s="2"/>
    </row>
    <row r="9557" spans="4:4" x14ac:dyDescent="0.25">
      <c r="D9557" s="2"/>
    </row>
    <row r="9558" spans="4:4" x14ac:dyDescent="0.25">
      <c r="D9558" s="2"/>
    </row>
    <row r="9559" spans="4:4" x14ac:dyDescent="0.25">
      <c r="D9559" s="2"/>
    </row>
    <row r="9560" spans="4:4" x14ac:dyDescent="0.25">
      <c r="D9560" s="2"/>
    </row>
    <row r="9561" spans="4:4" x14ac:dyDescent="0.25">
      <c r="D9561" s="2"/>
    </row>
    <row r="9562" spans="4:4" x14ac:dyDescent="0.25">
      <c r="D9562" s="2"/>
    </row>
    <row r="9563" spans="4:4" x14ac:dyDescent="0.25">
      <c r="D9563" s="2"/>
    </row>
    <row r="9564" spans="4:4" x14ac:dyDescent="0.25">
      <c r="D9564" s="2"/>
    </row>
    <row r="9565" spans="4:4" x14ac:dyDescent="0.25">
      <c r="D9565" s="2"/>
    </row>
    <row r="9566" spans="4:4" x14ac:dyDescent="0.25">
      <c r="D9566" s="2"/>
    </row>
    <row r="9567" spans="4:4" x14ac:dyDescent="0.25">
      <c r="D9567" s="2"/>
    </row>
    <row r="9568" spans="4:4" x14ac:dyDescent="0.25">
      <c r="D9568" s="2"/>
    </row>
    <row r="9569" spans="4:4" x14ac:dyDescent="0.25">
      <c r="D9569" s="2"/>
    </row>
    <row r="9570" spans="4:4" x14ac:dyDescent="0.25">
      <c r="D9570" s="2"/>
    </row>
    <row r="9571" spans="4:4" x14ac:dyDescent="0.25">
      <c r="D9571" s="2"/>
    </row>
    <row r="9572" spans="4:4" x14ac:dyDescent="0.25">
      <c r="D9572" s="2"/>
    </row>
    <row r="9573" spans="4:4" x14ac:dyDescent="0.25">
      <c r="D9573" s="2"/>
    </row>
    <row r="9574" spans="4:4" x14ac:dyDescent="0.25">
      <c r="D9574" s="2"/>
    </row>
    <row r="9575" spans="4:4" x14ac:dyDescent="0.25">
      <c r="D9575" s="2"/>
    </row>
    <row r="9576" spans="4:4" x14ac:dyDescent="0.25">
      <c r="D9576" s="2"/>
    </row>
    <row r="9577" spans="4:4" x14ac:dyDescent="0.25">
      <c r="D9577" s="2"/>
    </row>
    <row r="9578" spans="4:4" x14ac:dyDescent="0.25">
      <c r="D9578" s="2"/>
    </row>
    <row r="9579" spans="4:4" x14ac:dyDescent="0.25">
      <c r="D9579" s="2"/>
    </row>
    <row r="9580" spans="4:4" x14ac:dyDescent="0.25">
      <c r="D9580" s="2"/>
    </row>
    <row r="9581" spans="4:4" x14ac:dyDescent="0.25">
      <c r="D9581" s="2"/>
    </row>
    <row r="9582" spans="4:4" x14ac:dyDescent="0.25">
      <c r="D9582" s="2"/>
    </row>
    <row r="9583" spans="4:4" x14ac:dyDescent="0.25">
      <c r="D9583" s="2"/>
    </row>
    <row r="9584" spans="4:4" x14ac:dyDescent="0.25">
      <c r="D9584" s="2"/>
    </row>
    <row r="9585" spans="4:4" x14ac:dyDescent="0.25">
      <c r="D9585" s="2"/>
    </row>
    <row r="9586" spans="4:4" x14ac:dyDescent="0.25">
      <c r="D9586" s="2"/>
    </row>
    <row r="9587" spans="4:4" x14ac:dyDescent="0.25">
      <c r="D9587" s="2"/>
    </row>
    <row r="9588" spans="4:4" x14ac:dyDescent="0.25">
      <c r="D9588" s="2"/>
    </row>
    <row r="9589" spans="4:4" x14ac:dyDescent="0.25">
      <c r="D9589" s="2"/>
    </row>
    <row r="9590" spans="4:4" x14ac:dyDescent="0.25">
      <c r="D9590" s="2"/>
    </row>
    <row r="9591" spans="4:4" x14ac:dyDescent="0.25">
      <c r="D9591" s="2"/>
    </row>
    <row r="9592" spans="4:4" x14ac:dyDescent="0.25">
      <c r="D9592" s="2"/>
    </row>
    <row r="9593" spans="4:4" x14ac:dyDescent="0.25">
      <c r="D9593" s="2"/>
    </row>
    <row r="9594" spans="4:4" x14ac:dyDescent="0.25">
      <c r="D9594" s="2"/>
    </row>
    <row r="9595" spans="4:4" x14ac:dyDescent="0.25">
      <c r="D9595" s="2"/>
    </row>
    <row r="9596" spans="4:4" x14ac:dyDescent="0.25">
      <c r="D9596" s="2"/>
    </row>
    <row r="9597" spans="4:4" x14ac:dyDescent="0.25">
      <c r="D9597" s="2"/>
    </row>
    <row r="9598" spans="4:4" x14ac:dyDescent="0.25">
      <c r="D9598" s="2"/>
    </row>
    <row r="9599" spans="4:4" x14ac:dyDescent="0.25">
      <c r="D9599" s="2"/>
    </row>
    <row r="9600" spans="4:4" x14ac:dyDescent="0.25">
      <c r="D9600" s="2"/>
    </row>
    <row r="9601" spans="4:4" x14ac:dyDescent="0.25">
      <c r="D9601" s="2"/>
    </row>
    <row r="9602" spans="4:4" x14ac:dyDescent="0.25">
      <c r="D9602" s="2"/>
    </row>
    <row r="9603" spans="4:4" x14ac:dyDescent="0.25">
      <c r="D9603" s="2"/>
    </row>
    <row r="9604" spans="4:4" x14ac:dyDescent="0.25">
      <c r="D9604" s="2"/>
    </row>
    <row r="9605" spans="4:4" x14ac:dyDescent="0.25">
      <c r="D9605" s="2"/>
    </row>
    <row r="9606" spans="4:4" x14ac:dyDescent="0.25">
      <c r="D9606" s="2"/>
    </row>
    <row r="9607" spans="4:4" x14ac:dyDescent="0.25">
      <c r="D9607" s="2"/>
    </row>
    <row r="9608" spans="4:4" x14ac:dyDescent="0.25">
      <c r="D9608" s="2"/>
    </row>
    <row r="9609" spans="4:4" x14ac:dyDescent="0.25">
      <c r="D9609" s="2"/>
    </row>
    <row r="9610" spans="4:4" x14ac:dyDescent="0.25">
      <c r="D9610" s="2"/>
    </row>
    <row r="9611" spans="4:4" x14ac:dyDescent="0.25">
      <c r="D9611" s="2"/>
    </row>
    <row r="9612" spans="4:4" x14ac:dyDescent="0.25">
      <c r="D9612" s="2"/>
    </row>
    <row r="9613" spans="4:4" x14ac:dyDescent="0.25">
      <c r="D9613" s="2"/>
    </row>
    <row r="9614" spans="4:4" x14ac:dyDescent="0.25">
      <c r="D9614" s="2"/>
    </row>
    <row r="9615" spans="4:4" x14ac:dyDescent="0.25">
      <c r="D9615" s="2"/>
    </row>
    <row r="9616" spans="4:4" x14ac:dyDescent="0.25">
      <c r="D9616" s="2"/>
    </row>
    <row r="9617" spans="4:4" x14ac:dyDescent="0.25">
      <c r="D9617" s="2"/>
    </row>
    <row r="9618" spans="4:4" x14ac:dyDescent="0.25">
      <c r="D9618" s="2"/>
    </row>
    <row r="9619" spans="4:4" x14ac:dyDescent="0.25">
      <c r="D9619" s="2"/>
    </row>
    <row r="9620" spans="4:4" x14ac:dyDescent="0.25">
      <c r="D9620" s="2"/>
    </row>
    <row r="9621" spans="4:4" x14ac:dyDescent="0.25">
      <c r="D9621" s="2"/>
    </row>
    <row r="9622" spans="4:4" x14ac:dyDescent="0.25">
      <c r="D9622" s="2"/>
    </row>
    <row r="9623" spans="4:4" x14ac:dyDescent="0.25">
      <c r="D9623" s="2"/>
    </row>
    <row r="9624" spans="4:4" x14ac:dyDescent="0.25">
      <c r="D9624" s="2"/>
    </row>
    <row r="9625" spans="4:4" x14ac:dyDescent="0.25">
      <c r="D9625" s="2"/>
    </row>
    <row r="9626" spans="4:4" x14ac:dyDescent="0.25">
      <c r="D9626" s="2"/>
    </row>
    <row r="9627" spans="4:4" x14ac:dyDescent="0.25">
      <c r="D9627" s="2"/>
    </row>
    <row r="9628" spans="4:4" x14ac:dyDescent="0.25">
      <c r="D9628" s="2"/>
    </row>
    <row r="9629" spans="4:4" x14ac:dyDescent="0.25">
      <c r="D9629" s="2"/>
    </row>
    <row r="9630" spans="4:4" x14ac:dyDescent="0.25">
      <c r="D9630" s="2"/>
    </row>
    <row r="9631" spans="4:4" x14ac:dyDescent="0.25">
      <c r="D9631" s="2"/>
    </row>
    <row r="9632" spans="4:4" x14ac:dyDescent="0.25">
      <c r="D9632" s="2"/>
    </row>
    <row r="9633" spans="4:4" x14ac:dyDescent="0.25">
      <c r="D9633" s="2"/>
    </row>
    <row r="9634" spans="4:4" x14ac:dyDescent="0.25">
      <c r="D9634" s="2"/>
    </row>
    <row r="9635" spans="4:4" x14ac:dyDescent="0.25">
      <c r="D9635" s="2"/>
    </row>
    <row r="9636" spans="4:4" x14ac:dyDescent="0.25">
      <c r="D9636" s="2"/>
    </row>
    <row r="9637" spans="4:4" x14ac:dyDescent="0.25">
      <c r="D9637" s="2"/>
    </row>
    <row r="9638" spans="4:4" x14ac:dyDescent="0.25">
      <c r="D9638" s="2"/>
    </row>
    <row r="9639" spans="4:4" x14ac:dyDescent="0.25">
      <c r="D9639" s="2"/>
    </row>
    <row r="9640" spans="4:4" x14ac:dyDescent="0.25">
      <c r="D9640" s="2"/>
    </row>
    <row r="9641" spans="4:4" x14ac:dyDescent="0.25">
      <c r="D9641" s="2"/>
    </row>
    <row r="9642" spans="4:4" x14ac:dyDescent="0.25">
      <c r="D9642" s="2"/>
    </row>
    <row r="9643" spans="4:4" x14ac:dyDescent="0.25">
      <c r="D9643" s="2"/>
    </row>
    <row r="9644" spans="4:4" x14ac:dyDescent="0.25">
      <c r="D9644" s="2"/>
    </row>
    <row r="9645" spans="4:4" x14ac:dyDescent="0.25">
      <c r="D9645" s="2"/>
    </row>
    <row r="9646" spans="4:4" x14ac:dyDescent="0.25">
      <c r="D9646" s="2"/>
    </row>
    <row r="9647" spans="4:4" x14ac:dyDescent="0.25">
      <c r="D9647" s="2"/>
    </row>
    <row r="9648" spans="4:4" x14ac:dyDescent="0.25">
      <c r="D9648" s="2"/>
    </row>
    <row r="9649" spans="4:4" x14ac:dyDescent="0.25">
      <c r="D9649" s="2"/>
    </row>
    <row r="9650" spans="4:4" x14ac:dyDescent="0.25">
      <c r="D9650" s="2"/>
    </row>
    <row r="9651" spans="4:4" x14ac:dyDescent="0.25">
      <c r="D9651" s="2"/>
    </row>
    <row r="9652" spans="4:4" x14ac:dyDescent="0.25">
      <c r="D9652" s="2"/>
    </row>
    <row r="9653" spans="4:4" x14ac:dyDescent="0.25">
      <c r="D9653" s="2"/>
    </row>
    <row r="9654" spans="4:4" x14ac:dyDescent="0.25">
      <c r="D9654" s="2"/>
    </row>
    <row r="9655" spans="4:4" x14ac:dyDescent="0.25">
      <c r="D9655" s="2"/>
    </row>
    <row r="9656" spans="4:4" x14ac:dyDescent="0.25">
      <c r="D9656" s="2"/>
    </row>
    <row r="9657" spans="4:4" x14ac:dyDescent="0.25">
      <c r="D9657" s="2"/>
    </row>
    <row r="9658" spans="4:4" x14ac:dyDescent="0.25">
      <c r="D9658" s="2"/>
    </row>
    <row r="9659" spans="4:4" x14ac:dyDescent="0.25">
      <c r="D9659" s="2"/>
    </row>
    <row r="9660" spans="4:4" x14ac:dyDescent="0.25">
      <c r="D9660" s="2"/>
    </row>
    <row r="9661" spans="4:4" x14ac:dyDescent="0.25">
      <c r="D9661" s="2"/>
    </row>
    <row r="9662" spans="4:4" x14ac:dyDescent="0.25">
      <c r="D9662" s="2"/>
    </row>
    <row r="9663" spans="4:4" x14ac:dyDescent="0.25">
      <c r="D9663" s="2"/>
    </row>
    <row r="9664" spans="4:4" x14ac:dyDescent="0.25">
      <c r="D9664" s="2"/>
    </row>
    <row r="9665" spans="4:4" x14ac:dyDescent="0.25">
      <c r="D9665" s="2"/>
    </row>
    <row r="9666" spans="4:4" x14ac:dyDescent="0.25">
      <c r="D9666" s="2"/>
    </row>
    <row r="9667" spans="4:4" x14ac:dyDescent="0.25">
      <c r="D9667" s="2"/>
    </row>
    <row r="9668" spans="4:4" x14ac:dyDescent="0.25">
      <c r="D9668" s="2"/>
    </row>
    <row r="9669" spans="4:4" x14ac:dyDescent="0.25">
      <c r="D9669" s="2"/>
    </row>
    <row r="9670" spans="4:4" x14ac:dyDescent="0.25">
      <c r="D9670" s="2"/>
    </row>
    <row r="9671" spans="4:4" x14ac:dyDescent="0.25">
      <c r="D9671" s="2"/>
    </row>
    <row r="9672" spans="4:4" x14ac:dyDescent="0.25">
      <c r="D9672" s="2"/>
    </row>
    <row r="9673" spans="4:4" x14ac:dyDescent="0.25">
      <c r="D9673" s="2"/>
    </row>
    <row r="9674" spans="4:4" x14ac:dyDescent="0.25">
      <c r="D9674" s="2"/>
    </row>
    <row r="9675" spans="4:4" x14ac:dyDescent="0.25">
      <c r="D9675" s="2"/>
    </row>
    <row r="9676" spans="4:4" x14ac:dyDescent="0.25">
      <c r="D9676" s="2"/>
    </row>
    <row r="9677" spans="4:4" x14ac:dyDescent="0.25">
      <c r="D9677" s="2"/>
    </row>
    <row r="9678" spans="4:4" x14ac:dyDescent="0.25">
      <c r="D9678" s="2"/>
    </row>
    <row r="9679" spans="4:4" x14ac:dyDescent="0.25">
      <c r="D9679" s="2"/>
    </row>
    <row r="9680" spans="4:4" x14ac:dyDescent="0.25">
      <c r="D9680" s="2"/>
    </row>
    <row r="9681" spans="4:4" x14ac:dyDescent="0.25">
      <c r="D9681" s="2"/>
    </row>
    <row r="9682" spans="4:4" x14ac:dyDescent="0.25">
      <c r="D9682" s="2"/>
    </row>
    <row r="9683" spans="4:4" x14ac:dyDescent="0.25">
      <c r="D9683" s="2"/>
    </row>
    <row r="9684" spans="4:4" x14ac:dyDescent="0.25">
      <c r="D9684" s="2"/>
    </row>
    <row r="9685" spans="4:4" x14ac:dyDescent="0.25">
      <c r="D9685" s="2"/>
    </row>
    <row r="9686" spans="4:4" x14ac:dyDescent="0.25">
      <c r="D9686" s="2"/>
    </row>
    <row r="9687" spans="4:4" x14ac:dyDescent="0.25">
      <c r="D9687" s="2"/>
    </row>
    <row r="9688" spans="4:4" x14ac:dyDescent="0.25">
      <c r="D9688" s="2"/>
    </row>
    <row r="9689" spans="4:4" x14ac:dyDescent="0.25">
      <c r="D9689" s="2"/>
    </row>
    <row r="9690" spans="4:4" x14ac:dyDescent="0.25">
      <c r="D9690" s="2"/>
    </row>
    <row r="9691" spans="4:4" x14ac:dyDescent="0.25">
      <c r="D9691" s="2"/>
    </row>
    <row r="9692" spans="4:4" x14ac:dyDescent="0.25">
      <c r="D9692" s="2"/>
    </row>
    <row r="9693" spans="4:4" x14ac:dyDescent="0.25">
      <c r="D9693" s="2"/>
    </row>
    <row r="9694" spans="4:4" x14ac:dyDescent="0.25">
      <c r="D9694" s="2"/>
    </row>
    <row r="9695" spans="4:4" x14ac:dyDescent="0.25">
      <c r="D9695" s="2"/>
    </row>
    <row r="9696" spans="4:4" x14ac:dyDescent="0.25">
      <c r="D9696" s="2"/>
    </row>
    <row r="9697" spans="4:4" x14ac:dyDescent="0.25">
      <c r="D9697" s="2"/>
    </row>
    <row r="9698" spans="4:4" x14ac:dyDescent="0.25">
      <c r="D9698" s="2"/>
    </row>
    <row r="9699" spans="4:4" x14ac:dyDescent="0.25">
      <c r="D9699" s="2"/>
    </row>
    <row r="9700" spans="4:4" x14ac:dyDescent="0.25">
      <c r="D9700" s="2"/>
    </row>
    <row r="9701" spans="4:4" x14ac:dyDescent="0.25">
      <c r="D9701" s="2"/>
    </row>
    <row r="9702" spans="4:4" x14ac:dyDescent="0.25">
      <c r="D9702" s="2"/>
    </row>
    <row r="9703" spans="4:4" x14ac:dyDescent="0.25">
      <c r="D9703" s="2"/>
    </row>
    <row r="9704" spans="4:4" x14ac:dyDescent="0.25">
      <c r="D9704" s="2"/>
    </row>
    <row r="9705" spans="4:4" x14ac:dyDescent="0.25">
      <c r="D9705" s="2"/>
    </row>
    <row r="9706" spans="4:4" x14ac:dyDescent="0.25">
      <c r="D9706" s="2"/>
    </row>
    <row r="9707" spans="4:4" x14ac:dyDescent="0.25">
      <c r="D9707" s="2"/>
    </row>
    <row r="9708" spans="4:4" x14ac:dyDescent="0.25">
      <c r="D9708" s="2"/>
    </row>
    <row r="9709" spans="4:4" x14ac:dyDescent="0.25">
      <c r="D9709" s="2"/>
    </row>
    <row r="9710" spans="4:4" x14ac:dyDescent="0.25">
      <c r="D9710" s="2"/>
    </row>
    <row r="9711" spans="4:4" x14ac:dyDescent="0.25">
      <c r="D9711" s="2"/>
    </row>
    <row r="9712" spans="4:4" x14ac:dyDescent="0.25">
      <c r="D9712" s="2"/>
    </row>
    <row r="9713" spans="4:4" x14ac:dyDescent="0.25">
      <c r="D9713" s="2"/>
    </row>
    <row r="9714" spans="4:4" x14ac:dyDescent="0.25">
      <c r="D9714" s="2"/>
    </row>
    <row r="9715" spans="4:4" x14ac:dyDescent="0.25">
      <c r="D9715" s="2"/>
    </row>
    <row r="9716" spans="4:4" x14ac:dyDescent="0.25">
      <c r="D9716" s="2"/>
    </row>
    <row r="9717" spans="4:4" x14ac:dyDescent="0.25">
      <c r="D9717" s="2"/>
    </row>
    <row r="9718" spans="4:4" x14ac:dyDescent="0.25">
      <c r="D9718" s="2"/>
    </row>
    <row r="9719" spans="4:4" x14ac:dyDescent="0.25">
      <c r="D9719" s="2"/>
    </row>
    <row r="9720" spans="4:4" x14ac:dyDescent="0.25">
      <c r="D9720" s="2"/>
    </row>
    <row r="9721" spans="4:4" x14ac:dyDescent="0.25">
      <c r="D9721" s="2"/>
    </row>
    <row r="9722" spans="4:4" x14ac:dyDescent="0.25">
      <c r="D9722" s="2"/>
    </row>
    <row r="9723" spans="4:4" x14ac:dyDescent="0.25">
      <c r="D9723" s="2"/>
    </row>
    <row r="9724" spans="4:4" x14ac:dyDescent="0.25">
      <c r="D9724" s="2"/>
    </row>
    <row r="9725" spans="4:4" x14ac:dyDescent="0.25">
      <c r="D9725" s="2"/>
    </row>
    <row r="9726" spans="4:4" x14ac:dyDescent="0.25">
      <c r="D9726" s="2"/>
    </row>
    <row r="9727" spans="4:4" x14ac:dyDescent="0.25">
      <c r="D9727" s="2"/>
    </row>
    <row r="9728" spans="4:4" x14ac:dyDescent="0.25">
      <c r="D9728" s="2"/>
    </row>
    <row r="9729" spans="4:4" x14ac:dyDescent="0.25">
      <c r="D9729" s="2"/>
    </row>
    <row r="9730" spans="4:4" x14ac:dyDescent="0.25">
      <c r="D9730" s="2"/>
    </row>
    <row r="9731" spans="4:4" x14ac:dyDescent="0.25">
      <c r="D9731" s="2"/>
    </row>
    <row r="9732" spans="4:4" x14ac:dyDescent="0.25">
      <c r="D9732" s="2"/>
    </row>
    <row r="9733" spans="4:4" x14ac:dyDescent="0.25">
      <c r="D9733" s="2"/>
    </row>
    <row r="9734" spans="4:4" x14ac:dyDescent="0.25">
      <c r="D9734" s="2"/>
    </row>
    <row r="9735" spans="4:4" x14ac:dyDescent="0.25">
      <c r="D9735" s="2"/>
    </row>
    <row r="9736" spans="4:4" x14ac:dyDescent="0.25">
      <c r="D9736" s="2"/>
    </row>
    <row r="9737" spans="4:4" x14ac:dyDescent="0.25">
      <c r="D9737" s="2"/>
    </row>
    <row r="9738" spans="4:4" x14ac:dyDescent="0.25">
      <c r="D9738" s="2"/>
    </row>
    <row r="9739" spans="4:4" x14ac:dyDescent="0.25">
      <c r="D9739" s="2"/>
    </row>
    <row r="9740" spans="4:4" x14ac:dyDescent="0.25">
      <c r="D9740" s="2"/>
    </row>
    <row r="9741" spans="4:4" x14ac:dyDescent="0.25">
      <c r="D9741" s="2"/>
    </row>
    <row r="9742" spans="4:4" x14ac:dyDescent="0.25">
      <c r="D9742" s="2"/>
    </row>
    <row r="9743" spans="4:4" x14ac:dyDescent="0.25">
      <c r="D9743" s="2"/>
    </row>
    <row r="9744" spans="4:4" x14ac:dyDescent="0.25">
      <c r="D9744" s="2"/>
    </row>
    <row r="9745" spans="4:4" x14ac:dyDescent="0.25">
      <c r="D9745" s="2"/>
    </row>
    <row r="9746" spans="4:4" x14ac:dyDescent="0.25">
      <c r="D9746" s="2"/>
    </row>
    <row r="9747" spans="4:4" x14ac:dyDescent="0.25">
      <c r="D9747" s="2"/>
    </row>
    <row r="9748" spans="4:4" x14ac:dyDescent="0.25">
      <c r="D9748" s="2"/>
    </row>
    <row r="9749" spans="4:4" x14ac:dyDescent="0.25">
      <c r="D9749" s="2"/>
    </row>
    <row r="9750" spans="4:4" x14ac:dyDescent="0.25">
      <c r="D9750" s="2"/>
    </row>
    <row r="9751" spans="4:4" x14ac:dyDescent="0.25">
      <c r="D9751" s="2"/>
    </row>
    <row r="9752" spans="4:4" x14ac:dyDescent="0.25">
      <c r="D9752" s="2"/>
    </row>
    <row r="9753" spans="4:4" x14ac:dyDescent="0.25">
      <c r="D9753" s="2"/>
    </row>
    <row r="9754" spans="4:4" x14ac:dyDescent="0.25">
      <c r="D9754" s="2"/>
    </row>
    <row r="9755" spans="4:4" x14ac:dyDescent="0.25">
      <c r="D9755" s="2"/>
    </row>
    <row r="9756" spans="4:4" x14ac:dyDescent="0.25">
      <c r="D9756" s="2"/>
    </row>
    <row r="9757" spans="4:4" x14ac:dyDescent="0.25">
      <c r="D9757" s="2"/>
    </row>
    <row r="9758" spans="4:4" x14ac:dyDescent="0.25">
      <c r="D9758" s="2"/>
    </row>
    <row r="9759" spans="4:4" x14ac:dyDescent="0.25">
      <c r="D9759" s="2"/>
    </row>
    <row r="9760" spans="4:4" x14ac:dyDescent="0.25">
      <c r="D9760" s="2"/>
    </row>
    <row r="9761" spans="4:4" x14ac:dyDescent="0.25">
      <c r="D9761" s="2"/>
    </row>
    <row r="9762" spans="4:4" x14ac:dyDescent="0.25">
      <c r="D9762" s="2"/>
    </row>
    <row r="9763" spans="4:4" x14ac:dyDescent="0.25">
      <c r="D9763" s="2"/>
    </row>
    <row r="9764" spans="4:4" x14ac:dyDescent="0.25">
      <c r="D9764" s="2"/>
    </row>
    <row r="9765" spans="4:4" x14ac:dyDescent="0.25">
      <c r="D9765" s="2"/>
    </row>
    <row r="9766" spans="4:4" x14ac:dyDescent="0.25">
      <c r="D9766" s="2"/>
    </row>
    <row r="9767" spans="4:4" x14ac:dyDescent="0.25">
      <c r="D9767" s="2"/>
    </row>
    <row r="9768" spans="4:4" x14ac:dyDescent="0.25">
      <c r="D9768" s="2"/>
    </row>
    <row r="9769" spans="4:4" x14ac:dyDescent="0.25">
      <c r="D9769" s="2"/>
    </row>
    <row r="9770" spans="4:4" x14ac:dyDescent="0.25">
      <c r="D9770" s="2"/>
    </row>
    <row r="9771" spans="4:4" x14ac:dyDescent="0.25">
      <c r="D9771" s="2"/>
    </row>
    <row r="9772" spans="4:4" x14ac:dyDescent="0.25">
      <c r="D9772" s="2"/>
    </row>
    <row r="9773" spans="4:4" x14ac:dyDescent="0.25">
      <c r="D9773" s="2"/>
    </row>
    <row r="9774" spans="4:4" x14ac:dyDescent="0.25">
      <c r="D9774" s="2"/>
    </row>
    <row r="9775" spans="4:4" x14ac:dyDescent="0.25">
      <c r="D9775" s="2"/>
    </row>
    <row r="9776" spans="4:4" x14ac:dyDescent="0.25">
      <c r="D9776" s="2"/>
    </row>
    <row r="9777" spans="4:4" x14ac:dyDescent="0.25">
      <c r="D9777" s="2"/>
    </row>
    <row r="9778" spans="4:4" x14ac:dyDescent="0.25">
      <c r="D9778" s="2"/>
    </row>
    <row r="9779" spans="4:4" x14ac:dyDescent="0.25">
      <c r="D9779" s="2"/>
    </row>
    <row r="9780" spans="4:4" x14ac:dyDescent="0.25">
      <c r="D9780" s="2"/>
    </row>
    <row r="9781" spans="4:4" x14ac:dyDescent="0.25">
      <c r="D9781" s="2"/>
    </row>
    <row r="9782" spans="4:4" x14ac:dyDescent="0.25">
      <c r="D9782" s="2"/>
    </row>
    <row r="9783" spans="4:4" x14ac:dyDescent="0.25">
      <c r="D9783" s="2"/>
    </row>
    <row r="9784" spans="4:4" x14ac:dyDescent="0.25">
      <c r="D9784" s="2"/>
    </row>
    <row r="9785" spans="4:4" x14ac:dyDescent="0.25">
      <c r="D9785" s="2"/>
    </row>
    <row r="9786" spans="4:4" x14ac:dyDescent="0.25">
      <c r="D9786" s="2"/>
    </row>
    <row r="9787" spans="4:4" x14ac:dyDescent="0.25">
      <c r="D9787" s="2"/>
    </row>
    <row r="9788" spans="4:4" x14ac:dyDescent="0.25">
      <c r="D9788" s="2"/>
    </row>
    <row r="9789" spans="4:4" x14ac:dyDescent="0.25">
      <c r="D9789" s="2"/>
    </row>
    <row r="9790" spans="4:4" x14ac:dyDescent="0.25">
      <c r="D9790" s="2"/>
    </row>
    <row r="9791" spans="4:4" x14ac:dyDescent="0.25">
      <c r="D9791" s="2"/>
    </row>
    <row r="9792" spans="4:4" x14ac:dyDescent="0.25">
      <c r="D9792" s="2"/>
    </row>
    <row r="9793" spans="4:4" x14ac:dyDescent="0.25">
      <c r="D9793" s="2"/>
    </row>
    <row r="9794" spans="4:4" x14ac:dyDescent="0.25">
      <c r="D9794" s="2"/>
    </row>
    <row r="9795" spans="4:4" x14ac:dyDescent="0.25">
      <c r="D9795" s="2"/>
    </row>
    <row r="9796" spans="4:4" x14ac:dyDescent="0.25">
      <c r="D9796" s="2"/>
    </row>
    <row r="9797" spans="4:4" x14ac:dyDescent="0.25">
      <c r="D9797" s="2"/>
    </row>
    <row r="9798" spans="4:4" x14ac:dyDescent="0.25">
      <c r="D9798" s="2"/>
    </row>
    <row r="9799" spans="4:4" x14ac:dyDescent="0.25">
      <c r="D9799" s="2"/>
    </row>
    <row r="9800" spans="4:4" x14ac:dyDescent="0.25">
      <c r="D9800" s="2"/>
    </row>
    <row r="9801" spans="4:4" x14ac:dyDescent="0.25">
      <c r="D9801" s="2"/>
    </row>
    <row r="9802" spans="4:4" x14ac:dyDescent="0.25">
      <c r="D9802" s="2"/>
    </row>
    <row r="9803" spans="4:4" x14ac:dyDescent="0.25">
      <c r="D9803" s="2"/>
    </row>
    <row r="9804" spans="4:4" x14ac:dyDescent="0.25">
      <c r="D9804" s="2"/>
    </row>
    <row r="9805" spans="4:4" x14ac:dyDescent="0.25">
      <c r="D9805" s="2"/>
    </row>
    <row r="9806" spans="4:4" x14ac:dyDescent="0.25">
      <c r="D9806" s="2"/>
    </row>
    <row r="9807" spans="4:4" x14ac:dyDescent="0.25">
      <c r="D9807" s="2"/>
    </row>
    <row r="9808" spans="4:4" x14ac:dyDescent="0.25">
      <c r="D9808" s="2"/>
    </row>
    <row r="9809" spans="4:4" x14ac:dyDescent="0.25">
      <c r="D9809" s="2"/>
    </row>
    <row r="9810" spans="4:4" x14ac:dyDescent="0.25">
      <c r="D9810" s="2"/>
    </row>
    <row r="9811" spans="4:4" x14ac:dyDescent="0.25">
      <c r="D9811" s="2"/>
    </row>
    <row r="9812" spans="4:4" x14ac:dyDescent="0.25">
      <c r="D9812" s="2"/>
    </row>
    <row r="9813" spans="4:4" x14ac:dyDescent="0.25">
      <c r="D9813" s="2"/>
    </row>
    <row r="9814" spans="4:4" x14ac:dyDescent="0.25">
      <c r="D9814" s="2"/>
    </row>
    <row r="9815" spans="4:4" x14ac:dyDescent="0.25">
      <c r="D9815" s="2"/>
    </row>
    <row r="9816" spans="4:4" x14ac:dyDescent="0.25">
      <c r="D9816" s="2"/>
    </row>
    <row r="9817" spans="4:4" x14ac:dyDescent="0.25">
      <c r="D9817" s="2"/>
    </row>
    <row r="9818" spans="4:4" x14ac:dyDescent="0.25">
      <c r="D9818" s="2"/>
    </row>
    <row r="9819" spans="4:4" x14ac:dyDescent="0.25">
      <c r="D9819" s="2"/>
    </row>
    <row r="9820" spans="4:4" x14ac:dyDescent="0.25">
      <c r="D9820" s="2"/>
    </row>
    <row r="9821" spans="4:4" x14ac:dyDescent="0.25">
      <c r="D9821" s="2"/>
    </row>
    <row r="9822" spans="4:4" x14ac:dyDescent="0.25">
      <c r="D9822" s="2"/>
    </row>
    <row r="9823" spans="4:4" x14ac:dyDescent="0.25">
      <c r="D9823" s="2"/>
    </row>
    <row r="9824" spans="4:4" x14ac:dyDescent="0.25">
      <c r="D9824" s="2"/>
    </row>
    <row r="9825" spans="4:4" x14ac:dyDescent="0.25">
      <c r="D9825" s="2"/>
    </row>
    <row r="9826" spans="4:4" x14ac:dyDescent="0.25">
      <c r="D9826" s="2"/>
    </row>
    <row r="9827" spans="4:4" x14ac:dyDescent="0.25">
      <c r="D9827" s="2"/>
    </row>
    <row r="9828" spans="4:4" x14ac:dyDescent="0.25">
      <c r="D9828" s="2"/>
    </row>
    <row r="9829" spans="4:4" x14ac:dyDescent="0.25">
      <c r="D9829" s="2"/>
    </row>
    <row r="9830" spans="4:4" x14ac:dyDescent="0.25">
      <c r="D9830" s="2"/>
    </row>
    <row r="9831" spans="4:4" x14ac:dyDescent="0.25">
      <c r="D9831" s="2"/>
    </row>
    <row r="9832" spans="4:4" x14ac:dyDescent="0.25">
      <c r="D9832" s="2"/>
    </row>
    <row r="9833" spans="4:4" x14ac:dyDescent="0.25">
      <c r="D9833" s="2"/>
    </row>
    <row r="9834" spans="4:4" x14ac:dyDescent="0.25">
      <c r="D9834" s="2"/>
    </row>
    <row r="9835" spans="4:4" x14ac:dyDescent="0.25">
      <c r="D9835" s="2"/>
    </row>
    <row r="9836" spans="4:4" x14ac:dyDescent="0.25">
      <c r="D9836" s="2"/>
    </row>
    <row r="9837" spans="4:4" x14ac:dyDescent="0.25">
      <c r="D9837" s="2"/>
    </row>
    <row r="9838" spans="4:4" x14ac:dyDescent="0.25">
      <c r="D9838" s="2"/>
    </row>
    <row r="9839" spans="4:4" x14ac:dyDescent="0.25">
      <c r="D9839" s="2"/>
    </row>
    <row r="9840" spans="4:4" x14ac:dyDescent="0.25">
      <c r="D9840" s="2"/>
    </row>
    <row r="9841" spans="4:4" x14ac:dyDescent="0.25">
      <c r="D9841" s="2"/>
    </row>
    <row r="9842" spans="4:4" x14ac:dyDescent="0.25">
      <c r="D9842" s="2"/>
    </row>
    <row r="9843" spans="4:4" x14ac:dyDescent="0.25">
      <c r="D9843" s="2"/>
    </row>
    <row r="9844" spans="4:4" x14ac:dyDescent="0.25">
      <c r="D9844" s="2"/>
    </row>
    <row r="9845" spans="4:4" x14ac:dyDescent="0.25">
      <c r="D9845" s="2"/>
    </row>
    <row r="9846" spans="4:4" x14ac:dyDescent="0.25">
      <c r="D9846" s="2"/>
    </row>
    <row r="9847" spans="4:4" x14ac:dyDescent="0.25">
      <c r="D9847" s="2"/>
    </row>
    <row r="9848" spans="4:4" x14ac:dyDescent="0.25">
      <c r="D9848" s="2"/>
    </row>
    <row r="9849" spans="4:4" x14ac:dyDescent="0.25">
      <c r="D9849" s="2"/>
    </row>
    <row r="9850" spans="4:4" x14ac:dyDescent="0.25">
      <c r="D9850" s="2"/>
    </row>
    <row r="9851" spans="4:4" x14ac:dyDescent="0.25">
      <c r="D9851" s="2"/>
    </row>
    <row r="9852" spans="4:4" x14ac:dyDescent="0.25">
      <c r="D9852" s="2"/>
    </row>
    <row r="9853" spans="4:4" x14ac:dyDescent="0.25">
      <c r="D9853" s="2"/>
    </row>
    <row r="9854" spans="4:4" x14ac:dyDescent="0.25">
      <c r="D9854" s="2"/>
    </row>
    <row r="9855" spans="4:4" x14ac:dyDescent="0.25">
      <c r="D9855" s="2"/>
    </row>
    <row r="9856" spans="4:4" x14ac:dyDescent="0.25">
      <c r="D9856" s="2"/>
    </row>
    <row r="9857" spans="4:4" x14ac:dyDescent="0.25">
      <c r="D9857" s="2"/>
    </row>
    <row r="9858" spans="4:4" x14ac:dyDescent="0.25">
      <c r="D9858" s="2"/>
    </row>
    <row r="9859" spans="4:4" x14ac:dyDescent="0.25">
      <c r="D9859" s="2"/>
    </row>
    <row r="9860" spans="4:4" x14ac:dyDescent="0.25">
      <c r="D9860" s="2"/>
    </row>
    <row r="9861" spans="4:4" x14ac:dyDescent="0.25">
      <c r="D9861" s="2"/>
    </row>
    <row r="9862" spans="4:4" x14ac:dyDescent="0.25">
      <c r="D9862" s="2"/>
    </row>
    <row r="9863" spans="4:4" x14ac:dyDescent="0.25">
      <c r="D9863" s="2"/>
    </row>
    <row r="9864" spans="4:4" x14ac:dyDescent="0.25">
      <c r="D9864" s="2"/>
    </row>
    <row r="9865" spans="4:4" x14ac:dyDescent="0.25">
      <c r="D9865" s="2"/>
    </row>
    <row r="9866" spans="4:4" x14ac:dyDescent="0.25">
      <c r="D9866" s="2"/>
    </row>
    <row r="9867" spans="4:4" x14ac:dyDescent="0.25">
      <c r="D9867" s="2"/>
    </row>
    <row r="9868" spans="4:4" x14ac:dyDescent="0.25">
      <c r="D9868" s="2"/>
    </row>
    <row r="9869" spans="4:4" x14ac:dyDescent="0.25">
      <c r="D9869" s="2"/>
    </row>
    <row r="9870" spans="4:4" x14ac:dyDescent="0.25">
      <c r="D9870" s="2"/>
    </row>
    <row r="9871" spans="4:4" x14ac:dyDescent="0.25">
      <c r="D9871" s="2"/>
    </row>
    <row r="9872" spans="4:4" x14ac:dyDescent="0.25">
      <c r="D9872" s="2"/>
    </row>
    <row r="9873" spans="4:4" x14ac:dyDescent="0.25">
      <c r="D9873" s="2"/>
    </row>
    <row r="9874" spans="4:4" x14ac:dyDescent="0.25">
      <c r="D9874" s="2"/>
    </row>
    <row r="9875" spans="4:4" x14ac:dyDescent="0.25">
      <c r="D9875" s="2"/>
    </row>
    <row r="9876" spans="4:4" x14ac:dyDescent="0.25">
      <c r="D9876" s="2"/>
    </row>
    <row r="9877" spans="4:4" x14ac:dyDescent="0.25">
      <c r="D9877" s="2"/>
    </row>
    <row r="9878" spans="4:4" x14ac:dyDescent="0.25">
      <c r="D9878" s="2"/>
    </row>
    <row r="9879" spans="4:4" x14ac:dyDescent="0.25">
      <c r="D9879" s="2"/>
    </row>
    <row r="9880" spans="4:4" x14ac:dyDescent="0.25">
      <c r="D9880" s="2"/>
    </row>
    <row r="9881" spans="4:4" x14ac:dyDescent="0.25">
      <c r="D9881" s="2"/>
    </row>
    <row r="9882" spans="4:4" x14ac:dyDescent="0.25">
      <c r="D9882" s="2"/>
    </row>
    <row r="9883" spans="4:4" x14ac:dyDescent="0.25">
      <c r="D9883" s="2"/>
    </row>
    <row r="9884" spans="4:4" x14ac:dyDescent="0.25">
      <c r="D9884" s="2"/>
    </row>
    <row r="9885" spans="4:4" x14ac:dyDescent="0.25">
      <c r="D9885" s="2"/>
    </row>
    <row r="9886" spans="4:4" x14ac:dyDescent="0.25">
      <c r="D9886" s="2"/>
    </row>
    <row r="9887" spans="4:4" x14ac:dyDescent="0.25">
      <c r="D9887" s="2"/>
    </row>
    <row r="9888" spans="4:4" x14ac:dyDescent="0.25">
      <c r="D9888" s="2"/>
    </row>
    <row r="9889" spans="4:4" x14ac:dyDescent="0.25">
      <c r="D9889" s="2"/>
    </row>
    <row r="9890" spans="4:4" x14ac:dyDescent="0.25">
      <c r="D9890" s="2"/>
    </row>
    <row r="9891" spans="4:4" x14ac:dyDescent="0.25">
      <c r="D9891" s="2"/>
    </row>
    <row r="9892" spans="4:4" x14ac:dyDescent="0.25">
      <c r="D9892" s="2"/>
    </row>
    <row r="9893" spans="4:4" x14ac:dyDescent="0.25">
      <c r="D9893" s="2"/>
    </row>
    <row r="9894" spans="4:4" x14ac:dyDescent="0.25">
      <c r="D9894" s="2"/>
    </row>
    <row r="9895" spans="4:4" x14ac:dyDescent="0.25">
      <c r="D9895" s="2"/>
    </row>
    <row r="9896" spans="4:4" x14ac:dyDescent="0.25">
      <c r="D9896" s="2"/>
    </row>
    <row r="9897" spans="4:4" x14ac:dyDescent="0.25">
      <c r="D9897" s="2"/>
    </row>
    <row r="9898" spans="4:4" x14ac:dyDescent="0.25">
      <c r="D9898" s="2"/>
    </row>
    <row r="9899" spans="4:4" x14ac:dyDescent="0.25">
      <c r="D9899" s="2"/>
    </row>
    <row r="9900" spans="4:4" x14ac:dyDescent="0.25">
      <c r="D9900" s="2"/>
    </row>
    <row r="9901" spans="4:4" x14ac:dyDescent="0.25">
      <c r="D9901" s="2"/>
    </row>
    <row r="9902" spans="4:4" x14ac:dyDescent="0.25">
      <c r="D9902" s="2"/>
    </row>
    <row r="9903" spans="4:4" x14ac:dyDescent="0.25">
      <c r="D9903" s="2"/>
    </row>
    <row r="9904" spans="4:4" x14ac:dyDescent="0.25">
      <c r="D9904" s="2"/>
    </row>
    <row r="9905" spans="4:4" x14ac:dyDescent="0.25">
      <c r="D9905" s="2"/>
    </row>
    <row r="9906" spans="4:4" x14ac:dyDescent="0.25">
      <c r="D9906" s="2"/>
    </row>
    <row r="9907" spans="4:4" x14ac:dyDescent="0.25">
      <c r="D9907" s="2"/>
    </row>
    <row r="9908" spans="4:4" x14ac:dyDescent="0.25">
      <c r="D9908" s="2"/>
    </row>
    <row r="9909" spans="4:4" x14ac:dyDescent="0.25">
      <c r="D9909" s="2"/>
    </row>
    <row r="9910" spans="4:4" x14ac:dyDescent="0.25">
      <c r="D9910" s="2"/>
    </row>
    <row r="9911" spans="4:4" x14ac:dyDescent="0.25">
      <c r="D9911" s="2"/>
    </row>
    <row r="9912" spans="4:4" x14ac:dyDescent="0.25">
      <c r="D9912" s="2"/>
    </row>
    <row r="9913" spans="4:4" x14ac:dyDescent="0.25">
      <c r="D9913" s="2"/>
    </row>
    <row r="9914" spans="4:4" x14ac:dyDescent="0.25">
      <c r="D9914" s="2"/>
    </row>
    <row r="9915" spans="4:4" x14ac:dyDescent="0.25">
      <c r="D9915" s="2"/>
    </row>
    <row r="9916" spans="4:4" x14ac:dyDescent="0.25">
      <c r="D9916" s="2"/>
    </row>
    <row r="9917" spans="4:4" x14ac:dyDescent="0.25">
      <c r="D9917" s="2"/>
    </row>
    <row r="9918" spans="4:4" x14ac:dyDescent="0.25">
      <c r="D9918" s="2"/>
    </row>
    <row r="9919" spans="4:4" x14ac:dyDescent="0.25">
      <c r="D9919" s="2"/>
    </row>
    <row r="9920" spans="4:4" x14ac:dyDescent="0.25">
      <c r="D9920" s="2"/>
    </row>
    <row r="9921" spans="4:4" x14ac:dyDescent="0.25">
      <c r="D9921" s="2"/>
    </row>
    <row r="9922" spans="4:4" x14ac:dyDescent="0.25">
      <c r="D9922" s="2"/>
    </row>
    <row r="9923" spans="4:4" x14ac:dyDescent="0.25">
      <c r="D9923" s="2"/>
    </row>
    <row r="9924" spans="4:4" x14ac:dyDescent="0.25">
      <c r="D9924" s="2"/>
    </row>
    <row r="9925" spans="4:4" x14ac:dyDescent="0.25">
      <c r="D9925" s="2"/>
    </row>
    <row r="9926" spans="4:4" x14ac:dyDescent="0.25">
      <c r="D9926" s="2"/>
    </row>
    <row r="9927" spans="4:4" x14ac:dyDescent="0.25">
      <c r="D9927" s="2"/>
    </row>
    <row r="9928" spans="4:4" x14ac:dyDescent="0.25">
      <c r="D9928" s="2"/>
    </row>
    <row r="9929" spans="4:4" x14ac:dyDescent="0.25">
      <c r="D9929" s="2"/>
    </row>
    <row r="9930" spans="4:4" x14ac:dyDescent="0.25">
      <c r="D9930" s="2"/>
    </row>
    <row r="9931" spans="4:4" x14ac:dyDescent="0.25">
      <c r="D9931" s="2"/>
    </row>
    <row r="9932" spans="4:4" x14ac:dyDescent="0.25">
      <c r="D9932" s="2"/>
    </row>
    <row r="9933" spans="4:4" x14ac:dyDescent="0.25">
      <c r="D9933" s="2"/>
    </row>
    <row r="9934" spans="4:4" x14ac:dyDescent="0.25">
      <c r="D9934" s="2"/>
    </row>
    <row r="9935" spans="4:4" x14ac:dyDescent="0.25">
      <c r="D9935" s="2"/>
    </row>
    <row r="9936" spans="4:4" x14ac:dyDescent="0.25">
      <c r="D9936" s="2"/>
    </row>
    <row r="9937" spans="4:4" x14ac:dyDescent="0.25">
      <c r="D9937" s="2"/>
    </row>
    <row r="9938" spans="4:4" x14ac:dyDescent="0.25">
      <c r="D9938" s="2"/>
    </row>
    <row r="9939" spans="4:4" x14ac:dyDescent="0.25">
      <c r="D9939" s="2"/>
    </row>
    <row r="9940" spans="4:4" x14ac:dyDescent="0.25">
      <c r="D9940" s="2"/>
    </row>
    <row r="9941" spans="4:4" x14ac:dyDescent="0.25">
      <c r="D9941" s="2"/>
    </row>
    <row r="9942" spans="4:4" x14ac:dyDescent="0.25">
      <c r="D9942" s="2"/>
    </row>
    <row r="9943" spans="4:4" x14ac:dyDescent="0.25">
      <c r="D9943" s="2"/>
    </row>
    <row r="9944" spans="4:4" x14ac:dyDescent="0.25">
      <c r="D9944" s="2"/>
    </row>
    <row r="9945" spans="4:4" x14ac:dyDescent="0.25">
      <c r="D9945" s="2"/>
    </row>
    <row r="9946" spans="4:4" x14ac:dyDescent="0.25">
      <c r="D9946" s="2"/>
    </row>
    <row r="9947" spans="4:4" x14ac:dyDescent="0.25">
      <c r="D9947" s="2"/>
    </row>
    <row r="9948" spans="4:4" x14ac:dyDescent="0.25">
      <c r="D9948" s="2"/>
    </row>
    <row r="9949" spans="4:4" x14ac:dyDescent="0.25">
      <c r="D9949" s="2"/>
    </row>
    <row r="9950" spans="4:4" x14ac:dyDescent="0.25">
      <c r="D9950" s="2"/>
    </row>
    <row r="9951" spans="4:4" x14ac:dyDescent="0.25">
      <c r="D9951" s="2"/>
    </row>
    <row r="9952" spans="4:4" x14ac:dyDescent="0.25">
      <c r="D9952" s="2"/>
    </row>
    <row r="9953" spans="4:4" x14ac:dyDescent="0.25">
      <c r="D9953" s="2"/>
    </row>
    <row r="9954" spans="4:4" x14ac:dyDescent="0.25">
      <c r="D9954" s="2"/>
    </row>
    <row r="9955" spans="4:4" x14ac:dyDescent="0.25">
      <c r="D9955" s="2"/>
    </row>
    <row r="9956" spans="4:4" x14ac:dyDescent="0.25">
      <c r="D9956" s="2"/>
    </row>
    <row r="9957" spans="4:4" x14ac:dyDescent="0.25">
      <c r="D9957" s="2"/>
    </row>
    <row r="9958" spans="4:4" x14ac:dyDescent="0.25">
      <c r="D9958" s="2"/>
    </row>
    <row r="9959" spans="4:4" x14ac:dyDescent="0.25">
      <c r="D9959" s="2"/>
    </row>
    <row r="9960" spans="4:4" x14ac:dyDescent="0.25">
      <c r="D9960" s="2"/>
    </row>
    <row r="9961" spans="4:4" x14ac:dyDescent="0.25">
      <c r="D9961" s="2"/>
    </row>
    <row r="9962" spans="4:4" x14ac:dyDescent="0.25">
      <c r="D9962" s="2"/>
    </row>
    <row r="9963" spans="4:4" x14ac:dyDescent="0.25">
      <c r="D9963" s="2"/>
    </row>
    <row r="9964" spans="4:4" x14ac:dyDescent="0.25">
      <c r="D9964" s="2"/>
    </row>
    <row r="9965" spans="4:4" x14ac:dyDescent="0.25">
      <c r="D9965" s="2"/>
    </row>
    <row r="9966" spans="4:4" x14ac:dyDescent="0.25">
      <c r="D9966" s="2"/>
    </row>
    <row r="9967" spans="4:4" x14ac:dyDescent="0.25">
      <c r="D9967" s="2"/>
    </row>
    <row r="9968" spans="4:4" x14ac:dyDescent="0.25">
      <c r="D9968" s="2"/>
    </row>
    <row r="9969" spans="4:4" x14ac:dyDescent="0.25">
      <c r="D9969" s="2"/>
    </row>
    <row r="9970" spans="4:4" x14ac:dyDescent="0.25">
      <c r="D9970" s="2"/>
    </row>
    <row r="9971" spans="4:4" x14ac:dyDescent="0.25">
      <c r="D9971" s="2"/>
    </row>
    <row r="9972" spans="4:4" x14ac:dyDescent="0.25">
      <c r="D9972" s="2"/>
    </row>
    <row r="9973" spans="4:4" x14ac:dyDescent="0.25">
      <c r="D9973" s="2"/>
    </row>
    <row r="9974" spans="4:4" x14ac:dyDescent="0.25">
      <c r="D9974" s="2"/>
    </row>
    <row r="9975" spans="4:4" x14ac:dyDescent="0.25">
      <c r="D9975" s="2"/>
    </row>
    <row r="9976" spans="4:4" x14ac:dyDescent="0.25">
      <c r="D9976" s="2"/>
    </row>
    <row r="9977" spans="4:4" x14ac:dyDescent="0.25">
      <c r="D9977" s="2"/>
    </row>
    <row r="9978" spans="4:4" x14ac:dyDescent="0.25">
      <c r="D9978" s="2"/>
    </row>
    <row r="9979" spans="4:4" x14ac:dyDescent="0.25">
      <c r="D9979" s="2"/>
    </row>
    <row r="9980" spans="4:4" x14ac:dyDescent="0.25">
      <c r="D9980" s="2"/>
    </row>
    <row r="9981" spans="4:4" x14ac:dyDescent="0.25">
      <c r="D9981" s="2"/>
    </row>
    <row r="9982" spans="4:4" x14ac:dyDescent="0.25">
      <c r="D9982" s="2"/>
    </row>
    <row r="9983" spans="4:4" x14ac:dyDescent="0.25">
      <c r="D9983" s="2"/>
    </row>
    <row r="9984" spans="4:4" x14ac:dyDescent="0.25">
      <c r="D9984" s="2"/>
    </row>
    <row r="9985" spans="4:4" x14ac:dyDescent="0.25">
      <c r="D9985" s="2"/>
    </row>
    <row r="9986" spans="4:4" x14ac:dyDescent="0.25">
      <c r="D9986" s="2"/>
    </row>
    <row r="9987" spans="4:4" x14ac:dyDescent="0.25">
      <c r="D9987" s="2"/>
    </row>
    <row r="9988" spans="4:4" x14ac:dyDescent="0.25">
      <c r="D9988" s="2"/>
    </row>
    <row r="9989" spans="4:4" x14ac:dyDescent="0.25">
      <c r="D9989" s="2"/>
    </row>
    <row r="9990" spans="4:4" x14ac:dyDescent="0.25">
      <c r="D9990" s="2"/>
    </row>
    <row r="9991" spans="4:4" x14ac:dyDescent="0.25">
      <c r="D9991" s="2"/>
    </row>
    <row r="9992" spans="4:4" x14ac:dyDescent="0.25">
      <c r="D9992" s="2"/>
    </row>
    <row r="9993" spans="4:4" x14ac:dyDescent="0.25">
      <c r="D9993" s="2"/>
    </row>
    <row r="9994" spans="4:4" x14ac:dyDescent="0.25">
      <c r="D9994" s="2"/>
    </row>
    <row r="9995" spans="4:4" x14ac:dyDescent="0.25">
      <c r="D9995" s="2"/>
    </row>
    <row r="9996" spans="4:4" x14ac:dyDescent="0.25">
      <c r="D9996" s="2"/>
    </row>
    <row r="9997" spans="4:4" x14ac:dyDescent="0.25">
      <c r="D9997" s="2"/>
    </row>
    <row r="9998" spans="4:4" x14ac:dyDescent="0.25">
      <c r="D9998" s="2"/>
    </row>
    <row r="9999" spans="4:4" x14ac:dyDescent="0.25">
      <c r="D9999" s="2"/>
    </row>
  </sheetData>
  <sheetProtection sheet="1" objects="1" scenarios="1" selectLockedCells="1"/>
  <mergeCells count="50">
    <mergeCell ref="A5:C5"/>
    <mergeCell ref="A8:C8"/>
    <mergeCell ref="B4:C4"/>
    <mergeCell ref="A12:D12"/>
    <mergeCell ref="C19:D19"/>
    <mergeCell ref="E13:N33"/>
    <mergeCell ref="A31:B31"/>
    <mergeCell ref="C31:D31"/>
    <mergeCell ref="A32:B32"/>
    <mergeCell ref="C32:D32"/>
    <mergeCell ref="A21:B21"/>
    <mergeCell ref="A20:B20"/>
    <mergeCell ref="A19:B19"/>
    <mergeCell ref="C22:D22"/>
    <mergeCell ref="A23:B23"/>
    <mergeCell ref="A22:B22"/>
    <mergeCell ref="A25:B25"/>
    <mergeCell ref="A24:B24"/>
    <mergeCell ref="C20:D20"/>
    <mergeCell ref="A33:B33"/>
    <mergeCell ref="A30:B30"/>
    <mergeCell ref="A29:B29"/>
    <mergeCell ref="A26:B26"/>
    <mergeCell ref="A28:B28"/>
    <mergeCell ref="A27:B27"/>
    <mergeCell ref="C33:D33"/>
    <mergeCell ref="C30:D30"/>
    <mergeCell ref="C28:D28"/>
    <mergeCell ref="C29:D29"/>
    <mergeCell ref="C23:D23"/>
    <mergeCell ref="C24:D24"/>
    <mergeCell ref="C25:D25"/>
    <mergeCell ref="C26:D26"/>
    <mergeCell ref="C27:D27"/>
    <mergeCell ref="C21:D21"/>
    <mergeCell ref="B1:C1"/>
    <mergeCell ref="A13:B13"/>
    <mergeCell ref="C13:D13"/>
    <mergeCell ref="C14:D14"/>
    <mergeCell ref="C15:D15"/>
    <mergeCell ref="A14:B14"/>
    <mergeCell ref="C18:D18"/>
    <mergeCell ref="B2:C2"/>
    <mergeCell ref="B3:C3"/>
    <mergeCell ref="A15:B15"/>
    <mergeCell ref="C16:D16"/>
    <mergeCell ref="C17:D17"/>
    <mergeCell ref="A18:B18"/>
    <mergeCell ref="A17:B17"/>
    <mergeCell ref="A16:B16"/>
  </mergeCells>
  <phoneticPr fontId="16" type="noConversion"/>
  <dataValidations count="5">
    <dataValidation type="whole" operator="greaterThan" allowBlank="1" showInputMessage="1" showErrorMessage="1" errorTitle="Wrong location" error="Profile location must be greater than the start location" sqref="B10">
      <formula1>B9</formula1>
    </dataValidation>
    <dataValidation type="whole" allowBlank="1" showInputMessage="1" showErrorMessage="1" errorTitle="Wrong balise location" error="Balise not located between origin and SvL" sqref="F3:F11">
      <formula1>0</formula1>
      <formula2>$B$3+$E$1</formula2>
    </dataValidation>
    <dataValidation type="whole" allowBlank="1" showInputMessage="1" showErrorMessage="1" errorTitle="Wrong gradient value" error="Value outside allowed range (-254 to 254)" sqref="C14:D14 C16:D16 C18:D18 C20:D20 C22:D22 C24:D24 C26:D26 C28:D28 C30:D30 C32:D32">
      <formula1>-254</formula1>
      <formula2>254</formula2>
    </dataValidation>
    <dataValidation type="whole" allowBlank="1" showInputMessage="1" showErrorMessage="1" errorTitle="Wrong location" error="Profile location not between origin and target" sqref="B9">
      <formula1>0</formula1>
      <formula2>$B$3+$E$1</formula2>
    </dataValidation>
    <dataValidation type="whole" allowBlank="1" showInputMessage="1" showErrorMessage="1" error="Profile location not between origin and target" sqref="B6">
      <formula1>0</formula1>
      <formula2>$B$3+$E$1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41" r:id="rId4" name="Level2">
          <controlPr defaultSize="0" autoLine="0" r:id="rId5">
            <anchor moveWithCells="1">
              <from>
                <xdr:col>4</xdr:col>
                <xdr:colOff>676275</xdr:colOff>
                <xdr:row>2</xdr:row>
                <xdr:rowOff>57150</xdr:rowOff>
              </from>
              <to>
                <xdr:col>4</xdr:col>
                <xdr:colOff>1247775</xdr:colOff>
                <xdr:row>2</xdr:row>
                <xdr:rowOff>295275</xdr:rowOff>
              </to>
            </anchor>
          </controlPr>
        </control>
      </mc:Choice>
      <mc:Fallback>
        <control shapeId="17441" r:id="rId4" name="Level2"/>
      </mc:Fallback>
    </mc:AlternateContent>
    <mc:AlternateContent xmlns:mc="http://schemas.openxmlformats.org/markup-compatibility/2006">
      <mc:Choice Requires="x14">
        <control shapeId="17440" r:id="rId6" name="Level1">
          <controlPr defaultSize="0" autoLine="0" r:id="rId7">
            <anchor moveWithCells="1">
              <from>
                <xdr:col>4</xdr:col>
                <xdr:colOff>171450</xdr:colOff>
                <xdr:row>2</xdr:row>
                <xdr:rowOff>57150</xdr:rowOff>
              </from>
              <to>
                <xdr:col>4</xdr:col>
                <xdr:colOff>590550</xdr:colOff>
                <xdr:row>2</xdr:row>
                <xdr:rowOff>295275</xdr:rowOff>
              </to>
            </anchor>
          </controlPr>
        </control>
      </mc:Choice>
      <mc:Fallback>
        <control shapeId="17440" r:id="rId6" name="Level1"/>
      </mc:Fallback>
    </mc:AlternateContent>
    <mc:AlternateContent xmlns:mc="http://schemas.openxmlformats.org/markup-compatibility/2006">
      <mc:Choice Requires="x14">
        <control shapeId="17435" r:id="rId8" name="Release_speed_OB">
          <controlPr defaultSize="0" autoLine="0" r:id="rId9">
            <anchor moveWithCells="1" sizeWithCells="1">
              <from>
                <xdr:col>3</xdr:col>
                <xdr:colOff>733425</xdr:colOff>
                <xdr:row>2</xdr:row>
                <xdr:rowOff>47625</xdr:rowOff>
              </from>
              <to>
                <xdr:col>3</xdr:col>
                <xdr:colOff>1762125</xdr:colOff>
                <xdr:row>2</xdr:row>
                <xdr:rowOff>333375</xdr:rowOff>
              </to>
            </anchor>
          </controlPr>
        </control>
      </mc:Choice>
      <mc:Fallback>
        <control shapeId="17435" r:id="rId8" name="Release_speed_OB"/>
      </mc:Fallback>
    </mc:AlternateContent>
    <mc:AlternateContent xmlns:mc="http://schemas.openxmlformats.org/markup-compatibility/2006">
      <mc:Choice Requires="x14">
        <control shapeId="17432" r:id="rId10" name="Release_speed_fixed">
          <controlPr defaultSize="0" autoLine="0" r:id="rId11">
            <anchor moveWithCells="1" sizeWithCells="1">
              <from>
                <xdr:col>3</xdr:col>
                <xdr:colOff>85725</xdr:colOff>
                <xdr:row>2</xdr:row>
                <xdr:rowOff>19050</xdr:rowOff>
              </from>
              <to>
                <xdr:col>3</xdr:col>
                <xdr:colOff>695325</xdr:colOff>
                <xdr:row>2</xdr:row>
                <xdr:rowOff>342900</xdr:rowOff>
              </to>
            </anchor>
          </controlPr>
        </control>
      </mc:Choice>
      <mc:Fallback>
        <control shapeId="17432" r:id="rId10" name="Release_speed_fixed"/>
      </mc:Fallback>
    </mc:AlternateContent>
    <mc:AlternateContent xmlns:mc="http://schemas.openxmlformats.org/markup-compatibility/2006">
      <mc:Choice Requires="x14">
        <control shapeId="17421" r:id="rId12" name="EoA_SvL">
          <controlPr defaultSize="0" autoLine="0" r:id="rId13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2</xdr:col>
                <xdr:colOff>847725</xdr:colOff>
                <xdr:row>0</xdr:row>
                <xdr:rowOff>314325</xdr:rowOff>
              </to>
            </anchor>
          </controlPr>
        </control>
      </mc:Choice>
      <mc:Fallback>
        <control shapeId="17421" r:id="rId12" name="EoA_SvL"/>
      </mc:Fallback>
    </mc:AlternateContent>
    <mc:AlternateContent xmlns:mc="http://schemas.openxmlformats.org/markup-compatibility/2006">
      <mc:Choice Requires="x14">
        <control shapeId="17420" r:id="rId14" name="LoA_MRSP">
          <controlPr defaultSize="0" autoLine="0" r:id="rId15">
            <anchor moveWithCells="1">
              <from>
                <xdr:col>1</xdr:col>
                <xdr:colOff>161925</xdr:colOff>
                <xdr:row>0</xdr:row>
                <xdr:rowOff>47625</xdr:rowOff>
              </from>
              <to>
                <xdr:col>1</xdr:col>
                <xdr:colOff>1066800</xdr:colOff>
                <xdr:row>0</xdr:row>
                <xdr:rowOff>333375</xdr:rowOff>
              </to>
            </anchor>
          </controlPr>
        </control>
      </mc:Choice>
      <mc:Fallback>
        <control shapeId="17420" r:id="rId14" name="LoA_MRSP"/>
      </mc:Fallback>
    </mc:AlternateContent>
    <mc:AlternateContent xmlns:mc="http://schemas.openxmlformats.org/markup-compatibility/2006">
      <mc:Choice Requires="x14">
        <control shapeId="17413" r:id="rId16" name="Brake_inhibition">
          <controlPr defaultSize="0" disabled="1" autoLine="0" r:id="rId17">
            <anchor moveWithCells="1">
              <from>
                <xdr:col>2</xdr:col>
                <xdr:colOff>38100</xdr:colOff>
                <xdr:row>5</xdr:row>
                <xdr:rowOff>47625</xdr:rowOff>
              </from>
              <to>
                <xdr:col>2</xdr:col>
                <xdr:colOff>942975</xdr:colOff>
                <xdr:row>6</xdr:row>
                <xdr:rowOff>333375</xdr:rowOff>
              </to>
            </anchor>
          </controlPr>
        </control>
      </mc:Choice>
      <mc:Fallback>
        <control shapeId="17413" r:id="rId16" name="Brake_inhibition"/>
      </mc:Fallback>
    </mc:AlternateContent>
    <mc:AlternateContent xmlns:mc="http://schemas.openxmlformats.org/markup-compatibility/2006">
      <mc:Choice Requires="x14">
        <control shapeId="17412" r:id="rId18" name="Reduced_adhesion">
          <controlPr defaultSize="0" autoLine="0" r:id="rId19">
            <anchor moveWithCells="1">
              <from>
                <xdr:col>2</xdr:col>
                <xdr:colOff>19050</xdr:colOff>
                <xdr:row>8</xdr:row>
                <xdr:rowOff>28575</xdr:rowOff>
              </from>
              <to>
                <xdr:col>2</xdr:col>
                <xdr:colOff>942975</xdr:colOff>
                <xdr:row>9</xdr:row>
                <xdr:rowOff>314325</xdr:rowOff>
              </to>
            </anchor>
          </controlPr>
        </control>
      </mc:Choice>
      <mc:Fallback>
        <control shapeId="17412" r:id="rId18" name="Reduced_adhesion"/>
      </mc:Fallback>
    </mc:AlternateContent>
    <mc:AlternateContent xmlns:mc="http://schemas.openxmlformats.org/markup-compatibility/2006">
      <mc:Choice Requires="x14">
        <control shapeId="17411" r:id="rId20" name="button_track">
          <controlPr defaultSize="0" autoLine="0" r:id="rId21">
            <anchor moveWithCells="1">
              <from>
                <xdr:col>3</xdr:col>
                <xdr:colOff>628650</xdr:colOff>
                <xdr:row>5</xdr:row>
                <xdr:rowOff>114300</xdr:rowOff>
              </from>
              <to>
                <xdr:col>4</xdr:col>
                <xdr:colOff>619125</xdr:colOff>
                <xdr:row>7</xdr:row>
                <xdr:rowOff>152400</xdr:rowOff>
              </to>
            </anchor>
          </controlPr>
        </control>
      </mc:Choice>
      <mc:Fallback>
        <control shapeId="17411" r:id="rId20" name="button_trac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4"/>
  <sheetViews>
    <sheetView showGridLines="0" zoomScaleNormal="70" workbookViewId="0">
      <selection activeCell="B6" sqref="B6"/>
    </sheetView>
  </sheetViews>
  <sheetFormatPr defaultColWidth="9" defaultRowHeight="15" x14ac:dyDescent="0.25"/>
  <cols>
    <col min="1" max="1" width="42.85546875" style="14" customWidth="1"/>
    <col min="2" max="2" width="22.140625" style="19" customWidth="1"/>
    <col min="3" max="3" width="9.140625" style="18" customWidth="1"/>
    <col min="4" max="4" width="23" style="18" customWidth="1"/>
    <col min="5" max="5" width="9.140625" style="18" hidden="1" customWidth="1"/>
    <col min="6" max="6" width="44.7109375" style="18" hidden="1" customWidth="1"/>
    <col min="7" max="7" width="14.42578125" style="18" customWidth="1"/>
    <col min="8" max="8" width="9.85546875" hidden="1" customWidth="1"/>
    <col min="9" max="9" width="23.140625" hidden="1" customWidth="1"/>
  </cols>
  <sheetData>
    <row r="1" spans="1:9" ht="30" customHeight="1" x14ac:dyDescent="0.25">
      <c r="A1" s="20" t="s">
        <v>226</v>
      </c>
      <c r="B1" s="177"/>
      <c r="C1" s="21"/>
      <c r="D1" s="21" t="s">
        <v>227</v>
      </c>
      <c r="F1" s="32"/>
      <c r="G1" s="30" t="s">
        <v>211</v>
      </c>
      <c r="H1" s="33" t="s">
        <v>99</v>
      </c>
      <c r="I1" s="33" t="s">
        <v>100</v>
      </c>
    </row>
    <row r="2" spans="1:9" ht="30" customHeight="1" x14ac:dyDescent="0.25">
      <c r="A2" s="20" t="s">
        <v>224</v>
      </c>
      <c r="B2" s="176"/>
      <c r="C2" s="21"/>
      <c r="D2" s="21" t="s">
        <v>225</v>
      </c>
      <c r="F2" s="32"/>
      <c r="G2" s="30" t="s">
        <v>210</v>
      </c>
      <c r="H2" s="33" t="s">
        <v>99</v>
      </c>
      <c r="I2" s="33" t="s">
        <v>101</v>
      </c>
    </row>
    <row r="3" spans="1:9" ht="34.5" customHeight="1" x14ac:dyDescent="0.25">
      <c r="A3" s="20" t="s">
        <v>93</v>
      </c>
      <c r="B3" s="135">
        <v>1</v>
      </c>
      <c r="C3" s="21" t="s">
        <v>85</v>
      </c>
      <c r="D3" s="21" t="s">
        <v>109</v>
      </c>
      <c r="F3" s="32" t="s">
        <v>93</v>
      </c>
      <c r="G3" s="30">
        <v>1</v>
      </c>
      <c r="H3" s="33" t="s">
        <v>85</v>
      </c>
      <c r="I3" s="33" t="s">
        <v>109</v>
      </c>
    </row>
    <row r="4" spans="1:9" ht="30" customHeight="1" x14ac:dyDescent="0.25">
      <c r="A4" s="20" t="s">
        <v>94</v>
      </c>
      <c r="B4" s="135">
        <v>0.7</v>
      </c>
      <c r="C4" s="21" t="s">
        <v>85</v>
      </c>
      <c r="D4" s="21" t="s">
        <v>110</v>
      </c>
      <c r="F4" s="32" t="s">
        <v>94</v>
      </c>
      <c r="G4" s="30">
        <v>0.7</v>
      </c>
      <c r="H4" s="33" t="s">
        <v>85</v>
      </c>
      <c r="I4" s="33" t="s">
        <v>110</v>
      </c>
    </row>
    <row r="5" spans="1:9" ht="36" customHeight="1" x14ac:dyDescent="0.25">
      <c r="A5" s="20" t="s">
        <v>95</v>
      </c>
      <c r="B5" s="135">
        <v>0.7</v>
      </c>
      <c r="C5" s="21" t="s">
        <v>85</v>
      </c>
      <c r="D5" s="21" t="s">
        <v>111</v>
      </c>
      <c r="F5" s="32" t="s">
        <v>95</v>
      </c>
      <c r="G5" s="30">
        <v>0.7</v>
      </c>
      <c r="H5" s="33" t="s">
        <v>85</v>
      </c>
      <c r="I5" s="33" t="s">
        <v>111</v>
      </c>
    </row>
    <row r="6" spans="1:9" ht="27.75" customHeight="1" x14ac:dyDescent="0.25">
      <c r="A6" s="20" t="s">
        <v>86</v>
      </c>
      <c r="B6" s="194">
        <v>0</v>
      </c>
      <c r="C6" s="21"/>
      <c r="D6" s="21" t="s">
        <v>102</v>
      </c>
      <c r="F6" s="32" t="s">
        <v>86</v>
      </c>
      <c r="G6" s="30">
        <v>0</v>
      </c>
      <c r="H6" s="33"/>
      <c r="I6" s="33" t="s">
        <v>102</v>
      </c>
    </row>
    <row r="7" spans="1:9" ht="30.75" customHeight="1" x14ac:dyDescent="0.25">
      <c r="A7" s="20" t="s">
        <v>87</v>
      </c>
      <c r="B7" s="66">
        <v>99.999999900000006</v>
      </c>
      <c r="C7" s="21" t="s">
        <v>67</v>
      </c>
      <c r="D7" s="21" t="s">
        <v>103</v>
      </c>
      <c r="F7" s="32" t="s">
        <v>87</v>
      </c>
      <c r="G7" s="31">
        <v>99.999999900000006</v>
      </c>
      <c r="H7" s="33" t="s">
        <v>67</v>
      </c>
      <c r="I7" s="33" t="s">
        <v>103</v>
      </c>
    </row>
    <row r="8" spans="1:9" ht="38.25" customHeight="1" x14ac:dyDescent="0.25">
      <c r="A8" s="20" t="s">
        <v>88</v>
      </c>
      <c r="B8" s="68" t="s">
        <v>223</v>
      </c>
      <c r="C8" s="21"/>
      <c r="D8" s="21" t="s">
        <v>104</v>
      </c>
      <c r="F8" s="32" t="s">
        <v>88</v>
      </c>
      <c r="G8" s="30" t="s">
        <v>98</v>
      </c>
      <c r="H8" s="33"/>
      <c r="I8" s="33" t="s">
        <v>104</v>
      </c>
    </row>
    <row r="9" spans="1:9" ht="38.25" customHeight="1" x14ac:dyDescent="0.25">
      <c r="A9" s="20" t="s">
        <v>89</v>
      </c>
      <c r="B9" s="68" t="s">
        <v>223</v>
      </c>
      <c r="C9" s="21"/>
      <c r="D9" s="21" t="s">
        <v>105</v>
      </c>
      <c r="F9" s="32" t="s">
        <v>89</v>
      </c>
      <c r="G9" s="30">
        <v>1</v>
      </c>
      <c r="H9" s="33"/>
      <c r="I9" s="33" t="s">
        <v>105</v>
      </c>
    </row>
    <row r="10" spans="1:9" ht="38.25" customHeight="1" x14ac:dyDescent="0.25">
      <c r="A10" s="20" t="s">
        <v>90</v>
      </c>
      <c r="B10" s="68" t="s">
        <v>223</v>
      </c>
      <c r="C10" s="21"/>
      <c r="D10" s="21" t="s">
        <v>106</v>
      </c>
      <c r="F10" s="32" t="s">
        <v>90</v>
      </c>
      <c r="G10" s="30" t="s">
        <v>98</v>
      </c>
      <c r="H10" s="33"/>
      <c r="I10" s="33" t="s">
        <v>106</v>
      </c>
    </row>
    <row r="11" spans="1:9" ht="38.25" customHeight="1" x14ac:dyDescent="0.25">
      <c r="A11" s="20" t="s">
        <v>91</v>
      </c>
      <c r="B11" s="68" t="s">
        <v>223</v>
      </c>
      <c r="C11" s="21"/>
      <c r="D11" s="21" t="s">
        <v>107</v>
      </c>
      <c r="F11" s="32" t="s">
        <v>91</v>
      </c>
      <c r="G11" s="30">
        <v>1</v>
      </c>
      <c r="H11" s="33"/>
      <c r="I11" s="33" t="s">
        <v>107</v>
      </c>
    </row>
    <row r="12" spans="1:9" ht="38.25" customHeight="1" x14ac:dyDescent="0.25">
      <c r="A12" s="20" t="s">
        <v>92</v>
      </c>
      <c r="B12" s="68" t="s">
        <v>223</v>
      </c>
      <c r="C12" s="21"/>
      <c r="D12" s="21" t="s">
        <v>108</v>
      </c>
      <c r="F12" s="32" t="s">
        <v>92</v>
      </c>
      <c r="G12" s="30">
        <v>1</v>
      </c>
      <c r="H12" s="33"/>
      <c r="I12" s="33" t="s">
        <v>108</v>
      </c>
    </row>
    <row r="13" spans="1:9" ht="33.75" customHeight="1" x14ac:dyDescent="0.25">
      <c r="A13" s="20" t="s">
        <v>96</v>
      </c>
      <c r="B13" s="68" t="s">
        <v>223</v>
      </c>
      <c r="C13" s="21"/>
      <c r="D13" s="21" t="s">
        <v>112</v>
      </c>
      <c r="F13" s="32" t="s">
        <v>96</v>
      </c>
      <c r="G13" s="30" t="s">
        <v>98</v>
      </c>
      <c r="H13" s="33"/>
      <c r="I13" s="33" t="s">
        <v>112</v>
      </c>
    </row>
    <row r="14" spans="1:9" ht="42" customHeight="1" x14ac:dyDescent="0.25">
      <c r="A14" s="20" t="s">
        <v>97</v>
      </c>
      <c r="B14" s="68" t="s">
        <v>223</v>
      </c>
      <c r="C14" s="21"/>
      <c r="D14" s="21" t="s">
        <v>113</v>
      </c>
      <c r="F14" s="32" t="s">
        <v>97</v>
      </c>
      <c r="G14" s="30" t="s">
        <v>98</v>
      </c>
      <c r="H14" s="33"/>
      <c r="I14" s="33" t="s">
        <v>113</v>
      </c>
    </row>
  </sheetData>
  <sheetProtection sheet="1" objects="1" scenarios="1"/>
  <phoneticPr fontId="16" type="noConversion"/>
  <dataValidations count="3">
    <dataValidation type="decimal" allowBlank="1" showErrorMessage="1" errorTitle="Error" error="This National Value has to be between 0 and 3,15" sqref="G3:G4 B3:B4">
      <formula1>0</formula1>
      <formula2>3.15</formula2>
    </dataValidation>
    <dataValidation type="decimal" allowBlank="1" showInputMessage="1" showErrorMessage="1" errorTitle="Error" error="This National Value has to be between 0 and 3,15" sqref="G5 B5">
      <formula1>0</formula1>
      <formula2>3.15</formula2>
    </dataValidation>
    <dataValidation type="decimal" allowBlank="1" showInputMessage="1" showErrorMessage="1" error="Value outside allowed range" promptTitle="M_NVAVADH" prompt="Value between 0(wet) and 1(dry)" sqref="B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8" r:id="rId4" name="Q_NVSBTSMPERM_no">
          <controlPr defaultSize="0" autoLine="0" r:id="rId5">
            <anchor moveWithCells="1">
              <from>
                <xdr:col>1</xdr:col>
                <xdr:colOff>762000</xdr:colOff>
                <xdr:row>0</xdr:row>
                <xdr:rowOff>47625</xdr:rowOff>
              </from>
              <to>
                <xdr:col>1</xdr:col>
                <xdr:colOff>1266825</xdr:colOff>
                <xdr:row>0</xdr:row>
                <xdr:rowOff>333375</xdr:rowOff>
              </to>
            </anchor>
          </controlPr>
        </control>
      </mc:Choice>
      <mc:Fallback>
        <control shapeId="20498" r:id="rId4" name="Q_NVSBTSMPERM_no"/>
      </mc:Fallback>
    </mc:AlternateContent>
    <mc:AlternateContent xmlns:mc="http://schemas.openxmlformats.org/markup-compatibility/2006">
      <mc:Choice Requires="x14">
        <control shapeId="20497" r:id="rId6" name="Q_NVSBTSMPERM_yes">
          <controlPr defaultSize="0" autoLine="0" r:id="rId7">
            <anchor moveWithCells="1">
              <from>
                <xdr:col>1</xdr:col>
                <xdr:colOff>142875</xdr:colOff>
                <xdr:row>0</xdr:row>
                <xdr:rowOff>47625</xdr:rowOff>
              </from>
              <to>
                <xdr:col>1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20497" r:id="rId6" name="Q_NVSBTSMPERM_yes"/>
      </mc:Fallback>
    </mc:AlternateContent>
    <mc:AlternateContent xmlns:mc="http://schemas.openxmlformats.org/markup-compatibility/2006">
      <mc:Choice Requires="x14">
        <control shapeId="20496" r:id="rId8" name="Q_NVINHSMICPERM_no">
          <controlPr defaultSize="0" autoLine="0" r:id="rId9">
            <anchor moveWithCells="1">
              <from>
                <xdr:col>1</xdr:col>
                <xdr:colOff>762000</xdr:colOff>
                <xdr:row>1</xdr:row>
                <xdr:rowOff>38100</xdr:rowOff>
              </from>
              <to>
                <xdr:col>1</xdr:col>
                <xdr:colOff>1266825</xdr:colOff>
                <xdr:row>1</xdr:row>
                <xdr:rowOff>323850</xdr:rowOff>
              </to>
            </anchor>
          </controlPr>
        </control>
      </mc:Choice>
      <mc:Fallback>
        <control shapeId="20496" r:id="rId8" name="Q_NVINHSMICPERM_no"/>
      </mc:Fallback>
    </mc:AlternateContent>
    <mc:AlternateContent xmlns:mc="http://schemas.openxmlformats.org/markup-compatibility/2006">
      <mc:Choice Requires="x14">
        <control shapeId="20495" r:id="rId10" name="Q_NVINHSMICPERM_yes">
          <controlPr defaultSize="0" autoLine="0" r:id="rId11">
            <anchor moveWithCells="1">
              <from>
                <xdr:col>1</xdr:col>
                <xdr:colOff>142875</xdr:colOff>
                <xdr:row>1</xdr:row>
                <xdr:rowOff>38100</xdr:rowOff>
              </from>
              <to>
                <xdr:col>1</xdr:col>
                <xdr:colOff>619125</xdr:colOff>
                <xdr:row>1</xdr:row>
                <xdr:rowOff>323850</xdr:rowOff>
              </to>
            </anchor>
          </controlPr>
        </control>
      </mc:Choice>
      <mc:Fallback>
        <control shapeId="20495" r:id="rId10" name="Q_NVINHSMICPERM_y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9"/>
  <sheetViews>
    <sheetView zoomScaleNormal="75" workbookViewId="0">
      <selection activeCell="C4" sqref="C4"/>
    </sheetView>
  </sheetViews>
  <sheetFormatPr defaultColWidth="9" defaultRowHeight="15" x14ac:dyDescent="0.25"/>
  <cols>
    <col min="1" max="1" width="9" customWidth="1"/>
    <col min="2" max="2" width="17.28515625" style="15" customWidth="1"/>
    <col min="3" max="4" width="9.140625" style="15" customWidth="1"/>
  </cols>
  <sheetData>
    <row r="2" spans="2:4" x14ac:dyDescent="0.25">
      <c r="B2" s="16" t="s">
        <v>48</v>
      </c>
      <c r="C2" s="16">
        <v>7.5</v>
      </c>
      <c r="D2" s="16" t="s">
        <v>49</v>
      </c>
    </row>
    <row r="3" spans="2:4" x14ac:dyDescent="0.25">
      <c r="B3" s="16" t="s">
        <v>50</v>
      </c>
      <c r="C3" s="16">
        <v>15</v>
      </c>
      <c r="D3" s="16" t="s">
        <v>49</v>
      </c>
    </row>
    <row r="4" spans="2:4" x14ac:dyDescent="0.25">
      <c r="B4" s="16" t="s">
        <v>51</v>
      </c>
      <c r="C4" s="16">
        <v>110</v>
      </c>
      <c r="D4" s="16" t="s">
        <v>49</v>
      </c>
    </row>
    <row r="5" spans="2:4" x14ac:dyDescent="0.25">
      <c r="B5" s="16" t="s">
        <v>52</v>
      </c>
      <c r="C5" s="16">
        <v>210</v>
      </c>
      <c r="D5" s="16" t="s">
        <v>49</v>
      </c>
    </row>
    <row r="6" spans="2:4" x14ac:dyDescent="0.25">
      <c r="B6" s="16" t="s">
        <v>53</v>
      </c>
      <c r="C6" s="16">
        <v>5.5</v>
      </c>
      <c r="D6" s="16" t="s">
        <v>49</v>
      </c>
    </row>
    <row r="7" spans="2:4" x14ac:dyDescent="0.25">
      <c r="B7" s="16" t="s">
        <v>54</v>
      </c>
      <c r="C7" s="16">
        <v>10</v>
      </c>
      <c r="D7" s="16" t="s">
        <v>49</v>
      </c>
    </row>
    <row r="8" spans="2:4" x14ac:dyDescent="0.25">
      <c r="B8" s="16" t="s">
        <v>55</v>
      </c>
      <c r="C8" s="16">
        <v>110</v>
      </c>
      <c r="D8" s="16" t="s">
        <v>49</v>
      </c>
    </row>
    <row r="9" spans="2:4" x14ac:dyDescent="0.25">
      <c r="B9" s="16" t="s">
        <v>56</v>
      </c>
      <c r="C9" s="16">
        <v>210</v>
      </c>
      <c r="D9" s="16" t="s">
        <v>49</v>
      </c>
    </row>
    <row r="10" spans="2:4" x14ac:dyDescent="0.25">
      <c r="B10" s="16" t="s">
        <v>57</v>
      </c>
      <c r="C10" s="16">
        <v>4</v>
      </c>
      <c r="D10" s="16" t="s">
        <v>49</v>
      </c>
    </row>
    <row r="11" spans="2:4" x14ac:dyDescent="0.25">
      <c r="B11" s="16" t="s">
        <v>58</v>
      </c>
      <c r="C11" s="16">
        <v>5</v>
      </c>
      <c r="D11" s="16" t="s">
        <v>49</v>
      </c>
    </row>
    <row r="12" spans="2:4" x14ac:dyDescent="0.25">
      <c r="B12" s="16" t="s">
        <v>59</v>
      </c>
      <c r="C12" s="16">
        <v>110</v>
      </c>
      <c r="D12" s="16" t="s">
        <v>49</v>
      </c>
    </row>
    <row r="13" spans="2:4" x14ac:dyDescent="0.25">
      <c r="B13" s="16" t="s">
        <v>60</v>
      </c>
      <c r="C13" s="16">
        <v>140</v>
      </c>
      <c r="D13" s="16" t="s">
        <v>49</v>
      </c>
    </row>
    <row r="14" spans="2:4" x14ac:dyDescent="0.25">
      <c r="B14" s="16" t="s">
        <v>61</v>
      </c>
      <c r="C14" s="16">
        <v>2</v>
      </c>
      <c r="D14" s="16" t="s">
        <v>66</v>
      </c>
    </row>
    <row r="15" spans="2:4" x14ac:dyDescent="0.25">
      <c r="B15" s="16" t="s">
        <v>62</v>
      </c>
      <c r="C15" s="16">
        <v>4</v>
      </c>
      <c r="D15" s="16" t="s">
        <v>66</v>
      </c>
    </row>
    <row r="16" spans="2:4" x14ac:dyDescent="0.25">
      <c r="B16" s="16" t="s">
        <v>63</v>
      </c>
      <c r="C16" s="16">
        <v>7</v>
      </c>
      <c r="D16" s="16" t="s">
        <v>66</v>
      </c>
    </row>
    <row r="17" spans="2:4" x14ac:dyDescent="0.25">
      <c r="B17" s="16" t="s">
        <v>65</v>
      </c>
      <c r="C17" s="16">
        <v>15</v>
      </c>
      <c r="D17" s="16" t="s">
        <v>67</v>
      </c>
    </row>
    <row r="18" spans="2:4" x14ac:dyDescent="0.25">
      <c r="B18" s="16" t="s">
        <v>64</v>
      </c>
      <c r="C18" s="16">
        <v>2</v>
      </c>
      <c r="D18" s="16" t="s">
        <v>67</v>
      </c>
    </row>
    <row r="19" spans="2:4" ht="17.25" x14ac:dyDescent="0.25">
      <c r="B19" s="17" t="s">
        <v>84</v>
      </c>
      <c r="C19" s="17">
        <v>9.81</v>
      </c>
      <c r="D19" s="17" t="s">
        <v>85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5"/>
  <sheetViews>
    <sheetView showGridLines="0" topLeftCell="C1" zoomScaleNormal="100" workbookViewId="0">
      <selection activeCell="F3" sqref="F3"/>
    </sheetView>
  </sheetViews>
  <sheetFormatPr defaultColWidth="9" defaultRowHeight="15" x14ac:dyDescent="0.25"/>
  <cols>
    <col min="1" max="2" width="9" hidden="1" customWidth="1"/>
    <col min="3" max="3" width="11.42578125" customWidth="1"/>
    <col min="4" max="4" width="11" hidden="1" customWidth="1"/>
    <col min="5" max="5" width="48.5703125" customWidth="1"/>
    <col min="6" max="6" width="24.7109375" customWidth="1"/>
    <col min="7" max="7" width="13.5703125" customWidth="1"/>
    <col min="8" max="8" width="9" customWidth="1"/>
    <col min="9" max="9" width="21.140625" customWidth="1"/>
    <col min="10" max="10" width="30.42578125" customWidth="1"/>
    <col min="11" max="11" width="9" customWidth="1"/>
    <col min="12" max="12" width="12.140625" customWidth="1"/>
    <col min="13" max="13" width="17" customWidth="1"/>
    <col min="14" max="14" width="30.85546875" customWidth="1"/>
    <col min="15" max="15" width="11.85546875" customWidth="1"/>
  </cols>
  <sheetData>
    <row r="1" spans="2:16" x14ac:dyDescent="0.25">
      <c r="B1" s="8"/>
      <c r="C1" s="8"/>
      <c r="D1" s="8"/>
      <c r="E1" s="8"/>
      <c r="F1" s="8" t="s">
        <v>222</v>
      </c>
      <c r="H1" s="8"/>
      <c r="I1" s="8"/>
      <c r="J1" s="8"/>
      <c r="K1" s="8"/>
      <c r="L1" s="8"/>
      <c r="M1" s="8"/>
      <c r="N1" s="8"/>
      <c r="O1" s="8"/>
      <c r="P1" s="8"/>
    </row>
    <row r="2" spans="2:16" x14ac:dyDescent="0.25">
      <c r="B2" s="8"/>
      <c r="C2" s="37"/>
      <c r="D2" s="37"/>
      <c r="E2" s="8"/>
      <c r="F2" s="77">
        <v>109</v>
      </c>
      <c r="H2" s="8"/>
      <c r="I2" s="8"/>
      <c r="J2" s="8"/>
      <c r="K2" s="8"/>
      <c r="L2" s="8"/>
      <c r="M2" s="8"/>
      <c r="N2" s="8"/>
      <c r="O2" s="8"/>
      <c r="P2" s="8"/>
    </row>
    <row r="3" spans="2:16" ht="16.5" x14ac:dyDescent="0.3">
      <c r="B3" s="8"/>
      <c r="C3" s="38"/>
      <c r="D3" s="38"/>
      <c r="E3" s="16" t="s">
        <v>220</v>
      </c>
      <c r="F3" s="186">
        <v>100</v>
      </c>
      <c r="H3" s="8"/>
      <c r="J3" s="8"/>
      <c r="K3" s="8"/>
      <c r="L3" s="8"/>
      <c r="M3" s="8"/>
      <c r="N3" s="8"/>
      <c r="O3" s="8"/>
      <c r="P3" s="8"/>
    </row>
    <row r="4" spans="2:16" ht="16.5" x14ac:dyDescent="0.3">
      <c r="B4" s="8"/>
      <c r="C4" s="37"/>
      <c r="D4" s="37"/>
      <c r="E4" s="16" t="s">
        <v>221</v>
      </c>
      <c r="F4" s="80">
        <f>IF(lambda1&gt;135,135,lambda1)</f>
        <v>100</v>
      </c>
      <c r="H4" s="8"/>
      <c r="J4" s="8"/>
      <c r="K4" s="8"/>
      <c r="L4" s="8"/>
      <c r="M4" s="8"/>
      <c r="N4" s="8"/>
      <c r="O4" s="8"/>
      <c r="P4" s="8"/>
    </row>
    <row r="5" spans="2:16" x14ac:dyDescent="0.25">
      <c r="B5" s="8"/>
      <c r="C5" s="38"/>
      <c r="D5" s="62"/>
      <c r="E5" s="16" t="s">
        <v>70</v>
      </c>
      <c r="F5" s="78">
        <f>V_lim(lambda1)</f>
        <v>120.94833807922447</v>
      </c>
      <c r="H5" s="8"/>
      <c r="I5" s="12"/>
      <c r="J5" s="8"/>
      <c r="K5" s="8"/>
      <c r="L5" s="8"/>
      <c r="M5" s="8"/>
      <c r="N5" s="8"/>
      <c r="O5" s="8"/>
      <c r="P5" s="8"/>
    </row>
    <row r="6" spans="2:16" x14ac:dyDescent="0.25">
      <c r="B6" s="8"/>
      <c r="C6" s="37"/>
      <c r="D6" s="37"/>
      <c r="E6" s="16" t="s">
        <v>71</v>
      </c>
      <c r="F6" s="78">
        <f>V_lim(lambda2)</f>
        <v>120.94833807922447</v>
      </c>
      <c r="H6" s="8"/>
      <c r="I6" s="8"/>
      <c r="J6" s="8"/>
      <c r="K6" s="8"/>
      <c r="L6" s="8"/>
      <c r="M6" s="8"/>
      <c r="N6" s="8"/>
      <c r="O6" s="8"/>
      <c r="P6" s="8"/>
    </row>
    <row r="7" spans="2:16" x14ac:dyDescent="0.25">
      <c r="C7" s="38"/>
      <c r="D7" s="36"/>
      <c r="E7" s="16" t="s">
        <v>73</v>
      </c>
      <c r="F7" s="78">
        <f>IF('Train (main)'!D15 = "Freight in P", 1+0.2,IF('Train (main)'!D15 = "Passenger in P", 1+0.2,1+0.16))</f>
        <v>1.2</v>
      </c>
      <c r="H7" s="8"/>
      <c r="I7" s="8"/>
      <c r="J7" s="8"/>
      <c r="K7" s="8"/>
      <c r="L7" s="8"/>
      <c r="M7" s="8"/>
      <c r="N7" s="8"/>
      <c r="O7" s="8"/>
      <c r="P7" s="8"/>
    </row>
    <row r="8" spans="2:16" x14ac:dyDescent="0.25">
      <c r="B8" s="8"/>
      <c r="C8" s="8"/>
      <c r="D8" s="8"/>
      <c r="E8" s="16" t="s">
        <v>164</v>
      </c>
      <c r="F8" s="79">
        <f>t_bbu('Train (main)'!D11,'Train (main)'!D15)</f>
        <v>8.42</v>
      </c>
      <c r="H8" s="8"/>
      <c r="I8" s="8"/>
      <c r="J8" s="8"/>
      <c r="K8" s="8"/>
      <c r="L8" s="8"/>
      <c r="M8" s="8"/>
      <c r="N8" s="8"/>
      <c r="O8" s="8"/>
      <c r="P8" s="8"/>
    </row>
    <row r="9" spans="2:16" x14ac:dyDescent="0.25">
      <c r="B9" s="8"/>
      <c r="C9" s="8"/>
      <c r="D9" s="8"/>
      <c r="E9" s="16" t="s">
        <v>165</v>
      </c>
      <c r="F9" s="79">
        <f>F7*t_bbu('Train (main)'!D11,'Train (main)'!D15)</f>
        <v>10.103999999999999</v>
      </c>
      <c r="H9" s="8"/>
      <c r="I9" s="8"/>
      <c r="J9" s="8"/>
      <c r="K9" s="8"/>
      <c r="L9" s="8"/>
      <c r="M9" s="8"/>
      <c r="N9" s="8"/>
      <c r="O9" s="8"/>
      <c r="P9" s="8"/>
    </row>
    <row r="10" spans="2:16" x14ac:dyDescent="0.25">
      <c r="B10" s="8"/>
      <c r="C10" s="8"/>
      <c r="D10" s="8"/>
      <c r="E10" s="16" t="s">
        <v>166</v>
      </c>
      <c r="F10" s="79">
        <f>t_bbuSB('Train (main)'!D11,'Train (main)'!D15)</f>
        <v>15.6</v>
      </c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25">
      <c r="B11" s="8"/>
      <c r="C11" s="8"/>
      <c r="D11" s="8"/>
      <c r="E11" s="16" t="s">
        <v>167</v>
      </c>
      <c r="F11" s="79">
        <f>F7*t_bbuSB('Train (main)'!D11,'Train (main)'!D15)</f>
        <v>18.72</v>
      </c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25">
      <c r="B12" s="8"/>
      <c r="C12" s="8"/>
      <c r="D12" s="8"/>
      <c r="E12" s="16" t="s">
        <v>193</v>
      </c>
      <c r="F12" s="10">
        <f>IF(Track!B2=0,F8,F9)</f>
        <v>8.42</v>
      </c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25">
      <c r="B13" s="8"/>
      <c r="C13" s="8"/>
      <c r="D13" s="136">
        <v>1</v>
      </c>
      <c r="E13" s="249" t="s">
        <v>192</v>
      </c>
      <c r="F13" s="184">
        <f>IF(D13=1,IF(Track!B2=0,F10,F11),F14)</f>
        <v>15.6</v>
      </c>
      <c r="H13" s="8"/>
      <c r="I13" s="8"/>
      <c r="J13" s="8"/>
      <c r="K13" s="8"/>
      <c r="L13" s="8"/>
      <c r="M13" s="8"/>
      <c r="N13" s="8"/>
      <c r="O13" s="8"/>
      <c r="P13" s="8"/>
    </row>
    <row r="14" spans="2:16" ht="19.5" customHeight="1" x14ac:dyDescent="0.25">
      <c r="B14" s="8"/>
      <c r="C14" s="8"/>
      <c r="D14" s="137">
        <f>IF(Track!B2=0,F10,F11)</f>
        <v>15.6</v>
      </c>
      <c r="E14" s="250"/>
      <c r="F14" s="185"/>
      <c r="H14" s="8"/>
      <c r="I14" s="8"/>
      <c r="J14" s="8"/>
      <c r="K14" s="8"/>
      <c r="L14" s="8"/>
      <c r="M14" s="8"/>
      <c r="N14" s="8"/>
      <c r="O14" s="8"/>
      <c r="P14" s="8"/>
    </row>
    <row r="15" spans="2:16" ht="17.25" x14ac:dyDescent="0.25">
      <c r="B15" s="8"/>
      <c r="C15" s="8"/>
      <c r="D15" s="8"/>
      <c r="E15" s="8"/>
      <c r="F15" s="8"/>
      <c r="H15" s="8"/>
      <c r="I15" s="10" t="s">
        <v>79</v>
      </c>
      <c r="J15" s="10" t="s">
        <v>68</v>
      </c>
      <c r="K15" s="8"/>
      <c r="L15" s="8"/>
      <c r="M15" s="10" t="s">
        <v>79</v>
      </c>
      <c r="N15" s="10" t="s">
        <v>69</v>
      </c>
      <c r="O15" s="8"/>
      <c r="P15" s="8"/>
    </row>
    <row r="16" spans="2:16" x14ac:dyDescent="0.25">
      <c r="B16" s="8"/>
      <c r="C16" s="8"/>
      <c r="D16" s="8"/>
      <c r="E16" s="8"/>
      <c r="F16" s="8"/>
      <c r="H16" s="8"/>
      <c r="I16" s="10">
        <v>0</v>
      </c>
      <c r="J16" s="55">
        <f>J17</f>
        <v>0.82599999999999996</v>
      </c>
      <c r="K16" s="8"/>
      <c r="L16" s="8"/>
      <c r="M16" s="10">
        <v>0</v>
      </c>
      <c r="N16" s="55">
        <f>N17</f>
        <v>0.82599999999999996</v>
      </c>
      <c r="O16" s="8"/>
      <c r="P16" s="8"/>
    </row>
    <row r="17" spans="2:16" x14ac:dyDescent="0.25">
      <c r="B17" s="8"/>
      <c r="C17" s="8"/>
      <c r="D17" s="8"/>
      <c r="E17" s="8"/>
      <c r="F17" s="8"/>
      <c r="H17" s="10" t="s">
        <v>78</v>
      </c>
      <c r="I17" s="25">
        <f>F5</f>
        <v>120.94833807922447</v>
      </c>
      <c r="J17" s="55">
        <f>0.0075*lambda1+0.076</f>
        <v>0.82599999999999996</v>
      </c>
      <c r="K17" s="8"/>
      <c r="L17" s="10" t="s">
        <v>80</v>
      </c>
      <c r="M17" s="25">
        <f>F6</f>
        <v>120.94833807922447</v>
      </c>
      <c r="N17" s="55">
        <f>0.0075*lambda2+0.076</f>
        <v>0.82599999999999996</v>
      </c>
      <c r="O17" s="8"/>
      <c r="P17" s="8"/>
    </row>
    <row r="18" spans="2:16" x14ac:dyDescent="0.25">
      <c r="B18" s="8"/>
      <c r="C18" s="8"/>
      <c r="D18" s="8"/>
      <c r="E18" s="8"/>
      <c r="F18" s="8"/>
      <c r="H18" s="8"/>
      <c r="I18" s="25">
        <f>I17</f>
        <v>120.94833807922447</v>
      </c>
      <c r="J18" s="55">
        <f>J19</f>
        <v>0.61709999999999998</v>
      </c>
      <c r="K18" s="8"/>
      <c r="L18" s="8"/>
      <c r="M18" s="25">
        <f>M17</f>
        <v>120.94833807922447</v>
      </c>
      <c r="N18" s="55">
        <f>N19</f>
        <v>0.61709999999999998</v>
      </c>
      <c r="O18" s="8"/>
      <c r="P18" s="8"/>
    </row>
    <row r="19" spans="2:16" ht="15" customHeight="1" x14ac:dyDescent="0.25">
      <c r="B19" s="8"/>
      <c r="C19" s="8"/>
      <c r="D19" s="8"/>
      <c r="E19" s="8"/>
      <c r="F19" s="8"/>
      <c r="H19" s="8"/>
      <c r="I19" s="25">
        <f>I20</f>
        <v>150</v>
      </c>
      <c r="J19" s="55">
        <f>AD_UIC(lambda1,I19)</f>
        <v>0.61709999999999998</v>
      </c>
      <c r="K19" s="8"/>
      <c r="L19" s="8"/>
      <c r="M19" s="25">
        <f>M20</f>
        <v>150</v>
      </c>
      <c r="N19" s="55">
        <f>AD_UIC(lambda2,M19)</f>
        <v>0.61709999999999998</v>
      </c>
      <c r="O19" s="8"/>
      <c r="P19" s="8"/>
    </row>
    <row r="20" spans="2:16" x14ac:dyDescent="0.25">
      <c r="B20" s="8"/>
      <c r="C20" s="8"/>
      <c r="D20" s="8"/>
      <c r="E20" s="8"/>
      <c r="F20" s="8"/>
      <c r="H20" s="8"/>
      <c r="I20" s="25">
        <f>IF(I17&lt;100,100,IF(I17&lt;120,120,IF(I17&lt;150,150,IF(I17&lt;180,180,I17))))</f>
        <v>150</v>
      </c>
      <c r="J20" s="55">
        <f>J21</f>
        <v>0.59149999999999991</v>
      </c>
      <c r="K20" s="8"/>
      <c r="L20" s="8"/>
      <c r="M20" s="25">
        <f>IF(M17&lt;100,100,IF(M17&lt;120,120,IF(M17&lt;150,150,IF(M17&lt;180,180,M17))))</f>
        <v>150</v>
      </c>
      <c r="N20" s="55">
        <f>N21</f>
        <v>0.59149999999999991</v>
      </c>
      <c r="O20" s="8"/>
      <c r="P20" s="8"/>
    </row>
    <row r="21" spans="2:16" x14ac:dyDescent="0.25">
      <c r="B21" s="8"/>
      <c r="C21" s="8"/>
      <c r="D21" s="8"/>
      <c r="E21" s="8"/>
      <c r="F21" s="8"/>
      <c r="H21" s="8"/>
      <c r="I21" s="25">
        <f>I22</f>
        <v>180</v>
      </c>
      <c r="J21" s="55">
        <f>AD_UIC(lambda1,I21)</f>
        <v>0.59149999999999991</v>
      </c>
      <c r="K21" s="8"/>
      <c r="L21" s="8"/>
      <c r="M21" s="25">
        <f>M22</f>
        <v>180</v>
      </c>
      <c r="N21" s="55">
        <f>AD_UIC(lambda2,M21)</f>
        <v>0.59149999999999991</v>
      </c>
      <c r="O21" s="8"/>
      <c r="P21" s="8"/>
    </row>
    <row r="22" spans="2:16" x14ac:dyDescent="0.25">
      <c r="B22" s="8"/>
      <c r="C22" s="8"/>
      <c r="D22" s="8"/>
      <c r="E22" s="8"/>
      <c r="F22" s="8"/>
      <c r="H22" s="8"/>
      <c r="I22" s="25">
        <f>IF(I20&lt;100,100,IF(I20&lt;120,120,IF(I20&lt;150,150,IF(I20&lt;180,180,I20))))</f>
        <v>180</v>
      </c>
      <c r="J22" s="55">
        <f>J23</f>
        <v>0.59149999999999991</v>
      </c>
      <c r="K22" s="8"/>
      <c r="L22" s="8"/>
      <c r="M22" s="25">
        <f>IF(M20&lt;100,100,IF(M20&lt;120,120,IF(M20&lt;150,150,IF(M20&lt;180,180,M20))))</f>
        <v>180</v>
      </c>
      <c r="N22" s="55">
        <f>N23</f>
        <v>0.59149999999999991</v>
      </c>
      <c r="O22" s="8"/>
      <c r="P22" s="8"/>
    </row>
    <row r="23" spans="2:16" x14ac:dyDescent="0.25">
      <c r="B23" s="8"/>
      <c r="C23" s="8"/>
      <c r="D23" s="8"/>
      <c r="E23" s="8"/>
      <c r="F23" s="8"/>
      <c r="H23" s="8"/>
      <c r="I23" s="25">
        <f>I24</f>
        <v>180</v>
      </c>
      <c r="J23" s="55">
        <f>AD_UIC(lambda1,I23)</f>
        <v>0.59149999999999991</v>
      </c>
      <c r="K23" s="8"/>
      <c r="L23" s="8"/>
      <c r="M23" s="25">
        <f>M24</f>
        <v>180</v>
      </c>
      <c r="N23" s="55">
        <f>AD_UIC(lambda2,M23)</f>
        <v>0.59149999999999991</v>
      </c>
      <c r="O23" s="8"/>
      <c r="P23" s="8"/>
    </row>
    <row r="24" spans="2:16" x14ac:dyDescent="0.25">
      <c r="B24" s="8"/>
      <c r="C24" s="8"/>
      <c r="D24" s="8"/>
      <c r="E24" s="8"/>
      <c r="F24" s="8"/>
      <c r="H24" s="8"/>
      <c r="I24" s="25">
        <f>IF(I22&lt;100,100,IF(I22&lt;120,120,IF(I22&lt;150,150,IF(I22&lt;180,180,I22))))</f>
        <v>180</v>
      </c>
      <c r="J24" s="55">
        <f>J25</f>
        <v>0.59149999999999991</v>
      </c>
      <c r="K24" s="8"/>
      <c r="L24" s="8"/>
      <c r="M24" s="25">
        <f>IF(M22&lt;100,100,IF(M22&lt;120,120,IF(M22&lt;150,150,IF(M22&lt;180,180,M22))))</f>
        <v>180</v>
      </c>
      <c r="N24" s="55">
        <f>N25</f>
        <v>0.59149999999999991</v>
      </c>
      <c r="O24" s="8"/>
      <c r="P24" s="8"/>
    </row>
    <row r="25" spans="2:16" x14ac:dyDescent="0.25">
      <c r="B25" s="8"/>
      <c r="C25" s="8"/>
      <c r="D25" s="8"/>
      <c r="E25" s="8"/>
      <c r="F25" s="8"/>
      <c r="H25" s="8"/>
      <c r="I25" s="181">
        <f>I26</f>
        <v>180</v>
      </c>
      <c r="J25" s="55">
        <f>AD_UIC(lambda1,I25)</f>
        <v>0.59149999999999991</v>
      </c>
      <c r="K25" s="8"/>
      <c r="L25" s="8"/>
      <c r="M25" s="181">
        <f>M26</f>
        <v>180</v>
      </c>
      <c r="N25" s="55">
        <f>AD_UIC(lambda2,M25)</f>
        <v>0.59149999999999991</v>
      </c>
      <c r="O25" s="8"/>
      <c r="P25" s="8"/>
    </row>
    <row r="26" spans="2:16" x14ac:dyDescent="0.25">
      <c r="B26" s="8"/>
      <c r="C26" s="8"/>
      <c r="D26" s="8"/>
      <c r="E26" s="8"/>
      <c r="F26" s="8"/>
      <c r="H26" s="180"/>
      <c r="I26" s="181">
        <f>IF(I24&lt;100,100,IF(I24&lt;120,120,IF(I24&lt;150,150,IF(I24&lt;180,180,I24))))</f>
        <v>180</v>
      </c>
      <c r="J26" s="55">
        <f>J27</f>
        <v>0.58172999999999997</v>
      </c>
      <c r="K26" s="8"/>
      <c r="L26" s="8"/>
      <c r="M26" s="25">
        <f>IF(M24&lt;100,100,IF(M24&lt;120,120,IF(M24&lt;150,150,IF(M24&lt;180,180,M24))))</f>
        <v>180</v>
      </c>
      <c r="N26" s="55">
        <f>N27</f>
        <v>0.58172999999999997</v>
      </c>
      <c r="O26" s="8"/>
      <c r="P26" s="8"/>
    </row>
    <row r="27" spans="2:16" x14ac:dyDescent="0.25">
      <c r="B27" s="8"/>
      <c r="C27" s="8"/>
      <c r="D27" s="8"/>
      <c r="E27" s="8"/>
      <c r="F27" s="8"/>
      <c r="H27" s="180"/>
      <c r="I27" s="181">
        <v>200</v>
      </c>
      <c r="J27" s="55">
        <f>AD_UIC(lambda1,I27)</f>
        <v>0.58172999999999997</v>
      </c>
      <c r="K27" s="8"/>
      <c r="L27" s="180"/>
      <c r="M27" s="181">
        <v>200</v>
      </c>
      <c r="N27" s="55">
        <f>AD_UIC(lambda1,M27)</f>
        <v>0.58172999999999997</v>
      </c>
      <c r="O27" s="180"/>
      <c r="P27" s="8"/>
    </row>
    <row r="28" spans="2:16" x14ac:dyDescent="0.25">
      <c r="B28" s="8"/>
      <c r="C28" s="8"/>
      <c r="D28" s="8"/>
      <c r="E28" s="8"/>
      <c r="F28" s="8"/>
      <c r="H28" s="180"/>
      <c r="I28" s="180"/>
      <c r="J28" s="180"/>
      <c r="K28" s="8"/>
      <c r="L28" s="180"/>
      <c r="M28" s="180"/>
      <c r="N28" s="180"/>
      <c r="O28" s="180"/>
      <c r="P28" s="8"/>
    </row>
    <row r="29" spans="2:16" x14ac:dyDescent="0.25">
      <c r="B29" s="8"/>
      <c r="C29" s="8"/>
      <c r="D29" s="8"/>
      <c r="E29" s="8"/>
      <c r="F29" s="8"/>
      <c r="H29" s="180"/>
      <c r="I29" s="180"/>
      <c r="J29" s="180"/>
      <c r="K29" s="8"/>
      <c r="L29" s="180"/>
      <c r="M29" s="180"/>
      <c r="N29" s="180"/>
      <c r="O29" s="180"/>
      <c r="P29" s="8"/>
    </row>
    <row r="30" spans="2:16" x14ac:dyDescent="0.25">
      <c r="B30" s="8"/>
      <c r="C30" s="8"/>
      <c r="D30" s="8"/>
      <c r="E30" s="8"/>
      <c r="F30" s="8"/>
      <c r="H30" s="180"/>
      <c r="I30" s="180"/>
      <c r="J30" s="180"/>
      <c r="K30" s="8"/>
      <c r="L30" s="180"/>
      <c r="M30" s="180"/>
      <c r="N30" s="180"/>
      <c r="O30" s="180"/>
      <c r="P30" s="8"/>
    </row>
    <row r="31" spans="2:16" x14ac:dyDescent="0.25">
      <c r="B31" s="8"/>
      <c r="C31" s="8"/>
      <c r="D31" s="8"/>
      <c r="E31" s="8"/>
      <c r="F31" s="8"/>
      <c r="H31" s="180"/>
      <c r="I31" s="180"/>
      <c r="J31" s="180"/>
      <c r="K31" s="8"/>
      <c r="L31" s="180"/>
      <c r="M31" s="180"/>
      <c r="N31" s="180"/>
      <c r="O31" s="180"/>
      <c r="P31" s="8"/>
    </row>
    <row r="32" spans="2:16" x14ac:dyDescent="0.25">
      <c r="B32" s="8"/>
      <c r="C32" s="8"/>
      <c r="D32" s="8"/>
      <c r="E32" s="8"/>
      <c r="F32" s="8"/>
      <c r="H32" s="180"/>
      <c r="I32" s="180"/>
      <c r="J32" s="180"/>
      <c r="K32" s="8"/>
      <c r="L32" s="180"/>
      <c r="M32" s="180"/>
      <c r="N32" s="180"/>
      <c r="O32" s="180"/>
      <c r="P32" s="8"/>
    </row>
    <row r="33" spans="2:16" x14ac:dyDescent="0.25">
      <c r="B33" s="8"/>
      <c r="C33" s="8"/>
      <c r="D33" s="8"/>
      <c r="E33" s="8"/>
      <c r="F33" s="8"/>
      <c r="H33" s="180"/>
      <c r="I33" s="180"/>
      <c r="J33" s="180"/>
      <c r="K33" s="8"/>
      <c r="L33" s="180"/>
      <c r="M33" s="180"/>
      <c r="N33" s="180"/>
      <c r="O33" s="180"/>
      <c r="P33" s="8"/>
    </row>
    <row r="34" spans="2:16" x14ac:dyDescent="0.25">
      <c r="B34" s="8"/>
      <c r="C34" s="8"/>
      <c r="D34" s="8"/>
      <c r="E34" s="8"/>
      <c r="F34" s="8"/>
      <c r="H34" s="180"/>
      <c r="I34" s="180"/>
      <c r="J34" s="180"/>
      <c r="K34" s="8"/>
      <c r="L34" s="180"/>
      <c r="M34" s="180"/>
      <c r="N34" s="180"/>
      <c r="O34" s="180"/>
      <c r="P34" s="8"/>
    </row>
    <row r="35" spans="2:16" x14ac:dyDescent="0.25">
      <c r="B35" s="8"/>
      <c r="C35" s="8"/>
      <c r="D35" s="8"/>
      <c r="E35" s="8"/>
      <c r="F35" s="8"/>
      <c r="H35" s="180"/>
      <c r="I35" s="180"/>
      <c r="J35" s="180"/>
      <c r="K35" s="8"/>
      <c r="L35" s="180"/>
      <c r="M35" s="180"/>
      <c r="N35" s="180"/>
      <c r="O35" s="180"/>
      <c r="P35" s="8"/>
    </row>
    <row r="36" spans="2:16" x14ac:dyDescent="0.25">
      <c r="B36" s="8"/>
      <c r="C36" s="8"/>
      <c r="D36" s="8"/>
      <c r="E36" s="8"/>
      <c r="F36" s="8"/>
      <c r="H36" s="180"/>
      <c r="I36" s="180"/>
      <c r="J36" s="180"/>
      <c r="K36" s="8"/>
      <c r="L36" s="180"/>
      <c r="M36" s="180"/>
      <c r="N36" s="180"/>
      <c r="O36" s="180"/>
      <c r="P36" s="8"/>
    </row>
    <row r="37" spans="2:16" x14ac:dyDescent="0.25">
      <c r="B37" s="8"/>
      <c r="C37" s="8"/>
      <c r="D37" s="8"/>
      <c r="E37" s="8"/>
      <c r="F37" s="8"/>
      <c r="H37" s="180"/>
      <c r="I37" s="180"/>
      <c r="J37" s="180"/>
      <c r="K37" s="8"/>
      <c r="L37" s="180"/>
      <c r="M37" s="180"/>
      <c r="N37" s="180"/>
      <c r="O37" s="180"/>
      <c r="P37" s="8"/>
    </row>
    <row r="38" spans="2:16" x14ac:dyDescent="0.25">
      <c r="B38" s="8"/>
      <c r="C38" s="8"/>
      <c r="D38" s="8"/>
      <c r="E38" s="8"/>
      <c r="F38" s="8"/>
      <c r="H38" s="180"/>
      <c r="I38" s="180"/>
      <c r="J38" s="180"/>
      <c r="K38" s="8"/>
      <c r="L38" s="180"/>
      <c r="M38" s="180"/>
      <c r="N38" s="180"/>
      <c r="O38" s="180"/>
      <c r="P38" s="8"/>
    </row>
    <row r="39" spans="2:16" x14ac:dyDescent="0.25">
      <c r="B39" s="8"/>
      <c r="C39" s="8"/>
      <c r="D39" s="8"/>
      <c r="E39" s="8"/>
      <c r="F39" s="8"/>
      <c r="H39" s="180"/>
      <c r="I39" s="180"/>
      <c r="J39" s="180"/>
      <c r="K39" s="8"/>
      <c r="L39" s="180"/>
      <c r="M39" s="180"/>
      <c r="N39" s="180"/>
      <c r="O39" s="180"/>
      <c r="P39" s="8"/>
    </row>
    <row r="40" spans="2:16" x14ac:dyDescent="0.25">
      <c r="B40" s="8"/>
      <c r="C40" s="8"/>
      <c r="D40" s="8"/>
      <c r="E40" s="8"/>
      <c r="F40" s="8"/>
      <c r="H40" s="180"/>
      <c r="I40" s="180"/>
      <c r="J40" s="180"/>
      <c r="K40" s="8"/>
      <c r="L40" s="180"/>
      <c r="M40" s="180"/>
      <c r="N40" s="180"/>
      <c r="O40" s="180"/>
      <c r="P40" s="8"/>
    </row>
    <row r="41" spans="2:16" ht="20.25" customHeight="1" x14ac:dyDescent="0.25">
      <c r="B41" s="8"/>
      <c r="C41" s="8"/>
      <c r="D41" s="8"/>
      <c r="E41" s="8"/>
      <c r="F41" s="8"/>
      <c r="H41" s="180"/>
      <c r="I41" s="180"/>
      <c r="J41" s="180"/>
      <c r="K41" s="8"/>
      <c r="L41" s="180"/>
      <c r="M41" s="180"/>
      <c r="N41" s="180"/>
      <c r="O41" s="180"/>
      <c r="P41" s="8"/>
    </row>
    <row r="42" spans="2:16" x14ac:dyDescent="0.25">
      <c r="B42" s="8"/>
      <c r="C42" s="8"/>
      <c r="D42" s="8"/>
      <c r="E42" s="8"/>
      <c r="F42" s="8"/>
      <c r="H42" s="180"/>
      <c r="I42" s="180"/>
      <c r="J42" s="180"/>
      <c r="K42" s="8"/>
      <c r="L42" s="8"/>
      <c r="M42" s="180"/>
      <c r="N42" s="180"/>
      <c r="O42" s="8"/>
      <c r="P42" s="8"/>
    </row>
    <row r="43" spans="2:16" x14ac:dyDescent="0.25">
      <c r="B43" s="8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</row>
    <row r="44" spans="2:16" x14ac:dyDescent="0.25">
      <c r="B44" s="8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</row>
    <row r="45" spans="2:16" x14ac:dyDescent="0.25">
      <c r="B45" s="8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</row>
    <row r="46" spans="2:16" x14ac:dyDescent="0.25">
      <c r="B46" s="8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</row>
    <row r="47" spans="2:16" x14ac:dyDescent="0.25">
      <c r="B47" s="8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</row>
    <row r="48" spans="2:16" x14ac:dyDescent="0.25">
      <c r="B48" s="8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</row>
    <row r="49" spans="2:16" x14ac:dyDescent="0.25">
      <c r="B49" s="8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</row>
    <row r="50" spans="2:16" x14ac:dyDescent="0.25">
      <c r="B50" s="8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</row>
    <row r="51" spans="2:16" x14ac:dyDescent="0.25">
      <c r="B51" s="8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</row>
    <row r="52" spans="2:16" x14ac:dyDescent="0.25">
      <c r="B52" s="8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</row>
    <row r="53" spans="2:16" x14ac:dyDescent="0.25">
      <c r="B53" s="8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</row>
    <row r="54" spans="2:16" x14ac:dyDescent="0.25">
      <c r="B54" s="8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</row>
    <row r="55" spans="2:16" x14ac:dyDescent="0.25">
      <c r="B55" s="8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</row>
    <row r="56" spans="2:16" x14ac:dyDescent="0.25">
      <c r="B56" s="8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</row>
    <row r="57" spans="2:16" x14ac:dyDescent="0.25">
      <c r="B57" s="8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</row>
    <row r="58" spans="2:16" x14ac:dyDescent="0.25">
      <c r="B58" s="8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</row>
    <row r="59" spans="2:16" x14ac:dyDescent="0.25">
      <c r="B59" s="8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</row>
    <row r="60" spans="2:16" x14ac:dyDescent="0.25">
      <c r="B60" s="8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</row>
    <row r="61" spans="2:16" x14ac:dyDescent="0.25">
      <c r="B61" s="8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</row>
    <row r="62" spans="2:16" x14ac:dyDescent="0.25">
      <c r="B62" s="8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</row>
    <row r="63" spans="2:16" x14ac:dyDescent="0.25">
      <c r="B63" s="8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</row>
    <row r="64" spans="2:16" x14ac:dyDescent="0.25">
      <c r="B64" s="8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</row>
    <row r="65" spans="2:16" x14ac:dyDescent="0.25">
      <c r="B65" s="8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</row>
    <row r="67" spans="2:16" x14ac:dyDescent="0.25">
      <c r="B67" s="8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</row>
    <row r="69" spans="2:16" x14ac:dyDescent="0.25">
      <c r="B69" s="8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</row>
    <row r="71" spans="2:16" x14ac:dyDescent="0.25">
      <c r="B71" s="8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</row>
    <row r="73" spans="2:16" x14ac:dyDescent="0.25">
      <c r="B73" s="8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</row>
    <row r="75" spans="2:16" x14ac:dyDescent="0.25">
      <c r="B75" s="8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</row>
    <row r="77" spans="2:16" x14ac:dyDescent="0.25">
      <c r="B77" s="8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</row>
    <row r="79" spans="2:16" x14ac:dyDescent="0.25">
      <c r="B79" s="8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</row>
    <row r="81" spans="2:16" x14ac:dyDescent="0.25">
      <c r="B81" s="8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</row>
    <row r="82" spans="2:16" x14ac:dyDescent="0.25">
      <c r="B82" s="8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</row>
    <row r="83" spans="2:16" x14ac:dyDescent="0.25">
      <c r="B83" s="8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</row>
    <row r="84" spans="2:16" x14ac:dyDescent="0.25">
      <c r="B84" s="8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</row>
    <row r="85" spans="2:16" x14ac:dyDescent="0.25">
      <c r="B85" s="8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</row>
    <row r="86" spans="2:16" x14ac:dyDescent="0.25">
      <c r="B86" s="8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</row>
    <row r="87" spans="2:16" x14ac:dyDescent="0.25">
      <c r="B87" s="8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</row>
    <row r="88" spans="2:16" x14ac:dyDescent="0.25">
      <c r="B88" s="8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</row>
    <row r="89" spans="2:16" x14ac:dyDescent="0.25">
      <c r="B89" s="8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</row>
    <row r="90" spans="2:16" x14ac:dyDescent="0.25">
      <c r="B90" s="8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</row>
    <row r="91" spans="2:16" x14ac:dyDescent="0.25">
      <c r="B91" s="8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</row>
    <row r="92" spans="2:16" x14ac:dyDescent="0.25">
      <c r="B92" s="8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</row>
    <row r="93" spans="2:16" x14ac:dyDescent="0.25">
      <c r="B93" s="8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</row>
    <row r="94" spans="2:16" x14ac:dyDescent="0.25">
      <c r="B94" s="8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</row>
    <row r="95" spans="2:16" x14ac:dyDescent="0.25">
      <c r="B95" s="8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</row>
    <row r="96" spans="2:16" x14ac:dyDescent="0.25">
      <c r="B96" s="8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</row>
    <row r="97" spans="2:16" x14ac:dyDescent="0.25">
      <c r="B97" s="8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</row>
    <row r="98" spans="2:16" x14ac:dyDescent="0.25">
      <c r="B98" s="8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</row>
    <row r="99" spans="2:16" x14ac:dyDescent="0.25">
      <c r="B99" s="8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</row>
    <row r="100" spans="2:16" x14ac:dyDescent="0.25">
      <c r="B100" s="8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2:16" x14ac:dyDescent="0.25">
      <c r="B101" s="8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2:16" x14ac:dyDescent="0.25">
      <c r="B102" s="8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2:16" x14ac:dyDescent="0.25">
      <c r="B103" s="8"/>
      <c r="C103" s="8"/>
      <c r="D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2:16" x14ac:dyDescent="0.25">
      <c r="B104" s="8"/>
      <c r="C104" s="8"/>
      <c r="D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2:16" x14ac:dyDescent="0.25">
      <c r="I105" s="8"/>
      <c r="J105" s="8"/>
      <c r="M105" s="8"/>
      <c r="N105" s="8"/>
    </row>
  </sheetData>
  <sheetProtection sheet="1" objects="1" scenarios="1" selectLockedCells="1"/>
  <mergeCells count="1">
    <mergeCell ref="E13:E14"/>
  </mergeCells>
  <phoneticPr fontId="16" type="noConversion"/>
  <dataValidations count="2">
    <dataValidation type="decimal" operator="lessThanOrEqual" allowBlank="1" showInputMessage="1" showErrorMessage="1" error="Enter value shorter than conversion model" sqref="F14">
      <formula1>D14</formula1>
    </dataValidation>
    <dataValidation type="decimal" allowBlank="1" showInputMessage="1" showErrorMessage="1" error="Enter value between 30 and 250" sqref="F3">
      <formula1>30</formula1>
      <formula2>250</formula2>
    </dataValidation>
  </dataValidations>
  <pageMargins left="0.7" right="0.7" top="0.75" bottom="0.75" header="0.3" footer="0.3"/>
  <pageSetup paperSize="9" orientation="portrait" r:id="rId1"/>
  <ignoredErrors>
    <ignoredError sqref="I20:J20 I22:I23 I24:J24 J18 J19 J21:J22 J23 M20 M22:M23" formula="1"/>
  </ignoredErrors>
  <drawing r:id="rId2"/>
  <legacyDrawing r:id="rId3"/>
  <controls>
    <mc:AlternateContent xmlns:mc="http://schemas.openxmlformats.org/markup-compatibility/2006">
      <mc:Choice Requires="x14">
        <control shapeId="9224" r:id="rId4" name="ShorterValue">
          <controlPr defaultSize="0" autoLine="0" r:id="rId5">
            <anchor moveWithCells="1" sizeWithCells="1">
              <from>
                <xdr:col>4</xdr:col>
                <xdr:colOff>1476375</xdr:colOff>
                <xdr:row>13</xdr:row>
                <xdr:rowOff>38100</xdr:rowOff>
              </from>
              <to>
                <xdr:col>4</xdr:col>
                <xdr:colOff>4152900</xdr:colOff>
                <xdr:row>13</xdr:row>
                <xdr:rowOff>295275</xdr:rowOff>
              </to>
            </anchor>
          </controlPr>
        </control>
      </mc:Choice>
      <mc:Fallback>
        <control shapeId="9224" r:id="rId4" name="ShorterValue"/>
      </mc:Fallback>
    </mc:AlternateContent>
    <mc:AlternateContent xmlns:mc="http://schemas.openxmlformats.org/markup-compatibility/2006">
      <mc:Choice Requires="x14">
        <control shapeId="9223" r:id="rId6" name="Conversionmodel">
          <controlPr defaultSize="0" autoLine="0" autoPict="0" r:id="rId7">
            <anchor moveWithCells="1" sizeWithCells="1">
              <from>
                <xdr:col>4</xdr:col>
                <xdr:colOff>1476375</xdr:colOff>
                <xdr:row>12</xdr:row>
                <xdr:rowOff>28575</xdr:rowOff>
              </from>
              <to>
                <xdr:col>5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9223" r:id="rId6" name="Conversionmodel"/>
      </mc:Fallback>
    </mc:AlternateContent>
    <mc:AlternateContent xmlns:mc="http://schemas.openxmlformats.org/markup-compatibility/2006">
      <mc:Choice Requires="x14">
        <control shapeId="9218" r:id="rId8" name="lambda">
          <controlPr defaultSize="0" autoLine="0" autoPict="0" r:id="rId9">
            <anchor moveWithCells="1">
              <from>
                <xdr:col>5</xdr:col>
                <xdr:colOff>9525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9218" r:id="rId8" name="lambd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37"/>
  <sheetViews>
    <sheetView showGridLines="0" topLeftCell="A6" zoomScale="75" zoomScaleNormal="70" workbookViewId="0">
      <selection activeCell="C8" sqref="C8"/>
    </sheetView>
  </sheetViews>
  <sheetFormatPr defaultColWidth="9" defaultRowHeight="15" x14ac:dyDescent="0.25"/>
  <cols>
    <col min="1" max="1" width="20.7109375" customWidth="1"/>
    <col min="2" max="2" width="16" customWidth="1"/>
    <col min="3" max="3" width="32.42578125" customWidth="1"/>
    <col min="4" max="4" width="14.85546875" hidden="1" customWidth="1"/>
    <col min="5" max="5" width="12.140625" hidden="1" customWidth="1"/>
    <col min="6" max="8" width="9" customWidth="1"/>
    <col min="9" max="9" width="10.42578125" customWidth="1"/>
    <col min="10" max="10" width="11.5703125" customWidth="1"/>
    <col min="11" max="20" width="9" customWidth="1"/>
    <col min="21" max="21" width="10.140625" customWidth="1"/>
    <col min="22" max="22" width="11.42578125" customWidth="1"/>
    <col min="23" max="38" width="9" customWidth="1"/>
    <col min="39" max="39" width="34.85546875" customWidth="1"/>
    <col min="40" max="40" width="38.140625" customWidth="1"/>
  </cols>
  <sheetData>
    <row r="1" spans="1:30" hidden="1" x14ac:dyDescent="0.25"/>
    <row r="2" spans="1:30" ht="26.25" hidden="1" customHeight="1" thickBot="1" x14ac:dyDescent="0.3"/>
    <row r="3" spans="1:30" ht="18.75" customHeight="1" thickTop="1" thickBot="1" x14ac:dyDescent="0.3">
      <c r="G3" s="253" t="s">
        <v>1</v>
      </c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5"/>
    </row>
    <row r="4" spans="1:30" ht="20.25" customHeight="1" thickTop="1" thickBot="1" x14ac:dyDescent="0.3">
      <c r="G4" s="253" t="s">
        <v>2</v>
      </c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5"/>
    </row>
    <row r="5" spans="1:30" ht="39.75" customHeight="1" thickTop="1" thickBot="1" x14ac:dyDescent="0.3">
      <c r="A5" s="6"/>
      <c r="B5" s="6" t="s">
        <v>36</v>
      </c>
      <c r="C5" s="7" t="s">
        <v>195</v>
      </c>
      <c r="G5" s="256" t="s">
        <v>76</v>
      </c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 t="s">
        <v>77</v>
      </c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6"/>
    </row>
    <row r="6" spans="1:30" ht="18.75" customHeight="1" thickTop="1" thickBot="1" x14ac:dyDescent="0.3">
      <c r="A6" s="7" t="s">
        <v>37</v>
      </c>
      <c r="B6" s="174" t="s">
        <v>40</v>
      </c>
      <c r="C6" s="174" t="s">
        <v>40</v>
      </c>
      <c r="G6" s="251" t="s">
        <v>18</v>
      </c>
      <c r="H6" s="251"/>
      <c r="I6" s="251"/>
      <c r="J6" s="251"/>
      <c r="K6" s="252"/>
      <c r="L6" s="252"/>
      <c r="M6" s="252"/>
      <c r="N6" s="252"/>
      <c r="O6" s="252"/>
      <c r="P6" s="252"/>
      <c r="Q6" s="252"/>
      <c r="R6" s="252"/>
      <c r="S6" s="251" t="s">
        <v>18</v>
      </c>
      <c r="T6" s="251"/>
      <c r="U6" s="251"/>
      <c r="V6" s="251"/>
      <c r="W6" s="252"/>
      <c r="X6" s="252"/>
      <c r="Y6" s="252"/>
      <c r="Z6" s="252"/>
      <c r="AA6" s="252"/>
      <c r="AB6" s="252"/>
      <c r="AC6" s="252"/>
      <c r="AD6" s="252"/>
    </row>
    <row r="7" spans="1:30" ht="18.75" customHeight="1" thickTop="1" x14ac:dyDescent="0.25">
      <c r="A7" s="7" t="s">
        <v>38</v>
      </c>
      <c r="B7" s="174" t="s">
        <v>40</v>
      </c>
      <c r="C7" s="174"/>
      <c r="G7" s="104" t="s">
        <v>6</v>
      </c>
      <c r="H7" s="105">
        <v>0</v>
      </c>
      <c r="I7" s="106" t="s">
        <v>141</v>
      </c>
      <c r="J7" s="170">
        <v>1</v>
      </c>
      <c r="K7" s="2"/>
      <c r="L7" s="2"/>
      <c r="M7" s="2"/>
      <c r="N7" s="2"/>
      <c r="O7" s="2"/>
      <c r="P7" s="2"/>
      <c r="Q7" s="2"/>
      <c r="R7" s="115"/>
      <c r="S7" s="104" t="s">
        <v>6</v>
      </c>
      <c r="T7" s="105">
        <v>0</v>
      </c>
      <c r="U7" s="106" t="s">
        <v>141</v>
      </c>
      <c r="V7" s="170">
        <v>0.8</v>
      </c>
      <c r="W7" s="2"/>
      <c r="X7" s="2"/>
      <c r="Y7" s="2"/>
      <c r="Z7" s="2"/>
      <c r="AA7" s="2"/>
      <c r="AB7" s="2"/>
      <c r="AC7" s="2"/>
      <c r="AD7" s="3"/>
    </row>
    <row r="8" spans="1:30" x14ac:dyDescent="0.25">
      <c r="A8" s="7" t="s">
        <v>39</v>
      </c>
      <c r="B8" s="174" t="s">
        <v>40</v>
      </c>
      <c r="C8" s="174"/>
      <c r="G8" s="100" t="s">
        <v>3</v>
      </c>
      <c r="H8" s="168">
        <v>160</v>
      </c>
      <c r="I8" s="102" t="s">
        <v>141</v>
      </c>
      <c r="J8" s="107">
        <f>J7</f>
        <v>1</v>
      </c>
      <c r="K8" s="2"/>
      <c r="L8" s="2"/>
      <c r="M8" s="2"/>
      <c r="N8" s="2"/>
      <c r="O8" s="2"/>
      <c r="P8" s="2"/>
      <c r="Q8" s="2"/>
      <c r="R8" s="115"/>
      <c r="S8" s="100" t="s">
        <v>3</v>
      </c>
      <c r="T8" s="168">
        <v>160</v>
      </c>
      <c r="U8" s="102" t="s">
        <v>141</v>
      </c>
      <c r="V8" s="107">
        <f>V7</f>
        <v>0.8</v>
      </c>
      <c r="W8" s="2"/>
      <c r="X8" s="2"/>
      <c r="Y8" s="2"/>
      <c r="Z8" s="2"/>
      <c r="AA8" s="2"/>
      <c r="AB8" s="2"/>
      <c r="AC8" s="2"/>
      <c r="AD8" s="3"/>
    </row>
    <row r="9" spans="1:30" x14ac:dyDescent="0.25">
      <c r="G9" s="100"/>
      <c r="H9" s="101">
        <f>H8</f>
        <v>160</v>
      </c>
      <c r="I9" s="102" t="s">
        <v>7</v>
      </c>
      <c r="J9" s="171">
        <v>1</v>
      </c>
      <c r="K9" s="2"/>
      <c r="L9" s="2"/>
      <c r="M9" s="2"/>
      <c r="N9" s="2"/>
      <c r="O9" s="2"/>
      <c r="P9" s="2"/>
      <c r="Q9" s="2"/>
      <c r="R9" s="115"/>
      <c r="S9" s="100"/>
      <c r="T9" s="101">
        <f>T8</f>
        <v>160</v>
      </c>
      <c r="U9" s="102" t="s">
        <v>7</v>
      </c>
      <c r="V9" s="172">
        <v>0.8</v>
      </c>
      <c r="W9" s="2"/>
      <c r="X9" s="2"/>
      <c r="Y9" s="2"/>
      <c r="Z9" s="2"/>
      <c r="AA9" s="2"/>
      <c r="AB9" s="2"/>
      <c r="AC9" s="2"/>
      <c r="AD9" s="3"/>
    </row>
    <row r="10" spans="1:30" x14ac:dyDescent="0.25">
      <c r="B10" s="36"/>
      <c r="C10" s="37"/>
      <c r="G10" s="100" t="s">
        <v>4</v>
      </c>
      <c r="H10" s="168">
        <v>160</v>
      </c>
      <c r="I10" s="102" t="s">
        <v>7</v>
      </c>
      <c r="J10" s="107">
        <f>J9</f>
        <v>1</v>
      </c>
      <c r="K10" s="2"/>
      <c r="L10" s="2"/>
      <c r="M10" s="2"/>
      <c r="N10" s="2"/>
      <c r="O10" s="2"/>
      <c r="P10" s="2"/>
      <c r="Q10" s="2"/>
      <c r="R10" s="115"/>
      <c r="S10" s="100" t="s">
        <v>4</v>
      </c>
      <c r="T10" s="168">
        <v>160</v>
      </c>
      <c r="U10" s="102" t="s">
        <v>7</v>
      </c>
      <c r="V10" s="107">
        <f>V9</f>
        <v>0.8</v>
      </c>
      <c r="W10" s="2"/>
      <c r="X10" s="2"/>
      <c r="Y10" s="2"/>
      <c r="Z10" s="2"/>
      <c r="AA10" s="2"/>
      <c r="AB10" s="2"/>
      <c r="AC10" s="2"/>
      <c r="AD10" s="3"/>
    </row>
    <row r="11" spans="1:30" x14ac:dyDescent="0.25">
      <c r="A11" s="36"/>
      <c r="B11" s="36"/>
      <c r="C11" s="36"/>
      <c r="G11" s="100"/>
      <c r="H11" s="101">
        <f>H10</f>
        <v>160</v>
      </c>
      <c r="I11" s="102" t="s">
        <v>8</v>
      </c>
      <c r="J11" s="171">
        <v>1</v>
      </c>
      <c r="K11" s="2"/>
      <c r="L11" s="2"/>
      <c r="M11" s="2"/>
      <c r="N11" s="2"/>
      <c r="O11" s="2"/>
      <c r="P11" s="2"/>
      <c r="Q11" s="2"/>
      <c r="R11" s="115"/>
      <c r="S11" s="100"/>
      <c r="T11" s="101">
        <f>T10</f>
        <v>160</v>
      </c>
      <c r="U11" s="102" t="s">
        <v>8</v>
      </c>
      <c r="V11" s="172">
        <v>0.8</v>
      </c>
      <c r="W11" s="2"/>
      <c r="X11" s="2"/>
      <c r="Y11" s="2"/>
      <c r="Z11" s="2"/>
      <c r="AA11" s="2"/>
      <c r="AB11" s="2"/>
      <c r="AC11" s="2"/>
      <c r="AD11" s="3"/>
    </row>
    <row r="12" spans="1:30" x14ac:dyDescent="0.25">
      <c r="A12" s="36"/>
      <c r="B12" s="36"/>
      <c r="C12" s="37"/>
      <c r="G12" s="100" t="s">
        <v>5</v>
      </c>
      <c r="H12" s="168">
        <v>160</v>
      </c>
      <c r="I12" s="102" t="s">
        <v>8</v>
      </c>
      <c r="J12" s="107">
        <f>J11</f>
        <v>1</v>
      </c>
      <c r="K12" s="2"/>
      <c r="L12" s="2"/>
      <c r="M12" s="2"/>
      <c r="N12" s="2"/>
      <c r="O12" s="2"/>
      <c r="P12" s="2"/>
      <c r="Q12" s="2"/>
      <c r="R12" s="115"/>
      <c r="S12" s="100" t="s">
        <v>5</v>
      </c>
      <c r="T12" s="168">
        <v>160</v>
      </c>
      <c r="U12" s="102" t="s">
        <v>8</v>
      </c>
      <c r="V12" s="107">
        <f>V11</f>
        <v>0.8</v>
      </c>
      <c r="W12" s="2"/>
      <c r="X12" s="2"/>
      <c r="Y12" s="2"/>
      <c r="Z12" s="2"/>
      <c r="AA12" s="2"/>
      <c r="AB12" s="2"/>
      <c r="AC12" s="2"/>
      <c r="AD12" s="3"/>
    </row>
    <row r="13" spans="1:30" x14ac:dyDescent="0.25">
      <c r="A13" s="37"/>
      <c r="B13" s="37"/>
      <c r="C13" s="36"/>
      <c r="G13" s="100"/>
      <c r="H13" s="101">
        <f>H12</f>
        <v>160</v>
      </c>
      <c r="I13" s="102" t="s">
        <v>9</v>
      </c>
      <c r="J13" s="171">
        <v>1</v>
      </c>
      <c r="K13" s="2"/>
      <c r="L13" s="2"/>
      <c r="M13" s="2"/>
      <c r="N13" s="2"/>
      <c r="O13" s="2"/>
      <c r="P13" s="2"/>
      <c r="Q13" s="2"/>
      <c r="R13" s="115"/>
      <c r="S13" s="100"/>
      <c r="T13" s="101">
        <f>T12</f>
        <v>160</v>
      </c>
      <c r="U13" s="102" t="s">
        <v>9</v>
      </c>
      <c r="V13" s="172">
        <v>0.8</v>
      </c>
      <c r="W13" s="2"/>
      <c r="X13" s="2"/>
      <c r="Y13" s="2"/>
      <c r="Z13" s="2"/>
      <c r="AA13" s="2"/>
      <c r="AB13" s="2"/>
      <c r="AC13" s="2"/>
      <c r="AD13" s="3"/>
    </row>
    <row r="14" spans="1:30" x14ac:dyDescent="0.25">
      <c r="A14" s="37"/>
      <c r="B14" s="37"/>
      <c r="C14" s="37"/>
      <c r="G14" s="100" t="s">
        <v>13</v>
      </c>
      <c r="H14" s="168">
        <v>160</v>
      </c>
      <c r="I14" s="102" t="s">
        <v>9</v>
      </c>
      <c r="J14" s="107">
        <f>J13</f>
        <v>1</v>
      </c>
      <c r="K14" s="2"/>
      <c r="L14" s="2"/>
      <c r="M14" s="2"/>
      <c r="N14" s="2"/>
      <c r="O14" s="2"/>
      <c r="P14" s="2"/>
      <c r="Q14" s="2"/>
      <c r="R14" s="115"/>
      <c r="S14" s="100" t="s">
        <v>13</v>
      </c>
      <c r="T14" s="168">
        <v>160</v>
      </c>
      <c r="U14" s="102" t="s">
        <v>9</v>
      </c>
      <c r="V14" s="107">
        <f>V13</f>
        <v>0.8</v>
      </c>
      <c r="W14" s="2"/>
      <c r="X14" s="2"/>
      <c r="Y14" s="2"/>
      <c r="Z14" s="2"/>
      <c r="AA14" s="2"/>
      <c r="AB14" s="2"/>
      <c r="AC14" s="2"/>
      <c r="AD14" s="3"/>
    </row>
    <row r="15" spans="1:30" x14ac:dyDescent="0.25">
      <c r="A15" s="37"/>
      <c r="B15" s="37"/>
      <c r="C15" s="37"/>
      <c r="G15" s="100"/>
      <c r="H15" s="101">
        <f>H14</f>
        <v>160</v>
      </c>
      <c r="I15" s="102" t="s">
        <v>10</v>
      </c>
      <c r="J15" s="171">
        <v>1</v>
      </c>
      <c r="K15" s="2"/>
      <c r="L15" s="2"/>
      <c r="M15" s="2"/>
      <c r="N15" s="2"/>
      <c r="O15" s="2"/>
      <c r="P15" s="2"/>
      <c r="Q15" s="2"/>
      <c r="R15" s="115"/>
      <c r="S15" s="100"/>
      <c r="T15" s="101">
        <f>T14</f>
        <v>160</v>
      </c>
      <c r="U15" s="102" t="s">
        <v>10</v>
      </c>
      <c r="V15" s="172">
        <v>0.8</v>
      </c>
      <c r="W15" s="2"/>
      <c r="X15" s="2"/>
      <c r="Y15" s="2"/>
      <c r="Z15" s="2"/>
      <c r="AA15" s="2"/>
      <c r="AB15" s="2"/>
      <c r="AC15" s="2"/>
      <c r="AD15" s="3"/>
    </row>
    <row r="16" spans="1:30" x14ac:dyDescent="0.25">
      <c r="A16" s="37"/>
      <c r="B16" s="37"/>
      <c r="C16" s="37"/>
      <c r="G16" s="100" t="s">
        <v>14</v>
      </c>
      <c r="H16" s="168">
        <v>160</v>
      </c>
      <c r="I16" s="102" t="s">
        <v>10</v>
      </c>
      <c r="J16" s="107">
        <f>J15</f>
        <v>1</v>
      </c>
      <c r="K16" s="2"/>
      <c r="L16" s="2"/>
      <c r="M16" s="2"/>
      <c r="N16" s="2"/>
      <c r="O16" s="2"/>
      <c r="P16" s="2"/>
      <c r="Q16" s="2"/>
      <c r="R16" s="115"/>
      <c r="S16" s="100" t="s">
        <v>14</v>
      </c>
      <c r="T16" s="168">
        <v>160</v>
      </c>
      <c r="U16" s="102" t="s">
        <v>10</v>
      </c>
      <c r="V16" s="107">
        <f>V15</f>
        <v>0.8</v>
      </c>
      <c r="W16" s="2"/>
      <c r="X16" s="2"/>
      <c r="Y16" s="2"/>
      <c r="Z16" s="2"/>
      <c r="AA16" s="2"/>
      <c r="AB16" s="2"/>
      <c r="AC16" s="2"/>
      <c r="AD16" s="3"/>
    </row>
    <row r="17" spans="1:30" x14ac:dyDescent="0.25">
      <c r="A17" s="37"/>
      <c r="B17" s="37"/>
      <c r="C17" s="37"/>
      <c r="G17" s="100"/>
      <c r="H17" s="101">
        <f>H16</f>
        <v>160</v>
      </c>
      <c r="I17" s="102" t="s">
        <v>11</v>
      </c>
      <c r="J17" s="171">
        <v>1</v>
      </c>
      <c r="K17" s="2"/>
      <c r="L17" s="2"/>
      <c r="M17" s="2"/>
      <c r="N17" s="2"/>
      <c r="O17" s="2"/>
      <c r="P17" s="2"/>
      <c r="Q17" s="2"/>
      <c r="R17" s="115"/>
      <c r="S17" s="100"/>
      <c r="T17" s="101">
        <f>T16</f>
        <v>160</v>
      </c>
      <c r="U17" s="102" t="s">
        <v>11</v>
      </c>
      <c r="V17" s="172">
        <v>0.8</v>
      </c>
      <c r="W17" s="2"/>
      <c r="X17" s="2"/>
      <c r="Y17" s="2"/>
      <c r="Z17" s="2"/>
      <c r="AA17" s="2"/>
      <c r="AB17" s="2"/>
      <c r="AC17" s="2"/>
      <c r="AD17" s="3"/>
    </row>
    <row r="18" spans="1:30" x14ac:dyDescent="0.25">
      <c r="A18" s="37"/>
      <c r="B18" s="37"/>
      <c r="C18" s="37"/>
      <c r="G18" s="100" t="s">
        <v>15</v>
      </c>
      <c r="H18" s="168">
        <v>160</v>
      </c>
      <c r="I18" s="102" t="s">
        <v>11</v>
      </c>
      <c r="J18" s="107">
        <f>J17</f>
        <v>1</v>
      </c>
      <c r="K18" s="2"/>
      <c r="L18" s="2"/>
      <c r="M18" s="2"/>
      <c r="N18" s="2"/>
      <c r="O18" s="2"/>
      <c r="P18" s="2"/>
      <c r="Q18" s="2"/>
      <c r="R18" s="115"/>
      <c r="S18" s="100" t="s">
        <v>15</v>
      </c>
      <c r="T18" s="168">
        <v>160</v>
      </c>
      <c r="U18" s="102" t="s">
        <v>11</v>
      </c>
      <c r="V18" s="107">
        <f>V17</f>
        <v>0.8</v>
      </c>
      <c r="W18" s="2"/>
      <c r="X18" s="2"/>
      <c r="Y18" s="2"/>
      <c r="Z18" s="2"/>
      <c r="AA18" s="2"/>
      <c r="AB18" s="2"/>
      <c r="AC18" s="2"/>
      <c r="AD18" s="3"/>
    </row>
    <row r="19" spans="1:30" x14ac:dyDescent="0.25">
      <c r="A19" s="37"/>
      <c r="B19" s="37"/>
      <c r="C19" s="37"/>
      <c r="G19" s="100"/>
      <c r="H19" s="101">
        <f>H18</f>
        <v>160</v>
      </c>
      <c r="I19" s="102" t="s">
        <v>12</v>
      </c>
      <c r="J19" s="171">
        <v>1</v>
      </c>
      <c r="K19" s="2"/>
      <c r="L19" s="2"/>
      <c r="M19" s="2"/>
      <c r="N19" s="2"/>
      <c r="O19" s="2"/>
      <c r="P19" s="2"/>
      <c r="Q19" s="2"/>
      <c r="R19" s="115"/>
      <c r="S19" s="100"/>
      <c r="T19" s="101">
        <f>T18</f>
        <v>160</v>
      </c>
      <c r="U19" s="102" t="s">
        <v>12</v>
      </c>
      <c r="V19" s="172">
        <v>0.8</v>
      </c>
      <c r="W19" s="2"/>
      <c r="X19" s="2"/>
      <c r="Y19" s="2"/>
      <c r="Z19" s="2"/>
      <c r="AA19" s="2"/>
      <c r="AB19" s="2"/>
      <c r="AC19" s="2"/>
      <c r="AD19" s="3"/>
    </row>
    <row r="20" spans="1:30" ht="15.75" thickBot="1" x14ac:dyDescent="0.3">
      <c r="A20" s="37"/>
      <c r="B20" s="37"/>
      <c r="C20" s="37"/>
      <c r="G20" s="108" t="s">
        <v>16</v>
      </c>
      <c r="H20" s="169">
        <v>250</v>
      </c>
      <c r="I20" s="109" t="s">
        <v>12</v>
      </c>
      <c r="J20" s="110">
        <f>J19</f>
        <v>1</v>
      </c>
      <c r="K20" s="103"/>
      <c r="L20" s="4"/>
      <c r="M20" s="4"/>
      <c r="N20" s="4"/>
      <c r="O20" s="4"/>
      <c r="P20" s="4"/>
      <c r="Q20" s="4"/>
      <c r="R20" s="116"/>
      <c r="S20" s="108" t="s">
        <v>16</v>
      </c>
      <c r="T20" s="169">
        <v>250</v>
      </c>
      <c r="U20" s="109" t="s">
        <v>12</v>
      </c>
      <c r="V20" s="110">
        <f>V19</f>
        <v>0.8</v>
      </c>
      <c r="W20" s="103"/>
      <c r="X20" s="4"/>
      <c r="Y20" s="4"/>
      <c r="Z20" s="4"/>
      <c r="AA20" s="4"/>
      <c r="AB20" s="4"/>
      <c r="AC20" s="4"/>
      <c r="AD20" s="5"/>
    </row>
    <row r="21" spans="1:30" ht="27.75" customHeight="1" thickTop="1" thickBot="1" x14ac:dyDescent="0.3">
      <c r="A21" s="37"/>
      <c r="B21" s="37"/>
      <c r="C21" s="37"/>
      <c r="G21" s="259" t="s">
        <v>35</v>
      </c>
      <c r="H21" s="260"/>
      <c r="I21" s="260"/>
      <c r="J21" s="261"/>
      <c r="K21" s="274"/>
      <c r="L21" s="275"/>
      <c r="M21" s="275"/>
      <c r="N21" s="275"/>
      <c r="O21" s="275"/>
      <c r="P21" s="275"/>
      <c r="Q21" s="275"/>
      <c r="R21" s="275"/>
      <c r="S21" s="276"/>
      <c r="T21" s="276"/>
      <c r="U21" s="276"/>
      <c r="V21" s="276"/>
      <c r="W21" s="275"/>
      <c r="X21" s="275"/>
      <c r="Y21" s="275"/>
      <c r="Z21" s="275"/>
      <c r="AA21" s="275"/>
      <c r="AB21" s="275"/>
      <c r="AC21" s="275"/>
      <c r="AD21" s="277"/>
    </row>
    <row r="22" spans="1:30" ht="16.5" thickTop="1" thickBot="1" x14ac:dyDescent="0.3">
      <c r="A22" s="37"/>
      <c r="B22" s="37"/>
      <c r="C22" s="37"/>
      <c r="G22" s="251" t="s">
        <v>20</v>
      </c>
      <c r="H22" s="251"/>
      <c r="I22" s="251"/>
      <c r="J22" s="251"/>
      <c r="K22" s="252"/>
      <c r="L22" s="252"/>
      <c r="M22" s="252"/>
      <c r="N22" s="252"/>
      <c r="O22" s="252"/>
      <c r="P22" s="252"/>
      <c r="Q22" s="252"/>
      <c r="R22" s="252"/>
      <c r="S22" s="251" t="s">
        <v>20</v>
      </c>
      <c r="T22" s="251"/>
      <c r="U22" s="251"/>
      <c r="V22" s="251"/>
      <c r="W22" s="252"/>
      <c r="X22" s="252"/>
      <c r="Y22" s="252"/>
      <c r="Z22" s="252"/>
      <c r="AA22" s="252"/>
      <c r="AB22" s="252"/>
      <c r="AC22" s="252"/>
      <c r="AD22" s="252"/>
    </row>
    <row r="23" spans="1:30" ht="15.75" thickTop="1" x14ac:dyDescent="0.25">
      <c r="A23" s="37"/>
      <c r="B23" s="37"/>
      <c r="C23" s="37"/>
      <c r="G23" s="104" t="s">
        <v>6</v>
      </c>
      <c r="H23" s="105">
        <f>H7</f>
        <v>0</v>
      </c>
      <c r="I23" s="106" t="s">
        <v>142</v>
      </c>
      <c r="J23" s="111">
        <v>1</v>
      </c>
      <c r="K23" s="2"/>
      <c r="L23" s="2"/>
      <c r="M23" s="2"/>
      <c r="N23" s="2"/>
      <c r="O23" s="2"/>
      <c r="P23" s="2"/>
      <c r="Q23" s="2"/>
      <c r="R23" s="115"/>
      <c r="S23" s="104" t="s">
        <v>6</v>
      </c>
      <c r="T23" s="105">
        <f>T7</f>
        <v>0</v>
      </c>
      <c r="U23" s="106" t="s">
        <v>142</v>
      </c>
      <c r="V23" s="111">
        <v>1</v>
      </c>
      <c r="W23" s="2"/>
      <c r="X23" s="2"/>
      <c r="Y23" s="2"/>
      <c r="Z23" s="2"/>
      <c r="AA23" s="2"/>
      <c r="AB23" s="2"/>
      <c r="AC23" s="2"/>
      <c r="AD23" s="3"/>
    </row>
    <row r="24" spans="1:30" ht="15" customHeight="1" x14ac:dyDescent="0.25">
      <c r="A24" s="37"/>
      <c r="B24" s="37"/>
      <c r="C24" s="37"/>
      <c r="G24" s="100" t="s">
        <v>3</v>
      </c>
      <c r="H24" s="101">
        <f t="shared" ref="H24:H35" si="0">H8</f>
        <v>160</v>
      </c>
      <c r="I24" s="102" t="s">
        <v>142</v>
      </c>
      <c r="J24" s="107">
        <f>J23</f>
        <v>1</v>
      </c>
      <c r="K24" s="2"/>
      <c r="L24" s="2"/>
      <c r="M24" s="2"/>
      <c r="N24" s="2"/>
      <c r="O24" s="2"/>
      <c r="P24" s="2"/>
      <c r="Q24" s="2"/>
      <c r="R24" s="115"/>
      <c r="S24" s="100" t="s">
        <v>3</v>
      </c>
      <c r="T24" s="101">
        <f t="shared" ref="T24:T36" si="1">T8</f>
        <v>160</v>
      </c>
      <c r="U24" s="102" t="s">
        <v>142</v>
      </c>
      <c r="V24" s="107">
        <f>V23</f>
        <v>1</v>
      </c>
      <c r="W24" s="2"/>
      <c r="X24" s="2"/>
      <c r="Y24" s="2"/>
      <c r="Z24" s="2"/>
      <c r="AA24" s="2"/>
      <c r="AB24" s="2"/>
      <c r="AC24" s="2"/>
      <c r="AD24" s="3"/>
    </row>
    <row r="25" spans="1:30" x14ac:dyDescent="0.25">
      <c r="A25" s="37"/>
      <c r="B25" s="37"/>
      <c r="C25" s="37"/>
      <c r="G25" s="100"/>
      <c r="H25" s="101">
        <f t="shared" si="0"/>
        <v>160</v>
      </c>
      <c r="I25" s="102" t="s">
        <v>21</v>
      </c>
      <c r="J25" s="112">
        <v>1</v>
      </c>
      <c r="K25" s="2"/>
      <c r="L25" s="2"/>
      <c r="M25" s="2"/>
      <c r="N25" s="2"/>
      <c r="O25" s="2"/>
      <c r="P25" s="2"/>
      <c r="Q25" s="2"/>
      <c r="R25" s="115"/>
      <c r="S25" s="100"/>
      <c r="T25" s="101">
        <f t="shared" si="1"/>
        <v>160</v>
      </c>
      <c r="U25" s="102" t="s">
        <v>21</v>
      </c>
      <c r="V25" s="112">
        <v>1</v>
      </c>
      <c r="W25" s="2"/>
      <c r="X25" s="2"/>
      <c r="Y25" s="2"/>
      <c r="Z25" s="2"/>
      <c r="AA25" s="2"/>
      <c r="AB25" s="2"/>
      <c r="AC25" s="2"/>
      <c r="AD25" s="3"/>
    </row>
    <row r="26" spans="1:30" x14ac:dyDescent="0.25">
      <c r="A26" s="37"/>
      <c r="B26" s="37"/>
      <c r="C26" s="37"/>
      <c r="G26" s="100" t="s">
        <v>4</v>
      </c>
      <c r="H26" s="101">
        <f t="shared" si="0"/>
        <v>160</v>
      </c>
      <c r="I26" s="102" t="s">
        <v>21</v>
      </c>
      <c r="J26" s="107">
        <f>J25</f>
        <v>1</v>
      </c>
      <c r="K26" s="2"/>
      <c r="L26" s="2"/>
      <c r="M26" s="2"/>
      <c r="N26" s="2"/>
      <c r="O26" s="2"/>
      <c r="P26" s="2"/>
      <c r="Q26" s="2"/>
      <c r="R26" s="115"/>
      <c r="S26" s="100" t="s">
        <v>4</v>
      </c>
      <c r="T26" s="101">
        <f t="shared" si="1"/>
        <v>160</v>
      </c>
      <c r="U26" s="102" t="s">
        <v>21</v>
      </c>
      <c r="V26" s="107">
        <f>V25</f>
        <v>1</v>
      </c>
      <c r="W26" s="2"/>
      <c r="X26" s="2"/>
      <c r="Y26" s="2"/>
      <c r="Z26" s="2"/>
      <c r="AA26" s="2"/>
      <c r="AB26" s="2"/>
      <c r="AC26" s="2"/>
      <c r="AD26" s="3"/>
    </row>
    <row r="27" spans="1:30" ht="16.5" customHeight="1" x14ac:dyDescent="0.25">
      <c r="A27" s="37"/>
      <c r="B27" s="37"/>
      <c r="C27" s="37"/>
      <c r="G27" s="100"/>
      <c r="H27" s="101">
        <f t="shared" si="0"/>
        <v>160</v>
      </c>
      <c r="I27" s="102" t="s">
        <v>22</v>
      </c>
      <c r="J27" s="112">
        <v>1</v>
      </c>
      <c r="K27" s="2"/>
      <c r="L27" s="2"/>
      <c r="M27" s="2"/>
      <c r="N27" s="2"/>
      <c r="O27" s="2"/>
      <c r="P27" s="2"/>
      <c r="Q27" s="2"/>
      <c r="R27" s="115"/>
      <c r="S27" s="100"/>
      <c r="T27" s="101">
        <f t="shared" si="1"/>
        <v>160</v>
      </c>
      <c r="U27" s="102" t="s">
        <v>22</v>
      </c>
      <c r="V27" s="112">
        <v>1</v>
      </c>
      <c r="W27" s="2"/>
      <c r="X27" s="2"/>
      <c r="Y27" s="2"/>
      <c r="Z27" s="2"/>
      <c r="AA27" s="2"/>
      <c r="AB27" s="2"/>
      <c r="AC27" s="2"/>
      <c r="AD27" s="3"/>
    </row>
    <row r="28" spans="1:30" x14ac:dyDescent="0.25">
      <c r="A28" s="37"/>
      <c r="B28" s="37"/>
      <c r="C28" s="37"/>
      <c r="G28" s="100" t="s">
        <v>5</v>
      </c>
      <c r="H28" s="101">
        <f t="shared" si="0"/>
        <v>160</v>
      </c>
      <c r="I28" s="102" t="s">
        <v>22</v>
      </c>
      <c r="J28" s="107">
        <f>J27</f>
        <v>1</v>
      </c>
      <c r="K28" s="2"/>
      <c r="L28" s="2"/>
      <c r="M28" s="2"/>
      <c r="N28" s="2"/>
      <c r="O28" s="2"/>
      <c r="P28" s="2"/>
      <c r="Q28" s="2"/>
      <c r="R28" s="115"/>
      <c r="S28" s="100" t="s">
        <v>5</v>
      </c>
      <c r="T28" s="101">
        <f t="shared" si="1"/>
        <v>160</v>
      </c>
      <c r="U28" s="102" t="s">
        <v>22</v>
      </c>
      <c r="V28" s="107">
        <f>V27</f>
        <v>1</v>
      </c>
      <c r="W28" s="2"/>
      <c r="X28" s="2"/>
      <c r="Y28" s="2"/>
      <c r="Z28" s="2"/>
      <c r="AA28" s="2"/>
      <c r="AB28" s="2"/>
      <c r="AC28" s="2"/>
      <c r="AD28" s="3"/>
    </row>
    <row r="29" spans="1:30" x14ac:dyDescent="0.25">
      <c r="A29" s="37"/>
      <c r="B29" s="37"/>
      <c r="C29" s="37"/>
      <c r="G29" s="100"/>
      <c r="H29" s="101">
        <f t="shared" si="0"/>
        <v>160</v>
      </c>
      <c r="I29" s="102" t="s">
        <v>23</v>
      </c>
      <c r="J29" s="112">
        <v>1</v>
      </c>
      <c r="K29" s="2"/>
      <c r="L29" s="2"/>
      <c r="M29" s="2"/>
      <c r="N29" s="2"/>
      <c r="O29" s="2"/>
      <c r="P29" s="2"/>
      <c r="Q29" s="2"/>
      <c r="R29" s="115"/>
      <c r="S29" s="100"/>
      <c r="T29" s="101">
        <f t="shared" si="1"/>
        <v>160</v>
      </c>
      <c r="U29" s="102" t="s">
        <v>23</v>
      </c>
      <c r="V29" s="112">
        <v>1</v>
      </c>
      <c r="W29" s="2"/>
      <c r="X29" s="2"/>
      <c r="Y29" s="2"/>
      <c r="Z29" s="2"/>
      <c r="AA29" s="2"/>
      <c r="AB29" s="2"/>
      <c r="AC29" s="2"/>
      <c r="AD29" s="3"/>
    </row>
    <row r="30" spans="1:30" x14ac:dyDescent="0.25">
      <c r="A30" s="37"/>
      <c r="B30" s="37"/>
      <c r="C30" s="37"/>
      <c r="G30" s="100" t="s">
        <v>13</v>
      </c>
      <c r="H30" s="101">
        <f t="shared" si="0"/>
        <v>160</v>
      </c>
      <c r="I30" s="102" t="s">
        <v>23</v>
      </c>
      <c r="J30" s="107">
        <f>J29</f>
        <v>1</v>
      </c>
      <c r="K30" s="2"/>
      <c r="L30" s="2"/>
      <c r="M30" s="2"/>
      <c r="N30" s="2"/>
      <c r="O30" s="2"/>
      <c r="P30" s="2"/>
      <c r="Q30" s="2"/>
      <c r="R30" s="115"/>
      <c r="S30" s="100" t="s">
        <v>13</v>
      </c>
      <c r="T30" s="101">
        <f t="shared" si="1"/>
        <v>160</v>
      </c>
      <c r="U30" s="102" t="s">
        <v>23</v>
      </c>
      <c r="V30" s="107">
        <f>V29</f>
        <v>1</v>
      </c>
      <c r="W30" s="2"/>
      <c r="X30" s="2"/>
      <c r="Y30" s="2"/>
      <c r="Z30" s="2"/>
      <c r="AA30" s="2"/>
      <c r="AB30" s="2"/>
      <c r="AC30" s="2"/>
      <c r="AD30" s="3"/>
    </row>
    <row r="31" spans="1:30" x14ac:dyDescent="0.25">
      <c r="A31" s="37"/>
      <c r="B31" s="37"/>
      <c r="C31" s="37"/>
      <c r="G31" s="100"/>
      <c r="H31" s="101">
        <f t="shared" si="0"/>
        <v>160</v>
      </c>
      <c r="I31" s="102" t="s">
        <v>24</v>
      </c>
      <c r="J31" s="112">
        <v>1</v>
      </c>
      <c r="K31" s="2"/>
      <c r="L31" s="2"/>
      <c r="M31" s="2"/>
      <c r="N31" s="2"/>
      <c r="O31" s="2"/>
      <c r="P31" s="2"/>
      <c r="Q31" s="2"/>
      <c r="R31" s="115"/>
      <c r="S31" s="100"/>
      <c r="T31" s="101">
        <f t="shared" si="1"/>
        <v>160</v>
      </c>
      <c r="U31" s="102" t="s">
        <v>24</v>
      </c>
      <c r="V31" s="112">
        <v>1</v>
      </c>
      <c r="W31" s="2"/>
      <c r="X31" s="2"/>
      <c r="Y31" s="2"/>
      <c r="Z31" s="2"/>
      <c r="AA31" s="2"/>
      <c r="AB31" s="2"/>
      <c r="AC31" s="2"/>
      <c r="AD31" s="3"/>
    </row>
    <row r="32" spans="1:30" x14ac:dyDescent="0.25">
      <c r="A32" s="37"/>
      <c r="B32" s="37"/>
      <c r="C32" s="37"/>
      <c r="G32" s="100" t="s">
        <v>14</v>
      </c>
      <c r="H32" s="101">
        <f t="shared" si="0"/>
        <v>160</v>
      </c>
      <c r="I32" s="102" t="s">
        <v>24</v>
      </c>
      <c r="J32" s="107">
        <f>J31</f>
        <v>1</v>
      </c>
      <c r="K32" s="2"/>
      <c r="L32" s="2"/>
      <c r="M32" s="2"/>
      <c r="N32" s="2"/>
      <c r="O32" s="2"/>
      <c r="P32" s="2"/>
      <c r="Q32" s="2"/>
      <c r="R32" s="115"/>
      <c r="S32" s="100" t="s">
        <v>14</v>
      </c>
      <c r="T32" s="101">
        <f t="shared" si="1"/>
        <v>160</v>
      </c>
      <c r="U32" s="102" t="s">
        <v>24</v>
      </c>
      <c r="V32" s="107">
        <f>V31</f>
        <v>1</v>
      </c>
      <c r="W32" s="2"/>
      <c r="X32" s="2"/>
      <c r="Y32" s="2"/>
      <c r="Z32" s="2"/>
      <c r="AA32" s="2"/>
      <c r="AB32" s="2"/>
      <c r="AC32" s="2"/>
      <c r="AD32" s="3"/>
    </row>
    <row r="33" spans="1:30" x14ac:dyDescent="0.25">
      <c r="A33" s="37"/>
      <c r="B33" s="37"/>
      <c r="C33" s="37"/>
      <c r="G33" s="100"/>
      <c r="H33" s="101">
        <f t="shared" si="0"/>
        <v>160</v>
      </c>
      <c r="I33" s="102" t="s">
        <v>25</v>
      </c>
      <c r="J33" s="112">
        <v>1</v>
      </c>
      <c r="K33" s="2"/>
      <c r="L33" s="2"/>
      <c r="M33" s="2"/>
      <c r="N33" s="2"/>
      <c r="O33" s="2"/>
      <c r="P33" s="2"/>
      <c r="Q33" s="2"/>
      <c r="R33" s="115"/>
      <c r="S33" s="100"/>
      <c r="T33" s="101">
        <f t="shared" si="1"/>
        <v>160</v>
      </c>
      <c r="U33" s="102" t="s">
        <v>25</v>
      </c>
      <c r="V33" s="112">
        <v>1</v>
      </c>
      <c r="W33" s="2"/>
      <c r="X33" s="2"/>
      <c r="Y33" s="2"/>
      <c r="Z33" s="2"/>
      <c r="AA33" s="2"/>
      <c r="AB33" s="2"/>
      <c r="AC33" s="2"/>
      <c r="AD33" s="3"/>
    </row>
    <row r="34" spans="1:30" x14ac:dyDescent="0.25">
      <c r="A34" s="36"/>
      <c r="B34" s="36"/>
      <c r="C34" s="37"/>
      <c r="G34" s="100" t="s">
        <v>15</v>
      </c>
      <c r="H34" s="101">
        <f t="shared" si="0"/>
        <v>160</v>
      </c>
      <c r="I34" s="102" t="s">
        <v>25</v>
      </c>
      <c r="J34" s="107">
        <f>J33</f>
        <v>1</v>
      </c>
      <c r="K34" s="2"/>
      <c r="L34" s="2"/>
      <c r="M34" s="2"/>
      <c r="N34" s="2"/>
      <c r="O34" s="2"/>
      <c r="P34" s="2"/>
      <c r="Q34" s="2"/>
      <c r="R34" s="115"/>
      <c r="S34" s="100" t="s">
        <v>15</v>
      </c>
      <c r="T34" s="101">
        <f t="shared" si="1"/>
        <v>160</v>
      </c>
      <c r="U34" s="102" t="s">
        <v>25</v>
      </c>
      <c r="V34" s="107">
        <f>V33</f>
        <v>1</v>
      </c>
      <c r="W34" s="2"/>
      <c r="X34" s="2"/>
      <c r="Y34" s="2"/>
      <c r="Z34" s="2"/>
      <c r="AA34" s="2"/>
      <c r="AB34" s="2"/>
      <c r="AC34" s="2"/>
      <c r="AD34" s="3"/>
    </row>
    <row r="35" spans="1:30" x14ac:dyDescent="0.25">
      <c r="A35" s="36"/>
      <c r="B35" s="36"/>
      <c r="C35" s="37"/>
      <c r="G35" s="100"/>
      <c r="H35" s="101">
        <f t="shared" si="0"/>
        <v>160</v>
      </c>
      <c r="I35" s="102" t="s">
        <v>26</v>
      </c>
      <c r="J35" s="112">
        <v>1</v>
      </c>
      <c r="K35" s="2"/>
      <c r="L35" s="2"/>
      <c r="M35" s="2"/>
      <c r="N35" s="2"/>
      <c r="O35" s="2"/>
      <c r="P35" s="2"/>
      <c r="Q35" s="2"/>
      <c r="R35" s="115"/>
      <c r="S35" s="100"/>
      <c r="T35" s="101">
        <f t="shared" si="1"/>
        <v>160</v>
      </c>
      <c r="U35" s="102" t="s">
        <v>26</v>
      </c>
      <c r="V35" s="112">
        <v>1</v>
      </c>
      <c r="W35" s="2"/>
      <c r="X35" s="2"/>
      <c r="Y35" s="2"/>
      <c r="Z35" s="2"/>
      <c r="AA35" s="2"/>
      <c r="AB35" s="2"/>
      <c r="AC35" s="2"/>
      <c r="AD35" s="3"/>
    </row>
    <row r="36" spans="1:30" ht="15.75" thickBot="1" x14ac:dyDescent="0.3">
      <c r="A36" s="36"/>
      <c r="B36" s="36"/>
      <c r="C36" s="37"/>
      <c r="G36" s="108" t="s">
        <v>16</v>
      </c>
      <c r="H36" s="113">
        <f>H20</f>
        <v>250</v>
      </c>
      <c r="I36" s="114" t="s">
        <v>26</v>
      </c>
      <c r="J36" s="110">
        <f>J35</f>
        <v>1</v>
      </c>
      <c r="K36" s="103"/>
      <c r="L36" s="4"/>
      <c r="M36" s="4"/>
      <c r="N36" s="4"/>
      <c r="O36" s="4"/>
      <c r="P36" s="4"/>
      <c r="Q36" s="4"/>
      <c r="R36" s="116"/>
      <c r="S36" s="108" t="s">
        <v>16</v>
      </c>
      <c r="T36" s="113">
        <f t="shared" si="1"/>
        <v>250</v>
      </c>
      <c r="U36" s="114" t="s">
        <v>26</v>
      </c>
      <c r="V36" s="110">
        <f>V35</f>
        <v>1</v>
      </c>
      <c r="W36" s="103"/>
      <c r="X36" s="4"/>
      <c r="Y36" s="4"/>
      <c r="Z36" s="4"/>
      <c r="AA36" s="4"/>
      <c r="AB36" s="4"/>
      <c r="AC36" s="4"/>
      <c r="AD36" s="5"/>
    </row>
    <row r="37" spans="1:30" ht="16.5" thickTop="1" thickBot="1" x14ac:dyDescent="0.3">
      <c r="A37" s="36"/>
      <c r="B37" s="36"/>
      <c r="C37" s="36"/>
      <c r="G37" s="270" t="s">
        <v>28</v>
      </c>
      <c r="H37" s="270"/>
      <c r="I37" s="270"/>
      <c r="J37" s="270"/>
      <c r="K37" s="252"/>
      <c r="L37" s="252"/>
      <c r="M37" s="252"/>
      <c r="N37" s="252"/>
      <c r="O37" s="252"/>
      <c r="P37" s="252"/>
      <c r="Q37" s="252"/>
      <c r="R37" s="252"/>
      <c r="S37" s="270" t="s">
        <v>28</v>
      </c>
      <c r="T37" s="270"/>
      <c r="U37" s="270"/>
      <c r="V37" s="270"/>
      <c r="W37" s="252"/>
      <c r="X37" s="252"/>
      <c r="Y37" s="252"/>
      <c r="Z37" s="252"/>
      <c r="AA37" s="252"/>
      <c r="AB37" s="252"/>
      <c r="AC37" s="252"/>
      <c r="AD37" s="252"/>
    </row>
    <row r="38" spans="1:30" ht="15.75" thickTop="1" x14ac:dyDescent="0.25">
      <c r="A38" s="36"/>
      <c r="B38" s="36"/>
      <c r="C38" s="36"/>
      <c r="G38" s="104" t="s">
        <v>6</v>
      </c>
      <c r="H38" s="105">
        <f>H23</f>
        <v>0</v>
      </c>
      <c r="I38" s="106" t="s">
        <v>143</v>
      </c>
      <c r="J38" s="170">
        <v>1</v>
      </c>
      <c r="K38" s="2"/>
      <c r="L38" s="2"/>
      <c r="M38" s="2"/>
      <c r="N38" s="2"/>
      <c r="O38" s="2"/>
      <c r="P38" s="2"/>
      <c r="Q38" s="2"/>
      <c r="R38" s="115"/>
      <c r="S38" s="104" t="s">
        <v>6</v>
      </c>
      <c r="T38" s="105">
        <f>T23</f>
        <v>0</v>
      </c>
      <c r="U38" s="106" t="s">
        <v>143</v>
      </c>
      <c r="V38" s="170">
        <v>1</v>
      </c>
      <c r="W38" s="2"/>
      <c r="X38" s="2"/>
      <c r="Y38" s="2"/>
      <c r="Z38" s="2"/>
      <c r="AA38" s="2"/>
      <c r="AB38" s="2"/>
      <c r="AC38" s="2"/>
      <c r="AD38" s="3"/>
    </row>
    <row r="39" spans="1:30" ht="15" customHeight="1" x14ac:dyDescent="0.25">
      <c r="A39" s="36"/>
      <c r="B39" s="36"/>
      <c r="C39" s="36"/>
      <c r="G39" s="100" t="s">
        <v>3</v>
      </c>
      <c r="H39" s="101">
        <f t="shared" ref="H39:H51" si="2">H24</f>
        <v>160</v>
      </c>
      <c r="I39" s="102" t="s">
        <v>143</v>
      </c>
      <c r="J39" s="107">
        <f>J38</f>
        <v>1</v>
      </c>
      <c r="K39" s="2"/>
      <c r="L39" s="2"/>
      <c r="M39" s="2"/>
      <c r="N39" s="2"/>
      <c r="O39" s="2"/>
      <c r="P39" s="2"/>
      <c r="Q39" s="2"/>
      <c r="R39" s="115"/>
      <c r="S39" s="100" t="s">
        <v>3</v>
      </c>
      <c r="T39" s="101">
        <f t="shared" ref="T39:T51" si="3">T24</f>
        <v>160</v>
      </c>
      <c r="U39" s="102" t="s">
        <v>143</v>
      </c>
      <c r="V39" s="107">
        <f>V38</f>
        <v>1</v>
      </c>
      <c r="W39" s="2"/>
      <c r="X39" s="2"/>
      <c r="Y39" s="2"/>
      <c r="Z39" s="2"/>
      <c r="AA39" s="2"/>
      <c r="AB39" s="2"/>
      <c r="AC39" s="2"/>
      <c r="AD39" s="3"/>
    </row>
    <row r="40" spans="1:30" x14ac:dyDescent="0.25">
      <c r="A40" s="36"/>
      <c r="B40" s="36"/>
      <c r="C40" s="36"/>
      <c r="G40" s="100"/>
      <c r="H40" s="101">
        <f t="shared" si="2"/>
        <v>160</v>
      </c>
      <c r="I40" s="102" t="s">
        <v>29</v>
      </c>
      <c r="J40" s="171">
        <v>1</v>
      </c>
      <c r="K40" s="2"/>
      <c r="L40" s="2"/>
      <c r="M40" s="2"/>
      <c r="N40" s="2"/>
      <c r="O40" s="2"/>
      <c r="P40" s="2"/>
      <c r="Q40" s="2"/>
      <c r="R40" s="115"/>
      <c r="S40" s="100"/>
      <c r="T40" s="101">
        <f t="shared" si="3"/>
        <v>160</v>
      </c>
      <c r="U40" s="102" t="s">
        <v>29</v>
      </c>
      <c r="V40" s="171">
        <v>1</v>
      </c>
      <c r="W40" s="2"/>
      <c r="X40" s="2"/>
      <c r="Y40" s="2"/>
      <c r="Z40" s="2"/>
      <c r="AA40" s="2"/>
      <c r="AB40" s="2"/>
      <c r="AC40" s="2"/>
      <c r="AD40" s="3"/>
    </row>
    <row r="41" spans="1:30" x14ac:dyDescent="0.25">
      <c r="A41" s="36"/>
      <c r="B41" s="36"/>
      <c r="C41" s="36"/>
      <c r="G41" s="100" t="s">
        <v>4</v>
      </c>
      <c r="H41" s="101">
        <f t="shared" si="2"/>
        <v>160</v>
      </c>
      <c r="I41" s="102" t="s">
        <v>29</v>
      </c>
      <c r="J41" s="107">
        <f>J40</f>
        <v>1</v>
      </c>
      <c r="K41" s="2"/>
      <c r="L41" s="2"/>
      <c r="M41" s="2"/>
      <c r="N41" s="2"/>
      <c r="O41" s="2"/>
      <c r="P41" s="2"/>
      <c r="Q41" s="2"/>
      <c r="R41" s="115"/>
      <c r="S41" s="100" t="s">
        <v>4</v>
      </c>
      <c r="T41" s="101">
        <f t="shared" si="3"/>
        <v>160</v>
      </c>
      <c r="U41" s="102" t="s">
        <v>29</v>
      </c>
      <c r="V41" s="107">
        <f>V40</f>
        <v>1</v>
      </c>
      <c r="W41" s="2"/>
      <c r="X41" s="2"/>
      <c r="Y41" s="2"/>
      <c r="Z41" s="2"/>
      <c r="AA41" s="2"/>
      <c r="AB41" s="2"/>
      <c r="AC41" s="2"/>
      <c r="AD41" s="3"/>
    </row>
    <row r="42" spans="1:30" ht="16.5" customHeight="1" x14ac:dyDescent="0.25">
      <c r="A42" s="36"/>
      <c r="B42" s="36"/>
      <c r="C42" s="36"/>
      <c r="G42" s="100"/>
      <c r="H42" s="101">
        <f t="shared" si="2"/>
        <v>160</v>
      </c>
      <c r="I42" s="102" t="s">
        <v>30</v>
      </c>
      <c r="J42" s="171">
        <v>1</v>
      </c>
      <c r="K42" s="2"/>
      <c r="L42" s="2"/>
      <c r="M42" s="2"/>
      <c r="N42" s="2"/>
      <c r="O42" s="2"/>
      <c r="P42" s="2"/>
      <c r="Q42" s="2"/>
      <c r="R42" s="115"/>
      <c r="S42" s="100"/>
      <c r="T42" s="101">
        <f t="shared" si="3"/>
        <v>160</v>
      </c>
      <c r="U42" s="102" t="s">
        <v>30</v>
      </c>
      <c r="V42" s="171">
        <v>1</v>
      </c>
      <c r="W42" s="2"/>
      <c r="X42" s="2"/>
      <c r="Y42" s="2"/>
      <c r="Z42" s="2"/>
      <c r="AA42" s="2"/>
      <c r="AB42" s="2"/>
      <c r="AC42" s="2"/>
      <c r="AD42" s="3"/>
    </row>
    <row r="43" spans="1:30" x14ac:dyDescent="0.25">
      <c r="A43" s="36"/>
      <c r="B43" s="36"/>
      <c r="C43" s="36"/>
      <c r="G43" s="100" t="s">
        <v>5</v>
      </c>
      <c r="H43" s="101">
        <f t="shared" si="2"/>
        <v>160</v>
      </c>
      <c r="I43" s="102" t="s">
        <v>30</v>
      </c>
      <c r="J43" s="107">
        <f>J42</f>
        <v>1</v>
      </c>
      <c r="K43" s="2"/>
      <c r="L43" s="2"/>
      <c r="M43" s="2"/>
      <c r="N43" s="2"/>
      <c r="O43" s="2"/>
      <c r="P43" s="2"/>
      <c r="Q43" s="2"/>
      <c r="R43" s="115"/>
      <c r="S43" s="100" t="s">
        <v>5</v>
      </c>
      <c r="T43" s="101">
        <f t="shared" si="3"/>
        <v>160</v>
      </c>
      <c r="U43" s="102" t="s">
        <v>30</v>
      </c>
      <c r="V43" s="107">
        <f>V42</f>
        <v>1</v>
      </c>
      <c r="W43" s="2"/>
      <c r="X43" s="2"/>
      <c r="Y43" s="2"/>
      <c r="Z43" s="2"/>
      <c r="AA43" s="2"/>
      <c r="AB43" s="2"/>
      <c r="AC43" s="2"/>
      <c r="AD43" s="3"/>
    </row>
    <row r="44" spans="1:30" x14ac:dyDescent="0.25">
      <c r="A44" s="36"/>
      <c r="B44" s="36"/>
      <c r="C44" s="36"/>
      <c r="G44" s="100"/>
      <c r="H44" s="101">
        <f t="shared" si="2"/>
        <v>160</v>
      </c>
      <c r="I44" s="102" t="s">
        <v>31</v>
      </c>
      <c r="J44" s="171">
        <v>1</v>
      </c>
      <c r="K44" s="2"/>
      <c r="L44" s="2"/>
      <c r="M44" s="2"/>
      <c r="N44" s="2"/>
      <c r="O44" s="2"/>
      <c r="P44" s="2"/>
      <c r="Q44" s="2"/>
      <c r="R44" s="115"/>
      <c r="S44" s="100"/>
      <c r="T44" s="101">
        <f t="shared" si="3"/>
        <v>160</v>
      </c>
      <c r="U44" s="102" t="s">
        <v>31</v>
      </c>
      <c r="V44" s="171">
        <v>1</v>
      </c>
      <c r="W44" s="2"/>
      <c r="X44" s="2"/>
      <c r="Y44" s="2"/>
      <c r="Z44" s="2"/>
      <c r="AA44" s="2"/>
      <c r="AB44" s="2"/>
      <c r="AC44" s="2"/>
      <c r="AD44" s="3"/>
    </row>
    <row r="45" spans="1:30" x14ac:dyDescent="0.25">
      <c r="A45" s="36"/>
      <c r="B45" s="36"/>
      <c r="C45" s="36"/>
      <c r="G45" s="100" t="s">
        <v>13</v>
      </c>
      <c r="H45" s="101">
        <f t="shared" si="2"/>
        <v>160</v>
      </c>
      <c r="I45" s="102" t="s">
        <v>31</v>
      </c>
      <c r="J45" s="107">
        <f>J44</f>
        <v>1</v>
      </c>
      <c r="K45" s="2"/>
      <c r="L45" s="2"/>
      <c r="M45" s="2"/>
      <c r="N45" s="2"/>
      <c r="O45" s="2"/>
      <c r="P45" s="2"/>
      <c r="Q45" s="2"/>
      <c r="R45" s="115"/>
      <c r="S45" s="100" t="s">
        <v>13</v>
      </c>
      <c r="T45" s="101">
        <f t="shared" si="3"/>
        <v>160</v>
      </c>
      <c r="U45" s="102" t="s">
        <v>31</v>
      </c>
      <c r="V45" s="107">
        <f>V44</f>
        <v>1</v>
      </c>
      <c r="W45" s="2"/>
      <c r="X45" s="2"/>
      <c r="Y45" s="2"/>
      <c r="Z45" s="2"/>
      <c r="AA45" s="2"/>
      <c r="AB45" s="2"/>
      <c r="AC45" s="2"/>
      <c r="AD45" s="3"/>
    </row>
    <row r="46" spans="1:30" x14ac:dyDescent="0.25">
      <c r="A46" s="36"/>
      <c r="B46" s="36"/>
      <c r="C46" s="36"/>
      <c r="G46" s="100"/>
      <c r="H46" s="101">
        <f t="shared" si="2"/>
        <v>160</v>
      </c>
      <c r="I46" s="102" t="s">
        <v>32</v>
      </c>
      <c r="J46" s="171">
        <v>1</v>
      </c>
      <c r="K46" s="2"/>
      <c r="L46" s="2"/>
      <c r="M46" s="2"/>
      <c r="N46" s="2"/>
      <c r="O46" s="2"/>
      <c r="P46" s="2"/>
      <c r="Q46" s="2"/>
      <c r="R46" s="115"/>
      <c r="S46" s="100"/>
      <c r="T46" s="101">
        <f t="shared" si="3"/>
        <v>160</v>
      </c>
      <c r="U46" s="102" t="s">
        <v>32</v>
      </c>
      <c r="V46" s="171">
        <v>1</v>
      </c>
      <c r="W46" s="2"/>
      <c r="X46" s="2"/>
      <c r="Y46" s="2"/>
      <c r="Z46" s="2"/>
      <c r="AA46" s="2"/>
      <c r="AB46" s="2"/>
      <c r="AC46" s="2"/>
      <c r="AD46" s="3"/>
    </row>
    <row r="47" spans="1:30" x14ac:dyDescent="0.25">
      <c r="A47" s="36"/>
      <c r="B47" s="36"/>
      <c r="C47" s="36"/>
      <c r="G47" s="100" t="s">
        <v>14</v>
      </c>
      <c r="H47" s="101">
        <f t="shared" si="2"/>
        <v>160</v>
      </c>
      <c r="I47" s="102" t="s">
        <v>32</v>
      </c>
      <c r="J47" s="107">
        <f>J46</f>
        <v>1</v>
      </c>
      <c r="K47" s="2"/>
      <c r="L47" s="2"/>
      <c r="M47" s="2"/>
      <c r="N47" s="2"/>
      <c r="O47" s="2"/>
      <c r="P47" s="2"/>
      <c r="Q47" s="2"/>
      <c r="R47" s="115"/>
      <c r="S47" s="100" t="s">
        <v>14</v>
      </c>
      <c r="T47" s="101">
        <f t="shared" si="3"/>
        <v>160</v>
      </c>
      <c r="U47" s="102" t="s">
        <v>32</v>
      </c>
      <c r="V47" s="107">
        <f>V46</f>
        <v>1</v>
      </c>
      <c r="W47" s="2"/>
      <c r="X47" s="2"/>
      <c r="Y47" s="2"/>
      <c r="Z47" s="2"/>
      <c r="AA47" s="2"/>
      <c r="AB47" s="2"/>
      <c r="AC47" s="2"/>
      <c r="AD47" s="3"/>
    </row>
    <row r="48" spans="1:30" x14ac:dyDescent="0.25">
      <c r="A48" s="36"/>
      <c r="B48" s="36"/>
      <c r="C48" s="36"/>
      <c r="G48" s="100"/>
      <c r="H48" s="101">
        <f t="shared" si="2"/>
        <v>160</v>
      </c>
      <c r="I48" s="102" t="s">
        <v>33</v>
      </c>
      <c r="J48" s="171">
        <v>1</v>
      </c>
      <c r="K48" s="2"/>
      <c r="L48" s="2"/>
      <c r="M48" s="2"/>
      <c r="N48" s="2"/>
      <c r="O48" s="2"/>
      <c r="P48" s="2"/>
      <c r="Q48" s="2"/>
      <c r="R48" s="115"/>
      <c r="S48" s="100"/>
      <c r="T48" s="101">
        <f t="shared" si="3"/>
        <v>160</v>
      </c>
      <c r="U48" s="102" t="s">
        <v>33</v>
      </c>
      <c r="V48" s="171">
        <v>1</v>
      </c>
      <c r="W48" s="2"/>
      <c r="X48" s="2"/>
      <c r="Y48" s="2"/>
      <c r="Z48" s="2"/>
      <c r="AA48" s="2"/>
      <c r="AB48" s="2"/>
      <c r="AC48" s="2"/>
      <c r="AD48" s="3"/>
    </row>
    <row r="49" spans="1:30" x14ac:dyDescent="0.25">
      <c r="A49" s="36"/>
      <c r="B49" s="36"/>
      <c r="C49" s="36"/>
      <c r="G49" s="100" t="s">
        <v>15</v>
      </c>
      <c r="H49" s="101">
        <f t="shared" si="2"/>
        <v>160</v>
      </c>
      <c r="I49" s="102" t="s">
        <v>33</v>
      </c>
      <c r="J49" s="107">
        <f>J48</f>
        <v>1</v>
      </c>
      <c r="K49" s="2"/>
      <c r="L49" s="2"/>
      <c r="M49" s="2"/>
      <c r="N49" s="2"/>
      <c r="O49" s="2"/>
      <c r="P49" s="2"/>
      <c r="Q49" s="2"/>
      <c r="R49" s="115"/>
      <c r="S49" s="100" t="s">
        <v>15</v>
      </c>
      <c r="T49" s="101">
        <f t="shared" si="3"/>
        <v>160</v>
      </c>
      <c r="U49" s="102" t="s">
        <v>33</v>
      </c>
      <c r="V49" s="107">
        <f>V48</f>
        <v>1</v>
      </c>
      <c r="W49" s="2"/>
      <c r="X49" s="2"/>
      <c r="Y49" s="2"/>
      <c r="Z49" s="2"/>
      <c r="AA49" s="2"/>
      <c r="AB49" s="2"/>
      <c r="AC49" s="2"/>
      <c r="AD49" s="3"/>
    </row>
    <row r="50" spans="1:30" x14ac:dyDescent="0.25">
      <c r="A50" s="36"/>
      <c r="B50" s="36"/>
      <c r="C50" s="36"/>
      <c r="G50" s="100"/>
      <c r="H50" s="101">
        <f t="shared" si="2"/>
        <v>160</v>
      </c>
      <c r="I50" s="102" t="s">
        <v>34</v>
      </c>
      <c r="J50" s="171">
        <v>1</v>
      </c>
      <c r="K50" s="2"/>
      <c r="L50" s="2"/>
      <c r="M50" s="2"/>
      <c r="N50" s="2"/>
      <c r="O50" s="2"/>
      <c r="P50" s="2"/>
      <c r="Q50" s="2"/>
      <c r="R50" s="115"/>
      <c r="S50" s="100"/>
      <c r="T50" s="101">
        <f t="shared" si="3"/>
        <v>160</v>
      </c>
      <c r="U50" s="102" t="s">
        <v>34</v>
      </c>
      <c r="V50" s="171">
        <v>1</v>
      </c>
      <c r="W50" s="2"/>
      <c r="X50" s="2"/>
      <c r="Y50" s="2"/>
      <c r="Z50" s="2"/>
      <c r="AA50" s="2"/>
      <c r="AB50" s="2"/>
      <c r="AC50" s="2"/>
      <c r="AD50" s="3"/>
    </row>
    <row r="51" spans="1:30" ht="15.75" thickBot="1" x14ac:dyDescent="0.3">
      <c r="A51" s="36"/>
      <c r="B51" s="36"/>
      <c r="C51" s="36"/>
      <c r="G51" s="108" t="s">
        <v>16</v>
      </c>
      <c r="H51" s="113">
        <f t="shared" si="2"/>
        <v>250</v>
      </c>
      <c r="I51" s="114" t="s">
        <v>34</v>
      </c>
      <c r="J51" s="110">
        <f>J50</f>
        <v>1</v>
      </c>
      <c r="K51" s="2"/>
      <c r="L51" s="2"/>
      <c r="M51" s="2"/>
      <c r="N51" s="2"/>
      <c r="O51" s="2"/>
      <c r="P51" s="2"/>
      <c r="Q51" s="2"/>
      <c r="R51" s="115"/>
      <c r="S51" s="108" t="s">
        <v>16</v>
      </c>
      <c r="T51" s="113">
        <f t="shared" si="3"/>
        <v>250</v>
      </c>
      <c r="U51" s="114" t="s">
        <v>34</v>
      </c>
      <c r="V51" s="110">
        <f>V50</f>
        <v>1</v>
      </c>
      <c r="W51" s="103"/>
      <c r="X51" s="4"/>
      <c r="Y51" s="4"/>
      <c r="Z51" s="4"/>
      <c r="AA51" s="4"/>
      <c r="AB51" s="4"/>
      <c r="AC51" s="4"/>
      <c r="AD51" s="5"/>
    </row>
    <row r="52" spans="1:30" ht="16.5" thickTop="1" thickBot="1" x14ac:dyDescent="0.3">
      <c r="A52" s="36"/>
      <c r="B52" s="36"/>
      <c r="C52" s="36"/>
      <c r="G52" s="271" t="s">
        <v>162</v>
      </c>
      <c r="H52" s="272"/>
      <c r="I52" s="272"/>
      <c r="J52" s="272"/>
      <c r="K52" s="264">
        <v>2.5</v>
      </c>
      <c r="L52" s="265"/>
      <c r="M52" s="265"/>
      <c r="N52" s="265"/>
      <c r="O52" s="265"/>
      <c r="P52" s="265"/>
      <c r="Q52" s="265"/>
      <c r="R52" s="266"/>
      <c r="S52" s="272" t="s">
        <v>162</v>
      </c>
      <c r="T52" s="272"/>
      <c r="U52" s="272"/>
      <c r="V52" s="273"/>
      <c r="W52" s="264">
        <v>2</v>
      </c>
      <c r="X52" s="265"/>
      <c r="Y52" s="265"/>
      <c r="Z52" s="265"/>
      <c r="AA52" s="265"/>
      <c r="AB52" s="265"/>
      <c r="AC52" s="265"/>
      <c r="AD52" s="266"/>
    </row>
    <row r="53" spans="1:30" ht="16.5" thickTop="1" thickBot="1" x14ac:dyDescent="0.3">
      <c r="A53" s="36"/>
      <c r="B53" s="36"/>
      <c r="C53" s="36"/>
      <c r="G53" s="262" t="s">
        <v>19</v>
      </c>
      <c r="H53" s="263"/>
      <c r="I53" s="263"/>
      <c r="J53" s="263"/>
      <c r="K53" s="260"/>
      <c r="L53" s="260"/>
      <c r="M53" s="260"/>
      <c r="N53" s="260"/>
      <c r="O53" s="260"/>
      <c r="P53" s="260"/>
      <c r="Q53" s="260"/>
      <c r="R53" s="261"/>
      <c r="S53" s="278" t="s">
        <v>19</v>
      </c>
      <c r="T53" s="279"/>
      <c r="U53" s="279"/>
      <c r="V53" s="279"/>
      <c r="W53" s="280"/>
      <c r="X53" s="280"/>
      <c r="Y53" s="280"/>
      <c r="Z53" s="280"/>
      <c r="AA53" s="280"/>
      <c r="AB53" s="280"/>
      <c r="AC53" s="280"/>
      <c r="AD53" s="281"/>
    </row>
    <row r="54" spans="1:30" ht="16.5" thickTop="1" thickBot="1" x14ac:dyDescent="0.3">
      <c r="A54" s="36"/>
      <c r="B54" s="36"/>
      <c r="C54" s="36"/>
      <c r="G54" s="104" t="s">
        <v>6</v>
      </c>
      <c r="H54" s="105">
        <v>0</v>
      </c>
      <c r="I54" s="106" t="s">
        <v>141</v>
      </c>
      <c r="J54" s="170">
        <v>1</v>
      </c>
      <c r="K54" s="2"/>
      <c r="L54" s="2"/>
      <c r="M54" s="2"/>
      <c r="N54" s="2"/>
      <c r="O54" s="2"/>
      <c r="P54" s="2"/>
      <c r="Q54" s="2"/>
      <c r="R54" s="117"/>
      <c r="S54" s="104" t="s">
        <v>6</v>
      </c>
      <c r="T54" s="105">
        <v>0</v>
      </c>
      <c r="U54" s="106" t="s">
        <v>141</v>
      </c>
      <c r="V54" s="170">
        <v>1</v>
      </c>
      <c r="W54" s="2"/>
      <c r="X54" s="2"/>
      <c r="Y54" s="2"/>
      <c r="Z54" s="2"/>
      <c r="AA54" s="2"/>
      <c r="AB54" s="2"/>
      <c r="AC54" s="2"/>
      <c r="AD54" s="3"/>
    </row>
    <row r="55" spans="1:30" ht="15.75" thickTop="1" x14ac:dyDescent="0.25">
      <c r="A55" s="36"/>
      <c r="B55" s="36"/>
      <c r="C55" s="36"/>
      <c r="G55" s="100" t="s">
        <v>3</v>
      </c>
      <c r="H55" s="168">
        <v>160</v>
      </c>
      <c r="I55" s="102" t="s">
        <v>141</v>
      </c>
      <c r="J55" s="107">
        <f>J54</f>
        <v>1</v>
      </c>
      <c r="K55" s="2"/>
      <c r="L55" s="2"/>
      <c r="M55" s="2"/>
      <c r="N55" s="2"/>
      <c r="O55" s="2"/>
      <c r="P55" s="2"/>
      <c r="Q55" s="2"/>
      <c r="S55" s="100" t="s">
        <v>3</v>
      </c>
      <c r="T55" s="168">
        <v>160</v>
      </c>
      <c r="U55" s="102" t="s">
        <v>141</v>
      </c>
      <c r="V55" s="107">
        <f>V54</f>
        <v>1</v>
      </c>
      <c r="W55" s="2"/>
      <c r="X55" s="2"/>
      <c r="Y55" s="2"/>
      <c r="Z55" s="2"/>
      <c r="AA55" s="2"/>
      <c r="AB55" s="2"/>
      <c r="AC55" s="2"/>
      <c r="AD55" s="3"/>
    </row>
    <row r="56" spans="1:30" x14ac:dyDescent="0.25">
      <c r="A56" s="36"/>
      <c r="B56" s="36"/>
      <c r="C56" s="36"/>
      <c r="G56" s="100"/>
      <c r="H56" s="101">
        <f>H55</f>
        <v>160</v>
      </c>
      <c r="I56" s="102" t="s">
        <v>7</v>
      </c>
      <c r="J56" s="171">
        <v>1</v>
      </c>
      <c r="K56" s="2"/>
      <c r="L56" s="2"/>
      <c r="M56" s="2"/>
      <c r="N56" s="2"/>
      <c r="O56" s="2"/>
      <c r="P56" s="2"/>
      <c r="Q56" s="2"/>
      <c r="S56" s="100"/>
      <c r="T56" s="101">
        <f>T55</f>
        <v>160</v>
      </c>
      <c r="U56" s="102" t="s">
        <v>7</v>
      </c>
      <c r="V56" s="171">
        <v>1</v>
      </c>
      <c r="W56" s="2"/>
      <c r="X56" s="2"/>
      <c r="Y56" s="2"/>
      <c r="Z56" s="2"/>
      <c r="AA56" s="2"/>
      <c r="AB56" s="2"/>
      <c r="AC56" s="2"/>
      <c r="AD56" s="3"/>
    </row>
    <row r="57" spans="1:30" x14ac:dyDescent="0.25">
      <c r="A57" s="36"/>
      <c r="B57" s="36"/>
      <c r="C57" s="36"/>
      <c r="G57" s="100" t="s">
        <v>4</v>
      </c>
      <c r="H57" s="168">
        <v>160</v>
      </c>
      <c r="I57" s="102" t="s">
        <v>7</v>
      </c>
      <c r="J57" s="107">
        <f>J56</f>
        <v>1</v>
      </c>
      <c r="K57" s="2"/>
      <c r="L57" s="2"/>
      <c r="M57" s="2"/>
      <c r="N57" s="2"/>
      <c r="O57" s="2"/>
      <c r="P57" s="2"/>
      <c r="Q57" s="2"/>
      <c r="S57" s="100" t="s">
        <v>4</v>
      </c>
      <c r="T57" s="168">
        <v>160</v>
      </c>
      <c r="U57" s="102" t="s">
        <v>7</v>
      </c>
      <c r="V57" s="107">
        <f>V56</f>
        <v>1</v>
      </c>
      <c r="W57" s="2"/>
      <c r="X57" s="2"/>
      <c r="Y57" s="2"/>
      <c r="Z57" s="2"/>
      <c r="AA57" s="2"/>
      <c r="AB57" s="2"/>
      <c r="AC57" s="2"/>
      <c r="AD57" s="3"/>
    </row>
    <row r="58" spans="1:30" x14ac:dyDescent="0.25">
      <c r="A58" s="36"/>
      <c r="B58" s="36"/>
      <c r="C58" s="36"/>
      <c r="G58" s="100"/>
      <c r="H58" s="101">
        <f>H57</f>
        <v>160</v>
      </c>
      <c r="I58" s="102" t="s">
        <v>8</v>
      </c>
      <c r="J58" s="171">
        <v>1</v>
      </c>
      <c r="K58" s="2"/>
      <c r="L58" s="2"/>
      <c r="M58" s="2"/>
      <c r="N58" s="2"/>
      <c r="O58" s="2"/>
      <c r="P58" s="2"/>
      <c r="Q58" s="2"/>
      <c r="S58" s="100"/>
      <c r="T58" s="101">
        <f>T57</f>
        <v>160</v>
      </c>
      <c r="U58" s="102" t="s">
        <v>8</v>
      </c>
      <c r="V58" s="171">
        <v>1</v>
      </c>
      <c r="W58" s="2"/>
      <c r="X58" s="2"/>
      <c r="Y58" s="2"/>
      <c r="Z58" s="2"/>
      <c r="AA58" s="2"/>
      <c r="AB58" s="2"/>
      <c r="AC58" s="2"/>
      <c r="AD58" s="3"/>
    </row>
    <row r="59" spans="1:30" x14ac:dyDescent="0.25">
      <c r="A59" s="36"/>
      <c r="B59" s="36"/>
      <c r="C59" s="36"/>
      <c r="G59" s="100" t="s">
        <v>5</v>
      </c>
      <c r="H59" s="168">
        <v>160</v>
      </c>
      <c r="I59" s="102" t="s">
        <v>8</v>
      </c>
      <c r="J59" s="107">
        <f>J58</f>
        <v>1</v>
      </c>
      <c r="K59" s="2"/>
      <c r="L59" s="2"/>
      <c r="M59" s="2"/>
      <c r="N59" s="2"/>
      <c r="O59" s="2"/>
      <c r="P59" s="2"/>
      <c r="Q59" s="2"/>
      <c r="S59" s="100" t="s">
        <v>5</v>
      </c>
      <c r="T59" s="168">
        <v>160</v>
      </c>
      <c r="U59" s="102" t="s">
        <v>8</v>
      </c>
      <c r="V59" s="107">
        <f>V58</f>
        <v>1</v>
      </c>
      <c r="W59" s="2"/>
      <c r="X59" s="2"/>
      <c r="Y59" s="2"/>
      <c r="Z59" s="2"/>
      <c r="AA59" s="2"/>
      <c r="AB59" s="2"/>
      <c r="AC59" s="2"/>
      <c r="AD59" s="3"/>
    </row>
    <row r="60" spans="1:30" x14ac:dyDescent="0.25">
      <c r="A60" s="36"/>
      <c r="B60" s="36"/>
      <c r="C60" s="36"/>
      <c r="G60" s="100"/>
      <c r="H60" s="101">
        <f>H59</f>
        <v>160</v>
      </c>
      <c r="I60" s="102" t="s">
        <v>9</v>
      </c>
      <c r="J60" s="171">
        <v>1</v>
      </c>
      <c r="K60" s="2"/>
      <c r="L60" s="2"/>
      <c r="M60" s="2"/>
      <c r="N60" s="2"/>
      <c r="O60" s="2"/>
      <c r="P60" s="2"/>
      <c r="Q60" s="2"/>
      <c r="S60" s="100"/>
      <c r="T60" s="101">
        <f>T59</f>
        <v>160</v>
      </c>
      <c r="U60" s="102" t="s">
        <v>9</v>
      </c>
      <c r="V60" s="171">
        <v>1</v>
      </c>
      <c r="W60" s="2"/>
      <c r="X60" s="2"/>
      <c r="Y60" s="2"/>
      <c r="Z60" s="2"/>
      <c r="AA60" s="2"/>
      <c r="AB60" s="2"/>
      <c r="AC60" s="2"/>
      <c r="AD60" s="3"/>
    </row>
    <row r="61" spans="1:30" x14ac:dyDescent="0.25">
      <c r="A61" s="36"/>
      <c r="B61" s="36"/>
      <c r="C61" s="36"/>
      <c r="G61" s="100" t="s">
        <v>13</v>
      </c>
      <c r="H61" s="168">
        <v>160</v>
      </c>
      <c r="I61" s="102" t="s">
        <v>9</v>
      </c>
      <c r="J61" s="107">
        <f>J60</f>
        <v>1</v>
      </c>
      <c r="K61" s="2"/>
      <c r="L61" s="2"/>
      <c r="M61" s="2"/>
      <c r="N61" s="2"/>
      <c r="O61" s="2"/>
      <c r="P61" s="2"/>
      <c r="Q61" s="2"/>
      <c r="S61" s="100" t="s">
        <v>13</v>
      </c>
      <c r="T61" s="168">
        <v>160</v>
      </c>
      <c r="U61" s="102" t="s">
        <v>9</v>
      </c>
      <c r="V61" s="107">
        <f>V60</f>
        <v>1</v>
      </c>
      <c r="W61" s="2"/>
      <c r="X61" s="2"/>
      <c r="Y61" s="2"/>
      <c r="Z61" s="2"/>
      <c r="AA61" s="2"/>
      <c r="AB61" s="2"/>
      <c r="AC61" s="2"/>
      <c r="AD61" s="3"/>
    </row>
    <row r="62" spans="1:30" x14ac:dyDescent="0.25">
      <c r="A62" s="36"/>
      <c r="B62" s="36"/>
      <c r="C62" s="36"/>
      <c r="G62" s="100"/>
      <c r="H62" s="101">
        <f>H61</f>
        <v>160</v>
      </c>
      <c r="I62" s="102" t="s">
        <v>10</v>
      </c>
      <c r="J62" s="171">
        <v>1</v>
      </c>
      <c r="K62" s="2"/>
      <c r="L62" s="2"/>
      <c r="M62" s="2"/>
      <c r="N62" s="2"/>
      <c r="O62" s="2"/>
      <c r="P62" s="2"/>
      <c r="Q62" s="2"/>
      <c r="S62" s="100"/>
      <c r="T62" s="101">
        <f>T61</f>
        <v>160</v>
      </c>
      <c r="U62" s="102" t="s">
        <v>10</v>
      </c>
      <c r="V62" s="171">
        <v>1</v>
      </c>
      <c r="W62" s="2"/>
      <c r="X62" s="2"/>
      <c r="Y62" s="2"/>
      <c r="Z62" s="2"/>
      <c r="AA62" s="2"/>
      <c r="AB62" s="2"/>
      <c r="AC62" s="2"/>
      <c r="AD62" s="3"/>
    </row>
    <row r="63" spans="1:30" x14ac:dyDescent="0.25">
      <c r="A63" s="36"/>
      <c r="B63" s="36"/>
      <c r="C63" s="36"/>
      <c r="G63" s="100" t="s">
        <v>14</v>
      </c>
      <c r="H63" s="168">
        <v>160</v>
      </c>
      <c r="I63" s="102" t="s">
        <v>10</v>
      </c>
      <c r="J63" s="107">
        <f>J62</f>
        <v>1</v>
      </c>
      <c r="K63" s="2"/>
      <c r="L63" s="2"/>
      <c r="M63" s="2"/>
      <c r="N63" s="2"/>
      <c r="O63" s="2"/>
      <c r="P63" s="2"/>
      <c r="Q63" s="2"/>
      <c r="S63" s="100" t="s">
        <v>14</v>
      </c>
      <c r="T63" s="168">
        <v>160</v>
      </c>
      <c r="U63" s="102" t="s">
        <v>10</v>
      </c>
      <c r="V63" s="107">
        <f>V62</f>
        <v>1</v>
      </c>
      <c r="W63" s="2"/>
      <c r="X63" s="2"/>
      <c r="Y63" s="2"/>
      <c r="Z63" s="2"/>
      <c r="AA63" s="2"/>
      <c r="AB63" s="2"/>
      <c r="AC63" s="2"/>
      <c r="AD63" s="3"/>
    </row>
    <row r="64" spans="1:30" x14ac:dyDescent="0.25">
      <c r="A64" s="36"/>
      <c r="B64" s="36"/>
      <c r="C64" s="36"/>
      <c r="G64" s="100"/>
      <c r="H64" s="101">
        <f>H63</f>
        <v>160</v>
      </c>
      <c r="I64" s="102" t="s">
        <v>11</v>
      </c>
      <c r="J64" s="171">
        <v>1</v>
      </c>
      <c r="K64" s="2"/>
      <c r="L64" s="2"/>
      <c r="M64" s="2"/>
      <c r="N64" s="2"/>
      <c r="O64" s="2"/>
      <c r="P64" s="2"/>
      <c r="Q64" s="2"/>
      <c r="S64" s="100"/>
      <c r="T64" s="101">
        <f>T63</f>
        <v>160</v>
      </c>
      <c r="U64" s="102" t="s">
        <v>11</v>
      </c>
      <c r="V64" s="171">
        <v>1</v>
      </c>
      <c r="W64" s="2"/>
      <c r="X64" s="2"/>
      <c r="Y64" s="2"/>
      <c r="Z64" s="2"/>
      <c r="AA64" s="2"/>
      <c r="AB64" s="2"/>
      <c r="AC64" s="2"/>
      <c r="AD64" s="3"/>
    </row>
    <row r="65" spans="1:30" x14ac:dyDescent="0.25">
      <c r="A65" s="36"/>
      <c r="B65" s="36"/>
      <c r="C65" s="36"/>
      <c r="G65" s="100" t="s">
        <v>15</v>
      </c>
      <c r="H65" s="168">
        <v>160</v>
      </c>
      <c r="I65" s="102" t="s">
        <v>11</v>
      </c>
      <c r="J65" s="107">
        <f>J64</f>
        <v>1</v>
      </c>
      <c r="K65" s="2"/>
      <c r="L65" s="2"/>
      <c r="M65" s="2"/>
      <c r="N65" s="2"/>
      <c r="O65" s="2"/>
      <c r="P65" s="2"/>
      <c r="Q65" s="2"/>
      <c r="S65" s="100" t="s">
        <v>15</v>
      </c>
      <c r="T65" s="168">
        <v>160</v>
      </c>
      <c r="U65" s="102" t="s">
        <v>11</v>
      </c>
      <c r="V65" s="107">
        <f>V64</f>
        <v>1</v>
      </c>
      <c r="W65" s="2"/>
      <c r="X65" s="2"/>
      <c r="Y65" s="2"/>
      <c r="Z65" s="2"/>
      <c r="AA65" s="2"/>
      <c r="AB65" s="2"/>
      <c r="AC65" s="2"/>
      <c r="AD65" s="3"/>
    </row>
    <row r="66" spans="1:30" x14ac:dyDescent="0.25">
      <c r="A66" s="36"/>
      <c r="B66" s="36"/>
      <c r="C66" s="36"/>
      <c r="G66" s="100"/>
      <c r="H66" s="101">
        <f>H65</f>
        <v>160</v>
      </c>
      <c r="I66" s="102" t="s">
        <v>12</v>
      </c>
      <c r="J66" s="171">
        <v>1</v>
      </c>
      <c r="K66" s="2"/>
      <c r="L66" s="2"/>
      <c r="M66" s="2"/>
      <c r="N66" s="2"/>
      <c r="O66" s="2"/>
      <c r="P66" s="2"/>
      <c r="Q66" s="2"/>
      <c r="S66" s="100"/>
      <c r="T66" s="101">
        <f>T65</f>
        <v>160</v>
      </c>
      <c r="U66" s="102" t="s">
        <v>12</v>
      </c>
      <c r="V66" s="171">
        <v>1</v>
      </c>
      <c r="W66" s="2"/>
      <c r="X66" s="2"/>
      <c r="Y66" s="2"/>
      <c r="Z66" s="2"/>
      <c r="AA66" s="2"/>
      <c r="AB66" s="2"/>
      <c r="AC66" s="2"/>
      <c r="AD66" s="3"/>
    </row>
    <row r="67" spans="1:30" ht="15.75" thickBot="1" x14ac:dyDescent="0.3">
      <c r="A67" s="36"/>
      <c r="B67" s="36"/>
      <c r="C67" s="36"/>
      <c r="G67" s="108" t="s">
        <v>16</v>
      </c>
      <c r="H67" s="169">
        <v>250</v>
      </c>
      <c r="I67" s="109" t="s">
        <v>12</v>
      </c>
      <c r="J67" s="110">
        <f>J66</f>
        <v>1</v>
      </c>
      <c r="K67" s="2"/>
      <c r="L67" s="2"/>
      <c r="M67" s="2"/>
      <c r="N67" s="2"/>
      <c r="O67" s="2"/>
      <c r="P67" s="2"/>
      <c r="Q67" s="2"/>
      <c r="S67" s="108" t="s">
        <v>16</v>
      </c>
      <c r="T67" s="173">
        <v>250</v>
      </c>
      <c r="U67" s="109" t="s">
        <v>12</v>
      </c>
      <c r="V67" s="110">
        <f>V66</f>
        <v>1</v>
      </c>
      <c r="W67" s="103"/>
      <c r="X67" s="4"/>
      <c r="Y67" s="4"/>
      <c r="Z67" s="4"/>
      <c r="AA67" s="4"/>
      <c r="AB67" s="4"/>
      <c r="AC67" s="4"/>
      <c r="AD67" s="5"/>
    </row>
    <row r="68" spans="1:30" ht="16.5" thickTop="1" thickBot="1" x14ac:dyDescent="0.3">
      <c r="A68" s="36"/>
      <c r="B68" s="36"/>
      <c r="C68" s="36"/>
      <c r="G68" s="257" t="s">
        <v>163</v>
      </c>
      <c r="H68" s="257"/>
      <c r="I68" s="257"/>
      <c r="J68" s="257"/>
      <c r="K68" s="267">
        <v>2.5</v>
      </c>
      <c r="L68" s="268"/>
      <c r="M68" s="268"/>
      <c r="N68" s="268"/>
      <c r="O68" s="268"/>
      <c r="P68" s="268"/>
      <c r="Q68" s="268"/>
      <c r="R68" s="269"/>
      <c r="S68" s="257" t="s">
        <v>163</v>
      </c>
      <c r="T68" s="257"/>
      <c r="U68" s="257"/>
      <c r="V68" s="257"/>
      <c r="W68" s="258">
        <v>2</v>
      </c>
      <c r="X68" s="258"/>
      <c r="Y68" s="258"/>
      <c r="Z68" s="258"/>
      <c r="AA68" s="258"/>
      <c r="AB68" s="258"/>
      <c r="AC68" s="258"/>
      <c r="AD68" s="258"/>
    </row>
    <row r="69" spans="1:30" ht="15.75" thickTop="1" x14ac:dyDescent="0.25">
      <c r="A69" s="36"/>
      <c r="B69" s="36"/>
      <c r="C69" s="36"/>
    </row>
    <row r="70" spans="1:30" x14ac:dyDescent="0.25">
      <c r="A70" s="36"/>
      <c r="B70" s="36"/>
      <c r="C70" s="36"/>
    </row>
    <row r="71" spans="1:30" x14ac:dyDescent="0.25">
      <c r="A71" s="36"/>
      <c r="B71" s="36"/>
      <c r="C71" s="36"/>
    </row>
    <row r="72" spans="1:30" x14ac:dyDescent="0.25">
      <c r="A72" s="36"/>
      <c r="B72" s="36"/>
      <c r="C72" s="36"/>
    </row>
    <row r="73" spans="1:30" x14ac:dyDescent="0.25">
      <c r="A73" s="36"/>
      <c r="B73" s="36"/>
      <c r="C73" s="36"/>
    </row>
    <row r="74" spans="1:30" x14ac:dyDescent="0.25">
      <c r="A74" s="36"/>
      <c r="B74" s="36"/>
      <c r="C74" s="36"/>
    </row>
    <row r="75" spans="1:30" x14ac:dyDescent="0.25">
      <c r="A75" s="36"/>
      <c r="B75" s="36"/>
      <c r="C75" s="36"/>
    </row>
    <row r="76" spans="1:30" x14ac:dyDescent="0.25">
      <c r="A76" s="36"/>
      <c r="B76" s="36"/>
      <c r="C76" s="36"/>
    </row>
    <row r="77" spans="1:30" x14ac:dyDescent="0.25">
      <c r="A77" s="36"/>
      <c r="B77" s="36"/>
      <c r="C77" s="36"/>
    </row>
    <row r="78" spans="1:30" x14ac:dyDescent="0.25">
      <c r="A78" s="36"/>
      <c r="B78" s="36"/>
      <c r="C78" s="36"/>
    </row>
    <row r="79" spans="1:30" x14ac:dyDescent="0.25">
      <c r="A79" s="36"/>
      <c r="B79" s="36"/>
      <c r="C79" s="36"/>
    </row>
    <row r="80" spans="1:30" x14ac:dyDescent="0.25">
      <c r="A80" s="36"/>
      <c r="B80" s="36"/>
      <c r="C80" s="36"/>
    </row>
    <row r="81" spans="1:3" x14ac:dyDescent="0.25">
      <c r="A81" s="36"/>
      <c r="B81" s="36"/>
      <c r="C81" s="36"/>
    </row>
    <row r="82" spans="1:3" x14ac:dyDescent="0.25">
      <c r="A82" s="36"/>
      <c r="B82" s="36"/>
      <c r="C82" s="36"/>
    </row>
    <row r="83" spans="1:3" x14ac:dyDescent="0.25">
      <c r="A83" s="36"/>
      <c r="B83" s="36"/>
      <c r="C83" s="36"/>
    </row>
    <row r="84" spans="1:3" x14ac:dyDescent="0.25">
      <c r="A84" s="36"/>
      <c r="B84" s="36"/>
      <c r="C84" s="36"/>
    </row>
    <row r="85" spans="1:3" x14ac:dyDescent="0.25">
      <c r="A85" s="36"/>
      <c r="B85" s="36"/>
      <c r="C85" s="36"/>
    </row>
    <row r="86" spans="1:3" x14ac:dyDescent="0.25">
      <c r="A86" s="36"/>
      <c r="B86" s="36"/>
      <c r="C86" s="36"/>
    </row>
    <row r="87" spans="1:3" x14ac:dyDescent="0.25">
      <c r="A87" s="36"/>
      <c r="B87" s="36"/>
      <c r="C87" s="36"/>
    </row>
    <row r="88" spans="1:3" x14ac:dyDescent="0.25">
      <c r="A88" s="36"/>
      <c r="B88" s="36"/>
      <c r="C88" s="36"/>
    </row>
    <row r="89" spans="1:3" x14ac:dyDescent="0.25">
      <c r="A89" s="36"/>
      <c r="B89" s="36"/>
      <c r="C89" s="36"/>
    </row>
    <row r="90" spans="1:3" x14ac:dyDescent="0.25">
      <c r="A90" s="36"/>
      <c r="B90" s="36"/>
      <c r="C90" s="36"/>
    </row>
    <row r="91" spans="1:3" x14ac:dyDescent="0.25">
      <c r="A91" s="36"/>
      <c r="B91" s="36"/>
      <c r="C91" s="36"/>
    </row>
    <row r="92" spans="1:3" x14ac:dyDescent="0.25">
      <c r="A92" s="36"/>
      <c r="B92" s="36"/>
      <c r="C92" s="36"/>
    </row>
    <row r="93" spans="1:3" x14ac:dyDescent="0.25">
      <c r="A93" s="36"/>
      <c r="B93" s="36"/>
      <c r="C93" s="36"/>
    </row>
    <row r="94" spans="1:3" x14ac:dyDescent="0.25">
      <c r="A94" s="36"/>
      <c r="B94" s="36"/>
      <c r="C94" s="36"/>
    </row>
    <row r="95" spans="1:3" x14ac:dyDescent="0.25">
      <c r="A95" s="36"/>
      <c r="B95" s="36"/>
      <c r="C95" s="36"/>
    </row>
    <row r="96" spans="1:3" x14ac:dyDescent="0.25">
      <c r="A96" s="36"/>
      <c r="B96" s="36"/>
      <c r="C96" s="36"/>
    </row>
    <row r="97" spans="1:3" x14ac:dyDescent="0.25">
      <c r="A97" s="36"/>
      <c r="B97" s="36"/>
      <c r="C97" s="36"/>
    </row>
    <row r="98" spans="1:3" x14ac:dyDescent="0.25">
      <c r="A98" s="36"/>
      <c r="B98" s="36"/>
      <c r="C98" s="36"/>
    </row>
    <row r="99" spans="1:3" x14ac:dyDescent="0.25">
      <c r="A99" s="36"/>
      <c r="B99" s="36"/>
      <c r="C99" s="36"/>
    </row>
    <row r="100" spans="1:3" x14ac:dyDescent="0.25">
      <c r="A100" s="36"/>
      <c r="B100" s="36"/>
      <c r="C100" s="36"/>
    </row>
    <row r="101" spans="1:3" x14ac:dyDescent="0.25">
      <c r="A101" s="36"/>
      <c r="B101" s="36"/>
      <c r="C101" s="36"/>
    </row>
    <row r="102" spans="1:3" x14ac:dyDescent="0.25">
      <c r="A102" s="36"/>
      <c r="B102" s="36"/>
      <c r="C102" s="36"/>
    </row>
    <row r="103" spans="1:3" x14ac:dyDescent="0.25">
      <c r="A103" s="36"/>
      <c r="B103" s="36"/>
      <c r="C103" s="36"/>
    </row>
    <row r="104" spans="1:3" x14ac:dyDescent="0.25">
      <c r="A104" s="36"/>
      <c r="B104" s="36"/>
      <c r="C104" s="36"/>
    </row>
    <row r="105" spans="1:3" x14ac:dyDescent="0.25">
      <c r="A105" s="36"/>
      <c r="B105" s="36"/>
      <c r="C105" s="36"/>
    </row>
    <row r="106" spans="1:3" x14ac:dyDescent="0.25">
      <c r="A106" s="36"/>
      <c r="B106" s="36"/>
      <c r="C106" s="36"/>
    </row>
    <row r="107" spans="1:3" x14ac:dyDescent="0.25">
      <c r="A107" s="36"/>
      <c r="B107" s="36"/>
      <c r="C107" s="36"/>
    </row>
    <row r="108" spans="1:3" x14ac:dyDescent="0.25">
      <c r="A108" s="36"/>
      <c r="B108" s="36"/>
      <c r="C108" s="36"/>
    </row>
    <row r="109" spans="1:3" x14ac:dyDescent="0.25">
      <c r="A109" s="36"/>
      <c r="B109" s="36"/>
      <c r="C109" s="36"/>
    </row>
    <row r="110" spans="1:3" x14ac:dyDescent="0.25">
      <c r="A110" s="36"/>
      <c r="B110" s="36"/>
      <c r="C110" s="36"/>
    </row>
    <row r="111" spans="1:3" x14ac:dyDescent="0.25">
      <c r="A111" s="36"/>
      <c r="B111" s="36"/>
      <c r="C111" s="36"/>
    </row>
    <row r="112" spans="1:3" x14ac:dyDescent="0.25">
      <c r="A112" s="36"/>
      <c r="B112" s="36"/>
      <c r="C112" s="36"/>
    </row>
    <row r="113" spans="1:3" x14ac:dyDescent="0.25">
      <c r="A113" s="36"/>
      <c r="B113" s="36"/>
      <c r="C113" s="36"/>
    </row>
    <row r="114" spans="1:3" x14ac:dyDescent="0.25">
      <c r="A114" s="36"/>
      <c r="B114" s="36"/>
      <c r="C114" s="36"/>
    </row>
    <row r="115" spans="1:3" x14ac:dyDescent="0.25">
      <c r="A115" s="36"/>
      <c r="B115" s="36"/>
      <c r="C115" s="36"/>
    </row>
    <row r="116" spans="1:3" x14ac:dyDescent="0.25">
      <c r="A116" s="36"/>
      <c r="B116" s="36"/>
      <c r="C116" s="36"/>
    </row>
    <row r="117" spans="1:3" x14ac:dyDescent="0.25">
      <c r="A117" s="36"/>
      <c r="B117" s="36"/>
      <c r="C117" s="36"/>
    </row>
    <row r="118" spans="1:3" x14ac:dyDescent="0.25">
      <c r="A118" s="36"/>
      <c r="B118" s="36"/>
      <c r="C118" s="36"/>
    </row>
    <row r="119" spans="1:3" x14ac:dyDescent="0.25">
      <c r="A119" s="36"/>
      <c r="B119" s="36"/>
      <c r="C119" s="36"/>
    </row>
    <row r="120" spans="1:3" x14ac:dyDescent="0.25">
      <c r="A120" s="36"/>
      <c r="B120" s="36"/>
      <c r="C120" s="36"/>
    </row>
    <row r="121" spans="1:3" x14ac:dyDescent="0.25">
      <c r="A121" s="36"/>
      <c r="B121" s="36"/>
      <c r="C121" s="36"/>
    </row>
    <row r="122" spans="1:3" x14ac:dyDescent="0.25">
      <c r="A122" s="36"/>
      <c r="B122" s="36"/>
      <c r="C122" s="36"/>
    </row>
    <row r="123" spans="1:3" x14ac:dyDescent="0.25">
      <c r="A123" s="36"/>
      <c r="B123" s="36"/>
      <c r="C123" s="36"/>
    </row>
    <row r="124" spans="1:3" x14ac:dyDescent="0.25">
      <c r="A124" s="36"/>
      <c r="B124" s="36"/>
      <c r="C124" s="36"/>
    </row>
    <row r="125" spans="1:3" x14ac:dyDescent="0.25">
      <c r="A125" s="36"/>
      <c r="B125" s="36"/>
      <c r="C125" s="36"/>
    </row>
    <row r="126" spans="1:3" x14ac:dyDescent="0.25">
      <c r="A126" s="36"/>
      <c r="B126" s="36"/>
      <c r="C126" s="36"/>
    </row>
    <row r="127" spans="1:3" x14ac:dyDescent="0.25">
      <c r="A127" s="36"/>
      <c r="B127" s="36"/>
      <c r="C127" s="36"/>
    </row>
    <row r="128" spans="1:3" x14ac:dyDescent="0.25">
      <c r="A128" s="36"/>
      <c r="B128" s="36"/>
      <c r="C128" s="36"/>
    </row>
    <row r="129" spans="1:3" x14ac:dyDescent="0.25">
      <c r="A129" s="36"/>
      <c r="B129" s="36"/>
      <c r="C129" s="36"/>
    </row>
    <row r="130" spans="1:3" x14ac:dyDescent="0.25">
      <c r="A130" s="36"/>
      <c r="B130" s="36"/>
      <c r="C130" s="36"/>
    </row>
    <row r="131" spans="1:3" x14ac:dyDescent="0.25">
      <c r="A131" s="36"/>
      <c r="B131" s="36"/>
      <c r="C131" s="36"/>
    </row>
    <row r="132" spans="1:3" x14ac:dyDescent="0.25">
      <c r="A132" s="36"/>
      <c r="B132" s="36"/>
      <c r="C132" s="36"/>
    </row>
    <row r="133" spans="1:3" x14ac:dyDescent="0.25">
      <c r="A133" s="36"/>
      <c r="B133" s="36"/>
      <c r="C133" s="36"/>
    </row>
    <row r="134" spans="1:3" x14ac:dyDescent="0.25">
      <c r="A134" s="36"/>
      <c r="B134" s="36"/>
      <c r="C134" s="36"/>
    </row>
    <row r="135" spans="1:3" x14ac:dyDescent="0.25">
      <c r="A135" s="36"/>
      <c r="B135" s="36"/>
      <c r="C135" s="36"/>
    </row>
    <row r="136" spans="1:3" x14ac:dyDescent="0.25">
      <c r="A136" s="36"/>
      <c r="B136" s="36"/>
      <c r="C136" s="36"/>
    </row>
    <row r="137" spans="1:3" x14ac:dyDescent="0.25">
      <c r="A137" s="36"/>
      <c r="B137" s="36"/>
      <c r="C137" s="36"/>
    </row>
    <row r="138" spans="1:3" x14ac:dyDescent="0.25">
      <c r="A138" s="36"/>
      <c r="B138" s="36"/>
      <c r="C138" s="36"/>
    </row>
    <row r="139" spans="1:3" x14ac:dyDescent="0.25">
      <c r="A139" s="36"/>
      <c r="B139" s="36"/>
      <c r="C139" s="36"/>
    </row>
    <row r="140" spans="1:3" x14ac:dyDescent="0.25">
      <c r="A140" s="36"/>
      <c r="B140" s="36"/>
      <c r="C140" s="36"/>
    </row>
    <row r="141" spans="1:3" x14ac:dyDescent="0.25">
      <c r="A141" s="36"/>
      <c r="B141" s="36"/>
      <c r="C141" s="36"/>
    </row>
    <row r="142" spans="1:3" x14ac:dyDescent="0.25">
      <c r="A142" s="36"/>
      <c r="B142" s="36"/>
      <c r="C142" s="36"/>
    </row>
    <row r="143" spans="1:3" x14ac:dyDescent="0.25">
      <c r="A143" s="36"/>
      <c r="B143" s="36"/>
      <c r="C143" s="36"/>
    </row>
    <row r="144" spans="1:3" x14ac:dyDescent="0.25">
      <c r="A144" s="36"/>
      <c r="B144" s="36"/>
      <c r="C144" s="36"/>
    </row>
    <row r="145" spans="1:3" x14ac:dyDescent="0.25">
      <c r="A145" s="36"/>
      <c r="B145" s="36"/>
      <c r="C145" s="36"/>
    </row>
    <row r="146" spans="1:3" x14ac:dyDescent="0.25">
      <c r="A146" s="36"/>
      <c r="B146" s="36"/>
      <c r="C146" s="36"/>
    </row>
    <row r="147" spans="1:3" x14ac:dyDescent="0.25">
      <c r="A147" s="36"/>
      <c r="B147" s="36"/>
      <c r="C147" s="36"/>
    </row>
    <row r="148" spans="1:3" x14ac:dyDescent="0.25">
      <c r="A148" s="36"/>
      <c r="B148" s="36"/>
      <c r="C148" s="36"/>
    </row>
    <row r="149" spans="1:3" x14ac:dyDescent="0.25">
      <c r="A149" s="36"/>
      <c r="B149" s="36"/>
      <c r="C149" s="36"/>
    </row>
    <row r="150" spans="1:3" x14ac:dyDescent="0.25">
      <c r="A150" s="36"/>
      <c r="B150" s="36"/>
      <c r="C150" s="36"/>
    </row>
    <row r="151" spans="1:3" x14ac:dyDescent="0.25">
      <c r="A151" s="36"/>
      <c r="B151" s="36"/>
      <c r="C151" s="36"/>
    </row>
    <row r="152" spans="1:3" x14ac:dyDescent="0.25">
      <c r="A152" s="36"/>
      <c r="B152" s="36"/>
      <c r="C152" s="36"/>
    </row>
    <row r="153" spans="1:3" x14ac:dyDescent="0.25">
      <c r="A153" s="36"/>
      <c r="B153" s="36"/>
      <c r="C153" s="36"/>
    </row>
    <row r="154" spans="1:3" x14ac:dyDescent="0.25">
      <c r="A154" s="36"/>
      <c r="B154" s="36"/>
      <c r="C154" s="36"/>
    </row>
    <row r="155" spans="1:3" x14ac:dyDescent="0.25">
      <c r="A155" s="36"/>
      <c r="B155" s="36"/>
      <c r="C155" s="36"/>
    </row>
    <row r="156" spans="1:3" x14ac:dyDescent="0.25">
      <c r="A156" s="36"/>
      <c r="B156" s="36"/>
      <c r="C156" s="36"/>
    </row>
    <row r="157" spans="1:3" x14ac:dyDescent="0.25">
      <c r="A157" s="36"/>
      <c r="B157" s="36"/>
      <c r="C157" s="36"/>
    </row>
    <row r="158" spans="1:3" x14ac:dyDescent="0.25">
      <c r="A158" s="36"/>
      <c r="B158" s="36"/>
      <c r="C158" s="36"/>
    </row>
    <row r="159" spans="1:3" x14ac:dyDescent="0.25">
      <c r="A159" s="36"/>
      <c r="B159" s="36"/>
      <c r="C159" s="36"/>
    </row>
    <row r="160" spans="1:3" x14ac:dyDescent="0.25">
      <c r="A160" s="36"/>
      <c r="B160" s="36"/>
      <c r="C160" s="36"/>
    </row>
    <row r="161" spans="1:3" x14ac:dyDescent="0.25">
      <c r="A161" s="36"/>
      <c r="B161" s="36"/>
      <c r="C161" s="36"/>
    </row>
    <row r="162" spans="1:3" x14ac:dyDescent="0.25">
      <c r="A162" s="36"/>
      <c r="B162" s="36"/>
      <c r="C162" s="36"/>
    </row>
    <row r="163" spans="1:3" x14ac:dyDescent="0.25">
      <c r="A163" s="36"/>
      <c r="B163" s="36"/>
      <c r="C163" s="36"/>
    </row>
    <row r="164" spans="1:3" x14ac:dyDescent="0.25">
      <c r="A164" s="36"/>
      <c r="B164" s="36"/>
      <c r="C164" s="36"/>
    </row>
    <row r="165" spans="1:3" x14ac:dyDescent="0.25">
      <c r="A165" s="36"/>
      <c r="B165" s="36"/>
      <c r="C165" s="36"/>
    </row>
    <row r="166" spans="1:3" x14ac:dyDescent="0.25">
      <c r="A166" s="36"/>
      <c r="B166" s="36"/>
      <c r="C166" s="36"/>
    </row>
    <row r="167" spans="1:3" x14ac:dyDescent="0.25">
      <c r="A167" s="36"/>
      <c r="B167" s="36"/>
      <c r="C167" s="36"/>
    </row>
    <row r="168" spans="1:3" x14ac:dyDescent="0.25">
      <c r="A168" s="36"/>
      <c r="B168" s="36"/>
      <c r="C168" s="36"/>
    </row>
    <row r="169" spans="1:3" x14ac:dyDescent="0.25">
      <c r="A169" s="36"/>
      <c r="B169" s="36"/>
      <c r="C169" s="36"/>
    </row>
    <row r="170" spans="1:3" x14ac:dyDescent="0.25">
      <c r="A170" s="36"/>
      <c r="B170" s="36"/>
      <c r="C170" s="36"/>
    </row>
    <row r="171" spans="1:3" x14ac:dyDescent="0.25">
      <c r="A171" s="36"/>
      <c r="B171" s="36"/>
      <c r="C171" s="36"/>
    </row>
    <row r="172" spans="1:3" x14ac:dyDescent="0.25">
      <c r="A172" s="36"/>
      <c r="B172" s="36"/>
      <c r="C172" s="36"/>
    </row>
    <row r="173" spans="1:3" x14ac:dyDescent="0.25">
      <c r="A173" s="36"/>
      <c r="B173" s="36"/>
      <c r="C173" s="36"/>
    </row>
    <row r="174" spans="1:3" x14ac:dyDescent="0.25">
      <c r="A174" s="36"/>
      <c r="B174" s="36"/>
      <c r="C174" s="36"/>
    </row>
    <row r="175" spans="1:3" x14ac:dyDescent="0.25">
      <c r="A175" s="36"/>
      <c r="B175" s="36"/>
      <c r="C175" s="36"/>
    </row>
    <row r="176" spans="1:3" x14ac:dyDescent="0.25">
      <c r="A176" s="36"/>
      <c r="B176" s="36"/>
      <c r="C176" s="36"/>
    </row>
    <row r="177" spans="1:3" x14ac:dyDescent="0.25">
      <c r="A177" s="36"/>
      <c r="B177" s="36"/>
      <c r="C177" s="36"/>
    </row>
    <row r="178" spans="1:3" x14ac:dyDescent="0.25">
      <c r="A178" s="36"/>
      <c r="B178" s="36"/>
      <c r="C178" s="36"/>
    </row>
    <row r="179" spans="1:3" x14ac:dyDescent="0.25">
      <c r="A179" s="36"/>
      <c r="B179" s="36"/>
      <c r="C179" s="36"/>
    </row>
    <row r="180" spans="1:3" x14ac:dyDescent="0.25">
      <c r="A180" s="36"/>
      <c r="B180" s="36"/>
      <c r="C180" s="36"/>
    </row>
    <row r="181" spans="1:3" x14ac:dyDescent="0.25">
      <c r="A181" s="36"/>
      <c r="B181" s="36"/>
      <c r="C181" s="36"/>
    </row>
    <row r="182" spans="1:3" x14ac:dyDescent="0.25">
      <c r="A182" s="36"/>
      <c r="B182" s="36"/>
      <c r="C182" s="36"/>
    </row>
    <row r="183" spans="1:3" x14ac:dyDescent="0.25">
      <c r="A183" s="36"/>
      <c r="B183" s="36"/>
      <c r="C183" s="36"/>
    </row>
    <row r="184" spans="1:3" x14ac:dyDescent="0.25">
      <c r="A184" s="36"/>
      <c r="B184" s="36"/>
      <c r="C184" s="36"/>
    </row>
    <row r="185" spans="1:3" x14ac:dyDescent="0.25">
      <c r="A185" s="36"/>
      <c r="B185" s="36"/>
      <c r="C185" s="36"/>
    </row>
    <row r="186" spans="1:3" x14ac:dyDescent="0.25">
      <c r="A186" s="36"/>
      <c r="B186" s="36"/>
      <c r="C186" s="36"/>
    </row>
    <row r="187" spans="1:3" x14ac:dyDescent="0.25">
      <c r="A187" s="36"/>
      <c r="B187" s="36"/>
      <c r="C187" s="36"/>
    </row>
    <row r="188" spans="1:3" x14ac:dyDescent="0.25">
      <c r="A188" s="36"/>
      <c r="B188" s="36"/>
      <c r="C188" s="36"/>
    </row>
    <row r="189" spans="1:3" x14ac:dyDescent="0.25">
      <c r="A189" s="36"/>
      <c r="B189" s="36"/>
      <c r="C189" s="36"/>
    </row>
    <row r="190" spans="1:3" x14ac:dyDescent="0.25">
      <c r="A190" s="36"/>
      <c r="B190" s="36"/>
      <c r="C190" s="36"/>
    </row>
    <row r="191" spans="1:3" x14ac:dyDescent="0.25">
      <c r="A191" s="36"/>
      <c r="B191" s="36"/>
      <c r="C191" s="36"/>
    </row>
    <row r="192" spans="1:3" x14ac:dyDescent="0.25">
      <c r="A192" s="36"/>
      <c r="B192" s="36"/>
      <c r="C192" s="36"/>
    </row>
    <row r="193" spans="1:3" x14ac:dyDescent="0.25">
      <c r="A193" s="36"/>
      <c r="B193" s="36"/>
      <c r="C193" s="36"/>
    </row>
    <row r="194" spans="1:3" x14ac:dyDescent="0.25">
      <c r="A194" s="36"/>
      <c r="B194" s="36"/>
      <c r="C194" s="36"/>
    </row>
    <row r="195" spans="1:3" x14ac:dyDescent="0.25">
      <c r="A195" s="36"/>
      <c r="B195" s="36"/>
      <c r="C195" s="36"/>
    </row>
    <row r="196" spans="1:3" x14ac:dyDescent="0.25">
      <c r="A196" s="36"/>
      <c r="B196" s="36"/>
      <c r="C196" s="36"/>
    </row>
    <row r="197" spans="1:3" x14ac:dyDescent="0.25">
      <c r="A197" s="36"/>
      <c r="B197" s="36"/>
      <c r="C197" s="36"/>
    </row>
    <row r="198" spans="1:3" x14ac:dyDescent="0.25">
      <c r="A198" s="36"/>
      <c r="B198" s="36"/>
      <c r="C198" s="36"/>
    </row>
    <row r="199" spans="1:3" x14ac:dyDescent="0.25">
      <c r="A199" s="36"/>
      <c r="B199" s="36"/>
      <c r="C199" s="36"/>
    </row>
    <row r="200" spans="1:3" x14ac:dyDescent="0.25">
      <c r="A200" s="36"/>
      <c r="B200" s="36"/>
      <c r="C200" s="36"/>
    </row>
    <row r="201" spans="1:3" x14ac:dyDescent="0.25">
      <c r="A201" s="36"/>
      <c r="B201" s="36"/>
      <c r="C201" s="36"/>
    </row>
    <row r="202" spans="1:3" x14ac:dyDescent="0.25">
      <c r="A202" s="36"/>
      <c r="B202" s="36"/>
      <c r="C202" s="36"/>
    </row>
    <row r="203" spans="1:3" x14ac:dyDescent="0.25">
      <c r="A203" s="36"/>
      <c r="B203" s="36"/>
      <c r="C203" s="36"/>
    </row>
    <row r="204" spans="1:3" x14ac:dyDescent="0.25">
      <c r="A204" s="36"/>
      <c r="B204" s="36"/>
      <c r="C204" s="36"/>
    </row>
    <row r="205" spans="1:3" x14ac:dyDescent="0.25">
      <c r="A205" s="36"/>
      <c r="B205" s="36"/>
      <c r="C205" s="36"/>
    </row>
    <row r="206" spans="1:3" x14ac:dyDescent="0.25">
      <c r="A206" s="36"/>
      <c r="B206" s="36"/>
      <c r="C206" s="36"/>
    </row>
    <row r="207" spans="1:3" x14ac:dyDescent="0.25">
      <c r="A207" s="36"/>
      <c r="B207" s="36"/>
      <c r="C207" s="36"/>
    </row>
    <row r="208" spans="1:3" x14ac:dyDescent="0.25">
      <c r="A208" s="36"/>
      <c r="B208" s="36"/>
      <c r="C208" s="36"/>
    </row>
    <row r="209" spans="1:3" x14ac:dyDescent="0.25">
      <c r="A209" s="36"/>
      <c r="B209" s="36"/>
      <c r="C209" s="36"/>
    </row>
    <row r="210" spans="1:3" x14ac:dyDescent="0.25">
      <c r="A210" s="36"/>
      <c r="B210" s="36"/>
      <c r="C210" s="36"/>
    </row>
    <row r="211" spans="1:3" x14ac:dyDescent="0.25">
      <c r="A211" s="36"/>
      <c r="B211" s="36"/>
      <c r="C211" s="36"/>
    </row>
    <row r="212" spans="1:3" x14ac:dyDescent="0.25">
      <c r="A212" s="36"/>
      <c r="B212" s="36"/>
      <c r="C212" s="36"/>
    </row>
    <row r="213" spans="1:3" x14ac:dyDescent="0.25">
      <c r="A213" s="39"/>
      <c r="B213" s="39"/>
      <c r="C213" s="39"/>
    </row>
    <row r="214" spans="1:3" x14ac:dyDescent="0.25">
      <c r="A214" s="39"/>
      <c r="B214" s="39"/>
      <c r="C214" s="39"/>
    </row>
    <row r="215" spans="1:3" x14ac:dyDescent="0.25">
      <c r="A215" s="39"/>
      <c r="B215" s="39"/>
      <c r="C215" s="39"/>
    </row>
    <row r="216" spans="1:3" x14ac:dyDescent="0.25">
      <c r="A216" s="39"/>
      <c r="B216" s="39"/>
      <c r="C216" s="39"/>
    </row>
    <row r="217" spans="1:3" x14ac:dyDescent="0.25">
      <c r="A217" s="39"/>
      <c r="B217" s="39"/>
      <c r="C217" s="39"/>
    </row>
    <row r="218" spans="1:3" x14ac:dyDescent="0.25">
      <c r="A218" s="39"/>
      <c r="B218" s="39"/>
      <c r="C218" s="39"/>
    </row>
    <row r="219" spans="1:3" x14ac:dyDescent="0.25">
      <c r="A219" s="39"/>
      <c r="B219" s="39"/>
      <c r="C219" s="39"/>
    </row>
    <row r="220" spans="1:3" x14ac:dyDescent="0.25">
      <c r="A220" s="39"/>
      <c r="B220" s="39"/>
      <c r="C220" s="39"/>
    </row>
    <row r="221" spans="1:3" x14ac:dyDescent="0.25">
      <c r="A221" s="39"/>
      <c r="B221" s="39"/>
      <c r="C221" s="39"/>
    </row>
    <row r="222" spans="1:3" x14ac:dyDescent="0.25">
      <c r="A222" s="39"/>
      <c r="B222" s="39"/>
      <c r="C222" s="39"/>
    </row>
    <row r="223" spans="1:3" x14ac:dyDescent="0.25">
      <c r="A223" s="39"/>
      <c r="B223" s="39"/>
      <c r="C223" s="39"/>
    </row>
    <row r="224" spans="1:3" x14ac:dyDescent="0.25">
      <c r="A224" s="39"/>
      <c r="B224" s="39"/>
      <c r="C224" s="39"/>
    </row>
    <row r="225" spans="1:3" x14ac:dyDescent="0.25">
      <c r="A225" s="39"/>
      <c r="B225" s="39"/>
      <c r="C225" s="39"/>
    </row>
    <row r="226" spans="1:3" x14ac:dyDescent="0.25">
      <c r="A226" s="39"/>
      <c r="B226" s="39"/>
      <c r="C226" s="39"/>
    </row>
    <row r="227" spans="1:3" x14ac:dyDescent="0.25">
      <c r="A227" s="39"/>
      <c r="B227" s="39"/>
      <c r="C227" s="39"/>
    </row>
    <row r="228" spans="1:3" x14ac:dyDescent="0.25">
      <c r="A228" s="39"/>
      <c r="B228" s="39"/>
      <c r="C228" s="39"/>
    </row>
    <row r="229" spans="1:3" x14ac:dyDescent="0.25">
      <c r="A229" s="39"/>
      <c r="B229" s="39"/>
      <c r="C229" s="39"/>
    </row>
    <row r="230" spans="1:3" x14ac:dyDescent="0.25">
      <c r="A230" s="39"/>
      <c r="B230" s="39"/>
      <c r="C230" s="39"/>
    </row>
    <row r="231" spans="1:3" x14ac:dyDescent="0.25">
      <c r="A231" s="39"/>
      <c r="B231" s="39"/>
      <c r="C231" s="39"/>
    </row>
    <row r="232" spans="1:3" x14ac:dyDescent="0.25">
      <c r="A232" s="39"/>
      <c r="B232" s="39"/>
      <c r="C232" s="39"/>
    </row>
    <row r="233" spans="1:3" x14ac:dyDescent="0.25">
      <c r="A233" s="39"/>
      <c r="B233" s="39"/>
      <c r="C233" s="39"/>
    </row>
    <row r="234" spans="1:3" x14ac:dyDescent="0.25">
      <c r="A234" s="39"/>
      <c r="B234" s="39"/>
      <c r="C234" s="39"/>
    </row>
    <row r="235" spans="1:3" x14ac:dyDescent="0.25">
      <c r="A235" s="39"/>
      <c r="B235" s="39"/>
      <c r="C235" s="39"/>
    </row>
    <row r="236" spans="1:3" x14ac:dyDescent="0.25">
      <c r="A236" s="39"/>
      <c r="B236" s="39"/>
      <c r="C236" s="39"/>
    </row>
    <row r="237" spans="1:3" x14ac:dyDescent="0.25">
      <c r="A237" s="39"/>
      <c r="B237" s="39"/>
      <c r="C237" s="39"/>
    </row>
  </sheetData>
  <sheetProtection sheet="1" objects="1" scenarios="1"/>
  <mergeCells count="22">
    <mergeCell ref="G68:J68"/>
    <mergeCell ref="S68:V68"/>
    <mergeCell ref="W68:AD68"/>
    <mergeCell ref="G21:J21"/>
    <mergeCell ref="G53:R53"/>
    <mergeCell ref="K52:R52"/>
    <mergeCell ref="K68:R68"/>
    <mergeCell ref="G22:R22"/>
    <mergeCell ref="G37:R37"/>
    <mergeCell ref="G52:J52"/>
    <mergeCell ref="S52:V52"/>
    <mergeCell ref="K21:AD21"/>
    <mergeCell ref="W52:AD52"/>
    <mergeCell ref="S53:AD53"/>
    <mergeCell ref="S22:AD22"/>
    <mergeCell ref="S37:AD37"/>
    <mergeCell ref="S6:AD6"/>
    <mergeCell ref="G6:R6"/>
    <mergeCell ref="G3:AD3"/>
    <mergeCell ref="G4:AD4"/>
    <mergeCell ref="G5:R5"/>
    <mergeCell ref="S5:AD5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09" r:id="rId4" name="Kdry_rst">
          <controlPr defaultSize="0" autoLine="0" r:id="rId5">
            <anchor moveWithCells="1">
              <from>
                <xdr:col>1</xdr:col>
                <xdr:colOff>504825</xdr:colOff>
                <xdr:row>12</xdr:row>
                <xdr:rowOff>28575</xdr:rowOff>
              </from>
              <to>
                <xdr:col>2</xdr:col>
                <xdr:colOff>2143125</xdr:colOff>
                <xdr:row>16</xdr:row>
                <xdr:rowOff>161925</xdr:rowOff>
              </to>
            </anchor>
          </controlPr>
        </control>
      </mc:Choice>
      <mc:Fallback>
        <control shapeId="7209" r:id="rId4" name="Kdry_rst"/>
      </mc:Fallback>
    </mc:AlternateContent>
    <mc:AlternateContent xmlns:mc="http://schemas.openxmlformats.org/markup-compatibility/2006">
      <mc:Choice Requires="x14">
        <control shapeId="7206" r:id="rId6" name="EBCL0">
          <controlPr defaultSize="0" autoLine="0" r:id="rId7">
            <anchor moveWithCells="1" sizeWithCells="1">
              <from>
                <xdr:col>10</xdr:col>
                <xdr:colOff>123825</xdr:colOff>
                <xdr:row>20</xdr:row>
                <xdr:rowOff>47625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7206" r:id="rId6" name="EBCL0"/>
      </mc:Fallback>
    </mc:AlternateContent>
    <mc:AlternateContent xmlns:mc="http://schemas.openxmlformats.org/markup-compatibility/2006">
      <mc:Choice Requires="x14">
        <control shapeId="7187" r:id="rId8" name="EBCL9">
          <controlPr defaultSize="0" autoLine="0" r:id="rId9">
            <anchor moveWithCells="1" sizeWithCells="1">
              <from>
                <xdr:col>28</xdr:col>
                <xdr:colOff>142875</xdr:colOff>
                <xdr:row>20</xdr:row>
                <xdr:rowOff>57150</xdr:rowOff>
              </from>
              <to>
                <xdr:col>29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7" r:id="rId8" name="EBCL9"/>
      </mc:Fallback>
    </mc:AlternateContent>
    <mc:AlternateContent xmlns:mc="http://schemas.openxmlformats.org/markup-compatibility/2006">
      <mc:Choice Requires="x14">
        <control shapeId="7186" r:id="rId10" name="EBCL8">
          <controlPr defaultSize="0" autoLine="0" r:id="rId11">
            <anchor moveWithCells="1" sizeWithCells="1">
              <from>
                <xdr:col>26</xdr:col>
                <xdr:colOff>123825</xdr:colOff>
                <xdr:row>20</xdr:row>
                <xdr:rowOff>57150</xdr:rowOff>
              </from>
              <to>
                <xdr:col>27</xdr:col>
                <xdr:colOff>428625</xdr:colOff>
                <xdr:row>20</xdr:row>
                <xdr:rowOff>295275</xdr:rowOff>
              </to>
            </anchor>
          </controlPr>
        </control>
      </mc:Choice>
      <mc:Fallback>
        <control shapeId="7186" r:id="rId10" name="EBCL8"/>
      </mc:Fallback>
    </mc:AlternateContent>
    <mc:AlternateContent xmlns:mc="http://schemas.openxmlformats.org/markup-compatibility/2006">
      <mc:Choice Requires="x14">
        <control shapeId="7185" r:id="rId12" name="EBCL7">
          <controlPr defaultSize="0" autoLine="0" r:id="rId13">
            <anchor moveWithCells="1" sizeWithCells="1">
              <from>
                <xdr:col>24</xdr:col>
                <xdr:colOff>114300</xdr:colOff>
                <xdr:row>20</xdr:row>
                <xdr:rowOff>57150</xdr:rowOff>
              </from>
              <to>
                <xdr:col>25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5" r:id="rId12" name="EBCL7"/>
      </mc:Fallback>
    </mc:AlternateContent>
    <mc:AlternateContent xmlns:mc="http://schemas.openxmlformats.org/markup-compatibility/2006">
      <mc:Choice Requires="x14">
        <control shapeId="7184" r:id="rId14" name="EBCL6">
          <controlPr defaultSize="0" autoLine="0" r:id="rId15">
            <anchor moveWithCells="1" sizeWithCells="1">
              <from>
                <xdr:col>22</xdr:col>
                <xdr:colOff>190500</xdr:colOff>
                <xdr:row>20</xdr:row>
                <xdr:rowOff>57150</xdr:rowOff>
              </from>
              <to>
                <xdr:col>23</xdr:col>
                <xdr:colOff>409575</xdr:colOff>
                <xdr:row>20</xdr:row>
                <xdr:rowOff>295275</xdr:rowOff>
              </to>
            </anchor>
          </controlPr>
        </control>
      </mc:Choice>
      <mc:Fallback>
        <control shapeId="7184" r:id="rId14" name="EBCL6"/>
      </mc:Fallback>
    </mc:AlternateContent>
    <mc:AlternateContent xmlns:mc="http://schemas.openxmlformats.org/markup-compatibility/2006">
      <mc:Choice Requires="x14">
        <control shapeId="7183" r:id="rId16" name="EBCL5">
          <controlPr defaultSize="0" autoLine="0" r:id="rId17">
            <anchor moveWithCells="1" sizeWithCells="1">
              <from>
                <xdr:col>20</xdr:col>
                <xdr:colOff>409575</xdr:colOff>
                <xdr:row>20</xdr:row>
                <xdr:rowOff>57150</xdr:rowOff>
              </from>
              <to>
                <xdr:col>21</xdr:col>
                <xdr:colOff>647700</xdr:colOff>
                <xdr:row>20</xdr:row>
                <xdr:rowOff>295275</xdr:rowOff>
              </to>
            </anchor>
          </controlPr>
        </control>
      </mc:Choice>
      <mc:Fallback>
        <control shapeId="7183" r:id="rId16" name="EBCL5"/>
      </mc:Fallback>
    </mc:AlternateContent>
    <mc:AlternateContent xmlns:mc="http://schemas.openxmlformats.org/markup-compatibility/2006">
      <mc:Choice Requires="x14">
        <control shapeId="7182" r:id="rId18" name="EBCL4">
          <controlPr defaultSize="0" autoLine="0" r:id="rId19">
            <anchor moveWithCells="1" sizeWithCells="1">
              <from>
                <xdr:col>18</xdr:col>
                <xdr:colOff>314325</xdr:colOff>
                <xdr:row>20</xdr:row>
                <xdr:rowOff>57150</xdr:rowOff>
              </from>
              <to>
                <xdr:col>20</xdr:col>
                <xdr:colOff>95250</xdr:colOff>
                <xdr:row>20</xdr:row>
                <xdr:rowOff>295275</xdr:rowOff>
              </to>
            </anchor>
          </controlPr>
        </control>
      </mc:Choice>
      <mc:Fallback>
        <control shapeId="7182" r:id="rId18" name="EBCL4"/>
      </mc:Fallback>
    </mc:AlternateContent>
    <mc:AlternateContent xmlns:mc="http://schemas.openxmlformats.org/markup-compatibility/2006">
      <mc:Choice Requires="x14">
        <control shapeId="7181" r:id="rId20" name="EBCL3">
          <controlPr defaultSize="0" autoLine="0" r:id="rId21">
            <anchor moveWithCells="1" sizeWithCells="1">
              <from>
                <xdr:col>16</xdr:col>
                <xdr:colOff>342900</xdr:colOff>
                <xdr:row>20</xdr:row>
                <xdr:rowOff>57150</xdr:rowOff>
              </from>
              <to>
                <xdr:col>18</xdr:col>
                <xdr:colOff>9525</xdr:colOff>
                <xdr:row>20</xdr:row>
                <xdr:rowOff>295275</xdr:rowOff>
              </to>
            </anchor>
          </controlPr>
        </control>
      </mc:Choice>
      <mc:Fallback>
        <control shapeId="7181" r:id="rId20" name="EBCL3"/>
      </mc:Fallback>
    </mc:AlternateContent>
    <mc:AlternateContent xmlns:mc="http://schemas.openxmlformats.org/markup-compatibility/2006">
      <mc:Choice Requires="x14">
        <control shapeId="7180" r:id="rId22" name="EBCL2">
          <controlPr defaultSize="0" autoLine="0" r:id="rId23">
            <anchor moveWithCells="1" sizeWithCells="1">
              <from>
                <xdr:col>14</xdr:col>
                <xdr:colOff>295275</xdr:colOff>
                <xdr:row>20</xdr:row>
                <xdr:rowOff>57150</xdr:rowOff>
              </from>
              <to>
                <xdr:col>16</xdr:col>
                <xdr:colOff>38100</xdr:colOff>
                <xdr:row>20</xdr:row>
                <xdr:rowOff>295275</xdr:rowOff>
              </to>
            </anchor>
          </controlPr>
        </control>
      </mc:Choice>
      <mc:Fallback>
        <control shapeId="7180" r:id="rId22" name="EBCL2"/>
      </mc:Fallback>
    </mc:AlternateContent>
    <mc:AlternateContent xmlns:mc="http://schemas.openxmlformats.org/markup-compatibility/2006">
      <mc:Choice Requires="x14">
        <control shapeId="7179" r:id="rId24" name="EBCL1">
          <controlPr defaultSize="0" autoLine="0" r:id="rId25">
            <anchor moveWithCells="1" sizeWithCells="1">
              <from>
                <xdr:col>12</xdr:col>
                <xdr:colOff>209550</xdr:colOff>
                <xdr:row>20</xdr:row>
                <xdr:rowOff>47625</xdr:rowOff>
              </from>
              <to>
                <xdr:col>13</xdr:col>
                <xdr:colOff>590550</xdr:colOff>
                <xdr:row>20</xdr:row>
                <xdr:rowOff>304800</xdr:rowOff>
              </to>
            </anchor>
          </controlPr>
        </control>
      </mc:Choice>
      <mc:Fallback>
        <control shapeId="7179" r:id="rId24" name="EBC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Y152"/>
  <sheetViews>
    <sheetView showGridLines="0" zoomScale="70" zoomScaleNormal="70" workbookViewId="0">
      <pane ySplit="2" topLeftCell="A3" activePane="bottomLeft" state="frozenSplit"/>
      <selection activeCell="U61" sqref="U61"/>
      <selection pane="bottomLeft" activeCell="E10" sqref="E10"/>
    </sheetView>
  </sheetViews>
  <sheetFormatPr defaultColWidth="9" defaultRowHeight="15" x14ac:dyDescent="0.25"/>
  <cols>
    <col min="1" max="3" width="9" customWidth="1"/>
    <col min="4" max="4" width="13.85546875" customWidth="1"/>
    <col min="5" max="15" width="9" customWidth="1"/>
    <col min="16" max="16" width="11.7109375" customWidth="1"/>
  </cols>
  <sheetData>
    <row r="2" spans="2:25" ht="50.25" customHeight="1" x14ac:dyDescent="0.25">
      <c r="B2" s="286" t="s">
        <v>76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 t="s">
        <v>77</v>
      </c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</row>
    <row r="3" spans="2:25" ht="57" customHeight="1" x14ac:dyDescent="0.25">
      <c r="B3" s="282" t="s">
        <v>75</v>
      </c>
      <c r="C3" s="282"/>
      <c r="D3" s="282"/>
      <c r="E3" s="282"/>
      <c r="F3" s="283" t="s">
        <v>185</v>
      </c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</row>
    <row r="4" spans="2:25" x14ac:dyDescent="0.25">
      <c r="B4" s="10" t="s">
        <v>6</v>
      </c>
      <c r="C4" s="61">
        <v>0</v>
      </c>
      <c r="D4" s="10" t="s">
        <v>21</v>
      </c>
      <c r="E4" s="141">
        <v>1</v>
      </c>
      <c r="F4" s="221"/>
      <c r="G4" s="221"/>
      <c r="H4" s="221"/>
      <c r="I4" s="221"/>
      <c r="J4" s="221"/>
      <c r="K4" s="221"/>
      <c r="L4" s="221"/>
      <c r="M4" s="221"/>
      <c r="N4" s="10" t="s">
        <v>6</v>
      </c>
      <c r="O4" s="61">
        <v>0</v>
      </c>
      <c r="P4" s="10" t="s">
        <v>21</v>
      </c>
      <c r="Q4" s="141">
        <v>1</v>
      </c>
      <c r="R4" s="221"/>
      <c r="S4" s="221"/>
      <c r="T4" s="221"/>
      <c r="U4" s="221"/>
      <c r="V4" s="221"/>
      <c r="W4" s="221"/>
      <c r="X4" s="221"/>
      <c r="Y4" s="221"/>
    </row>
    <row r="5" spans="2:25" x14ac:dyDescent="0.25">
      <c r="B5" s="10" t="s">
        <v>3</v>
      </c>
      <c r="C5" s="61">
        <f>'Brake parameters (gamma)'!H8</f>
        <v>160</v>
      </c>
      <c r="D5" s="6" t="s">
        <v>21</v>
      </c>
      <c r="E5" s="54">
        <f>E4</f>
        <v>1</v>
      </c>
      <c r="F5" s="221"/>
      <c r="G5" s="221"/>
      <c r="H5" s="221"/>
      <c r="I5" s="221"/>
      <c r="J5" s="221"/>
      <c r="K5" s="221"/>
      <c r="L5" s="221"/>
      <c r="M5" s="221"/>
      <c r="N5" s="10" t="s">
        <v>3</v>
      </c>
      <c r="O5" s="61">
        <f>'Brake parameters (gamma)'!T8</f>
        <v>160</v>
      </c>
      <c r="P5" s="6" t="s">
        <v>21</v>
      </c>
      <c r="Q5" s="54">
        <f>Q4</f>
        <v>1</v>
      </c>
      <c r="R5" s="221"/>
      <c r="S5" s="221"/>
      <c r="T5" s="221"/>
      <c r="U5" s="221"/>
      <c r="V5" s="221"/>
      <c r="W5" s="221"/>
      <c r="X5" s="221"/>
      <c r="Y5" s="221"/>
    </row>
    <row r="6" spans="2:25" x14ac:dyDescent="0.25">
      <c r="B6" s="10"/>
      <c r="C6" s="61">
        <f>C5</f>
        <v>160</v>
      </c>
      <c r="D6" s="6" t="s">
        <v>22</v>
      </c>
      <c r="E6" s="141">
        <v>1</v>
      </c>
      <c r="F6" s="221"/>
      <c r="G6" s="221"/>
      <c r="H6" s="221"/>
      <c r="I6" s="221"/>
      <c r="J6" s="221"/>
      <c r="K6" s="221"/>
      <c r="L6" s="221"/>
      <c r="M6" s="221"/>
      <c r="N6" s="10"/>
      <c r="O6" s="61">
        <f>O5</f>
        <v>160</v>
      </c>
      <c r="P6" s="6" t="s">
        <v>22</v>
      </c>
      <c r="Q6" s="141">
        <v>1</v>
      </c>
      <c r="R6" s="221"/>
      <c r="S6" s="221"/>
      <c r="T6" s="221"/>
      <c r="U6" s="221"/>
      <c r="V6" s="221"/>
      <c r="W6" s="221"/>
      <c r="X6" s="221"/>
      <c r="Y6" s="221"/>
    </row>
    <row r="7" spans="2:25" x14ac:dyDescent="0.25">
      <c r="B7" s="10" t="s">
        <v>4</v>
      </c>
      <c r="C7" s="61">
        <f>'Brake parameters (gamma)'!H10</f>
        <v>160</v>
      </c>
      <c r="D7" s="6" t="s">
        <v>22</v>
      </c>
      <c r="E7" s="54">
        <f>E6</f>
        <v>1</v>
      </c>
      <c r="F7" s="221"/>
      <c r="G7" s="221"/>
      <c r="H7" s="221"/>
      <c r="I7" s="221"/>
      <c r="J7" s="221"/>
      <c r="K7" s="221"/>
      <c r="L7" s="221"/>
      <c r="M7" s="221"/>
      <c r="N7" s="10" t="s">
        <v>4</v>
      </c>
      <c r="O7" s="61">
        <f>'Brake parameters (gamma)'!T10</f>
        <v>160</v>
      </c>
      <c r="P7" s="6" t="s">
        <v>22</v>
      </c>
      <c r="Q7" s="54">
        <f>Q6</f>
        <v>1</v>
      </c>
      <c r="R7" s="221"/>
      <c r="S7" s="221"/>
      <c r="T7" s="221"/>
      <c r="U7" s="221"/>
      <c r="V7" s="221"/>
      <c r="W7" s="221"/>
      <c r="X7" s="221"/>
      <c r="Y7" s="221"/>
    </row>
    <row r="8" spans="2:25" x14ac:dyDescent="0.25">
      <c r="B8" s="10"/>
      <c r="C8" s="61">
        <f>C7</f>
        <v>160</v>
      </c>
      <c r="D8" s="6" t="s">
        <v>23</v>
      </c>
      <c r="E8" s="141">
        <v>1</v>
      </c>
      <c r="F8" s="221"/>
      <c r="G8" s="221"/>
      <c r="H8" s="221"/>
      <c r="I8" s="221"/>
      <c r="J8" s="221"/>
      <c r="K8" s="221"/>
      <c r="L8" s="221"/>
      <c r="M8" s="221"/>
      <c r="N8" s="10"/>
      <c r="O8" s="61">
        <f>O7</f>
        <v>160</v>
      </c>
      <c r="P8" s="6" t="s">
        <v>23</v>
      </c>
      <c r="Q8" s="141">
        <v>1</v>
      </c>
      <c r="R8" s="221"/>
      <c r="S8" s="221"/>
      <c r="T8" s="221"/>
      <c r="U8" s="221"/>
      <c r="V8" s="221"/>
      <c r="W8" s="221"/>
      <c r="X8" s="221"/>
      <c r="Y8" s="221"/>
    </row>
    <row r="9" spans="2:25" x14ac:dyDescent="0.25">
      <c r="B9" s="10" t="s">
        <v>5</v>
      </c>
      <c r="C9" s="61">
        <f>'Brake parameters (gamma)'!H12</f>
        <v>160</v>
      </c>
      <c r="D9" s="6" t="s">
        <v>23</v>
      </c>
      <c r="E9" s="54">
        <f>E8</f>
        <v>1</v>
      </c>
      <c r="F9" s="221"/>
      <c r="G9" s="221"/>
      <c r="H9" s="221"/>
      <c r="I9" s="221"/>
      <c r="J9" s="221"/>
      <c r="K9" s="221"/>
      <c r="L9" s="221"/>
      <c r="M9" s="221"/>
      <c r="N9" s="10" t="s">
        <v>5</v>
      </c>
      <c r="O9" s="61">
        <f>'Brake parameters (gamma)'!T12</f>
        <v>160</v>
      </c>
      <c r="P9" s="6" t="s">
        <v>23</v>
      </c>
      <c r="Q9" s="54">
        <f>Q8</f>
        <v>1</v>
      </c>
      <c r="R9" s="221"/>
      <c r="S9" s="221"/>
      <c r="T9" s="221"/>
      <c r="U9" s="221"/>
      <c r="V9" s="221"/>
      <c r="W9" s="221"/>
      <c r="X9" s="221"/>
      <c r="Y9" s="221"/>
    </row>
    <row r="10" spans="2:25" x14ac:dyDescent="0.25">
      <c r="B10" s="10"/>
      <c r="C10" s="61">
        <f>C9</f>
        <v>160</v>
      </c>
      <c r="D10" s="6" t="s">
        <v>24</v>
      </c>
      <c r="E10" s="141">
        <v>1</v>
      </c>
      <c r="F10" s="221"/>
      <c r="G10" s="221"/>
      <c r="H10" s="221"/>
      <c r="I10" s="221"/>
      <c r="J10" s="221"/>
      <c r="K10" s="221"/>
      <c r="L10" s="221"/>
      <c r="M10" s="221"/>
      <c r="N10" s="10"/>
      <c r="O10" s="61">
        <f>O9</f>
        <v>160</v>
      </c>
      <c r="P10" s="6" t="s">
        <v>24</v>
      </c>
      <c r="Q10" s="141">
        <v>1</v>
      </c>
      <c r="R10" s="221"/>
      <c r="S10" s="221"/>
      <c r="T10" s="221"/>
      <c r="U10" s="221"/>
      <c r="V10" s="221"/>
      <c r="W10" s="221"/>
      <c r="X10" s="221"/>
      <c r="Y10" s="221"/>
    </row>
    <row r="11" spans="2:25" x14ac:dyDescent="0.25">
      <c r="B11" s="10" t="s">
        <v>13</v>
      </c>
      <c r="C11" s="61">
        <f>'Brake parameters (gamma)'!H14</f>
        <v>160</v>
      </c>
      <c r="D11" s="6" t="s">
        <v>24</v>
      </c>
      <c r="E11" s="54">
        <f>E10</f>
        <v>1</v>
      </c>
      <c r="F11" s="221"/>
      <c r="G11" s="221"/>
      <c r="H11" s="221"/>
      <c r="I11" s="221"/>
      <c r="J11" s="221"/>
      <c r="K11" s="221"/>
      <c r="L11" s="221"/>
      <c r="M11" s="221"/>
      <c r="N11" s="10" t="s">
        <v>13</v>
      </c>
      <c r="O11" s="61">
        <f>'Brake parameters (gamma)'!T14</f>
        <v>160</v>
      </c>
      <c r="P11" s="6" t="s">
        <v>24</v>
      </c>
      <c r="Q11" s="54">
        <f>Q10</f>
        <v>1</v>
      </c>
      <c r="R11" s="221"/>
      <c r="S11" s="221"/>
      <c r="T11" s="221"/>
      <c r="U11" s="221"/>
      <c r="V11" s="221"/>
      <c r="W11" s="221"/>
      <c r="X11" s="221"/>
      <c r="Y11" s="221"/>
    </row>
    <row r="12" spans="2:25" x14ac:dyDescent="0.25">
      <c r="B12" s="10"/>
      <c r="C12" s="61">
        <f>C11</f>
        <v>160</v>
      </c>
      <c r="D12" s="6" t="s">
        <v>25</v>
      </c>
      <c r="E12" s="141">
        <v>1</v>
      </c>
      <c r="F12" s="221"/>
      <c r="G12" s="221"/>
      <c r="H12" s="221"/>
      <c r="I12" s="221"/>
      <c r="J12" s="221"/>
      <c r="K12" s="221"/>
      <c r="L12" s="221"/>
      <c r="M12" s="221"/>
      <c r="N12" s="10"/>
      <c r="O12" s="61">
        <f>O11</f>
        <v>160</v>
      </c>
      <c r="P12" s="6" t="s">
        <v>25</v>
      </c>
      <c r="Q12" s="141">
        <v>1</v>
      </c>
      <c r="R12" s="221"/>
      <c r="S12" s="221"/>
      <c r="T12" s="221"/>
      <c r="U12" s="221"/>
      <c r="V12" s="221"/>
      <c r="W12" s="221"/>
      <c r="X12" s="221"/>
      <c r="Y12" s="221"/>
    </row>
    <row r="13" spans="2:25" x14ac:dyDescent="0.25">
      <c r="B13" s="10" t="s">
        <v>14</v>
      </c>
      <c r="C13" s="61">
        <f>'Brake parameters (gamma)'!H16</f>
        <v>160</v>
      </c>
      <c r="D13" s="6" t="s">
        <v>25</v>
      </c>
      <c r="E13" s="54">
        <f>E12</f>
        <v>1</v>
      </c>
      <c r="F13" s="221"/>
      <c r="G13" s="221"/>
      <c r="H13" s="221"/>
      <c r="I13" s="221"/>
      <c r="J13" s="221"/>
      <c r="K13" s="221"/>
      <c r="L13" s="221"/>
      <c r="M13" s="221"/>
      <c r="N13" s="10" t="s">
        <v>14</v>
      </c>
      <c r="O13" s="61">
        <f>'Brake parameters (gamma)'!T16</f>
        <v>160</v>
      </c>
      <c r="P13" s="6" t="s">
        <v>25</v>
      </c>
      <c r="Q13" s="54">
        <f>Q12</f>
        <v>1</v>
      </c>
      <c r="R13" s="221"/>
      <c r="S13" s="221"/>
      <c r="T13" s="221"/>
      <c r="U13" s="221"/>
      <c r="V13" s="221"/>
      <c r="W13" s="221"/>
      <c r="X13" s="221"/>
      <c r="Y13" s="221"/>
    </row>
    <row r="14" spans="2:25" x14ac:dyDescent="0.25">
      <c r="B14" s="10"/>
      <c r="C14" s="61">
        <f>C13</f>
        <v>160</v>
      </c>
      <c r="D14" s="6" t="s">
        <v>26</v>
      </c>
      <c r="E14" s="141">
        <v>1</v>
      </c>
      <c r="F14" s="221"/>
      <c r="G14" s="221"/>
      <c r="H14" s="221"/>
      <c r="I14" s="221"/>
      <c r="J14" s="221"/>
      <c r="K14" s="221"/>
      <c r="L14" s="221"/>
      <c r="M14" s="221"/>
      <c r="N14" s="10"/>
      <c r="O14" s="61">
        <f>O13</f>
        <v>160</v>
      </c>
      <c r="P14" s="6" t="s">
        <v>26</v>
      </c>
      <c r="Q14" s="141">
        <v>1</v>
      </c>
      <c r="R14" s="221"/>
      <c r="S14" s="221"/>
      <c r="T14" s="221"/>
      <c r="U14" s="221"/>
      <c r="V14" s="221"/>
      <c r="W14" s="221"/>
      <c r="X14" s="221"/>
      <c r="Y14" s="221"/>
    </row>
    <row r="15" spans="2:25" x14ac:dyDescent="0.25">
      <c r="B15" s="10" t="s">
        <v>15</v>
      </c>
      <c r="C15" s="61">
        <f>'Brake parameters (gamma)'!H18</f>
        <v>160</v>
      </c>
      <c r="D15" s="6" t="s">
        <v>26</v>
      </c>
      <c r="E15" s="54">
        <f>E14</f>
        <v>1</v>
      </c>
      <c r="F15" s="221"/>
      <c r="G15" s="221"/>
      <c r="H15" s="221"/>
      <c r="I15" s="221"/>
      <c r="J15" s="221"/>
      <c r="K15" s="221"/>
      <c r="L15" s="221"/>
      <c r="M15" s="221"/>
      <c r="N15" s="10" t="s">
        <v>15</v>
      </c>
      <c r="O15" s="61">
        <f>'Brake parameters (gamma)'!T18</f>
        <v>160</v>
      </c>
      <c r="P15" s="6" t="s">
        <v>26</v>
      </c>
      <c r="Q15" s="54">
        <f>Q14</f>
        <v>1</v>
      </c>
      <c r="R15" s="221"/>
      <c r="S15" s="221"/>
      <c r="T15" s="221"/>
      <c r="U15" s="221"/>
      <c r="V15" s="221"/>
      <c r="W15" s="221"/>
      <c r="X15" s="221"/>
      <c r="Y15" s="221"/>
    </row>
    <row r="16" spans="2:25" x14ac:dyDescent="0.25">
      <c r="B16" s="10"/>
      <c r="C16" s="61">
        <f>C15</f>
        <v>160</v>
      </c>
      <c r="D16" s="6" t="s">
        <v>27</v>
      </c>
      <c r="E16" s="141">
        <v>1</v>
      </c>
      <c r="F16" s="221"/>
      <c r="G16" s="221"/>
      <c r="H16" s="221"/>
      <c r="I16" s="221"/>
      <c r="J16" s="221"/>
      <c r="K16" s="221"/>
      <c r="L16" s="221"/>
      <c r="M16" s="221"/>
      <c r="N16" s="10"/>
      <c r="O16" s="61">
        <f>O15</f>
        <v>160</v>
      </c>
      <c r="P16" s="6" t="s">
        <v>27</v>
      </c>
      <c r="Q16" s="141">
        <v>1</v>
      </c>
      <c r="R16" s="221"/>
      <c r="S16" s="221"/>
      <c r="T16" s="221"/>
      <c r="U16" s="221"/>
      <c r="V16" s="221"/>
      <c r="W16" s="221"/>
      <c r="X16" s="221"/>
      <c r="Y16" s="221"/>
    </row>
    <row r="17" spans="2:25" x14ac:dyDescent="0.25">
      <c r="B17" s="10" t="s">
        <v>16</v>
      </c>
      <c r="C17" s="61">
        <f>'Brake parameters (gamma)'!H20</f>
        <v>250</v>
      </c>
      <c r="D17" s="6" t="s">
        <v>27</v>
      </c>
      <c r="E17" s="61">
        <f>E16</f>
        <v>1</v>
      </c>
      <c r="F17" s="221"/>
      <c r="G17" s="221"/>
      <c r="H17" s="221"/>
      <c r="I17" s="221"/>
      <c r="J17" s="221"/>
      <c r="K17" s="221"/>
      <c r="L17" s="221"/>
      <c r="M17" s="221"/>
      <c r="N17" s="10" t="s">
        <v>16</v>
      </c>
      <c r="O17" s="61">
        <f>'Brake parameters (gamma)'!T20</f>
        <v>250</v>
      </c>
      <c r="P17" s="6" t="s">
        <v>27</v>
      </c>
      <c r="Q17" s="61">
        <f>Q16</f>
        <v>1</v>
      </c>
      <c r="R17" s="221"/>
      <c r="S17" s="221"/>
      <c r="T17" s="221"/>
      <c r="U17" s="221"/>
      <c r="V17" s="221"/>
      <c r="W17" s="221"/>
      <c r="X17" s="221"/>
      <c r="Y17" s="221"/>
    </row>
    <row r="18" spans="2:25" ht="57" customHeight="1" x14ac:dyDescent="0.25">
      <c r="B18" s="282" t="s">
        <v>75</v>
      </c>
      <c r="C18" s="282"/>
      <c r="D18" s="282"/>
      <c r="E18" s="282"/>
      <c r="F18" s="283" t="s">
        <v>184</v>
      </c>
      <c r="G18" s="283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</row>
    <row r="19" spans="2:25" x14ac:dyDescent="0.25">
      <c r="B19" s="10" t="s">
        <v>6</v>
      </c>
      <c r="C19" s="61">
        <f>C4</f>
        <v>0</v>
      </c>
      <c r="D19" s="10" t="s">
        <v>21</v>
      </c>
      <c r="E19" s="141">
        <v>1</v>
      </c>
      <c r="F19" s="221"/>
      <c r="G19" s="221"/>
      <c r="H19" s="221"/>
      <c r="I19" s="221"/>
      <c r="J19" s="221"/>
      <c r="K19" s="221"/>
      <c r="L19" s="221"/>
      <c r="M19" s="221"/>
      <c r="N19" s="10" t="s">
        <v>6</v>
      </c>
      <c r="O19" s="61">
        <f>O4</f>
        <v>0</v>
      </c>
      <c r="P19" s="10" t="s">
        <v>21</v>
      </c>
      <c r="Q19" s="141">
        <v>1</v>
      </c>
      <c r="R19" s="221"/>
      <c r="S19" s="221"/>
      <c r="T19" s="221"/>
      <c r="U19" s="221"/>
      <c r="V19" s="221"/>
      <c r="W19" s="221"/>
      <c r="X19" s="221"/>
      <c r="Y19" s="221"/>
    </row>
    <row r="20" spans="2:25" x14ac:dyDescent="0.25">
      <c r="B20" s="10" t="s">
        <v>3</v>
      </c>
      <c r="C20" s="61">
        <f t="shared" ref="C20:C32" si="0">C5</f>
        <v>160</v>
      </c>
      <c r="D20" s="6" t="s">
        <v>21</v>
      </c>
      <c r="E20" s="54">
        <f>E19</f>
        <v>1</v>
      </c>
      <c r="F20" s="221"/>
      <c r="G20" s="221"/>
      <c r="H20" s="221"/>
      <c r="I20" s="221"/>
      <c r="J20" s="221"/>
      <c r="K20" s="221"/>
      <c r="L20" s="221"/>
      <c r="M20" s="221"/>
      <c r="N20" s="10" t="s">
        <v>3</v>
      </c>
      <c r="O20" s="61">
        <f t="shared" ref="O20:O32" si="1">O5</f>
        <v>160</v>
      </c>
      <c r="P20" s="6" t="s">
        <v>21</v>
      </c>
      <c r="Q20" s="54">
        <f>Q19</f>
        <v>1</v>
      </c>
      <c r="R20" s="221"/>
      <c r="S20" s="221"/>
      <c r="T20" s="221"/>
      <c r="U20" s="221"/>
      <c r="V20" s="221"/>
      <c r="W20" s="221"/>
      <c r="X20" s="221"/>
      <c r="Y20" s="221"/>
    </row>
    <row r="21" spans="2:25" x14ac:dyDescent="0.25">
      <c r="B21" s="10"/>
      <c r="C21" s="61">
        <f t="shared" si="0"/>
        <v>160</v>
      </c>
      <c r="D21" s="6" t="s">
        <v>22</v>
      </c>
      <c r="E21" s="141">
        <v>1</v>
      </c>
      <c r="F21" s="221"/>
      <c r="G21" s="221"/>
      <c r="H21" s="221"/>
      <c r="I21" s="221"/>
      <c r="J21" s="221"/>
      <c r="K21" s="221"/>
      <c r="L21" s="221"/>
      <c r="M21" s="221"/>
      <c r="N21" s="10"/>
      <c r="O21" s="61">
        <f t="shared" si="1"/>
        <v>160</v>
      </c>
      <c r="P21" s="6" t="s">
        <v>22</v>
      </c>
      <c r="Q21" s="141">
        <v>1</v>
      </c>
      <c r="R21" s="221"/>
      <c r="S21" s="221"/>
      <c r="T21" s="221"/>
      <c r="U21" s="221"/>
      <c r="V21" s="221"/>
      <c r="W21" s="221"/>
      <c r="X21" s="221"/>
      <c r="Y21" s="221"/>
    </row>
    <row r="22" spans="2:25" x14ac:dyDescent="0.25">
      <c r="B22" s="10" t="s">
        <v>4</v>
      </c>
      <c r="C22" s="61">
        <f t="shared" si="0"/>
        <v>160</v>
      </c>
      <c r="D22" s="6" t="s">
        <v>22</v>
      </c>
      <c r="E22" s="54">
        <f>E21</f>
        <v>1</v>
      </c>
      <c r="F22" s="221"/>
      <c r="G22" s="221"/>
      <c r="H22" s="221"/>
      <c r="I22" s="221"/>
      <c r="J22" s="221"/>
      <c r="K22" s="221"/>
      <c r="L22" s="221"/>
      <c r="M22" s="221"/>
      <c r="N22" s="10" t="s">
        <v>4</v>
      </c>
      <c r="O22" s="61">
        <f t="shared" si="1"/>
        <v>160</v>
      </c>
      <c r="P22" s="6" t="s">
        <v>22</v>
      </c>
      <c r="Q22" s="54">
        <f>Q21</f>
        <v>1</v>
      </c>
      <c r="R22" s="221"/>
      <c r="S22" s="221"/>
      <c r="T22" s="221"/>
      <c r="U22" s="221"/>
      <c r="V22" s="221"/>
      <c r="W22" s="221"/>
      <c r="X22" s="221"/>
      <c r="Y22" s="221"/>
    </row>
    <row r="23" spans="2:25" x14ac:dyDescent="0.25">
      <c r="B23" s="10"/>
      <c r="C23" s="61">
        <f t="shared" si="0"/>
        <v>160</v>
      </c>
      <c r="D23" s="6" t="s">
        <v>23</v>
      </c>
      <c r="E23" s="141">
        <v>1</v>
      </c>
      <c r="F23" s="221"/>
      <c r="G23" s="221"/>
      <c r="H23" s="221"/>
      <c r="I23" s="221"/>
      <c r="J23" s="221"/>
      <c r="K23" s="221"/>
      <c r="L23" s="221"/>
      <c r="M23" s="221"/>
      <c r="N23" s="10"/>
      <c r="O23" s="61">
        <f t="shared" si="1"/>
        <v>160</v>
      </c>
      <c r="P23" s="6" t="s">
        <v>23</v>
      </c>
      <c r="Q23" s="141">
        <v>1</v>
      </c>
      <c r="R23" s="221"/>
      <c r="S23" s="221"/>
      <c r="T23" s="221"/>
      <c r="U23" s="221"/>
      <c r="V23" s="221"/>
      <c r="W23" s="221"/>
      <c r="X23" s="221"/>
      <c r="Y23" s="221"/>
    </row>
    <row r="24" spans="2:25" x14ac:dyDescent="0.25">
      <c r="B24" s="10" t="s">
        <v>5</v>
      </c>
      <c r="C24" s="61">
        <f t="shared" si="0"/>
        <v>160</v>
      </c>
      <c r="D24" s="6" t="s">
        <v>23</v>
      </c>
      <c r="E24" s="54">
        <f>E23</f>
        <v>1</v>
      </c>
      <c r="F24" s="221"/>
      <c r="G24" s="221"/>
      <c r="H24" s="221"/>
      <c r="I24" s="221"/>
      <c r="J24" s="221"/>
      <c r="K24" s="221"/>
      <c r="L24" s="221"/>
      <c r="M24" s="221"/>
      <c r="N24" s="10" t="s">
        <v>5</v>
      </c>
      <c r="O24" s="61">
        <f t="shared" si="1"/>
        <v>160</v>
      </c>
      <c r="P24" s="6" t="s">
        <v>23</v>
      </c>
      <c r="Q24" s="54">
        <f>Q23</f>
        <v>1</v>
      </c>
      <c r="R24" s="221"/>
      <c r="S24" s="221"/>
      <c r="T24" s="221"/>
      <c r="U24" s="221"/>
      <c r="V24" s="221"/>
      <c r="W24" s="221"/>
      <c r="X24" s="221"/>
      <c r="Y24" s="221"/>
    </row>
    <row r="25" spans="2:25" x14ac:dyDescent="0.25">
      <c r="B25" s="10"/>
      <c r="C25" s="61">
        <f t="shared" si="0"/>
        <v>160</v>
      </c>
      <c r="D25" s="6" t="s">
        <v>24</v>
      </c>
      <c r="E25" s="141">
        <v>1</v>
      </c>
      <c r="F25" s="221"/>
      <c r="G25" s="221"/>
      <c r="H25" s="221"/>
      <c r="I25" s="221"/>
      <c r="J25" s="221"/>
      <c r="K25" s="221"/>
      <c r="L25" s="221"/>
      <c r="M25" s="221"/>
      <c r="N25" s="10"/>
      <c r="O25" s="61">
        <f t="shared" si="1"/>
        <v>160</v>
      </c>
      <c r="P25" s="6" t="s">
        <v>24</v>
      </c>
      <c r="Q25" s="141">
        <v>1</v>
      </c>
      <c r="R25" s="221"/>
      <c r="S25" s="221"/>
      <c r="T25" s="221"/>
      <c r="U25" s="221"/>
      <c r="V25" s="221"/>
      <c r="W25" s="221"/>
      <c r="X25" s="221"/>
      <c r="Y25" s="221"/>
    </row>
    <row r="26" spans="2:25" x14ac:dyDescent="0.25">
      <c r="B26" s="10" t="s">
        <v>13</v>
      </c>
      <c r="C26" s="61">
        <f t="shared" si="0"/>
        <v>160</v>
      </c>
      <c r="D26" s="6" t="s">
        <v>24</v>
      </c>
      <c r="E26" s="54">
        <f>E25</f>
        <v>1</v>
      </c>
      <c r="F26" s="221"/>
      <c r="G26" s="221"/>
      <c r="H26" s="221"/>
      <c r="I26" s="221"/>
      <c r="J26" s="221"/>
      <c r="K26" s="221"/>
      <c r="L26" s="221"/>
      <c r="M26" s="221"/>
      <c r="N26" s="10" t="s">
        <v>13</v>
      </c>
      <c r="O26" s="61">
        <f t="shared" si="1"/>
        <v>160</v>
      </c>
      <c r="P26" s="6" t="s">
        <v>24</v>
      </c>
      <c r="Q26" s="54">
        <f>Q25</f>
        <v>1</v>
      </c>
      <c r="R26" s="221"/>
      <c r="S26" s="221"/>
      <c r="T26" s="221"/>
      <c r="U26" s="221"/>
      <c r="V26" s="221"/>
      <c r="W26" s="221"/>
      <c r="X26" s="221"/>
      <c r="Y26" s="221"/>
    </row>
    <row r="27" spans="2:25" x14ac:dyDescent="0.25">
      <c r="B27" s="10"/>
      <c r="C27" s="61">
        <f t="shared" si="0"/>
        <v>160</v>
      </c>
      <c r="D27" s="6" t="s">
        <v>25</v>
      </c>
      <c r="E27" s="141">
        <v>1</v>
      </c>
      <c r="F27" s="221"/>
      <c r="G27" s="221"/>
      <c r="H27" s="221"/>
      <c r="I27" s="221"/>
      <c r="J27" s="221"/>
      <c r="K27" s="221"/>
      <c r="L27" s="221"/>
      <c r="M27" s="221"/>
      <c r="N27" s="10"/>
      <c r="O27" s="61">
        <f t="shared" si="1"/>
        <v>160</v>
      </c>
      <c r="P27" s="6" t="s">
        <v>25</v>
      </c>
      <c r="Q27" s="141">
        <v>1</v>
      </c>
      <c r="R27" s="221"/>
      <c r="S27" s="221"/>
      <c r="T27" s="221"/>
      <c r="U27" s="221"/>
      <c r="V27" s="221"/>
      <c r="W27" s="221"/>
      <c r="X27" s="221"/>
      <c r="Y27" s="221"/>
    </row>
    <row r="28" spans="2:25" x14ac:dyDescent="0.25">
      <c r="B28" s="10" t="s">
        <v>14</v>
      </c>
      <c r="C28" s="61">
        <f t="shared" si="0"/>
        <v>160</v>
      </c>
      <c r="D28" s="6" t="s">
        <v>25</v>
      </c>
      <c r="E28" s="54">
        <f>E27</f>
        <v>1</v>
      </c>
      <c r="F28" s="221"/>
      <c r="G28" s="221"/>
      <c r="H28" s="221"/>
      <c r="I28" s="221"/>
      <c r="J28" s="221"/>
      <c r="K28" s="221"/>
      <c r="L28" s="221"/>
      <c r="M28" s="221"/>
      <c r="N28" s="10" t="s">
        <v>14</v>
      </c>
      <c r="O28" s="61">
        <f t="shared" si="1"/>
        <v>160</v>
      </c>
      <c r="P28" s="6" t="s">
        <v>25</v>
      </c>
      <c r="Q28" s="54">
        <f>Q27</f>
        <v>1</v>
      </c>
      <c r="R28" s="221"/>
      <c r="S28" s="221"/>
      <c r="T28" s="221"/>
      <c r="U28" s="221"/>
      <c r="V28" s="221"/>
      <c r="W28" s="221"/>
      <c r="X28" s="221"/>
      <c r="Y28" s="221"/>
    </row>
    <row r="29" spans="2:25" x14ac:dyDescent="0.25">
      <c r="B29" s="10"/>
      <c r="C29" s="61">
        <f t="shared" si="0"/>
        <v>160</v>
      </c>
      <c r="D29" s="6" t="s">
        <v>26</v>
      </c>
      <c r="E29" s="141">
        <v>1</v>
      </c>
      <c r="F29" s="221"/>
      <c r="G29" s="221"/>
      <c r="H29" s="221"/>
      <c r="I29" s="221"/>
      <c r="J29" s="221"/>
      <c r="K29" s="221"/>
      <c r="L29" s="221"/>
      <c r="M29" s="221"/>
      <c r="N29" s="10"/>
      <c r="O29" s="61">
        <f t="shared" si="1"/>
        <v>160</v>
      </c>
      <c r="P29" s="6" t="s">
        <v>26</v>
      </c>
      <c r="Q29" s="141">
        <v>1</v>
      </c>
      <c r="R29" s="221"/>
      <c r="S29" s="221"/>
      <c r="T29" s="221"/>
      <c r="U29" s="221"/>
      <c r="V29" s="221"/>
      <c r="W29" s="221"/>
      <c r="X29" s="221"/>
      <c r="Y29" s="221"/>
    </row>
    <row r="30" spans="2:25" x14ac:dyDescent="0.25">
      <c r="B30" s="10" t="s">
        <v>15</v>
      </c>
      <c r="C30" s="61">
        <f t="shared" si="0"/>
        <v>160</v>
      </c>
      <c r="D30" s="6" t="s">
        <v>26</v>
      </c>
      <c r="E30" s="54">
        <f>E29</f>
        <v>1</v>
      </c>
      <c r="F30" s="221"/>
      <c r="G30" s="221"/>
      <c r="H30" s="221"/>
      <c r="I30" s="221"/>
      <c r="J30" s="221"/>
      <c r="K30" s="221"/>
      <c r="L30" s="221"/>
      <c r="M30" s="221"/>
      <c r="N30" s="10" t="s">
        <v>15</v>
      </c>
      <c r="O30" s="61">
        <f t="shared" si="1"/>
        <v>160</v>
      </c>
      <c r="P30" s="6" t="s">
        <v>26</v>
      </c>
      <c r="Q30" s="54">
        <f>Q29</f>
        <v>1</v>
      </c>
      <c r="R30" s="221"/>
      <c r="S30" s="221"/>
      <c r="T30" s="221"/>
      <c r="U30" s="221"/>
      <c r="V30" s="221"/>
      <c r="W30" s="221"/>
      <c r="X30" s="221"/>
      <c r="Y30" s="221"/>
    </row>
    <row r="31" spans="2:25" x14ac:dyDescent="0.25">
      <c r="B31" s="10"/>
      <c r="C31" s="61">
        <f t="shared" si="0"/>
        <v>160</v>
      </c>
      <c r="D31" s="6" t="s">
        <v>27</v>
      </c>
      <c r="E31" s="141">
        <v>1</v>
      </c>
      <c r="F31" s="221"/>
      <c r="G31" s="221"/>
      <c r="H31" s="221"/>
      <c r="I31" s="221"/>
      <c r="J31" s="221"/>
      <c r="K31" s="221"/>
      <c r="L31" s="221"/>
      <c r="M31" s="221"/>
      <c r="N31" s="10"/>
      <c r="O31" s="61">
        <f t="shared" si="1"/>
        <v>160</v>
      </c>
      <c r="P31" s="6" t="s">
        <v>27</v>
      </c>
      <c r="Q31" s="141">
        <v>1</v>
      </c>
      <c r="R31" s="221"/>
      <c r="S31" s="221"/>
      <c r="T31" s="221"/>
      <c r="U31" s="221"/>
      <c r="V31" s="221"/>
      <c r="W31" s="221"/>
      <c r="X31" s="221"/>
      <c r="Y31" s="221"/>
    </row>
    <row r="32" spans="2:25" x14ac:dyDescent="0.25">
      <c r="B32" s="10" t="s">
        <v>16</v>
      </c>
      <c r="C32" s="61">
        <f t="shared" si="0"/>
        <v>250</v>
      </c>
      <c r="D32" s="6" t="s">
        <v>27</v>
      </c>
      <c r="E32" s="61">
        <f>E31</f>
        <v>1</v>
      </c>
      <c r="F32" s="221"/>
      <c r="G32" s="221"/>
      <c r="H32" s="221"/>
      <c r="I32" s="221"/>
      <c r="J32" s="221"/>
      <c r="K32" s="221"/>
      <c r="L32" s="221"/>
      <c r="M32" s="221"/>
      <c r="N32" s="10" t="s">
        <v>16</v>
      </c>
      <c r="O32" s="61">
        <f t="shared" si="1"/>
        <v>250</v>
      </c>
      <c r="P32" s="6" t="s">
        <v>27</v>
      </c>
      <c r="Q32" s="61">
        <f>Q31</f>
        <v>1</v>
      </c>
      <c r="R32" s="221"/>
      <c r="S32" s="221"/>
      <c r="T32" s="221"/>
      <c r="U32" s="221"/>
      <c r="V32" s="221"/>
      <c r="W32" s="221"/>
      <c r="X32" s="221"/>
      <c r="Y32" s="221"/>
    </row>
    <row r="33" spans="2:25" ht="66.75" customHeight="1" x14ac:dyDescent="0.25">
      <c r="B33" s="282" t="s">
        <v>75</v>
      </c>
      <c r="C33" s="282"/>
      <c r="D33" s="282"/>
      <c r="E33" s="282"/>
      <c r="F33" s="283" t="s">
        <v>183</v>
      </c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</row>
    <row r="34" spans="2:25" x14ac:dyDescent="0.25">
      <c r="B34" s="10" t="s">
        <v>6</v>
      </c>
      <c r="C34" s="61">
        <f>C19</f>
        <v>0</v>
      </c>
      <c r="D34" s="10" t="s">
        <v>21</v>
      </c>
      <c r="E34" s="141">
        <v>1</v>
      </c>
      <c r="F34" s="11"/>
      <c r="G34" s="11"/>
      <c r="H34" s="11"/>
      <c r="I34" s="11"/>
      <c r="J34" s="11"/>
      <c r="K34" s="11"/>
      <c r="L34" s="11"/>
      <c r="M34" s="11"/>
      <c r="N34" s="10" t="s">
        <v>6</v>
      </c>
      <c r="O34" s="61">
        <f>O19</f>
        <v>0</v>
      </c>
      <c r="P34" s="10" t="s">
        <v>21</v>
      </c>
      <c r="Q34" s="141">
        <v>1</v>
      </c>
      <c r="R34" s="11"/>
      <c r="S34" s="11"/>
      <c r="T34" s="11"/>
      <c r="U34" s="11"/>
      <c r="V34" s="11"/>
      <c r="W34" s="11"/>
      <c r="X34" s="11"/>
      <c r="Y34" s="11"/>
    </row>
    <row r="35" spans="2:25" x14ac:dyDescent="0.25">
      <c r="B35" s="10" t="s">
        <v>3</v>
      </c>
      <c r="C35" s="61">
        <f t="shared" ref="C35:C47" si="2">C20</f>
        <v>160</v>
      </c>
      <c r="D35" s="6" t="s">
        <v>21</v>
      </c>
      <c r="E35" s="54">
        <f>E34</f>
        <v>1</v>
      </c>
      <c r="F35" s="11"/>
      <c r="G35" s="11"/>
      <c r="H35" s="11"/>
      <c r="I35" s="11"/>
      <c r="J35" s="11"/>
      <c r="K35" s="11"/>
      <c r="L35" s="11"/>
      <c r="M35" s="11"/>
      <c r="N35" s="10" t="s">
        <v>3</v>
      </c>
      <c r="O35" s="61">
        <f>O20</f>
        <v>160</v>
      </c>
      <c r="P35" s="6" t="s">
        <v>21</v>
      </c>
      <c r="Q35" s="54">
        <f>Q34</f>
        <v>1</v>
      </c>
      <c r="R35" s="11"/>
      <c r="S35" s="11"/>
      <c r="T35" s="11"/>
      <c r="U35" s="11"/>
      <c r="V35" s="11"/>
      <c r="W35" s="11"/>
      <c r="X35" s="11"/>
      <c r="Y35" s="11"/>
    </row>
    <row r="36" spans="2:25" x14ac:dyDescent="0.25">
      <c r="B36" s="10"/>
      <c r="C36" s="61">
        <f t="shared" si="2"/>
        <v>160</v>
      </c>
      <c r="D36" s="6" t="s">
        <v>22</v>
      </c>
      <c r="E36" s="142">
        <v>1</v>
      </c>
      <c r="F36" s="11"/>
      <c r="G36" s="11"/>
      <c r="H36" s="11"/>
      <c r="I36" s="11"/>
      <c r="J36" s="11"/>
      <c r="K36" s="11"/>
      <c r="L36" s="11"/>
      <c r="M36" s="11"/>
      <c r="N36" s="10"/>
      <c r="O36" s="61">
        <f t="shared" ref="O36:O47" si="3">O21</f>
        <v>160</v>
      </c>
      <c r="P36" s="6" t="s">
        <v>22</v>
      </c>
      <c r="Q36" s="141">
        <v>1</v>
      </c>
      <c r="R36" s="11"/>
      <c r="S36" s="11"/>
      <c r="T36" s="11"/>
      <c r="U36" s="11"/>
      <c r="V36" s="11"/>
      <c r="W36" s="11"/>
      <c r="X36" s="11"/>
      <c r="Y36" s="11"/>
    </row>
    <row r="37" spans="2:25" x14ac:dyDescent="0.25">
      <c r="B37" s="10" t="s">
        <v>4</v>
      </c>
      <c r="C37" s="61">
        <f t="shared" si="2"/>
        <v>160</v>
      </c>
      <c r="D37" s="6" t="s">
        <v>22</v>
      </c>
      <c r="E37" s="54">
        <f>E36</f>
        <v>1</v>
      </c>
      <c r="F37" s="11"/>
      <c r="G37" s="11"/>
      <c r="H37" s="11"/>
      <c r="I37" s="11"/>
      <c r="J37" s="11"/>
      <c r="K37" s="11"/>
      <c r="L37" s="11"/>
      <c r="M37" s="11"/>
      <c r="N37" s="10" t="s">
        <v>4</v>
      </c>
      <c r="O37" s="61">
        <f t="shared" si="3"/>
        <v>160</v>
      </c>
      <c r="P37" s="6" t="s">
        <v>22</v>
      </c>
      <c r="Q37" s="54">
        <f>Q36</f>
        <v>1</v>
      </c>
      <c r="R37" s="11"/>
      <c r="S37" s="11"/>
      <c r="T37" s="11"/>
      <c r="U37" s="11"/>
      <c r="V37" s="11"/>
      <c r="W37" s="11"/>
      <c r="X37" s="11"/>
      <c r="Y37" s="11"/>
    </row>
    <row r="38" spans="2:25" x14ac:dyDescent="0.25">
      <c r="B38" s="10"/>
      <c r="C38" s="61">
        <f t="shared" si="2"/>
        <v>160</v>
      </c>
      <c r="D38" s="6" t="s">
        <v>23</v>
      </c>
      <c r="E38" s="142">
        <v>1</v>
      </c>
      <c r="F38" s="11"/>
      <c r="G38" s="11"/>
      <c r="H38" s="11"/>
      <c r="I38" s="11"/>
      <c r="J38" s="11"/>
      <c r="K38" s="11"/>
      <c r="L38" s="11"/>
      <c r="M38" s="11"/>
      <c r="N38" s="10"/>
      <c r="O38" s="61">
        <f t="shared" si="3"/>
        <v>160</v>
      </c>
      <c r="P38" s="6" t="s">
        <v>23</v>
      </c>
      <c r="Q38" s="141">
        <v>1</v>
      </c>
      <c r="R38" s="11"/>
      <c r="S38" s="11"/>
      <c r="T38" s="11"/>
      <c r="U38" s="11"/>
      <c r="V38" s="11"/>
      <c r="W38" s="11"/>
      <c r="X38" s="11"/>
      <c r="Y38" s="11"/>
    </row>
    <row r="39" spans="2:25" x14ac:dyDescent="0.25">
      <c r="B39" s="10" t="s">
        <v>5</v>
      </c>
      <c r="C39" s="61">
        <f t="shared" si="2"/>
        <v>160</v>
      </c>
      <c r="D39" s="6" t="s">
        <v>23</v>
      </c>
      <c r="E39" s="54">
        <f>E38</f>
        <v>1</v>
      </c>
      <c r="F39" s="11"/>
      <c r="G39" s="11"/>
      <c r="H39" s="11"/>
      <c r="I39" s="11"/>
      <c r="J39" s="11"/>
      <c r="K39" s="11"/>
      <c r="L39" s="11"/>
      <c r="M39" s="11"/>
      <c r="N39" s="10" t="s">
        <v>5</v>
      </c>
      <c r="O39" s="61">
        <f t="shared" si="3"/>
        <v>160</v>
      </c>
      <c r="P39" s="6" t="s">
        <v>23</v>
      </c>
      <c r="Q39" s="54">
        <f>Q38</f>
        <v>1</v>
      </c>
      <c r="R39" s="11"/>
      <c r="S39" s="11"/>
      <c r="T39" s="11"/>
      <c r="U39" s="11"/>
      <c r="V39" s="11"/>
      <c r="W39" s="11"/>
      <c r="X39" s="11"/>
      <c r="Y39" s="11"/>
    </row>
    <row r="40" spans="2:25" x14ac:dyDescent="0.25">
      <c r="B40" s="10"/>
      <c r="C40" s="61">
        <f t="shared" si="2"/>
        <v>160</v>
      </c>
      <c r="D40" s="6" t="s">
        <v>24</v>
      </c>
      <c r="E40" s="142">
        <v>1</v>
      </c>
      <c r="F40" s="11"/>
      <c r="G40" s="11"/>
      <c r="H40" s="11"/>
      <c r="I40" s="11"/>
      <c r="J40" s="11"/>
      <c r="K40" s="11"/>
      <c r="L40" s="11"/>
      <c r="M40" s="11"/>
      <c r="N40" s="10"/>
      <c r="O40" s="61">
        <f t="shared" si="3"/>
        <v>160</v>
      </c>
      <c r="P40" s="6" t="s">
        <v>24</v>
      </c>
      <c r="Q40" s="141">
        <v>1</v>
      </c>
      <c r="R40" s="11"/>
      <c r="S40" s="11"/>
      <c r="T40" s="11"/>
      <c r="U40" s="11"/>
      <c r="V40" s="11"/>
      <c r="W40" s="11"/>
      <c r="X40" s="11"/>
      <c r="Y40" s="11"/>
    </row>
    <row r="41" spans="2:25" x14ac:dyDescent="0.25">
      <c r="B41" s="10" t="s">
        <v>13</v>
      </c>
      <c r="C41" s="61">
        <f t="shared" si="2"/>
        <v>160</v>
      </c>
      <c r="D41" s="6" t="s">
        <v>24</v>
      </c>
      <c r="E41" s="54">
        <f>E40</f>
        <v>1</v>
      </c>
      <c r="F41" s="11"/>
      <c r="G41" s="11"/>
      <c r="H41" s="11"/>
      <c r="I41" s="11"/>
      <c r="J41" s="11"/>
      <c r="K41" s="11"/>
      <c r="L41" s="11"/>
      <c r="M41" s="11"/>
      <c r="N41" s="10" t="s">
        <v>13</v>
      </c>
      <c r="O41" s="61">
        <f t="shared" si="3"/>
        <v>160</v>
      </c>
      <c r="P41" s="6" t="s">
        <v>24</v>
      </c>
      <c r="Q41" s="54">
        <f>Q40</f>
        <v>1</v>
      </c>
      <c r="R41" s="11"/>
      <c r="S41" s="11"/>
      <c r="T41" s="11"/>
      <c r="U41" s="11"/>
      <c r="V41" s="11"/>
      <c r="W41" s="11"/>
      <c r="X41" s="11"/>
      <c r="Y41" s="11"/>
    </row>
    <row r="42" spans="2:25" x14ac:dyDescent="0.25">
      <c r="B42" s="10"/>
      <c r="C42" s="61">
        <f t="shared" si="2"/>
        <v>160</v>
      </c>
      <c r="D42" s="6" t="s">
        <v>25</v>
      </c>
      <c r="E42" s="142">
        <v>1</v>
      </c>
      <c r="F42" s="11"/>
      <c r="G42" s="11"/>
      <c r="H42" s="11"/>
      <c r="I42" s="11"/>
      <c r="J42" s="11"/>
      <c r="K42" s="11"/>
      <c r="L42" s="11"/>
      <c r="M42" s="11"/>
      <c r="N42" s="10"/>
      <c r="O42" s="61">
        <f t="shared" si="3"/>
        <v>160</v>
      </c>
      <c r="P42" s="6" t="s">
        <v>25</v>
      </c>
      <c r="Q42" s="141">
        <v>1</v>
      </c>
      <c r="R42" s="11"/>
      <c r="S42" s="11"/>
      <c r="T42" s="11"/>
      <c r="U42" s="11"/>
      <c r="V42" s="11"/>
      <c r="W42" s="11"/>
      <c r="X42" s="11"/>
      <c r="Y42" s="11"/>
    </row>
    <row r="43" spans="2:25" x14ac:dyDescent="0.25">
      <c r="B43" s="10" t="s">
        <v>14</v>
      </c>
      <c r="C43" s="61">
        <f t="shared" si="2"/>
        <v>160</v>
      </c>
      <c r="D43" s="6" t="s">
        <v>25</v>
      </c>
      <c r="E43" s="54">
        <f>E42</f>
        <v>1</v>
      </c>
      <c r="F43" s="11"/>
      <c r="G43" s="11"/>
      <c r="H43" s="11"/>
      <c r="I43" s="11"/>
      <c r="J43" s="11"/>
      <c r="K43" s="11"/>
      <c r="L43" s="11"/>
      <c r="M43" s="11"/>
      <c r="N43" s="10" t="s">
        <v>14</v>
      </c>
      <c r="O43" s="61">
        <f t="shared" si="3"/>
        <v>160</v>
      </c>
      <c r="P43" s="6" t="s">
        <v>25</v>
      </c>
      <c r="Q43" s="54">
        <f>Q42</f>
        <v>1</v>
      </c>
      <c r="R43" s="11"/>
      <c r="S43" s="11"/>
      <c r="T43" s="11"/>
      <c r="U43" s="11"/>
      <c r="V43" s="11"/>
      <c r="W43" s="11"/>
      <c r="X43" s="11"/>
      <c r="Y43" s="11"/>
    </row>
    <row r="44" spans="2:25" x14ac:dyDescent="0.25">
      <c r="B44" s="10"/>
      <c r="C44" s="61">
        <f t="shared" si="2"/>
        <v>160</v>
      </c>
      <c r="D44" s="6" t="s">
        <v>26</v>
      </c>
      <c r="E44" s="142">
        <v>1</v>
      </c>
      <c r="F44" s="11"/>
      <c r="G44" s="11"/>
      <c r="H44" s="11"/>
      <c r="I44" s="11"/>
      <c r="J44" s="11"/>
      <c r="K44" s="11"/>
      <c r="L44" s="11"/>
      <c r="M44" s="11"/>
      <c r="N44" s="10"/>
      <c r="O44" s="61">
        <f t="shared" si="3"/>
        <v>160</v>
      </c>
      <c r="P44" s="6" t="s">
        <v>26</v>
      </c>
      <c r="Q44" s="141">
        <v>1</v>
      </c>
      <c r="R44" s="11"/>
      <c r="S44" s="11"/>
      <c r="T44" s="11"/>
      <c r="U44" s="11"/>
      <c r="V44" s="11"/>
      <c r="W44" s="11"/>
      <c r="X44" s="11"/>
      <c r="Y44" s="11"/>
    </row>
    <row r="45" spans="2:25" x14ac:dyDescent="0.25">
      <c r="B45" s="10" t="s">
        <v>15</v>
      </c>
      <c r="C45" s="61">
        <f t="shared" si="2"/>
        <v>160</v>
      </c>
      <c r="D45" s="6" t="s">
        <v>26</v>
      </c>
      <c r="E45" s="54">
        <f>E44</f>
        <v>1</v>
      </c>
      <c r="F45" s="11"/>
      <c r="G45" s="11"/>
      <c r="H45" s="11"/>
      <c r="I45" s="11"/>
      <c r="J45" s="11"/>
      <c r="K45" s="11"/>
      <c r="L45" s="11"/>
      <c r="M45" s="11"/>
      <c r="N45" s="10" t="s">
        <v>15</v>
      </c>
      <c r="O45" s="61">
        <f t="shared" si="3"/>
        <v>160</v>
      </c>
      <c r="P45" s="6" t="s">
        <v>26</v>
      </c>
      <c r="Q45" s="54">
        <f>Q44</f>
        <v>1</v>
      </c>
      <c r="R45" s="11"/>
      <c r="S45" s="11"/>
      <c r="T45" s="11"/>
      <c r="U45" s="11"/>
      <c r="V45" s="11"/>
      <c r="W45" s="11"/>
      <c r="X45" s="11"/>
      <c r="Y45" s="11"/>
    </row>
    <row r="46" spans="2:25" x14ac:dyDescent="0.25">
      <c r="B46" s="10"/>
      <c r="C46" s="61">
        <f t="shared" si="2"/>
        <v>160</v>
      </c>
      <c r="D46" s="6" t="s">
        <v>27</v>
      </c>
      <c r="E46" s="141">
        <v>1</v>
      </c>
      <c r="F46" s="11"/>
      <c r="G46" s="11"/>
      <c r="H46" s="11"/>
      <c r="I46" s="11"/>
      <c r="J46" s="11"/>
      <c r="K46" s="11"/>
      <c r="L46" s="11"/>
      <c r="M46" s="11"/>
      <c r="N46" s="10"/>
      <c r="O46" s="61">
        <f t="shared" si="3"/>
        <v>160</v>
      </c>
      <c r="P46" s="6" t="s">
        <v>27</v>
      </c>
      <c r="Q46" s="141">
        <v>1</v>
      </c>
      <c r="R46" s="11"/>
      <c r="S46" s="11"/>
      <c r="T46" s="11"/>
      <c r="U46" s="11"/>
      <c r="V46" s="11"/>
      <c r="W46" s="11"/>
      <c r="X46" s="11"/>
      <c r="Y46" s="11"/>
    </row>
    <row r="47" spans="2:25" x14ac:dyDescent="0.25">
      <c r="B47" s="10" t="s">
        <v>16</v>
      </c>
      <c r="C47" s="61">
        <f t="shared" si="2"/>
        <v>250</v>
      </c>
      <c r="D47" s="6" t="s">
        <v>27</v>
      </c>
      <c r="E47" s="61">
        <f>E46</f>
        <v>1</v>
      </c>
      <c r="F47" s="11"/>
      <c r="G47" s="11"/>
      <c r="H47" s="11"/>
      <c r="I47" s="11"/>
      <c r="J47" s="11"/>
      <c r="K47" s="11"/>
      <c r="L47" s="11"/>
      <c r="M47" s="11"/>
      <c r="N47" s="10" t="s">
        <v>16</v>
      </c>
      <c r="O47" s="61">
        <f t="shared" si="3"/>
        <v>250</v>
      </c>
      <c r="P47" s="6" t="s">
        <v>27</v>
      </c>
      <c r="Q47" s="61">
        <f>Q46</f>
        <v>1</v>
      </c>
      <c r="R47" s="11"/>
      <c r="S47" s="11"/>
      <c r="T47" s="11"/>
      <c r="U47" s="11"/>
      <c r="V47" s="11"/>
      <c r="W47" s="11"/>
      <c r="X47" s="11"/>
      <c r="Y47" s="11"/>
    </row>
    <row r="48" spans="2:25" ht="77.25" customHeight="1" x14ac:dyDescent="0.25">
      <c r="B48" s="282" t="s">
        <v>75</v>
      </c>
      <c r="C48" s="282"/>
      <c r="D48" s="282"/>
      <c r="E48" s="282"/>
      <c r="F48" s="283" t="s">
        <v>182</v>
      </c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283"/>
      <c r="T48" s="283"/>
      <c r="U48" s="283"/>
      <c r="V48" s="283"/>
      <c r="W48" s="283"/>
      <c r="X48" s="283"/>
      <c r="Y48" s="283"/>
    </row>
    <row r="49" spans="2:25" x14ac:dyDescent="0.25">
      <c r="B49" s="10" t="s">
        <v>6</v>
      </c>
      <c r="C49" s="61">
        <f>C34</f>
        <v>0</v>
      </c>
      <c r="D49" s="10" t="s">
        <v>21</v>
      </c>
      <c r="E49" s="141">
        <v>1</v>
      </c>
      <c r="F49" s="11"/>
      <c r="G49" s="11"/>
      <c r="H49" s="11"/>
      <c r="I49" s="11"/>
      <c r="J49" s="11"/>
      <c r="K49" s="11"/>
      <c r="L49" s="11"/>
      <c r="M49" s="11"/>
      <c r="N49" s="10" t="s">
        <v>6</v>
      </c>
      <c r="O49" s="61">
        <f>O34</f>
        <v>0</v>
      </c>
      <c r="P49" s="10" t="s">
        <v>21</v>
      </c>
      <c r="Q49" s="141">
        <v>1</v>
      </c>
      <c r="R49" s="11"/>
      <c r="S49" s="11"/>
      <c r="T49" s="11"/>
      <c r="U49" s="11"/>
      <c r="V49" s="11"/>
      <c r="W49" s="11"/>
      <c r="X49" s="11"/>
      <c r="Y49" s="11"/>
    </row>
    <row r="50" spans="2:25" x14ac:dyDescent="0.25">
      <c r="B50" s="10" t="s">
        <v>3</v>
      </c>
      <c r="C50" s="61">
        <f t="shared" ref="C50:C62" si="4">C35</f>
        <v>160</v>
      </c>
      <c r="D50" s="6" t="s">
        <v>21</v>
      </c>
      <c r="E50" s="54">
        <f>E49</f>
        <v>1</v>
      </c>
      <c r="F50" s="11"/>
      <c r="G50" s="11"/>
      <c r="H50" s="11"/>
      <c r="I50" s="11"/>
      <c r="J50" s="11"/>
      <c r="K50" s="11"/>
      <c r="L50" s="11"/>
      <c r="M50" s="11"/>
      <c r="N50" s="10" t="s">
        <v>3</v>
      </c>
      <c r="O50" s="61">
        <f>O35</f>
        <v>160</v>
      </c>
      <c r="P50" s="6" t="s">
        <v>21</v>
      </c>
      <c r="Q50" s="54">
        <f>Q49</f>
        <v>1</v>
      </c>
      <c r="R50" s="11"/>
      <c r="S50" s="11"/>
      <c r="T50" s="11"/>
      <c r="U50" s="11"/>
      <c r="V50" s="11"/>
      <c r="W50" s="11"/>
      <c r="X50" s="11"/>
      <c r="Y50" s="11"/>
    </row>
    <row r="51" spans="2:25" x14ac:dyDescent="0.25">
      <c r="B51" s="10"/>
      <c r="C51" s="61">
        <f t="shared" si="4"/>
        <v>160</v>
      </c>
      <c r="D51" s="6" t="s">
        <v>22</v>
      </c>
      <c r="E51" s="141">
        <v>1</v>
      </c>
      <c r="F51" s="11"/>
      <c r="G51" s="11"/>
      <c r="H51" s="11"/>
      <c r="I51" s="11"/>
      <c r="J51" s="11"/>
      <c r="K51" s="11"/>
      <c r="L51" s="11"/>
      <c r="M51" s="11"/>
      <c r="N51" s="10"/>
      <c r="O51" s="61">
        <f>O36</f>
        <v>160</v>
      </c>
      <c r="P51" s="6" t="s">
        <v>22</v>
      </c>
      <c r="Q51" s="141">
        <v>1</v>
      </c>
      <c r="R51" s="11"/>
      <c r="S51" s="11"/>
      <c r="T51" s="11"/>
      <c r="U51" s="11"/>
      <c r="V51" s="11"/>
      <c r="W51" s="11"/>
      <c r="X51" s="11"/>
      <c r="Y51" s="11"/>
    </row>
    <row r="52" spans="2:25" x14ac:dyDescent="0.25">
      <c r="B52" s="10" t="s">
        <v>4</v>
      </c>
      <c r="C52" s="61">
        <f t="shared" si="4"/>
        <v>160</v>
      </c>
      <c r="D52" s="6" t="s">
        <v>22</v>
      </c>
      <c r="E52" s="54">
        <f>E51</f>
        <v>1</v>
      </c>
      <c r="F52" s="11"/>
      <c r="G52" s="11"/>
      <c r="H52" s="11"/>
      <c r="I52" s="11"/>
      <c r="J52" s="11"/>
      <c r="K52" s="11"/>
      <c r="L52" s="11"/>
      <c r="M52" s="11"/>
      <c r="N52" s="10" t="s">
        <v>4</v>
      </c>
      <c r="O52" s="61">
        <f t="shared" ref="O52:O62" si="5">O37</f>
        <v>160</v>
      </c>
      <c r="P52" s="6" t="s">
        <v>22</v>
      </c>
      <c r="Q52" s="54">
        <f>Q51</f>
        <v>1</v>
      </c>
      <c r="R52" s="11"/>
      <c r="S52" s="11"/>
      <c r="T52" s="11"/>
      <c r="U52" s="11"/>
      <c r="V52" s="11"/>
      <c r="W52" s="11"/>
      <c r="X52" s="11"/>
      <c r="Y52" s="11"/>
    </row>
    <row r="53" spans="2:25" x14ac:dyDescent="0.25">
      <c r="B53" s="10"/>
      <c r="C53" s="61">
        <f t="shared" si="4"/>
        <v>160</v>
      </c>
      <c r="D53" s="6" t="s">
        <v>23</v>
      </c>
      <c r="E53" s="141">
        <v>1</v>
      </c>
      <c r="F53" s="11"/>
      <c r="G53" s="11"/>
      <c r="H53" s="11"/>
      <c r="I53" s="11"/>
      <c r="J53" s="11"/>
      <c r="K53" s="11"/>
      <c r="L53" s="11"/>
      <c r="M53" s="11"/>
      <c r="N53" s="10"/>
      <c r="O53" s="61">
        <f t="shared" si="5"/>
        <v>160</v>
      </c>
      <c r="P53" s="6" t="s">
        <v>23</v>
      </c>
      <c r="Q53" s="141">
        <v>1</v>
      </c>
      <c r="R53" s="11"/>
      <c r="S53" s="11"/>
      <c r="T53" s="11"/>
      <c r="U53" s="11"/>
      <c r="V53" s="11"/>
      <c r="W53" s="11"/>
      <c r="X53" s="11"/>
      <c r="Y53" s="11"/>
    </row>
    <row r="54" spans="2:25" x14ac:dyDescent="0.25">
      <c r="B54" s="10" t="s">
        <v>5</v>
      </c>
      <c r="C54" s="61">
        <f t="shared" si="4"/>
        <v>160</v>
      </c>
      <c r="D54" s="6" t="s">
        <v>23</v>
      </c>
      <c r="E54" s="54">
        <f>E53</f>
        <v>1</v>
      </c>
      <c r="F54" s="11"/>
      <c r="G54" s="11"/>
      <c r="H54" s="11"/>
      <c r="I54" s="11"/>
      <c r="J54" s="11"/>
      <c r="K54" s="11"/>
      <c r="L54" s="11"/>
      <c r="M54" s="11"/>
      <c r="N54" s="10" t="s">
        <v>5</v>
      </c>
      <c r="O54" s="61">
        <f t="shared" si="5"/>
        <v>160</v>
      </c>
      <c r="P54" s="6" t="s">
        <v>23</v>
      </c>
      <c r="Q54" s="54">
        <f>Q53</f>
        <v>1</v>
      </c>
      <c r="R54" s="11"/>
      <c r="S54" s="11"/>
      <c r="T54" s="11"/>
      <c r="U54" s="11"/>
      <c r="V54" s="11"/>
      <c r="W54" s="11"/>
      <c r="X54" s="11"/>
      <c r="Y54" s="11"/>
    </row>
    <row r="55" spans="2:25" x14ac:dyDescent="0.25">
      <c r="B55" s="10"/>
      <c r="C55" s="61">
        <f t="shared" si="4"/>
        <v>160</v>
      </c>
      <c r="D55" s="6" t="s">
        <v>24</v>
      </c>
      <c r="E55" s="141">
        <v>1</v>
      </c>
      <c r="F55" s="11"/>
      <c r="G55" s="11"/>
      <c r="H55" s="11"/>
      <c r="I55" s="11"/>
      <c r="J55" s="11"/>
      <c r="K55" s="11"/>
      <c r="L55" s="11"/>
      <c r="M55" s="11"/>
      <c r="N55" s="10"/>
      <c r="O55" s="61">
        <f t="shared" si="5"/>
        <v>160</v>
      </c>
      <c r="P55" s="6" t="s">
        <v>24</v>
      </c>
      <c r="Q55" s="141">
        <v>1</v>
      </c>
      <c r="R55" s="11"/>
      <c r="S55" s="11"/>
      <c r="T55" s="11"/>
      <c r="U55" s="11"/>
      <c r="V55" s="11"/>
      <c r="W55" s="11"/>
      <c r="X55" s="11"/>
      <c r="Y55" s="11"/>
    </row>
    <row r="56" spans="2:25" x14ac:dyDescent="0.25">
      <c r="B56" s="10" t="s">
        <v>13</v>
      </c>
      <c r="C56" s="61">
        <f t="shared" si="4"/>
        <v>160</v>
      </c>
      <c r="D56" s="6" t="s">
        <v>24</v>
      </c>
      <c r="E56" s="54">
        <f>E55</f>
        <v>1</v>
      </c>
      <c r="F56" s="11"/>
      <c r="G56" s="11"/>
      <c r="H56" s="11"/>
      <c r="I56" s="11"/>
      <c r="J56" s="11"/>
      <c r="K56" s="11"/>
      <c r="L56" s="11"/>
      <c r="M56" s="11"/>
      <c r="N56" s="10" t="s">
        <v>13</v>
      </c>
      <c r="O56" s="61">
        <f t="shared" si="5"/>
        <v>160</v>
      </c>
      <c r="P56" s="6" t="s">
        <v>24</v>
      </c>
      <c r="Q56" s="54">
        <f>Q55</f>
        <v>1</v>
      </c>
      <c r="R56" s="11"/>
      <c r="S56" s="11"/>
      <c r="T56" s="11"/>
      <c r="U56" s="11"/>
      <c r="V56" s="11"/>
      <c r="W56" s="11"/>
      <c r="X56" s="11"/>
      <c r="Y56" s="11"/>
    </row>
    <row r="57" spans="2:25" x14ac:dyDescent="0.25">
      <c r="B57" s="10"/>
      <c r="C57" s="61">
        <f t="shared" si="4"/>
        <v>160</v>
      </c>
      <c r="D57" s="6" t="s">
        <v>25</v>
      </c>
      <c r="E57" s="141">
        <v>1</v>
      </c>
      <c r="F57" s="11"/>
      <c r="G57" s="11"/>
      <c r="H57" s="11"/>
      <c r="I57" s="11"/>
      <c r="J57" s="11"/>
      <c r="K57" s="11"/>
      <c r="L57" s="11"/>
      <c r="M57" s="11"/>
      <c r="N57" s="10"/>
      <c r="O57" s="61">
        <f t="shared" si="5"/>
        <v>160</v>
      </c>
      <c r="P57" s="6" t="s">
        <v>25</v>
      </c>
      <c r="Q57" s="141">
        <v>1</v>
      </c>
      <c r="R57" s="11"/>
      <c r="S57" s="11"/>
      <c r="T57" s="11"/>
      <c r="U57" s="11"/>
      <c r="V57" s="11"/>
      <c r="W57" s="11"/>
      <c r="X57" s="11"/>
      <c r="Y57" s="11"/>
    </row>
    <row r="58" spans="2:25" x14ac:dyDescent="0.25">
      <c r="B58" s="10" t="s">
        <v>14</v>
      </c>
      <c r="C58" s="61">
        <f t="shared" si="4"/>
        <v>160</v>
      </c>
      <c r="D58" s="6" t="s">
        <v>25</v>
      </c>
      <c r="E58" s="54">
        <f>E57</f>
        <v>1</v>
      </c>
      <c r="F58" s="11"/>
      <c r="G58" s="11"/>
      <c r="H58" s="11"/>
      <c r="I58" s="11"/>
      <c r="J58" s="11"/>
      <c r="K58" s="11"/>
      <c r="L58" s="11"/>
      <c r="M58" s="11"/>
      <c r="N58" s="10" t="s">
        <v>14</v>
      </c>
      <c r="O58" s="61">
        <f t="shared" si="5"/>
        <v>160</v>
      </c>
      <c r="P58" s="6" t="s">
        <v>25</v>
      </c>
      <c r="Q58" s="54">
        <f>Q57</f>
        <v>1</v>
      </c>
      <c r="R58" s="11"/>
      <c r="S58" s="11"/>
      <c r="T58" s="11"/>
      <c r="U58" s="11"/>
      <c r="V58" s="11"/>
      <c r="W58" s="11"/>
      <c r="X58" s="11"/>
      <c r="Y58" s="11"/>
    </row>
    <row r="59" spans="2:25" x14ac:dyDescent="0.25">
      <c r="B59" s="10"/>
      <c r="C59" s="61">
        <f t="shared" si="4"/>
        <v>160</v>
      </c>
      <c r="D59" s="6" t="s">
        <v>26</v>
      </c>
      <c r="E59" s="141">
        <v>1</v>
      </c>
      <c r="F59" s="11"/>
      <c r="G59" s="11"/>
      <c r="H59" s="11"/>
      <c r="I59" s="11"/>
      <c r="J59" s="11"/>
      <c r="K59" s="11"/>
      <c r="L59" s="11"/>
      <c r="M59" s="11"/>
      <c r="N59" s="10"/>
      <c r="O59" s="61">
        <f t="shared" si="5"/>
        <v>160</v>
      </c>
      <c r="P59" s="6" t="s">
        <v>26</v>
      </c>
      <c r="Q59" s="141">
        <v>1</v>
      </c>
      <c r="R59" s="11"/>
      <c r="S59" s="11"/>
      <c r="T59" s="11"/>
      <c r="U59" s="11"/>
      <c r="V59" s="11"/>
      <c r="W59" s="11"/>
      <c r="X59" s="11"/>
      <c r="Y59" s="11"/>
    </row>
    <row r="60" spans="2:25" x14ac:dyDescent="0.25">
      <c r="B60" s="10" t="s">
        <v>15</v>
      </c>
      <c r="C60" s="61">
        <f t="shared" si="4"/>
        <v>160</v>
      </c>
      <c r="D60" s="6" t="s">
        <v>26</v>
      </c>
      <c r="E60" s="54">
        <f>E59</f>
        <v>1</v>
      </c>
      <c r="F60" s="11"/>
      <c r="G60" s="11"/>
      <c r="H60" s="11"/>
      <c r="I60" s="11"/>
      <c r="J60" s="11"/>
      <c r="K60" s="11"/>
      <c r="L60" s="11"/>
      <c r="M60" s="11"/>
      <c r="N60" s="10" t="s">
        <v>15</v>
      </c>
      <c r="O60" s="61">
        <f t="shared" si="5"/>
        <v>160</v>
      </c>
      <c r="P60" s="6" t="s">
        <v>26</v>
      </c>
      <c r="Q60" s="54">
        <f>Q59</f>
        <v>1</v>
      </c>
      <c r="R60" s="11"/>
      <c r="S60" s="11"/>
      <c r="T60" s="11"/>
      <c r="U60" s="11"/>
      <c r="V60" s="11"/>
      <c r="W60" s="11"/>
      <c r="X60" s="11"/>
      <c r="Y60" s="11"/>
    </row>
    <row r="61" spans="2:25" x14ac:dyDescent="0.25">
      <c r="B61" s="10"/>
      <c r="C61" s="61">
        <f t="shared" si="4"/>
        <v>160</v>
      </c>
      <c r="D61" s="6" t="s">
        <v>27</v>
      </c>
      <c r="E61" s="141">
        <v>1</v>
      </c>
      <c r="F61" s="11"/>
      <c r="G61" s="11"/>
      <c r="H61" s="11"/>
      <c r="I61" s="11"/>
      <c r="J61" s="11"/>
      <c r="K61" s="11"/>
      <c r="L61" s="11"/>
      <c r="M61" s="11"/>
      <c r="N61" s="10"/>
      <c r="O61" s="61">
        <f t="shared" si="5"/>
        <v>160</v>
      </c>
      <c r="P61" s="6" t="s">
        <v>27</v>
      </c>
      <c r="Q61" s="141">
        <v>1</v>
      </c>
      <c r="R61" s="11"/>
      <c r="S61" s="11"/>
      <c r="T61" s="11"/>
      <c r="U61" s="11"/>
      <c r="V61" s="11"/>
      <c r="W61" s="11"/>
      <c r="X61" s="11"/>
      <c r="Y61" s="11"/>
    </row>
    <row r="62" spans="2:25" x14ac:dyDescent="0.25">
      <c r="B62" s="10" t="s">
        <v>16</v>
      </c>
      <c r="C62" s="61">
        <f t="shared" si="4"/>
        <v>250</v>
      </c>
      <c r="D62" s="6" t="s">
        <v>27</v>
      </c>
      <c r="E62" s="61">
        <f>E61</f>
        <v>1</v>
      </c>
      <c r="F62" s="11"/>
      <c r="G62" s="11"/>
      <c r="H62" s="11"/>
      <c r="I62" s="11"/>
      <c r="J62" s="11"/>
      <c r="K62" s="11"/>
      <c r="L62" s="11"/>
      <c r="M62" s="11"/>
      <c r="N62" s="10" t="s">
        <v>16</v>
      </c>
      <c r="O62" s="61">
        <f t="shared" si="5"/>
        <v>250</v>
      </c>
      <c r="P62" s="6" t="s">
        <v>27</v>
      </c>
      <c r="Q62" s="61">
        <f>Q61</f>
        <v>1</v>
      </c>
      <c r="R62" s="11"/>
      <c r="S62" s="11"/>
      <c r="T62" s="11"/>
      <c r="U62" s="11"/>
      <c r="V62" s="11"/>
      <c r="W62" s="11"/>
      <c r="X62" s="11"/>
      <c r="Y62" s="11"/>
    </row>
    <row r="63" spans="2:25" ht="95.25" customHeight="1" x14ac:dyDescent="0.25">
      <c r="B63" s="282" t="s">
        <v>75</v>
      </c>
      <c r="C63" s="282"/>
      <c r="D63" s="282"/>
      <c r="E63" s="282"/>
      <c r="F63" s="283" t="s">
        <v>186</v>
      </c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283"/>
      <c r="T63" s="283"/>
      <c r="U63" s="283"/>
      <c r="V63" s="283"/>
      <c r="W63" s="283"/>
      <c r="X63" s="283"/>
      <c r="Y63" s="283"/>
    </row>
    <row r="64" spans="2:25" x14ac:dyDescent="0.25">
      <c r="B64" s="10" t="s">
        <v>6</v>
      </c>
      <c r="C64" s="61">
        <v>0</v>
      </c>
      <c r="D64" s="10" t="s">
        <v>21</v>
      </c>
      <c r="E64" s="141">
        <v>1</v>
      </c>
      <c r="F64" s="11"/>
      <c r="G64" s="11"/>
      <c r="H64" s="11"/>
      <c r="I64" s="11"/>
      <c r="J64" s="11"/>
      <c r="K64" s="11"/>
      <c r="L64" s="11"/>
      <c r="M64" s="10"/>
      <c r="N64" s="10" t="s">
        <v>6</v>
      </c>
      <c r="O64" s="61">
        <v>0</v>
      </c>
      <c r="P64" s="10" t="s">
        <v>21</v>
      </c>
      <c r="Q64" s="141">
        <v>1</v>
      </c>
      <c r="R64" s="11"/>
      <c r="S64" s="11"/>
      <c r="T64" s="11"/>
      <c r="U64" s="11"/>
      <c r="V64" s="11"/>
      <c r="W64" s="11"/>
      <c r="X64" s="11"/>
      <c r="Y64" s="11"/>
    </row>
    <row r="65" spans="2:25" x14ac:dyDescent="0.25">
      <c r="B65" s="10" t="s">
        <v>3</v>
      </c>
      <c r="C65" s="61">
        <f>C35</f>
        <v>160</v>
      </c>
      <c r="D65" s="6" t="s">
        <v>21</v>
      </c>
      <c r="E65" s="54">
        <f>E64</f>
        <v>1</v>
      </c>
      <c r="F65" s="11"/>
      <c r="G65" s="11"/>
      <c r="H65" s="11"/>
      <c r="I65" s="11"/>
      <c r="J65" s="11"/>
      <c r="K65" s="11"/>
      <c r="L65" s="11"/>
      <c r="M65" s="11"/>
      <c r="N65" s="10" t="s">
        <v>3</v>
      </c>
      <c r="O65" s="61">
        <f>O50</f>
        <v>160</v>
      </c>
      <c r="P65" s="6" t="s">
        <v>21</v>
      </c>
      <c r="Q65" s="54">
        <f>Q64</f>
        <v>1</v>
      </c>
      <c r="R65" s="11"/>
      <c r="S65" s="11"/>
      <c r="T65" s="11"/>
      <c r="U65" s="11"/>
      <c r="V65" s="11"/>
      <c r="W65" s="11"/>
      <c r="X65" s="11"/>
      <c r="Y65" s="11"/>
    </row>
    <row r="66" spans="2:25" x14ac:dyDescent="0.25">
      <c r="B66" s="10"/>
      <c r="C66" s="61">
        <f>C65</f>
        <v>160</v>
      </c>
      <c r="D66" s="6" t="s">
        <v>22</v>
      </c>
      <c r="E66" s="141">
        <v>1</v>
      </c>
      <c r="F66" s="11"/>
      <c r="G66" s="11"/>
      <c r="H66" s="11"/>
      <c r="I66" s="11"/>
      <c r="J66" s="11"/>
      <c r="K66" s="11"/>
      <c r="L66" s="11"/>
      <c r="M66" s="11"/>
      <c r="N66" s="10"/>
      <c r="O66" s="61">
        <f>O51</f>
        <v>160</v>
      </c>
      <c r="P66" s="6" t="s">
        <v>22</v>
      </c>
      <c r="Q66" s="141">
        <v>1</v>
      </c>
      <c r="R66" s="11"/>
      <c r="S66" s="11"/>
      <c r="T66" s="11"/>
      <c r="U66" s="11"/>
      <c r="V66" s="11"/>
      <c r="W66" s="11"/>
      <c r="X66" s="11"/>
      <c r="Y66" s="11"/>
    </row>
    <row r="67" spans="2:25" x14ac:dyDescent="0.25">
      <c r="B67" s="10" t="s">
        <v>4</v>
      </c>
      <c r="C67" s="61">
        <f>C52</f>
        <v>160</v>
      </c>
      <c r="D67" s="6" t="s">
        <v>22</v>
      </c>
      <c r="E67" s="54">
        <f>E66</f>
        <v>1</v>
      </c>
      <c r="F67" s="11"/>
      <c r="G67" s="11"/>
      <c r="H67" s="11"/>
      <c r="I67" s="11"/>
      <c r="J67" s="11"/>
      <c r="K67" s="11"/>
      <c r="L67" s="11"/>
      <c r="M67" s="11"/>
      <c r="N67" s="10" t="s">
        <v>4</v>
      </c>
      <c r="O67" s="61">
        <f>O52</f>
        <v>160</v>
      </c>
      <c r="P67" s="6" t="s">
        <v>22</v>
      </c>
      <c r="Q67" s="54">
        <f>Q66</f>
        <v>1</v>
      </c>
      <c r="R67" s="11"/>
      <c r="S67" s="11"/>
      <c r="T67" s="11"/>
      <c r="U67" s="11"/>
      <c r="V67" s="11"/>
      <c r="W67" s="11"/>
      <c r="X67" s="11"/>
      <c r="Y67" s="11"/>
    </row>
    <row r="68" spans="2:25" x14ac:dyDescent="0.25">
      <c r="B68" s="10"/>
      <c r="C68" s="61">
        <f>C67</f>
        <v>160</v>
      </c>
      <c r="D68" s="6" t="s">
        <v>23</v>
      </c>
      <c r="E68" s="141">
        <v>1</v>
      </c>
      <c r="F68" s="11"/>
      <c r="G68" s="11"/>
      <c r="H68" s="11"/>
      <c r="I68" s="11"/>
      <c r="J68" s="11"/>
      <c r="K68" s="11"/>
      <c r="L68" s="11"/>
      <c r="M68" s="11"/>
      <c r="N68" s="10"/>
      <c r="O68" s="61">
        <f t="shared" ref="O68:O77" si="6">O53</f>
        <v>160</v>
      </c>
      <c r="P68" s="6" t="s">
        <v>23</v>
      </c>
      <c r="Q68" s="141">
        <v>1</v>
      </c>
      <c r="R68" s="11"/>
      <c r="S68" s="11"/>
      <c r="T68" s="11"/>
      <c r="U68" s="11"/>
      <c r="V68" s="11"/>
      <c r="W68" s="11"/>
      <c r="X68" s="11"/>
      <c r="Y68" s="11"/>
    </row>
    <row r="69" spans="2:25" x14ac:dyDescent="0.25">
      <c r="B69" s="10" t="s">
        <v>5</v>
      </c>
      <c r="C69" s="61">
        <f>C54</f>
        <v>160</v>
      </c>
      <c r="D69" s="6" t="s">
        <v>23</v>
      </c>
      <c r="E69" s="54">
        <f>E68</f>
        <v>1</v>
      </c>
      <c r="F69" s="11"/>
      <c r="G69" s="11"/>
      <c r="H69" s="11"/>
      <c r="I69" s="11"/>
      <c r="J69" s="11"/>
      <c r="K69" s="11"/>
      <c r="L69" s="11"/>
      <c r="M69" s="11"/>
      <c r="N69" s="10" t="s">
        <v>5</v>
      </c>
      <c r="O69" s="61">
        <f t="shared" si="6"/>
        <v>160</v>
      </c>
      <c r="P69" s="6" t="s">
        <v>23</v>
      </c>
      <c r="Q69" s="54">
        <f>Q68</f>
        <v>1</v>
      </c>
      <c r="R69" s="11"/>
      <c r="S69" s="11"/>
      <c r="T69" s="11"/>
      <c r="U69" s="11"/>
      <c r="V69" s="11"/>
      <c r="W69" s="11"/>
      <c r="X69" s="11"/>
      <c r="Y69" s="11"/>
    </row>
    <row r="70" spans="2:25" x14ac:dyDescent="0.25">
      <c r="B70" s="10"/>
      <c r="C70" s="61">
        <f>C69</f>
        <v>160</v>
      </c>
      <c r="D70" s="6" t="s">
        <v>24</v>
      </c>
      <c r="E70" s="141">
        <v>1</v>
      </c>
      <c r="F70" s="11"/>
      <c r="G70" s="11"/>
      <c r="H70" s="11"/>
      <c r="I70" s="11"/>
      <c r="J70" s="11"/>
      <c r="K70" s="11"/>
      <c r="L70" s="11"/>
      <c r="M70" s="11"/>
      <c r="N70" s="10"/>
      <c r="O70" s="61">
        <f t="shared" si="6"/>
        <v>160</v>
      </c>
      <c r="P70" s="6" t="s">
        <v>24</v>
      </c>
      <c r="Q70" s="141">
        <v>1</v>
      </c>
      <c r="R70" s="11"/>
      <c r="S70" s="11"/>
      <c r="T70" s="11"/>
      <c r="U70" s="11"/>
      <c r="V70" s="11"/>
      <c r="W70" s="11"/>
      <c r="X70" s="11"/>
      <c r="Y70" s="11"/>
    </row>
    <row r="71" spans="2:25" x14ac:dyDescent="0.25">
      <c r="B71" s="10" t="s">
        <v>13</v>
      </c>
      <c r="C71" s="61">
        <f>C56</f>
        <v>160</v>
      </c>
      <c r="D71" s="6" t="s">
        <v>24</v>
      </c>
      <c r="E71" s="54">
        <f>E70</f>
        <v>1</v>
      </c>
      <c r="F71" s="11"/>
      <c r="G71" s="11"/>
      <c r="H71" s="11"/>
      <c r="I71" s="11"/>
      <c r="J71" s="11"/>
      <c r="K71" s="11"/>
      <c r="L71" s="11"/>
      <c r="M71" s="11"/>
      <c r="N71" s="10" t="s">
        <v>13</v>
      </c>
      <c r="O71" s="61">
        <f t="shared" si="6"/>
        <v>160</v>
      </c>
      <c r="P71" s="6" t="s">
        <v>24</v>
      </c>
      <c r="Q71" s="54">
        <f>Q70</f>
        <v>1</v>
      </c>
      <c r="R71" s="11"/>
      <c r="S71" s="11"/>
      <c r="T71" s="11"/>
      <c r="U71" s="11"/>
      <c r="V71" s="11"/>
      <c r="W71" s="11"/>
      <c r="X71" s="11"/>
      <c r="Y71" s="11"/>
    </row>
    <row r="72" spans="2:25" x14ac:dyDescent="0.25">
      <c r="B72" s="10"/>
      <c r="C72" s="61">
        <f>C71</f>
        <v>160</v>
      </c>
      <c r="D72" s="6" t="s">
        <v>25</v>
      </c>
      <c r="E72" s="141">
        <v>1</v>
      </c>
      <c r="F72" s="11"/>
      <c r="G72" s="11"/>
      <c r="H72" s="11"/>
      <c r="I72" s="11"/>
      <c r="J72" s="11"/>
      <c r="K72" s="11"/>
      <c r="L72" s="11"/>
      <c r="M72" s="11"/>
      <c r="N72" s="10"/>
      <c r="O72" s="61">
        <f t="shared" si="6"/>
        <v>160</v>
      </c>
      <c r="P72" s="6" t="s">
        <v>25</v>
      </c>
      <c r="Q72" s="141">
        <v>1</v>
      </c>
      <c r="R72" s="11"/>
      <c r="S72" s="11"/>
      <c r="T72" s="11"/>
      <c r="U72" s="11"/>
      <c r="V72" s="11"/>
      <c r="W72" s="11"/>
      <c r="X72" s="11"/>
      <c r="Y72" s="11"/>
    </row>
    <row r="73" spans="2:25" x14ac:dyDescent="0.25">
      <c r="B73" s="10" t="s">
        <v>14</v>
      </c>
      <c r="C73" s="61">
        <f>C58</f>
        <v>160</v>
      </c>
      <c r="D73" s="6" t="s">
        <v>25</v>
      </c>
      <c r="E73" s="54">
        <f>E72</f>
        <v>1</v>
      </c>
      <c r="F73" s="11"/>
      <c r="G73" s="11"/>
      <c r="H73" s="11"/>
      <c r="I73" s="11"/>
      <c r="J73" s="11"/>
      <c r="K73" s="11"/>
      <c r="L73" s="11"/>
      <c r="M73" s="11"/>
      <c r="N73" s="10" t="s">
        <v>14</v>
      </c>
      <c r="O73" s="61">
        <f t="shared" si="6"/>
        <v>160</v>
      </c>
      <c r="P73" s="6" t="s">
        <v>25</v>
      </c>
      <c r="Q73" s="54">
        <f>Q72</f>
        <v>1</v>
      </c>
      <c r="R73" s="11"/>
      <c r="S73" s="11"/>
      <c r="T73" s="11"/>
      <c r="U73" s="11"/>
      <c r="V73" s="11"/>
      <c r="W73" s="11"/>
      <c r="X73" s="11"/>
      <c r="Y73" s="11"/>
    </row>
    <row r="74" spans="2:25" x14ac:dyDescent="0.25">
      <c r="B74" s="10"/>
      <c r="C74" s="61">
        <f>C73</f>
        <v>160</v>
      </c>
      <c r="D74" s="6" t="s">
        <v>26</v>
      </c>
      <c r="E74" s="141">
        <v>1</v>
      </c>
      <c r="F74" s="11"/>
      <c r="G74" s="11"/>
      <c r="H74" s="11"/>
      <c r="I74" s="11"/>
      <c r="J74" s="11"/>
      <c r="K74" s="11"/>
      <c r="L74" s="11"/>
      <c r="M74" s="11"/>
      <c r="N74" s="10"/>
      <c r="O74" s="61">
        <f t="shared" si="6"/>
        <v>160</v>
      </c>
      <c r="P74" s="6" t="s">
        <v>26</v>
      </c>
      <c r="Q74" s="141">
        <v>1</v>
      </c>
      <c r="R74" s="11"/>
      <c r="S74" s="11"/>
      <c r="T74" s="11"/>
      <c r="U74" s="11"/>
      <c r="V74" s="11"/>
      <c r="W74" s="11"/>
      <c r="X74" s="11"/>
      <c r="Y74" s="11"/>
    </row>
    <row r="75" spans="2:25" x14ac:dyDescent="0.25">
      <c r="B75" s="10" t="s">
        <v>15</v>
      </c>
      <c r="C75" s="61">
        <f>C60</f>
        <v>160</v>
      </c>
      <c r="D75" s="6" t="s">
        <v>26</v>
      </c>
      <c r="E75" s="54">
        <f>E74</f>
        <v>1</v>
      </c>
      <c r="F75" s="11"/>
      <c r="G75" s="11"/>
      <c r="H75" s="11"/>
      <c r="I75" s="11"/>
      <c r="J75" s="11"/>
      <c r="K75" s="11"/>
      <c r="L75" s="11"/>
      <c r="M75" s="11"/>
      <c r="N75" s="10" t="s">
        <v>15</v>
      </c>
      <c r="O75" s="61">
        <f t="shared" si="6"/>
        <v>160</v>
      </c>
      <c r="P75" s="6" t="s">
        <v>26</v>
      </c>
      <c r="Q75" s="54">
        <f>Q74</f>
        <v>1</v>
      </c>
      <c r="R75" s="11"/>
      <c r="S75" s="11"/>
      <c r="T75" s="11"/>
      <c r="U75" s="11"/>
      <c r="V75" s="11"/>
      <c r="W75" s="11"/>
      <c r="X75" s="11"/>
      <c r="Y75" s="11"/>
    </row>
    <row r="76" spans="2:25" x14ac:dyDescent="0.25">
      <c r="B76" s="10"/>
      <c r="C76" s="61">
        <f>C75</f>
        <v>160</v>
      </c>
      <c r="D76" s="6" t="s">
        <v>27</v>
      </c>
      <c r="E76" s="141">
        <v>1</v>
      </c>
      <c r="F76" s="11"/>
      <c r="G76" s="11"/>
      <c r="H76" s="11"/>
      <c r="I76" s="11"/>
      <c r="J76" s="11"/>
      <c r="K76" s="11"/>
      <c r="L76" s="11"/>
      <c r="M76" s="11"/>
      <c r="N76" s="10"/>
      <c r="O76" s="61">
        <f t="shared" si="6"/>
        <v>160</v>
      </c>
      <c r="P76" s="6" t="s">
        <v>27</v>
      </c>
      <c r="Q76" s="141">
        <v>1</v>
      </c>
      <c r="R76" s="11"/>
      <c r="S76" s="11"/>
      <c r="T76" s="11"/>
      <c r="U76" s="11"/>
      <c r="V76" s="11"/>
      <c r="W76" s="11"/>
      <c r="X76" s="11"/>
      <c r="Y76" s="11"/>
    </row>
    <row r="77" spans="2:25" x14ac:dyDescent="0.25">
      <c r="B77" s="10" t="s">
        <v>16</v>
      </c>
      <c r="C77" s="61">
        <f>C62</f>
        <v>250</v>
      </c>
      <c r="D77" s="6" t="s">
        <v>27</v>
      </c>
      <c r="E77" s="61">
        <f>E76</f>
        <v>1</v>
      </c>
      <c r="F77" s="11"/>
      <c r="G77" s="11"/>
      <c r="H77" s="11"/>
      <c r="I77" s="11"/>
      <c r="J77" s="11"/>
      <c r="K77" s="11"/>
      <c r="L77" s="11"/>
      <c r="M77" s="11"/>
      <c r="N77" s="10" t="s">
        <v>16</v>
      </c>
      <c r="O77" s="61">
        <f t="shared" si="6"/>
        <v>250</v>
      </c>
      <c r="P77" s="6" t="s">
        <v>27</v>
      </c>
      <c r="Q77" s="61">
        <f>Q76</f>
        <v>1</v>
      </c>
      <c r="R77" s="11"/>
      <c r="S77" s="11"/>
      <c r="T77" s="11"/>
      <c r="U77" s="11"/>
      <c r="V77" s="11"/>
      <c r="W77" s="11"/>
      <c r="X77" s="11"/>
      <c r="Y77" s="11"/>
    </row>
    <row r="78" spans="2:25" ht="87.75" customHeight="1" x14ac:dyDescent="0.25">
      <c r="B78" s="282" t="s">
        <v>75</v>
      </c>
      <c r="C78" s="282"/>
      <c r="D78" s="282"/>
      <c r="E78" s="282"/>
      <c r="F78" s="284" t="s">
        <v>187</v>
      </c>
      <c r="G78" s="284"/>
      <c r="H78" s="284"/>
      <c r="I78" s="284"/>
      <c r="J78" s="284"/>
      <c r="K78" s="284"/>
      <c r="L78" s="284"/>
      <c r="M78" s="284"/>
      <c r="N78" s="284"/>
      <c r="O78" s="284"/>
      <c r="P78" s="284"/>
      <c r="Q78" s="284"/>
      <c r="R78" s="284"/>
      <c r="S78" s="284"/>
      <c r="T78" s="284"/>
      <c r="U78" s="284"/>
      <c r="V78" s="284"/>
      <c r="W78" s="284"/>
      <c r="X78" s="284"/>
      <c r="Y78" s="284"/>
    </row>
    <row r="79" spans="2:25" x14ac:dyDescent="0.25">
      <c r="B79" s="10" t="s">
        <v>6</v>
      </c>
      <c r="C79" s="61">
        <f>C64</f>
        <v>0</v>
      </c>
      <c r="D79" s="10" t="s">
        <v>21</v>
      </c>
      <c r="E79" s="141">
        <v>1</v>
      </c>
      <c r="F79" s="11"/>
      <c r="G79" s="11"/>
      <c r="H79" s="11"/>
      <c r="I79" s="11"/>
      <c r="J79" s="11"/>
      <c r="K79" s="11"/>
      <c r="L79" s="11"/>
      <c r="M79" s="11"/>
      <c r="N79" s="10" t="s">
        <v>6</v>
      </c>
      <c r="O79" s="61">
        <f>O64</f>
        <v>0</v>
      </c>
      <c r="P79" s="10" t="s">
        <v>21</v>
      </c>
      <c r="Q79" s="141">
        <v>1</v>
      </c>
      <c r="R79" s="11"/>
      <c r="S79" s="11"/>
      <c r="T79" s="11"/>
      <c r="U79" s="11"/>
      <c r="V79" s="11"/>
      <c r="W79" s="11"/>
      <c r="X79" s="11"/>
      <c r="Y79" s="11"/>
    </row>
    <row r="80" spans="2:25" x14ac:dyDescent="0.25">
      <c r="B80" s="10" t="s">
        <v>3</v>
      </c>
      <c r="C80" s="61">
        <f t="shared" ref="C80:C92" si="7">C65</f>
        <v>160</v>
      </c>
      <c r="D80" s="6" t="s">
        <v>21</v>
      </c>
      <c r="E80" s="54">
        <f>E79</f>
        <v>1</v>
      </c>
      <c r="F80" s="11"/>
      <c r="G80" s="11"/>
      <c r="H80" s="11"/>
      <c r="I80" s="11"/>
      <c r="J80" s="11"/>
      <c r="K80" s="11"/>
      <c r="L80" s="11"/>
      <c r="M80" s="11"/>
      <c r="N80" s="10" t="s">
        <v>3</v>
      </c>
      <c r="O80" s="61">
        <f t="shared" ref="O80:O92" si="8">O65</f>
        <v>160</v>
      </c>
      <c r="P80" s="6" t="s">
        <v>21</v>
      </c>
      <c r="Q80" s="54">
        <f>Q79</f>
        <v>1</v>
      </c>
      <c r="R80" s="11"/>
      <c r="S80" s="11"/>
      <c r="T80" s="11"/>
      <c r="U80" s="11"/>
      <c r="V80" s="11"/>
      <c r="W80" s="11"/>
      <c r="X80" s="11"/>
      <c r="Y80" s="11"/>
    </row>
    <row r="81" spans="2:25" x14ac:dyDescent="0.25">
      <c r="B81" s="10"/>
      <c r="C81" s="61">
        <f t="shared" si="7"/>
        <v>160</v>
      </c>
      <c r="D81" s="6" t="s">
        <v>22</v>
      </c>
      <c r="E81" s="141">
        <v>1</v>
      </c>
      <c r="F81" s="11"/>
      <c r="G81" s="11"/>
      <c r="H81" s="11"/>
      <c r="I81" s="11"/>
      <c r="J81" s="11"/>
      <c r="K81" s="11"/>
      <c r="L81" s="11"/>
      <c r="M81" s="11"/>
      <c r="N81" s="10"/>
      <c r="O81" s="61">
        <f t="shared" si="8"/>
        <v>160</v>
      </c>
      <c r="P81" s="6" t="s">
        <v>22</v>
      </c>
      <c r="Q81" s="141">
        <v>1</v>
      </c>
      <c r="R81" s="11"/>
      <c r="S81" s="11"/>
      <c r="T81" s="11"/>
      <c r="U81" s="11"/>
      <c r="V81" s="11"/>
      <c r="W81" s="11"/>
      <c r="X81" s="11"/>
      <c r="Y81" s="11"/>
    </row>
    <row r="82" spans="2:25" x14ac:dyDescent="0.25">
      <c r="B82" s="10" t="s">
        <v>4</v>
      </c>
      <c r="C82" s="61">
        <f t="shared" si="7"/>
        <v>160</v>
      </c>
      <c r="D82" s="6" t="s">
        <v>22</v>
      </c>
      <c r="E82" s="54">
        <f>E81</f>
        <v>1</v>
      </c>
      <c r="F82" s="11"/>
      <c r="G82" s="11"/>
      <c r="H82" s="11"/>
      <c r="I82" s="11"/>
      <c r="J82" s="11"/>
      <c r="K82" s="11"/>
      <c r="L82" s="11"/>
      <c r="M82" s="11"/>
      <c r="N82" s="10" t="s">
        <v>4</v>
      </c>
      <c r="O82" s="61">
        <f t="shared" si="8"/>
        <v>160</v>
      </c>
      <c r="P82" s="6" t="s">
        <v>22</v>
      </c>
      <c r="Q82" s="54">
        <f>Q81</f>
        <v>1</v>
      </c>
      <c r="R82" s="11"/>
      <c r="S82" s="11"/>
      <c r="T82" s="11"/>
      <c r="U82" s="11"/>
      <c r="V82" s="11"/>
      <c r="W82" s="11"/>
      <c r="X82" s="11"/>
      <c r="Y82" s="11"/>
    </row>
    <row r="83" spans="2:25" x14ac:dyDescent="0.25">
      <c r="B83" s="10"/>
      <c r="C83" s="61">
        <f t="shared" si="7"/>
        <v>160</v>
      </c>
      <c r="D83" s="6" t="s">
        <v>23</v>
      </c>
      <c r="E83" s="141">
        <v>1</v>
      </c>
      <c r="F83" s="11"/>
      <c r="G83" s="11"/>
      <c r="H83" s="11"/>
      <c r="I83" s="11"/>
      <c r="J83" s="11"/>
      <c r="K83" s="11"/>
      <c r="L83" s="11"/>
      <c r="M83" s="11"/>
      <c r="N83" s="10"/>
      <c r="O83" s="61">
        <f t="shared" si="8"/>
        <v>160</v>
      </c>
      <c r="P83" s="6" t="s">
        <v>23</v>
      </c>
      <c r="Q83" s="141">
        <v>1</v>
      </c>
      <c r="R83" s="11"/>
      <c r="S83" s="11"/>
      <c r="T83" s="11"/>
      <c r="U83" s="11"/>
      <c r="V83" s="11"/>
      <c r="W83" s="11"/>
      <c r="X83" s="11"/>
      <c r="Y83" s="11"/>
    </row>
    <row r="84" spans="2:25" x14ac:dyDescent="0.25">
      <c r="B84" s="10" t="s">
        <v>5</v>
      </c>
      <c r="C84" s="61">
        <f t="shared" si="7"/>
        <v>160</v>
      </c>
      <c r="D84" s="6" t="s">
        <v>23</v>
      </c>
      <c r="E84" s="54">
        <f>E83</f>
        <v>1</v>
      </c>
      <c r="F84" s="11"/>
      <c r="G84" s="11"/>
      <c r="H84" s="11"/>
      <c r="I84" s="11"/>
      <c r="J84" s="11"/>
      <c r="K84" s="11"/>
      <c r="L84" s="11"/>
      <c r="M84" s="11"/>
      <c r="N84" s="10" t="s">
        <v>5</v>
      </c>
      <c r="O84" s="61">
        <f t="shared" si="8"/>
        <v>160</v>
      </c>
      <c r="P84" s="6" t="s">
        <v>23</v>
      </c>
      <c r="Q84" s="54">
        <f>Q83</f>
        <v>1</v>
      </c>
      <c r="R84" s="11"/>
      <c r="S84" s="11"/>
      <c r="T84" s="11"/>
      <c r="U84" s="11"/>
      <c r="V84" s="11"/>
      <c r="W84" s="11"/>
      <c r="X84" s="11"/>
      <c r="Y84" s="11"/>
    </row>
    <row r="85" spans="2:25" x14ac:dyDescent="0.25">
      <c r="B85" s="10"/>
      <c r="C85" s="61">
        <f t="shared" si="7"/>
        <v>160</v>
      </c>
      <c r="D85" s="6" t="s">
        <v>24</v>
      </c>
      <c r="E85" s="141">
        <v>1</v>
      </c>
      <c r="F85" s="11"/>
      <c r="G85" s="11"/>
      <c r="H85" s="11"/>
      <c r="I85" s="11"/>
      <c r="J85" s="11"/>
      <c r="K85" s="11"/>
      <c r="L85" s="11"/>
      <c r="M85" s="11"/>
      <c r="N85" s="10"/>
      <c r="O85" s="61">
        <f t="shared" si="8"/>
        <v>160</v>
      </c>
      <c r="P85" s="6" t="s">
        <v>24</v>
      </c>
      <c r="Q85" s="141">
        <v>1</v>
      </c>
      <c r="R85" s="11"/>
      <c r="S85" s="11"/>
      <c r="T85" s="11"/>
      <c r="U85" s="11"/>
      <c r="V85" s="11"/>
      <c r="W85" s="11"/>
      <c r="X85" s="11"/>
      <c r="Y85" s="11"/>
    </row>
    <row r="86" spans="2:25" x14ac:dyDescent="0.25">
      <c r="B86" s="10" t="s">
        <v>13</v>
      </c>
      <c r="C86" s="61">
        <f t="shared" si="7"/>
        <v>160</v>
      </c>
      <c r="D86" s="6" t="s">
        <v>24</v>
      </c>
      <c r="E86" s="54">
        <f>E85</f>
        <v>1</v>
      </c>
      <c r="F86" s="11"/>
      <c r="G86" s="11"/>
      <c r="H86" s="11"/>
      <c r="I86" s="11"/>
      <c r="J86" s="11"/>
      <c r="K86" s="11"/>
      <c r="L86" s="11"/>
      <c r="M86" s="11"/>
      <c r="N86" s="10" t="s">
        <v>13</v>
      </c>
      <c r="O86" s="61">
        <f t="shared" si="8"/>
        <v>160</v>
      </c>
      <c r="P86" s="6" t="s">
        <v>24</v>
      </c>
      <c r="Q86" s="54">
        <f>Q85</f>
        <v>1</v>
      </c>
      <c r="R86" s="11"/>
      <c r="S86" s="11"/>
      <c r="T86" s="11"/>
      <c r="U86" s="11"/>
      <c r="V86" s="11"/>
      <c r="W86" s="11"/>
      <c r="X86" s="11"/>
      <c r="Y86" s="11"/>
    </row>
    <row r="87" spans="2:25" x14ac:dyDescent="0.25">
      <c r="B87" s="10"/>
      <c r="C87" s="61">
        <f t="shared" si="7"/>
        <v>160</v>
      </c>
      <c r="D87" s="6" t="s">
        <v>25</v>
      </c>
      <c r="E87" s="141">
        <v>1</v>
      </c>
      <c r="F87" s="11"/>
      <c r="G87" s="11"/>
      <c r="H87" s="11"/>
      <c r="I87" s="11"/>
      <c r="J87" s="11"/>
      <c r="K87" s="11"/>
      <c r="L87" s="11"/>
      <c r="M87" s="11"/>
      <c r="N87" s="10"/>
      <c r="O87" s="61">
        <f t="shared" si="8"/>
        <v>160</v>
      </c>
      <c r="P87" s="6" t="s">
        <v>25</v>
      </c>
      <c r="Q87" s="141">
        <v>1</v>
      </c>
      <c r="R87" s="11"/>
      <c r="S87" s="11"/>
      <c r="T87" s="11"/>
      <c r="U87" s="11"/>
      <c r="V87" s="11"/>
      <c r="W87" s="11"/>
      <c r="X87" s="11"/>
      <c r="Y87" s="11"/>
    </row>
    <row r="88" spans="2:25" x14ac:dyDescent="0.25">
      <c r="B88" s="10" t="s">
        <v>14</v>
      </c>
      <c r="C88" s="61">
        <f t="shared" si="7"/>
        <v>160</v>
      </c>
      <c r="D88" s="6" t="s">
        <v>25</v>
      </c>
      <c r="E88" s="54">
        <f>E87</f>
        <v>1</v>
      </c>
      <c r="F88" s="11"/>
      <c r="G88" s="11"/>
      <c r="H88" s="11"/>
      <c r="I88" s="11"/>
      <c r="J88" s="11"/>
      <c r="K88" s="11"/>
      <c r="L88" s="11"/>
      <c r="M88" s="11"/>
      <c r="N88" s="10" t="s">
        <v>14</v>
      </c>
      <c r="O88" s="61">
        <f t="shared" si="8"/>
        <v>160</v>
      </c>
      <c r="P88" s="6" t="s">
        <v>25</v>
      </c>
      <c r="Q88" s="54">
        <f>Q87</f>
        <v>1</v>
      </c>
      <c r="R88" s="11"/>
      <c r="S88" s="11"/>
      <c r="T88" s="11"/>
      <c r="U88" s="11"/>
      <c r="V88" s="11"/>
      <c r="W88" s="11"/>
      <c r="X88" s="11"/>
      <c r="Y88" s="11"/>
    </row>
    <row r="89" spans="2:25" x14ac:dyDescent="0.25">
      <c r="B89" s="10"/>
      <c r="C89" s="61">
        <f t="shared" si="7"/>
        <v>160</v>
      </c>
      <c r="D89" s="6" t="s">
        <v>26</v>
      </c>
      <c r="E89" s="141">
        <v>1</v>
      </c>
      <c r="F89" s="11"/>
      <c r="G89" s="11"/>
      <c r="H89" s="11"/>
      <c r="I89" s="11"/>
      <c r="J89" s="11"/>
      <c r="K89" s="11"/>
      <c r="L89" s="11"/>
      <c r="M89" s="11"/>
      <c r="N89" s="10"/>
      <c r="O89" s="61">
        <f t="shared" si="8"/>
        <v>160</v>
      </c>
      <c r="P89" s="6" t="s">
        <v>26</v>
      </c>
      <c r="Q89" s="141">
        <v>1</v>
      </c>
      <c r="R89" s="11"/>
      <c r="S89" s="11"/>
      <c r="T89" s="11"/>
      <c r="U89" s="11"/>
      <c r="V89" s="11"/>
      <c r="W89" s="11"/>
      <c r="X89" s="11"/>
      <c r="Y89" s="11"/>
    </row>
    <row r="90" spans="2:25" x14ac:dyDescent="0.25">
      <c r="B90" s="10" t="s">
        <v>15</v>
      </c>
      <c r="C90" s="61">
        <f t="shared" si="7"/>
        <v>160</v>
      </c>
      <c r="D90" s="6" t="s">
        <v>26</v>
      </c>
      <c r="E90" s="54">
        <f>E89</f>
        <v>1</v>
      </c>
      <c r="F90" s="11"/>
      <c r="G90" s="11"/>
      <c r="H90" s="11"/>
      <c r="I90" s="11"/>
      <c r="J90" s="11"/>
      <c r="K90" s="11"/>
      <c r="L90" s="11"/>
      <c r="M90" s="11"/>
      <c r="N90" s="10" t="s">
        <v>15</v>
      </c>
      <c r="O90" s="61">
        <f t="shared" si="8"/>
        <v>160</v>
      </c>
      <c r="P90" s="6" t="s">
        <v>26</v>
      </c>
      <c r="Q90" s="54">
        <f>Q89</f>
        <v>1</v>
      </c>
      <c r="R90" s="11"/>
      <c r="S90" s="11"/>
      <c r="T90" s="11"/>
      <c r="U90" s="11"/>
      <c r="V90" s="11"/>
      <c r="W90" s="11"/>
      <c r="X90" s="11"/>
      <c r="Y90" s="11"/>
    </row>
    <row r="91" spans="2:25" x14ac:dyDescent="0.25">
      <c r="B91" s="10"/>
      <c r="C91" s="61">
        <f t="shared" si="7"/>
        <v>160</v>
      </c>
      <c r="D91" s="6" t="s">
        <v>27</v>
      </c>
      <c r="E91" s="141">
        <v>1</v>
      </c>
      <c r="F91" s="11"/>
      <c r="G91" s="11"/>
      <c r="H91" s="11"/>
      <c r="I91" s="11"/>
      <c r="J91" s="11"/>
      <c r="K91" s="11"/>
      <c r="L91" s="11"/>
      <c r="M91" s="11"/>
      <c r="N91" s="10"/>
      <c r="O91" s="61">
        <f t="shared" si="8"/>
        <v>160</v>
      </c>
      <c r="P91" s="6" t="s">
        <v>27</v>
      </c>
      <c r="Q91" s="141">
        <v>1</v>
      </c>
      <c r="R91" s="11"/>
      <c r="S91" s="11"/>
      <c r="T91" s="11"/>
      <c r="U91" s="11"/>
      <c r="V91" s="11"/>
      <c r="W91" s="11"/>
      <c r="X91" s="11"/>
      <c r="Y91" s="11"/>
    </row>
    <row r="92" spans="2:25" x14ac:dyDescent="0.25">
      <c r="B92" s="10" t="s">
        <v>16</v>
      </c>
      <c r="C92" s="61">
        <f t="shared" si="7"/>
        <v>250</v>
      </c>
      <c r="D92" s="6" t="s">
        <v>27</v>
      </c>
      <c r="E92" s="61">
        <f>E91</f>
        <v>1</v>
      </c>
      <c r="F92" s="11"/>
      <c r="G92" s="11"/>
      <c r="H92" s="11"/>
      <c r="I92" s="11"/>
      <c r="J92" s="11"/>
      <c r="K92" s="11"/>
      <c r="L92" s="11"/>
      <c r="M92" s="11"/>
      <c r="N92" s="10" t="s">
        <v>16</v>
      </c>
      <c r="O92" s="61">
        <f t="shared" si="8"/>
        <v>250</v>
      </c>
      <c r="P92" s="6" t="s">
        <v>27</v>
      </c>
      <c r="Q92" s="61">
        <f>Q91</f>
        <v>1</v>
      </c>
      <c r="R92" s="11"/>
      <c r="S92" s="11"/>
      <c r="T92" s="11"/>
      <c r="U92" s="11"/>
      <c r="V92" s="11"/>
      <c r="W92" s="11"/>
      <c r="X92" s="11"/>
      <c r="Y92" s="11"/>
    </row>
    <row r="93" spans="2:25" ht="111.75" customHeight="1" x14ac:dyDescent="0.25">
      <c r="B93" s="282" t="s">
        <v>75</v>
      </c>
      <c r="C93" s="282"/>
      <c r="D93" s="282"/>
      <c r="E93" s="282"/>
      <c r="F93" s="283" t="s">
        <v>188</v>
      </c>
      <c r="G93" s="283"/>
      <c r="H93" s="283"/>
      <c r="I93" s="283"/>
      <c r="J93" s="283"/>
      <c r="K93" s="283"/>
      <c r="L93" s="283"/>
      <c r="M93" s="283"/>
      <c r="N93" s="283"/>
      <c r="O93" s="283"/>
      <c r="P93" s="283"/>
      <c r="Q93" s="283"/>
      <c r="R93" s="283"/>
      <c r="S93" s="283"/>
      <c r="T93" s="283"/>
      <c r="U93" s="283"/>
      <c r="V93" s="283"/>
      <c r="W93" s="283"/>
      <c r="X93" s="283"/>
      <c r="Y93" s="283"/>
    </row>
    <row r="94" spans="2:25" x14ac:dyDescent="0.25">
      <c r="B94" s="10" t="s">
        <v>6</v>
      </c>
      <c r="C94" s="61">
        <f>C79</f>
        <v>0</v>
      </c>
      <c r="D94" s="10" t="s">
        <v>21</v>
      </c>
      <c r="E94" s="141">
        <v>1</v>
      </c>
      <c r="F94" s="11"/>
      <c r="G94" s="11"/>
      <c r="H94" s="11"/>
      <c r="I94" s="11"/>
      <c r="J94" s="11"/>
      <c r="K94" s="11"/>
      <c r="L94" s="11"/>
      <c r="M94" s="11"/>
      <c r="N94" s="10" t="s">
        <v>6</v>
      </c>
      <c r="O94" s="61">
        <f>O79</f>
        <v>0</v>
      </c>
      <c r="P94" s="10" t="s">
        <v>21</v>
      </c>
      <c r="Q94" s="141">
        <v>1</v>
      </c>
      <c r="R94" s="11"/>
      <c r="S94" s="11"/>
      <c r="T94" s="11"/>
      <c r="U94" s="11"/>
      <c r="V94" s="11"/>
      <c r="W94" s="11"/>
      <c r="X94" s="11"/>
      <c r="Y94" s="11"/>
    </row>
    <row r="95" spans="2:25" x14ac:dyDescent="0.25">
      <c r="B95" s="10" t="s">
        <v>3</v>
      </c>
      <c r="C95" s="61">
        <f t="shared" ref="C95:C107" si="9">C80</f>
        <v>160</v>
      </c>
      <c r="D95" s="6" t="s">
        <v>21</v>
      </c>
      <c r="E95" s="54">
        <f>E94</f>
        <v>1</v>
      </c>
      <c r="F95" s="11"/>
      <c r="G95" s="11"/>
      <c r="H95" s="11"/>
      <c r="I95" s="11"/>
      <c r="J95" s="11"/>
      <c r="K95" s="11"/>
      <c r="L95" s="11"/>
      <c r="M95" s="11"/>
      <c r="N95" s="10" t="s">
        <v>3</v>
      </c>
      <c r="O95" s="61">
        <f t="shared" ref="O95:O107" si="10">O80</f>
        <v>160</v>
      </c>
      <c r="P95" s="6" t="s">
        <v>21</v>
      </c>
      <c r="Q95" s="54">
        <f>Q94</f>
        <v>1</v>
      </c>
      <c r="R95" s="11"/>
      <c r="S95" s="11"/>
      <c r="T95" s="11"/>
      <c r="U95" s="11"/>
      <c r="V95" s="11"/>
      <c r="W95" s="11"/>
      <c r="X95" s="11"/>
      <c r="Y95" s="11"/>
    </row>
    <row r="96" spans="2:25" x14ac:dyDescent="0.25">
      <c r="B96" s="10"/>
      <c r="C96" s="61">
        <f t="shared" si="9"/>
        <v>160</v>
      </c>
      <c r="D96" s="6" t="s">
        <v>22</v>
      </c>
      <c r="E96" s="141">
        <v>1</v>
      </c>
      <c r="F96" s="11"/>
      <c r="G96" s="11"/>
      <c r="H96" s="11"/>
      <c r="I96" s="11"/>
      <c r="J96" s="11"/>
      <c r="K96" s="11"/>
      <c r="L96" s="11"/>
      <c r="M96" s="11"/>
      <c r="N96" s="10"/>
      <c r="O96" s="61">
        <f t="shared" si="10"/>
        <v>160</v>
      </c>
      <c r="P96" s="6" t="s">
        <v>22</v>
      </c>
      <c r="Q96" s="141">
        <v>1</v>
      </c>
      <c r="R96" s="11"/>
      <c r="S96" s="11"/>
      <c r="T96" s="11"/>
      <c r="U96" s="11"/>
      <c r="V96" s="11"/>
      <c r="W96" s="11"/>
      <c r="X96" s="11"/>
      <c r="Y96" s="11"/>
    </row>
    <row r="97" spans="2:25" x14ac:dyDescent="0.25">
      <c r="B97" s="10" t="s">
        <v>4</v>
      </c>
      <c r="C97" s="61">
        <f t="shared" si="9"/>
        <v>160</v>
      </c>
      <c r="D97" s="6" t="s">
        <v>22</v>
      </c>
      <c r="E97" s="54">
        <f>E96</f>
        <v>1</v>
      </c>
      <c r="F97" s="11"/>
      <c r="G97" s="11"/>
      <c r="H97" s="11"/>
      <c r="I97" s="11"/>
      <c r="J97" s="11"/>
      <c r="K97" s="11"/>
      <c r="L97" s="11"/>
      <c r="M97" s="11"/>
      <c r="N97" s="10" t="s">
        <v>4</v>
      </c>
      <c r="O97" s="61">
        <f t="shared" si="10"/>
        <v>160</v>
      </c>
      <c r="P97" s="6" t="s">
        <v>22</v>
      </c>
      <c r="Q97" s="54">
        <f>Q96</f>
        <v>1</v>
      </c>
      <c r="R97" s="11"/>
      <c r="S97" s="11"/>
      <c r="T97" s="11"/>
      <c r="U97" s="11"/>
      <c r="V97" s="11"/>
      <c r="W97" s="11"/>
      <c r="X97" s="11"/>
      <c r="Y97" s="11"/>
    </row>
    <row r="98" spans="2:25" x14ac:dyDescent="0.25">
      <c r="B98" s="10"/>
      <c r="C98" s="61">
        <f t="shared" si="9"/>
        <v>160</v>
      </c>
      <c r="D98" s="6" t="s">
        <v>23</v>
      </c>
      <c r="E98" s="141">
        <v>1</v>
      </c>
      <c r="F98" s="11"/>
      <c r="G98" s="11"/>
      <c r="H98" s="11"/>
      <c r="I98" s="11"/>
      <c r="J98" s="11"/>
      <c r="K98" s="11"/>
      <c r="L98" s="11"/>
      <c r="M98" s="11"/>
      <c r="N98" s="10"/>
      <c r="O98" s="61">
        <f t="shared" si="10"/>
        <v>160</v>
      </c>
      <c r="P98" s="6" t="s">
        <v>23</v>
      </c>
      <c r="Q98" s="141">
        <v>1</v>
      </c>
      <c r="R98" s="11"/>
      <c r="S98" s="11"/>
      <c r="T98" s="11"/>
      <c r="U98" s="11"/>
      <c r="V98" s="11"/>
      <c r="W98" s="11"/>
      <c r="X98" s="11"/>
      <c r="Y98" s="11"/>
    </row>
    <row r="99" spans="2:25" x14ac:dyDescent="0.25">
      <c r="B99" s="10" t="s">
        <v>5</v>
      </c>
      <c r="C99" s="61">
        <f t="shared" si="9"/>
        <v>160</v>
      </c>
      <c r="D99" s="6" t="s">
        <v>23</v>
      </c>
      <c r="E99" s="54">
        <f>E98</f>
        <v>1</v>
      </c>
      <c r="F99" s="11"/>
      <c r="G99" s="11"/>
      <c r="H99" s="11"/>
      <c r="I99" s="11"/>
      <c r="J99" s="11"/>
      <c r="K99" s="11"/>
      <c r="L99" s="11"/>
      <c r="M99" s="11"/>
      <c r="N99" s="10" t="s">
        <v>5</v>
      </c>
      <c r="O99" s="61">
        <f t="shared" si="10"/>
        <v>160</v>
      </c>
      <c r="P99" s="6" t="s">
        <v>23</v>
      </c>
      <c r="Q99" s="54">
        <f>Q98</f>
        <v>1</v>
      </c>
      <c r="R99" s="11"/>
      <c r="S99" s="11"/>
      <c r="T99" s="11"/>
      <c r="U99" s="11"/>
      <c r="V99" s="11"/>
      <c r="W99" s="11"/>
      <c r="X99" s="11"/>
      <c r="Y99" s="11"/>
    </row>
    <row r="100" spans="2:25" x14ac:dyDescent="0.25">
      <c r="B100" s="10"/>
      <c r="C100" s="61">
        <f t="shared" si="9"/>
        <v>160</v>
      </c>
      <c r="D100" s="6" t="s">
        <v>24</v>
      </c>
      <c r="E100" s="141">
        <v>1</v>
      </c>
      <c r="F100" s="11"/>
      <c r="G100" s="11"/>
      <c r="H100" s="11"/>
      <c r="I100" s="11"/>
      <c r="J100" s="11"/>
      <c r="K100" s="11"/>
      <c r="L100" s="11"/>
      <c r="M100" s="11"/>
      <c r="N100" s="10"/>
      <c r="O100" s="61">
        <f t="shared" si="10"/>
        <v>160</v>
      </c>
      <c r="P100" s="6" t="s">
        <v>24</v>
      </c>
      <c r="Q100" s="141">
        <v>1</v>
      </c>
      <c r="R100" s="11"/>
      <c r="S100" s="11"/>
      <c r="T100" s="11"/>
      <c r="U100" s="11"/>
      <c r="V100" s="11"/>
      <c r="W100" s="11"/>
      <c r="X100" s="11"/>
      <c r="Y100" s="11"/>
    </row>
    <row r="101" spans="2:25" x14ac:dyDescent="0.25">
      <c r="B101" s="10" t="s">
        <v>13</v>
      </c>
      <c r="C101" s="61">
        <f t="shared" si="9"/>
        <v>160</v>
      </c>
      <c r="D101" s="6" t="s">
        <v>24</v>
      </c>
      <c r="E101" s="54">
        <f>E100</f>
        <v>1</v>
      </c>
      <c r="F101" s="11"/>
      <c r="G101" s="11"/>
      <c r="H101" s="11"/>
      <c r="I101" s="11"/>
      <c r="J101" s="11"/>
      <c r="K101" s="11"/>
      <c r="L101" s="11"/>
      <c r="M101" s="11"/>
      <c r="N101" s="10" t="s">
        <v>13</v>
      </c>
      <c r="O101" s="61">
        <f t="shared" si="10"/>
        <v>160</v>
      </c>
      <c r="P101" s="6" t="s">
        <v>24</v>
      </c>
      <c r="Q101" s="54">
        <f>Q100</f>
        <v>1</v>
      </c>
      <c r="R101" s="11"/>
      <c r="S101" s="11"/>
      <c r="T101" s="11"/>
      <c r="U101" s="11"/>
      <c r="V101" s="11"/>
      <c r="W101" s="11"/>
      <c r="X101" s="11"/>
      <c r="Y101" s="11"/>
    </row>
    <row r="102" spans="2:25" x14ac:dyDescent="0.25">
      <c r="B102" s="10"/>
      <c r="C102" s="61">
        <f t="shared" si="9"/>
        <v>160</v>
      </c>
      <c r="D102" s="6" t="s">
        <v>25</v>
      </c>
      <c r="E102" s="141">
        <v>1</v>
      </c>
      <c r="F102" s="11"/>
      <c r="G102" s="11"/>
      <c r="H102" s="11"/>
      <c r="I102" s="11"/>
      <c r="J102" s="11"/>
      <c r="K102" s="11"/>
      <c r="L102" s="11"/>
      <c r="M102" s="11"/>
      <c r="N102" s="10"/>
      <c r="O102" s="61">
        <f t="shared" si="10"/>
        <v>160</v>
      </c>
      <c r="P102" s="6" t="s">
        <v>25</v>
      </c>
      <c r="Q102" s="141">
        <v>1</v>
      </c>
      <c r="R102" s="11"/>
      <c r="S102" s="11"/>
      <c r="T102" s="11"/>
      <c r="U102" s="11"/>
      <c r="V102" s="11"/>
      <c r="W102" s="11"/>
      <c r="X102" s="11"/>
      <c r="Y102" s="11"/>
    </row>
    <row r="103" spans="2:25" x14ac:dyDescent="0.25">
      <c r="B103" s="10" t="s">
        <v>14</v>
      </c>
      <c r="C103" s="61">
        <f t="shared" si="9"/>
        <v>160</v>
      </c>
      <c r="D103" s="6" t="s">
        <v>25</v>
      </c>
      <c r="E103" s="54">
        <f>E102</f>
        <v>1</v>
      </c>
      <c r="F103" s="11"/>
      <c r="G103" s="11"/>
      <c r="H103" s="11"/>
      <c r="I103" s="11"/>
      <c r="J103" s="11"/>
      <c r="K103" s="11"/>
      <c r="L103" s="11"/>
      <c r="M103" s="11"/>
      <c r="N103" s="10" t="s">
        <v>14</v>
      </c>
      <c r="O103" s="61">
        <f t="shared" si="10"/>
        <v>160</v>
      </c>
      <c r="P103" s="6" t="s">
        <v>25</v>
      </c>
      <c r="Q103" s="54">
        <f>Q102</f>
        <v>1</v>
      </c>
      <c r="R103" s="11"/>
      <c r="S103" s="11"/>
      <c r="T103" s="11"/>
      <c r="U103" s="11"/>
      <c r="V103" s="11"/>
      <c r="W103" s="11"/>
      <c r="X103" s="11"/>
      <c r="Y103" s="11"/>
    </row>
    <row r="104" spans="2:25" x14ac:dyDescent="0.25">
      <c r="B104" s="10"/>
      <c r="C104" s="61">
        <f t="shared" si="9"/>
        <v>160</v>
      </c>
      <c r="D104" s="6" t="s">
        <v>26</v>
      </c>
      <c r="E104" s="141">
        <v>1</v>
      </c>
      <c r="F104" s="11"/>
      <c r="G104" s="11"/>
      <c r="H104" s="11"/>
      <c r="I104" s="11"/>
      <c r="J104" s="11"/>
      <c r="K104" s="11"/>
      <c r="L104" s="11"/>
      <c r="M104" s="11"/>
      <c r="N104" s="10"/>
      <c r="O104" s="61">
        <f t="shared" si="10"/>
        <v>160</v>
      </c>
      <c r="P104" s="6" t="s">
        <v>26</v>
      </c>
      <c r="Q104" s="141">
        <v>1</v>
      </c>
      <c r="R104" s="11"/>
      <c r="S104" s="11"/>
      <c r="T104" s="11"/>
      <c r="U104" s="11"/>
      <c r="V104" s="11"/>
      <c r="W104" s="11"/>
      <c r="X104" s="11"/>
      <c r="Y104" s="11"/>
    </row>
    <row r="105" spans="2:25" x14ac:dyDescent="0.25">
      <c r="B105" s="10" t="s">
        <v>15</v>
      </c>
      <c r="C105" s="61">
        <f t="shared" si="9"/>
        <v>160</v>
      </c>
      <c r="D105" s="6" t="s">
        <v>26</v>
      </c>
      <c r="E105" s="54">
        <f>E104</f>
        <v>1</v>
      </c>
      <c r="F105" s="11"/>
      <c r="G105" s="11"/>
      <c r="H105" s="11"/>
      <c r="I105" s="11"/>
      <c r="J105" s="11"/>
      <c r="K105" s="11"/>
      <c r="L105" s="11"/>
      <c r="M105" s="11"/>
      <c r="N105" s="10" t="s">
        <v>15</v>
      </c>
      <c r="O105" s="61">
        <f t="shared" si="10"/>
        <v>160</v>
      </c>
      <c r="P105" s="6" t="s">
        <v>26</v>
      </c>
      <c r="Q105" s="54">
        <f>Q104</f>
        <v>1</v>
      </c>
      <c r="R105" s="11"/>
      <c r="S105" s="11"/>
      <c r="T105" s="11"/>
      <c r="U105" s="11"/>
      <c r="V105" s="11"/>
      <c r="W105" s="11"/>
      <c r="X105" s="11"/>
      <c r="Y105" s="11"/>
    </row>
    <row r="106" spans="2:25" x14ac:dyDescent="0.25">
      <c r="B106" s="10"/>
      <c r="C106" s="61">
        <f t="shared" si="9"/>
        <v>160</v>
      </c>
      <c r="D106" s="6" t="s">
        <v>27</v>
      </c>
      <c r="E106" s="141">
        <v>1</v>
      </c>
      <c r="F106" s="11"/>
      <c r="G106" s="11"/>
      <c r="H106" s="11"/>
      <c r="I106" s="11"/>
      <c r="J106" s="11"/>
      <c r="K106" s="11"/>
      <c r="L106" s="11"/>
      <c r="M106" s="11"/>
      <c r="N106" s="10"/>
      <c r="O106" s="61">
        <f t="shared" si="10"/>
        <v>160</v>
      </c>
      <c r="P106" s="6" t="s">
        <v>27</v>
      </c>
      <c r="Q106" s="141">
        <v>1</v>
      </c>
      <c r="R106" s="11"/>
      <c r="S106" s="11"/>
      <c r="T106" s="11"/>
      <c r="U106" s="11"/>
      <c r="V106" s="11"/>
      <c r="W106" s="11"/>
      <c r="X106" s="11"/>
      <c r="Y106" s="11"/>
    </row>
    <row r="107" spans="2:25" x14ac:dyDescent="0.25">
      <c r="B107" s="10" t="s">
        <v>16</v>
      </c>
      <c r="C107" s="61">
        <f t="shared" si="9"/>
        <v>250</v>
      </c>
      <c r="D107" s="6" t="s">
        <v>27</v>
      </c>
      <c r="E107" s="61">
        <f>E106</f>
        <v>1</v>
      </c>
      <c r="F107" s="11"/>
      <c r="G107" s="11"/>
      <c r="H107" s="11"/>
      <c r="I107" s="11"/>
      <c r="J107" s="11"/>
      <c r="K107" s="11"/>
      <c r="L107" s="11"/>
      <c r="M107" s="11"/>
      <c r="N107" s="10" t="s">
        <v>16</v>
      </c>
      <c r="O107" s="61">
        <f t="shared" si="10"/>
        <v>250</v>
      </c>
      <c r="P107" s="6" t="s">
        <v>27</v>
      </c>
      <c r="Q107" s="61">
        <f>Q106</f>
        <v>1</v>
      </c>
      <c r="R107" s="11"/>
      <c r="S107" s="11"/>
      <c r="T107" s="11"/>
      <c r="U107" s="11"/>
      <c r="V107" s="11"/>
      <c r="W107" s="11"/>
      <c r="X107" s="11"/>
      <c r="Y107" s="11"/>
    </row>
    <row r="108" spans="2:25" ht="89.25" customHeight="1" x14ac:dyDescent="0.25">
      <c r="B108" s="282" t="s">
        <v>75</v>
      </c>
      <c r="C108" s="282"/>
      <c r="D108" s="282"/>
      <c r="E108" s="282"/>
      <c r="F108" s="283" t="s">
        <v>189</v>
      </c>
      <c r="G108" s="283"/>
      <c r="H108" s="283"/>
      <c r="I108" s="283"/>
      <c r="J108" s="283"/>
      <c r="K108" s="283"/>
      <c r="L108" s="283"/>
      <c r="M108" s="283"/>
      <c r="N108" s="283"/>
      <c r="O108" s="283"/>
      <c r="P108" s="283"/>
      <c r="Q108" s="283"/>
      <c r="R108" s="283"/>
      <c r="S108" s="283"/>
      <c r="T108" s="283"/>
      <c r="U108" s="283"/>
      <c r="V108" s="283"/>
      <c r="W108" s="283"/>
      <c r="X108" s="283"/>
      <c r="Y108" s="283"/>
    </row>
    <row r="109" spans="2:25" x14ac:dyDescent="0.25">
      <c r="B109" s="10" t="s">
        <v>6</v>
      </c>
      <c r="C109" s="61">
        <f>C94</f>
        <v>0</v>
      </c>
      <c r="D109" s="10" t="s">
        <v>21</v>
      </c>
      <c r="E109" s="141">
        <v>1</v>
      </c>
      <c r="F109" s="11"/>
      <c r="G109" s="11"/>
      <c r="H109" s="11"/>
      <c r="I109" s="11"/>
      <c r="J109" s="11"/>
      <c r="K109" s="11"/>
      <c r="L109" s="11"/>
      <c r="M109" s="11"/>
      <c r="N109" s="10" t="s">
        <v>6</v>
      </c>
      <c r="O109" s="61">
        <f>O94</f>
        <v>0</v>
      </c>
      <c r="P109" s="10" t="s">
        <v>21</v>
      </c>
      <c r="Q109" s="141">
        <v>1</v>
      </c>
      <c r="R109" s="11"/>
      <c r="S109" s="11"/>
      <c r="T109" s="11"/>
      <c r="U109" s="11"/>
      <c r="V109" s="11"/>
      <c r="W109" s="11"/>
      <c r="X109" s="11"/>
      <c r="Y109" s="11"/>
    </row>
    <row r="110" spans="2:25" x14ac:dyDescent="0.25">
      <c r="B110" s="10" t="s">
        <v>3</v>
      </c>
      <c r="C110" s="61">
        <f t="shared" ref="C110:C122" si="11">C95</f>
        <v>160</v>
      </c>
      <c r="D110" s="6" t="s">
        <v>21</v>
      </c>
      <c r="E110" s="54">
        <f>E109</f>
        <v>1</v>
      </c>
      <c r="F110" s="11"/>
      <c r="G110" s="11"/>
      <c r="H110" s="11"/>
      <c r="I110" s="11"/>
      <c r="J110" s="11"/>
      <c r="K110" s="11"/>
      <c r="L110" s="11"/>
      <c r="M110" s="11"/>
      <c r="N110" s="10" t="s">
        <v>3</v>
      </c>
      <c r="O110" s="61">
        <f t="shared" ref="O110:O122" si="12">O95</f>
        <v>160</v>
      </c>
      <c r="P110" s="6" t="s">
        <v>21</v>
      </c>
      <c r="Q110" s="54">
        <f>Q109</f>
        <v>1</v>
      </c>
      <c r="R110" s="11"/>
      <c r="S110" s="11"/>
      <c r="T110" s="11"/>
      <c r="U110" s="11"/>
      <c r="V110" s="11"/>
      <c r="W110" s="11"/>
      <c r="X110" s="11"/>
      <c r="Y110" s="11"/>
    </row>
    <row r="111" spans="2:25" x14ac:dyDescent="0.25">
      <c r="B111" s="10"/>
      <c r="C111" s="61">
        <f t="shared" si="11"/>
        <v>160</v>
      </c>
      <c r="D111" s="6" t="s">
        <v>22</v>
      </c>
      <c r="E111" s="141">
        <v>1</v>
      </c>
      <c r="F111" s="11"/>
      <c r="G111" s="11"/>
      <c r="H111" s="11"/>
      <c r="I111" s="11"/>
      <c r="J111" s="11"/>
      <c r="K111" s="11"/>
      <c r="L111" s="11"/>
      <c r="M111" s="11"/>
      <c r="N111" s="10"/>
      <c r="O111" s="61">
        <f t="shared" si="12"/>
        <v>160</v>
      </c>
      <c r="P111" s="6" t="s">
        <v>22</v>
      </c>
      <c r="Q111" s="141">
        <v>1</v>
      </c>
      <c r="R111" s="11"/>
      <c r="S111" s="11"/>
      <c r="T111" s="11"/>
      <c r="U111" s="11"/>
      <c r="V111" s="11"/>
      <c r="W111" s="11"/>
      <c r="X111" s="11"/>
      <c r="Y111" s="11"/>
    </row>
    <row r="112" spans="2:25" x14ac:dyDescent="0.25">
      <c r="B112" s="10" t="s">
        <v>4</v>
      </c>
      <c r="C112" s="61">
        <f t="shared" si="11"/>
        <v>160</v>
      </c>
      <c r="D112" s="6" t="s">
        <v>22</v>
      </c>
      <c r="E112" s="54">
        <f>E111</f>
        <v>1</v>
      </c>
      <c r="F112" s="11"/>
      <c r="G112" s="11"/>
      <c r="H112" s="11"/>
      <c r="I112" s="11"/>
      <c r="J112" s="11"/>
      <c r="K112" s="11"/>
      <c r="L112" s="11"/>
      <c r="M112" s="11"/>
      <c r="N112" s="10" t="s">
        <v>4</v>
      </c>
      <c r="O112" s="61">
        <f t="shared" si="12"/>
        <v>160</v>
      </c>
      <c r="P112" s="6" t="s">
        <v>22</v>
      </c>
      <c r="Q112" s="54">
        <f>Q111</f>
        <v>1</v>
      </c>
      <c r="R112" s="11"/>
      <c r="S112" s="11"/>
      <c r="T112" s="11"/>
      <c r="U112" s="11"/>
      <c r="V112" s="11"/>
      <c r="W112" s="11"/>
      <c r="X112" s="11"/>
      <c r="Y112" s="11"/>
    </row>
    <row r="113" spans="2:25" x14ac:dyDescent="0.25">
      <c r="B113" s="10"/>
      <c r="C113" s="61">
        <f t="shared" si="11"/>
        <v>160</v>
      </c>
      <c r="D113" s="6" t="s">
        <v>23</v>
      </c>
      <c r="E113" s="141">
        <v>1</v>
      </c>
      <c r="F113" s="11"/>
      <c r="G113" s="11"/>
      <c r="H113" s="11"/>
      <c r="I113" s="11"/>
      <c r="J113" s="11"/>
      <c r="K113" s="11"/>
      <c r="L113" s="11"/>
      <c r="M113" s="11"/>
      <c r="N113" s="10"/>
      <c r="O113" s="61">
        <f t="shared" si="12"/>
        <v>160</v>
      </c>
      <c r="P113" s="6" t="s">
        <v>23</v>
      </c>
      <c r="Q113" s="141">
        <v>1</v>
      </c>
      <c r="R113" s="11"/>
      <c r="S113" s="11"/>
      <c r="T113" s="11"/>
      <c r="U113" s="11"/>
      <c r="V113" s="11"/>
      <c r="W113" s="11"/>
      <c r="X113" s="11"/>
      <c r="Y113" s="11"/>
    </row>
    <row r="114" spans="2:25" x14ac:dyDescent="0.25">
      <c r="B114" s="10" t="s">
        <v>5</v>
      </c>
      <c r="C114" s="61">
        <f t="shared" si="11"/>
        <v>160</v>
      </c>
      <c r="D114" s="6" t="s">
        <v>23</v>
      </c>
      <c r="E114" s="54">
        <f>E113</f>
        <v>1</v>
      </c>
      <c r="F114" s="11"/>
      <c r="G114" s="11"/>
      <c r="H114" s="11"/>
      <c r="I114" s="11"/>
      <c r="J114" s="11"/>
      <c r="K114" s="11"/>
      <c r="L114" s="11"/>
      <c r="M114" s="11"/>
      <c r="N114" s="10" t="s">
        <v>5</v>
      </c>
      <c r="O114" s="61">
        <f t="shared" si="12"/>
        <v>160</v>
      </c>
      <c r="P114" s="6" t="s">
        <v>23</v>
      </c>
      <c r="Q114" s="54">
        <f>Q113</f>
        <v>1</v>
      </c>
      <c r="R114" s="11"/>
      <c r="S114" s="11"/>
      <c r="T114" s="11"/>
      <c r="U114" s="11"/>
      <c r="V114" s="11"/>
      <c r="W114" s="11"/>
      <c r="X114" s="11"/>
      <c r="Y114" s="11"/>
    </row>
    <row r="115" spans="2:25" x14ac:dyDescent="0.25">
      <c r="B115" s="10"/>
      <c r="C115" s="61">
        <f t="shared" si="11"/>
        <v>160</v>
      </c>
      <c r="D115" s="6" t="s">
        <v>24</v>
      </c>
      <c r="E115" s="141">
        <v>1</v>
      </c>
      <c r="F115" s="11"/>
      <c r="G115" s="11"/>
      <c r="H115" s="11"/>
      <c r="I115" s="11"/>
      <c r="J115" s="11"/>
      <c r="K115" s="11"/>
      <c r="L115" s="11"/>
      <c r="M115" s="11"/>
      <c r="N115" s="10"/>
      <c r="O115" s="61">
        <f t="shared" si="12"/>
        <v>160</v>
      </c>
      <c r="P115" s="6" t="s">
        <v>24</v>
      </c>
      <c r="Q115" s="141">
        <v>1</v>
      </c>
      <c r="R115" s="11"/>
      <c r="S115" s="11"/>
      <c r="T115" s="11"/>
      <c r="U115" s="11"/>
      <c r="V115" s="11"/>
      <c r="W115" s="11"/>
      <c r="X115" s="11"/>
      <c r="Y115" s="11"/>
    </row>
    <row r="116" spans="2:25" x14ac:dyDescent="0.25">
      <c r="B116" s="10" t="s">
        <v>13</v>
      </c>
      <c r="C116" s="61">
        <f t="shared" si="11"/>
        <v>160</v>
      </c>
      <c r="D116" s="6" t="s">
        <v>24</v>
      </c>
      <c r="E116" s="54">
        <f>E115</f>
        <v>1</v>
      </c>
      <c r="F116" s="11"/>
      <c r="G116" s="11"/>
      <c r="H116" s="11"/>
      <c r="I116" s="11"/>
      <c r="J116" s="11"/>
      <c r="K116" s="11"/>
      <c r="L116" s="11"/>
      <c r="M116" s="11"/>
      <c r="N116" s="10" t="s">
        <v>13</v>
      </c>
      <c r="O116" s="61">
        <f t="shared" si="12"/>
        <v>160</v>
      </c>
      <c r="P116" s="6" t="s">
        <v>24</v>
      </c>
      <c r="Q116" s="54">
        <f>Q115</f>
        <v>1</v>
      </c>
      <c r="R116" s="11"/>
      <c r="S116" s="11"/>
      <c r="T116" s="11"/>
      <c r="U116" s="11"/>
      <c r="V116" s="11"/>
      <c r="W116" s="11"/>
      <c r="X116" s="11"/>
      <c r="Y116" s="11"/>
    </row>
    <row r="117" spans="2:25" x14ac:dyDescent="0.25">
      <c r="B117" s="10"/>
      <c r="C117" s="61">
        <f t="shared" si="11"/>
        <v>160</v>
      </c>
      <c r="D117" s="6" t="s">
        <v>25</v>
      </c>
      <c r="E117" s="141">
        <v>1</v>
      </c>
      <c r="F117" s="11"/>
      <c r="G117" s="11"/>
      <c r="H117" s="11"/>
      <c r="I117" s="11"/>
      <c r="J117" s="11"/>
      <c r="K117" s="11"/>
      <c r="L117" s="11"/>
      <c r="M117" s="11"/>
      <c r="N117" s="10"/>
      <c r="O117" s="61">
        <f t="shared" si="12"/>
        <v>160</v>
      </c>
      <c r="P117" s="6" t="s">
        <v>25</v>
      </c>
      <c r="Q117" s="141">
        <v>1</v>
      </c>
      <c r="R117" s="11"/>
      <c r="S117" s="11"/>
      <c r="T117" s="11"/>
      <c r="U117" s="11"/>
      <c r="V117" s="11"/>
      <c r="W117" s="11"/>
      <c r="X117" s="11"/>
      <c r="Y117" s="11"/>
    </row>
    <row r="118" spans="2:25" x14ac:dyDescent="0.25">
      <c r="B118" s="10" t="s">
        <v>14</v>
      </c>
      <c r="C118" s="61">
        <f t="shared" si="11"/>
        <v>160</v>
      </c>
      <c r="D118" s="6" t="s">
        <v>25</v>
      </c>
      <c r="E118" s="54">
        <f>E117</f>
        <v>1</v>
      </c>
      <c r="F118" s="11"/>
      <c r="G118" s="11"/>
      <c r="H118" s="11"/>
      <c r="I118" s="11"/>
      <c r="J118" s="11"/>
      <c r="K118" s="11"/>
      <c r="L118" s="11"/>
      <c r="M118" s="11"/>
      <c r="N118" s="10" t="s">
        <v>14</v>
      </c>
      <c r="O118" s="61">
        <f t="shared" si="12"/>
        <v>160</v>
      </c>
      <c r="P118" s="6" t="s">
        <v>25</v>
      </c>
      <c r="Q118" s="54">
        <f>Q117</f>
        <v>1</v>
      </c>
      <c r="R118" s="11"/>
      <c r="S118" s="11"/>
      <c r="T118" s="11"/>
      <c r="U118" s="11"/>
      <c r="V118" s="11"/>
      <c r="W118" s="11"/>
      <c r="X118" s="11"/>
      <c r="Y118" s="11"/>
    </row>
    <row r="119" spans="2:25" x14ac:dyDescent="0.25">
      <c r="B119" s="10"/>
      <c r="C119" s="61">
        <f t="shared" si="11"/>
        <v>160</v>
      </c>
      <c r="D119" s="6" t="s">
        <v>26</v>
      </c>
      <c r="E119" s="141">
        <v>1</v>
      </c>
      <c r="F119" s="11"/>
      <c r="G119" s="11"/>
      <c r="H119" s="11"/>
      <c r="I119" s="11"/>
      <c r="J119" s="11"/>
      <c r="K119" s="11"/>
      <c r="L119" s="11"/>
      <c r="M119" s="11"/>
      <c r="N119" s="10"/>
      <c r="O119" s="61">
        <f t="shared" si="12"/>
        <v>160</v>
      </c>
      <c r="P119" s="6" t="s">
        <v>26</v>
      </c>
      <c r="Q119" s="141">
        <v>1</v>
      </c>
      <c r="R119" s="11"/>
      <c r="S119" s="11"/>
      <c r="T119" s="11"/>
      <c r="U119" s="11"/>
      <c r="V119" s="11"/>
      <c r="W119" s="11"/>
      <c r="X119" s="11"/>
      <c r="Y119" s="11"/>
    </row>
    <row r="120" spans="2:25" x14ac:dyDescent="0.25">
      <c r="B120" s="10" t="s">
        <v>15</v>
      </c>
      <c r="C120" s="61">
        <f t="shared" si="11"/>
        <v>160</v>
      </c>
      <c r="D120" s="6" t="s">
        <v>26</v>
      </c>
      <c r="E120" s="54">
        <f>E119</f>
        <v>1</v>
      </c>
      <c r="F120" s="11"/>
      <c r="G120" s="11"/>
      <c r="H120" s="11"/>
      <c r="I120" s="11"/>
      <c r="J120" s="11"/>
      <c r="K120" s="11"/>
      <c r="L120" s="11"/>
      <c r="M120" s="11"/>
      <c r="N120" s="10" t="s">
        <v>15</v>
      </c>
      <c r="O120" s="61">
        <f t="shared" si="12"/>
        <v>160</v>
      </c>
      <c r="P120" s="6" t="s">
        <v>26</v>
      </c>
      <c r="Q120" s="54">
        <f>Q119</f>
        <v>1</v>
      </c>
      <c r="R120" s="11"/>
      <c r="S120" s="11"/>
      <c r="T120" s="11"/>
      <c r="U120" s="11"/>
      <c r="V120" s="11"/>
      <c r="W120" s="11"/>
      <c r="X120" s="11"/>
      <c r="Y120" s="11"/>
    </row>
    <row r="121" spans="2:25" x14ac:dyDescent="0.25">
      <c r="B121" s="10"/>
      <c r="C121" s="61">
        <f t="shared" si="11"/>
        <v>160</v>
      </c>
      <c r="D121" s="6" t="s">
        <v>27</v>
      </c>
      <c r="E121" s="141">
        <v>1</v>
      </c>
      <c r="F121" s="11"/>
      <c r="G121" s="11"/>
      <c r="H121" s="11"/>
      <c r="I121" s="11"/>
      <c r="J121" s="11"/>
      <c r="K121" s="11"/>
      <c r="L121" s="11"/>
      <c r="M121" s="11"/>
      <c r="N121" s="10"/>
      <c r="O121" s="61">
        <f t="shared" si="12"/>
        <v>160</v>
      </c>
      <c r="P121" s="6" t="s">
        <v>27</v>
      </c>
      <c r="Q121" s="141">
        <v>1</v>
      </c>
      <c r="R121" s="11"/>
      <c r="S121" s="11"/>
      <c r="T121" s="11"/>
      <c r="U121" s="11"/>
      <c r="V121" s="11"/>
      <c r="W121" s="11"/>
      <c r="X121" s="11"/>
      <c r="Y121" s="11"/>
    </row>
    <row r="122" spans="2:25" x14ac:dyDescent="0.25">
      <c r="B122" s="10" t="s">
        <v>16</v>
      </c>
      <c r="C122" s="61">
        <f t="shared" si="11"/>
        <v>250</v>
      </c>
      <c r="D122" s="6" t="s">
        <v>27</v>
      </c>
      <c r="E122" s="61">
        <f>E121</f>
        <v>1</v>
      </c>
      <c r="F122" s="11"/>
      <c r="G122" s="11"/>
      <c r="H122" s="11"/>
      <c r="I122" s="11"/>
      <c r="J122" s="11"/>
      <c r="K122" s="11"/>
      <c r="L122" s="11"/>
      <c r="M122" s="11"/>
      <c r="N122" s="10" t="s">
        <v>16</v>
      </c>
      <c r="O122" s="61">
        <f t="shared" si="12"/>
        <v>250</v>
      </c>
      <c r="P122" s="6" t="s">
        <v>27</v>
      </c>
      <c r="Q122" s="61">
        <f>Q121</f>
        <v>1</v>
      </c>
      <c r="R122" s="11"/>
      <c r="S122" s="11"/>
      <c r="T122" s="11"/>
      <c r="U122" s="11"/>
      <c r="V122" s="11"/>
      <c r="W122" s="11"/>
      <c r="X122" s="11"/>
      <c r="Y122" s="11"/>
    </row>
    <row r="123" spans="2:25" ht="79.5" customHeight="1" x14ac:dyDescent="0.25">
      <c r="B123" s="282" t="s">
        <v>75</v>
      </c>
      <c r="C123" s="282"/>
      <c r="D123" s="282"/>
      <c r="E123" s="282"/>
      <c r="F123" s="283" t="s">
        <v>190</v>
      </c>
      <c r="G123" s="283"/>
      <c r="H123" s="283"/>
      <c r="I123" s="283"/>
      <c r="J123" s="283"/>
      <c r="K123" s="283"/>
      <c r="L123" s="283"/>
      <c r="M123" s="283"/>
      <c r="N123" s="283"/>
      <c r="O123" s="283"/>
      <c r="P123" s="283"/>
      <c r="Q123" s="283"/>
      <c r="R123" s="283"/>
      <c r="S123" s="283"/>
      <c r="T123" s="283"/>
      <c r="U123" s="283"/>
      <c r="V123" s="283"/>
      <c r="W123" s="283"/>
      <c r="X123" s="283"/>
      <c r="Y123" s="283"/>
    </row>
    <row r="124" spans="2:25" x14ac:dyDescent="0.25">
      <c r="B124" s="10" t="s">
        <v>6</v>
      </c>
      <c r="C124" s="61">
        <f>C109</f>
        <v>0</v>
      </c>
      <c r="D124" s="10" t="s">
        <v>21</v>
      </c>
      <c r="E124" s="141">
        <v>1</v>
      </c>
      <c r="F124" s="11"/>
      <c r="G124" s="11"/>
      <c r="H124" s="11"/>
      <c r="I124" s="11"/>
      <c r="J124" s="11"/>
      <c r="K124" s="11"/>
      <c r="L124" s="11"/>
      <c r="M124" s="11"/>
      <c r="N124" s="10" t="s">
        <v>6</v>
      </c>
      <c r="O124" s="61">
        <f>O109</f>
        <v>0</v>
      </c>
      <c r="P124" s="10" t="s">
        <v>21</v>
      </c>
      <c r="Q124" s="141">
        <v>1</v>
      </c>
      <c r="R124" s="11"/>
      <c r="S124" s="11"/>
      <c r="T124" s="11"/>
      <c r="U124" s="11"/>
      <c r="V124" s="11"/>
      <c r="W124" s="11"/>
      <c r="X124" s="11"/>
      <c r="Y124" s="11"/>
    </row>
    <row r="125" spans="2:25" x14ac:dyDescent="0.25">
      <c r="B125" s="10" t="s">
        <v>3</v>
      </c>
      <c r="C125" s="61">
        <f t="shared" ref="C125:C137" si="13">C110</f>
        <v>160</v>
      </c>
      <c r="D125" s="6" t="s">
        <v>21</v>
      </c>
      <c r="E125" s="54">
        <f>E124</f>
        <v>1</v>
      </c>
      <c r="F125" s="11"/>
      <c r="G125" s="11"/>
      <c r="H125" s="11"/>
      <c r="I125" s="11"/>
      <c r="J125" s="11"/>
      <c r="K125" s="11"/>
      <c r="L125" s="11"/>
      <c r="M125" s="11"/>
      <c r="N125" s="10" t="s">
        <v>3</v>
      </c>
      <c r="O125" s="61">
        <f t="shared" ref="O125:O137" si="14">O110</f>
        <v>160</v>
      </c>
      <c r="P125" s="6" t="s">
        <v>21</v>
      </c>
      <c r="Q125" s="54">
        <f>Q124</f>
        <v>1</v>
      </c>
      <c r="R125" s="11"/>
      <c r="S125" s="11"/>
      <c r="T125" s="11"/>
      <c r="U125" s="11"/>
      <c r="V125" s="11"/>
      <c r="W125" s="11"/>
      <c r="X125" s="11"/>
      <c r="Y125" s="11"/>
    </row>
    <row r="126" spans="2:25" x14ac:dyDescent="0.25">
      <c r="B126" s="10"/>
      <c r="C126" s="61">
        <f t="shared" si="13"/>
        <v>160</v>
      </c>
      <c r="D126" s="6" t="s">
        <v>22</v>
      </c>
      <c r="E126" s="141">
        <v>1</v>
      </c>
      <c r="F126" s="11"/>
      <c r="G126" s="11"/>
      <c r="H126" s="11"/>
      <c r="I126" s="11"/>
      <c r="J126" s="11"/>
      <c r="K126" s="11"/>
      <c r="L126" s="11"/>
      <c r="M126" s="11"/>
      <c r="N126" s="10"/>
      <c r="O126" s="61">
        <f t="shared" si="14"/>
        <v>160</v>
      </c>
      <c r="P126" s="6" t="s">
        <v>22</v>
      </c>
      <c r="Q126" s="141">
        <v>1</v>
      </c>
      <c r="R126" s="11"/>
      <c r="S126" s="11"/>
      <c r="T126" s="11"/>
      <c r="U126" s="11"/>
      <c r="V126" s="11"/>
      <c r="W126" s="11"/>
      <c r="X126" s="11"/>
      <c r="Y126" s="11"/>
    </row>
    <row r="127" spans="2:25" x14ac:dyDescent="0.25">
      <c r="B127" s="10" t="s">
        <v>4</v>
      </c>
      <c r="C127" s="61">
        <f t="shared" si="13"/>
        <v>160</v>
      </c>
      <c r="D127" s="6" t="s">
        <v>22</v>
      </c>
      <c r="E127" s="54">
        <f>E126</f>
        <v>1</v>
      </c>
      <c r="F127" s="11"/>
      <c r="G127" s="11"/>
      <c r="H127" s="11"/>
      <c r="I127" s="11"/>
      <c r="J127" s="11"/>
      <c r="K127" s="11"/>
      <c r="L127" s="11"/>
      <c r="M127" s="11"/>
      <c r="N127" s="10" t="s">
        <v>4</v>
      </c>
      <c r="O127" s="61">
        <f t="shared" si="14"/>
        <v>160</v>
      </c>
      <c r="P127" s="6" t="s">
        <v>22</v>
      </c>
      <c r="Q127" s="54">
        <f>Q126</f>
        <v>1</v>
      </c>
      <c r="R127" s="11"/>
      <c r="S127" s="11"/>
      <c r="T127" s="11"/>
      <c r="U127" s="11"/>
      <c r="V127" s="11"/>
      <c r="W127" s="11"/>
      <c r="X127" s="11"/>
      <c r="Y127" s="11"/>
    </row>
    <row r="128" spans="2:25" x14ac:dyDescent="0.25">
      <c r="B128" s="10"/>
      <c r="C128" s="61">
        <f t="shared" si="13"/>
        <v>160</v>
      </c>
      <c r="D128" s="6" t="s">
        <v>23</v>
      </c>
      <c r="E128" s="141">
        <v>1</v>
      </c>
      <c r="F128" s="11"/>
      <c r="G128" s="11"/>
      <c r="H128" s="11"/>
      <c r="I128" s="11"/>
      <c r="J128" s="11"/>
      <c r="K128" s="11"/>
      <c r="L128" s="11"/>
      <c r="M128" s="11"/>
      <c r="N128" s="10"/>
      <c r="O128" s="61">
        <f t="shared" si="14"/>
        <v>160</v>
      </c>
      <c r="P128" s="6" t="s">
        <v>23</v>
      </c>
      <c r="Q128" s="141">
        <v>1</v>
      </c>
      <c r="R128" s="11"/>
      <c r="S128" s="11"/>
      <c r="T128" s="11"/>
      <c r="U128" s="11"/>
      <c r="V128" s="11"/>
      <c r="W128" s="11"/>
      <c r="X128" s="11"/>
      <c r="Y128" s="11"/>
    </row>
    <row r="129" spans="2:25" x14ac:dyDescent="0.25">
      <c r="B129" s="10" t="s">
        <v>5</v>
      </c>
      <c r="C129" s="61">
        <f t="shared" si="13"/>
        <v>160</v>
      </c>
      <c r="D129" s="6" t="s">
        <v>23</v>
      </c>
      <c r="E129" s="54">
        <f>E128</f>
        <v>1</v>
      </c>
      <c r="F129" s="11"/>
      <c r="G129" s="11"/>
      <c r="H129" s="11"/>
      <c r="I129" s="11"/>
      <c r="J129" s="11"/>
      <c r="K129" s="11"/>
      <c r="L129" s="11"/>
      <c r="M129" s="11"/>
      <c r="N129" s="10" t="s">
        <v>5</v>
      </c>
      <c r="O129" s="61">
        <f t="shared" si="14"/>
        <v>160</v>
      </c>
      <c r="P129" s="6" t="s">
        <v>23</v>
      </c>
      <c r="Q129" s="54">
        <f>Q128</f>
        <v>1</v>
      </c>
      <c r="R129" s="11"/>
      <c r="S129" s="11"/>
      <c r="T129" s="11"/>
      <c r="U129" s="11"/>
      <c r="V129" s="11"/>
      <c r="W129" s="11"/>
      <c r="X129" s="11"/>
      <c r="Y129" s="11"/>
    </row>
    <row r="130" spans="2:25" x14ac:dyDescent="0.25">
      <c r="B130" s="10"/>
      <c r="C130" s="61">
        <f t="shared" si="13"/>
        <v>160</v>
      </c>
      <c r="D130" s="6" t="s">
        <v>24</v>
      </c>
      <c r="E130" s="141">
        <v>1</v>
      </c>
      <c r="F130" s="11"/>
      <c r="G130" s="11"/>
      <c r="H130" s="11"/>
      <c r="I130" s="11"/>
      <c r="J130" s="11"/>
      <c r="K130" s="11"/>
      <c r="L130" s="11"/>
      <c r="M130" s="11"/>
      <c r="N130" s="10"/>
      <c r="O130" s="61">
        <f t="shared" si="14"/>
        <v>160</v>
      </c>
      <c r="P130" s="6" t="s">
        <v>24</v>
      </c>
      <c r="Q130" s="141">
        <v>1</v>
      </c>
      <c r="R130" s="11"/>
      <c r="S130" s="11"/>
      <c r="T130" s="11"/>
      <c r="U130" s="11"/>
      <c r="V130" s="11"/>
      <c r="W130" s="11"/>
      <c r="X130" s="11"/>
      <c r="Y130" s="11"/>
    </row>
    <row r="131" spans="2:25" x14ac:dyDescent="0.25">
      <c r="B131" s="10" t="s">
        <v>13</v>
      </c>
      <c r="C131" s="61">
        <f t="shared" si="13"/>
        <v>160</v>
      </c>
      <c r="D131" s="6" t="s">
        <v>24</v>
      </c>
      <c r="E131" s="54">
        <f>E130</f>
        <v>1</v>
      </c>
      <c r="F131" s="11"/>
      <c r="G131" s="11"/>
      <c r="H131" s="11"/>
      <c r="I131" s="11"/>
      <c r="J131" s="11"/>
      <c r="K131" s="11"/>
      <c r="L131" s="11"/>
      <c r="M131" s="11"/>
      <c r="N131" s="10" t="s">
        <v>13</v>
      </c>
      <c r="O131" s="61">
        <f t="shared" si="14"/>
        <v>160</v>
      </c>
      <c r="P131" s="6" t="s">
        <v>24</v>
      </c>
      <c r="Q131" s="54">
        <f>Q130</f>
        <v>1</v>
      </c>
      <c r="R131" s="11"/>
      <c r="S131" s="11"/>
      <c r="T131" s="11"/>
      <c r="U131" s="11"/>
      <c r="V131" s="11"/>
      <c r="W131" s="11"/>
      <c r="X131" s="11"/>
      <c r="Y131" s="11"/>
    </row>
    <row r="132" spans="2:25" x14ac:dyDescent="0.25">
      <c r="B132" s="10"/>
      <c r="C132" s="61">
        <f t="shared" si="13"/>
        <v>160</v>
      </c>
      <c r="D132" s="6" t="s">
        <v>25</v>
      </c>
      <c r="E132" s="141">
        <v>1</v>
      </c>
      <c r="F132" s="11"/>
      <c r="G132" s="11"/>
      <c r="H132" s="11"/>
      <c r="I132" s="11"/>
      <c r="J132" s="11"/>
      <c r="K132" s="11"/>
      <c r="L132" s="11"/>
      <c r="M132" s="11"/>
      <c r="N132" s="10"/>
      <c r="O132" s="61">
        <f t="shared" si="14"/>
        <v>160</v>
      </c>
      <c r="P132" s="6" t="s">
        <v>25</v>
      </c>
      <c r="Q132" s="141">
        <v>1</v>
      </c>
      <c r="R132" s="11"/>
      <c r="S132" s="11"/>
      <c r="T132" s="11"/>
      <c r="U132" s="11"/>
      <c r="V132" s="11"/>
      <c r="W132" s="11"/>
      <c r="X132" s="11"/>
      <c r="Y132" s="11"/>
    </row>
    <row r="133" spans="2:25" x14ac:dyDescent="0.25">
      <c r="B133" s="10" t="s">
        <v>14</v>
      </c>
      <c r="C133" s="61">
        <f t="shared" si="13"/>
        <v>160</v>
      </c>
      <c r="D133" s="6" t="s">
        <v>25</v>
      </c>
      <c r="E133" s="54">
        <f>E132</f>
        <v>1</v>
      </c>
      <c r="F133" s="11"/>
      <c r="G133" s="11"/>
      <c r="H133" s="11"/>
      <c r="I133" s="11"/>
      <c r="J133" s="11"/>
      <c r="K133" s="11"/>
      <c r="L133" s="11"/>
      <c r="M133" s="11"/>
      <c r="N133" s="10" t="s">
        <v>14</v>
      </c>
      <c r="O133" s="61">
        <f t="shared" si="14"/>
        <v>160</v>
      </c>
      <c r="P133" s="6" t="s">
        <v>25</v>
      </c>
      <c r="Q133" s="54">
        <f>Q132</f>
        <v>1</v>
      </c>
      <c r="R133" s="11"/>
      <c r="S133" s="11"/>
      <c r="T133" s="11"/>
      <c r="U133" s="11"/>
      <c r="V133" s="11"/>
      <c r="W133" s="11"/>
      <c r="X133" s="11"/>
      <c r="Y133" s="11"/>
    </row>
    <row r="134" spans="2:25" x14ac:dyDescent="0.25">
      <c r="B134" s="10"/>
      <c r="C134" s="61">
        <f t="shared" si="13"/>
        <v>160</v>
      </c>
      <c r="D134" s="6" t="s">
        <v>26</v>
      </c>
      <c r="E134" s="141">
        <v>1</v>
      </c>
      <c r="F134" s="11"/>
      <c r="G134" s="11"/>
      <c r="H134" s="11"/>
      <c r="I134" s="11"/>
      <c r="J134" s="11"/>
      <c r="K134" s="11"/>
      <c r="L134" s="11"/>
      <c r="M134" s="11"/>
      <c r="N134" s="10"/>
      <c r="O134" s="61">
        <f t="shared" si="14"/>
        <v>160</v>
      </c>
      <c r="P134" s="6" t="s">
        <v>26</v>
      </c>
      <c r="Q134" s="141">
        <v>1</v>
      </c>
      <c r="R134" s="11"/>
      <c r="S134" s="11"/>
      <c r="T134" s="11"/>
      <c r="U134" s="11"/>
      <c r="V134" s="11"/>
      <c r="W134" s="11"/>
      <c r="X134" s="11"/>
      <c r="Y134" s="11"/>
    </row>
    <row r="135" spans="2:25" x14ac:dyDescent="0.25">
      <c r="B135" s="10" t="s">
        <v>15</v>
      </c>
      <c r="C135" s="61">
        <f t="shared" si="13"/>
        <v>160</v>
      </c>
      <c r="D135" s="6" t="s">
        <v>26</v>
      </c>
      <c r="E135" s="54">
        <f>E134</f>
        <v>1</v>
      </c>
      <c r="F135" s="11"/>
      <c r="G135" s="11"/>
      <c r="H135" s="11"/>
      <c r="I135" s="11"/>
      <c r="J135" s="11"/>
      <c r="K135" s="11"/>
      <c r="L135" s="11"/>
      <c r="M135" s="11"/>
      <c r="N135" s="10" t="s">
        <v>15</v>
      </c>
      <c r="O135" s="61">
        <f t="shared" si="14"/>
        <v>160</v>
      </c>
      <c r="P135" s="6" t="s">
        <v>26</v>
      </c>
      <c r="Q135" s="54">
        <f>Q134</f>
        <v>1</v>
      </c>
      <c r="R135" s="11"/>
      <c r="S135" s="11"/>
      <c r="T135" s="11"/>
      <c r="U135" s="11"/>
      <c r="V135" s="11"/>
      <c r="W135" s="11"/>
      <c r="X135" s="11"/>
      <c r="Y135" s="11"/>
    </row>
    <row r="136" spans="2:25" x14ac:dyDescent="0.25">
      <c r="B136" s="10"/>
      <c r="C136" s="61">
        <f t="shared" si="13"/>
        <v>160</v>
      </c>
      <c r="D136" s="6" t="s">
        <v>27</v>
      </c>
      <c r="E136" s="141">
        <v>1</v>
      </c>
      <c r="F136" s="11"/>
      <c r="G136" s="11"/>
      <c r="H136" s="11"/>
      <c r="I136" s="11"/>
      <c r="J136" s="11"/>
      <c r="K136" s="11"/>
      <c r="L136" s="11"/>
      <c r="M136" s="11"/>
      <c r="N136" s="10"/>
      <c r="O136" s="61">
        <f t="shared" si="14"/>
        <v>160</v>
      </c>
      <c r="P136" s="6" t="s">
        <v>27</v>
      </c>
      <c r="Q136" s="141">
        <v>1</v>
      </c>
      <c r="R136" s="11"/>
      <c r="S136" s="11"/>
      <c r="T136" s="11"/>
      <c r="U136" s="11"/>
      <c r="V136" s="11"/>
      <c r="W136" s="11"/>
      <c r="X136" s="11"/>
      <c r="Y136" s="11"/>
    </row>
    <row r="137" spans="2:25" x14ac:dyDescent="0.25">
      <c r="B137" s="10" t="s">
        <v>16</v>
      </c>
      <c r="C137" s="61">
        <f t="shared" si="13"/>
        <v>250</v>
      </c>
      <c r="D137" s="6" t="s">
        <v>27</v>
      </c>
      <c r="E137" s="61">
        <f>E136</f>
        <v>1</v>
      </c>
      <c r="F137" s="11"/>
      <c r="G137" s="11"/>
      <c r="H137" s="11"/>
      <c r="I137" s="11"/>
      <c r="J137" s="11"/>
      <c r="K137" s="11"/>
      <c r="L137" s="11"/>
      <c r="M137" s="11"/>
      <c r="N137" s="10" t="s">
        <v>16</v>
      </c>
      <c r="O137" s="61">
        <f t="shared" si="14"/>
        <v>250</v>
      </c>
      <c r="P137" s="6" t="s">
        <v>27</v>
      </c>
      <c r="Q137" s="61">
        <f>Q136</f>
        <v>1</v>
      </c>
      <c r="R137" s="11"/>
      <c r="S137" s="11"/>
      <c r="T137" s="11"/>
      <c r="U137" s="11"/>
      <c r="V137" s="11"/>
      <c r="W137" s="11"/>
      <c r="X137" s="11"/>
      <c r="Y137" s="11"/>
    </row>
    <row r="138" spans="2:25" ht="78" customHeight="1" x14ac:dyDescent="0.25">
      <c r="B138" s="282" t="s">
        <v>75</v>
      </c>
      <c r="C138" s="282"/>
      <c r="D138" s="285"/>
      <c r="E138" s="285"/>
      <c r="F138" s="283" t="s">
        <v>191</v>
      </c>
      <c r="G138" s="283"/>
      <c r="H138" s="283"/>
      <c r="I138" s="283"/>
      <c r="J138" s="283"/>
      <c r="K138" s="283"/>
      <c r="L138" s="283"/>
      <c r="M138" s="283"/>
      <c r="N138" s="283"/>
      <c r="O138" s="283"/>
      <c r="P138" s="283"/>
      <c r="Q138" s="283"/>
      <c r="R138" s="283"/>
      <c r="S138" s="283"/>
      <c r="T138" s="283"/>
      <c r="U138" s="283"/>
      <c r="V138" s="283"/>
      <c r="W138" s="283"/>
      <c r="X138" s="283"/>
      <c r="Y138" s="283"/>
    </row>
    <row r="139" spans="2:25" x14ac:dyDescent="0.25">
      <c r="B139" s="10" t="s">
        <v>6</v>
      </c>
      <c r="C139" s="61">
        <f>C124</f>
        <v>0</v>
      </c>
      <c r="D139" s="10" t="s">
        <v>21</v>
      </c>
      <c r="E139" s="141">
        <v>1</v>
      </c>
      <c r="F139" s="11"/>
      <c r="G139" s="11"/>
      <c r="H139" s="11"/>
      <c r="I139" s="11"/>
      <c r="J139" s="11"/>
      <c r="K139" s="11"/>
      <c r="L139" s="11"/>
      <c r="M139" s="11"/>
      <c r="N139" s="10" t="s">
        <v>6</v>
      </c>
      <c r="O139" s="61">
        <f>O124</f>
        <v>0</v>
      </c>
      <c r="P139" s="10" t="s">
        <v>21</v>
      </c>
      <c r="Q139" s="141">
        <v>1</v>
      </c>
      <c r="R139" s="11"/>
      <c r="S139" s="11"/>
      <c r="T139" s="11"/>
      <c r="U139" s="11"/>
      <c r="V139" s="11"/>
      <c r="W139" s="11"/>
      <c r="X139" s="11"/>
      <c r="Y139" s="11"/>
    </row>
    <row r="140" spans="2:25" x14ac:dyDescent="0.25">
      <c r="B140" s="10" t="s">
        <v>3</v>
      </c>
      <c r="C140" s="61">
        <f t="shared" ref="C140:C152" si="15">C125</f>
        <v>160</v>
      </c>
      <c r="D140" s="6" t="s">
        <v>21</v>
      </c>
      <c r="E140" s="54">
        <f>E139</f>
        <v>1</v>
      </c>
      <c r="F140" s="11"/>
      <c r="G140" s="11"/>
      <c r="H140" s="11"/>
      <c r="I140" s="11"/>
      <c r="J140" s="11"/>
      <c r="K140" s="11"/>
      <c r="L140" s="11"/>
      <c r="M140" s="11"/>
      <c r="N140" s="10" t="s">
        <v>3</v>
      </c>
      <c r="O140" s="61">
        <f t="shared" ref="O140:O152" si="16">O125</f>
        <v>160</v>
      </c>
      <c r="P140" s="6" t="s">
        <v>21</v>
      </c>
      <c r="Q140" s="54">
        <f>Q139</f>
        <v>1</v>
      </c>
      <c r="R140" s="11"/>
      <c r="S140" s="11"/>
      <c r="T140" s="11"/>
      <c r="U140" s="11"/>
      <c r="V140" s="11"/>
      <c r="W140" s="11"/>
      <c r="X140" s="11"/>
      <c r="Y140" s="11"/>
    </row>
    <row r="141" spans="2:25" x14ac:dyDescent="0.25">
      <c r="B141" s="10"/>
      <c r="C141" s="61">
        <f t="shared" si="15"/>
        <v>160</v>
      </c>
      <c r="D141" s="6" t="s">
        <v>22</v>
      </c>
      <c r="E141" s="141">
        <v>1</v>
      </c>
      <c r="F141" s="11"/>
      <c r="G141" s="11"/>
      <c r="H141" s="11"/>
      <c r="I141" s="11"/>
      <c r="J141" s="11"/>
      <c r="K141" s="11"/>
      <c r="L141" s="11"/>
      <c r="M141" s="11"/>
      <c r="N141" s="10"/>
      <c r="O141" s="61">
        <f t="shared" si="16"/>
        <v>160</v>
      </c>
      <c r="P141" s="6" t="s">
        <v>22</v>
      </c>
      <c r="Q141" s="141">
        <v>1</v>
      </c>
      <c r="R141" s="11"/>
      <c r="S141" s="11"/>
      <c r="T141" s="11"/>
      <c r="U141" s="11"/>
      <c r="V141" s="11"/>
      <c r="W141" s="11"/>
      <c r="X141" s="11"/>
      <c r="Y141" s="11"/>
    </row>
    <row r="142" spans="2:25" x14ac:dyDescent="0.25">
      <c r="B142" s="10" t="s">
        <v>4</v>
      </c>
      <c r="C142" s="61">
        <f t="shared" si="15"/>
        <v>160</v>
      </c>
      <c r="D142" s="6" t="s">
        <v>22</v>
      </c>
      <c r="E142" s="54">
        <f>E141</f>
        <v>1</v>
      </c>
      <c r="F142" s="11"/>
      <c r="G142" s="11"/>
      <c r="H142" s="11"/>
      <c r="I142" s="11"/>
      <c r="J142" s="11"/>
      <c r="K142" s="11"/>
      <c r="L142" s="11"/>
      <c r="M142" s="11"/>
      <c r="N142" s="10" t="s">
        <v>4</v>
      </c>
      <c r="O142" s="61">
        <f t="shared" si="16"/>
        <v>160</v>
      </c>
      <c r="P142" s="6" t="s">
        <v>22</v>
      </c>
      <c r="Q142" s="54">
        <f>Q141</f>
        <v>1</v>
      </c>
      <c r="R142" s="11"/>
      <c r="S142" s="11"/>
      <c r="T142" s="11"/>
      <c r="U142" s="11"/>
      <c r="V142" s="11"/>
      <c r="W142" s="11"/>
      <c r="X142" s="11"/>
      <c r="Y142" s="11"/>
    </row>
    <row r="143" spans="2:25" x14ac:dyDescent="0.25">
      <c r="B143" s="10"/>
      <c r="C143" s="61">
        <f t="shared" si="15"/>
        <v>160</v>
      </c>
      <c r="D143" s="6" t="s">
        <v>23</v>
      </c>
      <c r="E143" s="141">
        <v>1</v>
      </c>
      <c r="F143" s="11"/>
      <c r="G143" s="11"/>
      <c r="H143" s="11"/>
      <c r="I143" s="11"/>
      <c r="J143" s="11"/>
      <c r="K143" s="11"/>
      <c r="L143" s="11"/>
      <c r="M143" s="11"/>
      <c r="N143" s="10"/>
      <c r="O143" s="61">
        <f t="shared" si="16"/>
        <v>160</v>
      </c>
      <c r="P143" s="6" t="s">
        <v>23</v>
      </c>
      <c r="Q143" s="141">
        <v>1</v>
      </c>
      <c r="R143" s="11"/>
      <c r="S143" s="11"/>
      <c r="T143" s="11"/>
      <c r="U143" s="11"/>
      <c r="V143" s="11"/>
      <c r="W143" s="11"/>
      <c r="X143" s="11"/>
      <c r="Y143" s="11"/>
    </row>
    <row r="144" spans="2:25" x14ac:dyDescent="0.25">
      <c r="B144" s="10" t="s">
        <v>5</v>
      </c>
      <c r="C144" s="61">
        <f t="shared" si="15"/>
        <v>160</v>
      </c>
      <c r="D144" s="6" t="s">
        <v>23</v>
      </c>
      <c r="E144" s="54">
        <f>E143</f>
        <v>1</v>
      </c>
      <c r="F144" s="11"/>
      <c r="G144" s="11"/>
      <c r="H144" s="11"/>
      <c r="I144" s="11"/>
      <c r="J144" s="11"/>
      <c r="K144" s="11"/>
      <c r="L144" s="11"/>
      <c r="M144" s="11"/>
      <c r="N144" s="10" t="s">
        <v>5</v>
      </c>
      <c r="O144" s="61">
        <f t="shared" si="16"/>
        <v>160</v>
      </c>
      <c r="P144" s="6" t="s">
        <v>23</v>
      </c>
      <c r="Q144" s="54">
        <f>Q143</f>
        <v>1</v>
      </c>
      <c r="R144" s="11"/>
      <c r="S144" s="11"/>
      <c r="T144" s="11"/>
      <c r="U144" s="11"/>
      <c r="V144" s="11"/>
      <c r="W144" s="11"/>
      <c r="X144" s="11"/>
      <c r="Y144" s="11"/>
    </row>
    <row r="145" spans="2:25" x14ac:dyDescent="0.25">
      <c r="B145" s="10"/>
      <c r="C145" s="61">
        <f t="shared" si="15"/>
        <v>160</v>
      </c>
      <c r="D145" s="6" t="s">
        <v>24</v>
      </c>
      <c r="E145" s="141">
        <v>1</v>
      </c>
      <c r="F145" s="11"/>
      <c r="G145" s="11"/>
      <c r="H145" s="11"/>
      <c r="I145" s="11"/>
      <c r="J145" s="11"/>
      <c r="K145" s="11"/>
      <c r="L145" s="11"/>
      <c r="M145" s="11"/>
      <c r="N145" s="10"/>
      <c r="O145" s="61">
        <f t="shared" si="16"/>
        <v>160</v>
      </c>
      <c r="P145" s="6" t="s">
        <v>24</v>
      </c>
      <c r="Q145" s="141">
        <v>1</v>
      </c>
      <c r="R145" s="11"/>
      <c r="S145" s="11"/>
      <c r="T145" s="11"/>
      <c r="U145" s="11"/>
      <c r="V145" s="11"/>
      <c r="W145" s="11"/>
      <c r="X145" s="11"/>
      <c r="Y145" s="11"/>
    </row>
    <row r="146" spans="2:25" x14ac:dyDescent="0.25">
      <c r="B146" s="10" t="s">
        <v>13</v>
      </c>
      <c r="C146" s="61">
        <f t="shared" si="15"/>
        <v>160</v>
      </c>
      <c r="D146" s="6" t="s">
        <v>24</v>
      </c>
      <c r="E146" s="54">
        <f>E145</f>
        <v>1</v>
      </c>
      <c r="F146" s="11"/>
      <c r="G146" s="11"/>
      <c r="H146" s="11"/>
      <c r="I146" s="11"/>
      <c r="J146" s="11"/>
      <c r="K146" s="11"/>
      <c r="L146" s="11"/>
      <c r="M146" s="11"/>
      <c r="N146" s="10" t="s">
        <v>13</v>
      </c>
      <c r="O146" s="61">
        <f t="shared" si="16"/>
        <v>160</v>
      </c>
      <c r="P146" s="6" t="s">
        <v>24</v>
      </c>
      <c r="Q146" s="54">
        <f>Q145</f>
        <v>1</v>
      </c>
      <c r="R146" s="11"/>
      <c r="S146" s="11"/>
      <c r="T146" s="11"/>
      <c r="U146" s="11"/>
      <c r="V146" s="11"/>
      <c r="W146" s="11"/>
      <c r="X146" s="11"/>
      <c r="Y146" s="11"/>
    </row>
    <row r="147" spans="2:25" x14ac:dyDescent="0.25">
      <c r="B147" s="10"/>
      <c r="C147" s="61">
        <f t="shared" si="15"/>
        <v>160</v>
      </c>
      <c r="D147" s="6" t="s">
        <v>25</v>
      </c>
      <c r="E147" s="141">
        <v>1</v>
      </c>
      <c r="F147" s="11"/>
      <c r="G147" s="11"/>
      <c r="H147" s="11"/>
      <c r="I147" s="11"/>
      <c r="J147" s="11"/>
      <c r="K147" s="11"/>
      <c r="L147" s="11"/>
      <c r="M147" s="11"/>
      <c r="N147" s="10"/>
      <c r="O147" s="61">
        <f t="shared" si="16"/>
        <v>160</v>
      </c>
      <c r="P147" s="6" t="s">
        <v>25</v>
      </c>
      <c r="Q147" s="141">
        <v>1</v>
      </c>
      <c r="R147" s="11"/>
      <c r="S147" s="11"/>
      <c r="T147" s="11"/>
      <c r="U147" s="11"/>
      <c r="V147" s="11"/>
      <c r="W147" s="11"/>
      <c r="X147" s="11"/>
      <c r="Y147" s="11"/>
    </row>
    <row r="148" spans="2:25" x14ac:dyDescent="0.25">
      <c r="B148" s="10" t="s">
        <v>14</v>
      </c>
      <c r="C148" s="61">
        <f t="shared" si="15"/>
        <v>160</v>
      </c>
      <c r="D148" s="6" t="s">
        <v>25</v>
      </c>
      <c r="E148" s="54">
        <f>E147</f>
        <v>1</v>
      </c>
      <c r="F148" s="11"/>
      <c r="G148" s="11"/>
      <c r="H148" s="11"/>
      <c r="I148" s="11"/>
      <c r="J148" s="11"/>
      <c r="K148" s="11"/>
      <c r="L148" s="11"/>
      <c r="M148" s="11"/>
      <c r="N148" s="10" t="s">
        <v>14</v>
      </c>
      <c r="O148" s="61">
        <f t="shared" si="16"/>
        <v>160</v>
      </c>
      <c r="P148" s="6" t="s">
        <v>25</v>
      </c>
      <c r="Q148" s="54">
        <f>Q147</f>
        <v>1</v>
      </c>
      <c r="R148" s="11"/>
      <c r="S148" s="11"/>
      <c r="T148" s="11"/>
      <c r="U148" s="11"/>
      <c r="V148" s="11"/>
      <c r="W148" s="11"/>
      <c r="X148" s="11"/>
      <c r="Y148" s="11"/>
    </row>
    <row r="149" spans="2:25" x14ac:dyDescent="0.25">
      <c r="B149" s="10"/>
      <c r="C149" s="61">
        <f t="shared" si="15"/>
        <v>160</v>
      </c>
      <c r="D149" s="6" t="s">
        <v>26</v>
      </c>
      <c r="E149" s="141">
        <v>1</v>
      </c>
      <c r="F149" s="11"/>
      <c r="G149" s="11"/>
      <c r="H149" s="11"/>
      <c r="I149" s="11"/>
      <c r="J149" s="11"/>
      <c r="K149" s="11"/>
      <c r="L149" s="11"/>
      <c r="M149" s="11"/>
      <c r="N149" s="10"/>
      <c r="O149" s="61">
        <f t="shared" si="16"/>
        <v>160</v>
      </c>
      <c r="P149" s="6" t="s">
        <v>26</v>
      </c>
      <c r="Q149" s="141">
        <v>1</v>
      </c>
      <c r="R149" s="11"/>
      <c r="S149" s="11"/>
      <c r="T149" s="11"/>
      <c r="U149" s="11"/>
      <c r="V149" s="11"/>
      <c r="W149" s="11"/>
      <c r="X149" s="11"/>
      <c r="Y149" s="11"/>
    </row>
    <row r="150" spans="2:25" x14ac:dyDescent="0.25">
      <c r="B150" s="10" t="s">
        <v>15</v>
      </c>
      <c r="C150" s="61">
        <f t="shared" si="15"/>
        <v>160</v>
      </c>
      <c r="D150" s="6" t="s">
        <v>26</v>
      </c>
      <c r="E150" s="54">
        <f>E149</f>
        <v>1</v>
      </c>
      <c r="F150" s="11"/>
      <c r="G150" s="11"/>
      <c r="H150" s="11"/>
      <c r="I150" s="11"/>
      <c r="J150" s="11"/>
      <c r="K150" s="11"/>
      <c r="L150" s="11"/>
      <c r="M150" s="11"/>
      <c r="N150" s="10" t="s">
        <v>15</v>
      </c>
      <c r="O150" s="61">
        <f t="shared" si="16"/>
        <v>160</v>
      </c>
      <c r="P150" s="6" t="s">
        <v>26</v>
      </c>
      <c r="Q150" s="54">
        <f>Q149</f>
        <v>1</v>
      </c>
      <c r="R150" s="11"/>
      <c r="S150" s="11"/>
      <c r="T150" s="11"/>
      <c r="U150" s="11"/>
      <c r="V150" s="11"/>
      <c r="W150" s="11"/>
      <c r="X150" s="11"/>
      <c r="Y150" s="11"/>
    </row>
    <row r="151" spans="2:25" x14ac:dyDescent="0.25">
      <c r="B151" s="10"/>
      <c r="C151" s="61">
        <f t="shared" si="15"/>
        <v>160</v>
      </c>
      <c r="D151" s="6" t="s">
        <v>27</v>
      </c>
      <c r="E151" s="141">
        <v>1</v>
      </c>
      <c r="F151" s="11"/>
      <c r="G151" s="11"/>
      <c r="H151" s="11"/>
      <c r="I151" s="11"/>
      <c r="J151" s="11"/>
      <c r="K151" s="11"/>
      <c r="L151" s="11"/>
      <c r="M151" s="11"/>
      <c r="N151" s="10"/>
      <c r="O151" s="61">
        <f t="shared" si="16"/>
        <v>160</v>
      </c>
      <c r="P151" s="6" t="s">
        <v>27</v>
      </c>
      <c r="Q151" s="141">
        <v>1</v>
      </c>
      <c r="R151" s="11"/>
      <c r="S151" s="11"/>
      <c r="T151" s="11"/>
      <c r="U151" s="11"/>
      <c r="V151" s="11"/>
      <c r="W151" s="11"/>
      <c r="X151" s="11"/>
      <c r="Y151" s="11"/>
    </row>
    <row r="152" spans="2:25" x14ac:dyDescent="0.25">
      <c r="B152" s="10" t="s">
        <v>16</v>
      </c>
      <c r="C152" s="61">
        <f t="shared" si="15"/>
        <v>250</v>
      </c>
      <c r="D152" s="6" t="s">
        <v>27</v>
      </c>
      <c r="E152" s="61">
        <f>E151</f>
        <v>1</v>
      </c>
      <c r="F152" s="11"/>
      <c r="G152" s="11"/>
      <c r="H152" s="11"/>
      <c r="I152" s="11"/>
      <c r="J152" s="11"/>
      <c r="K152" s="11"/>
      <c r="L152" s="11"/>
      <c r="M152" s="11"/>
      <c r="N152" s="10" t="s">
        <v>16</v>
      </c>
      <c r="O152" s="61">
        <f t="shared" si="16"/>
        <v>250</v>
      </c>
      <c r="P152" s="6" t="s">
        <v>27</v>
      </c>
      <c r="Q152" s="61">
        <f>Q151</f>
        <v>1</v>
      </c>
      <c r="R152" s="11"/>
      <c r="S152" s="11"/>
      <c r="T152" s="11"/>
      <c r="U152" s="11"/>
      <c r="V152" s="11"/>
      <c r="W152" s="11"/>
      <c r="X152" s="11"/>
      <c r="Y152" s="11"/>
    </row>
  </sheetData>
  <sheetProtection password="C45C" sheet="1"/>
  <mergeCells count="26">
    <mergeCell ref="B2:M2"/>
    <mergeCell ref="N2:Y2"/>
    <mergeCell ref="B18:E18"/>
    <mergeCell ref="F18:Y18"/>
    <mergeCell ref="B3:E3"/>
    <mergeCell ref="F3:Y3"/>
    <mergeCell ref="F4:M17"/>
    <mergeCell ref="R4:Y17"/>
    <mergeCell ref="B138:E138"/>
    <mergeCell ref="F138:Y138"/>
    <mergeCell ref="B93:E93"/>
    <mergeCell ref="F93:Y93"/>
    <mergeCell ref="B108:E108"/>
    <mergeCell ref="F108:Y108"/>
    <mergeCell ref="B123:E123"/>
    <mergeCell ref="F123:Y123"/>
    <mergeCell ref="B78:E78"/>
    <mergeCell ref="F63:Y63"/>
    <mergeCell ref="F19:M32"/>
    <mergeCell ref="R19:Y32"/>
    <mergeCell ref="B48:E48"/>
    <mergeCell ref="F48:Y48"/>
    <mergeCell ref="B33:E33"/>
    <mergeCell ref="F33:Y33"/>
    <mergeCell ref="F78:Y78"/>
    <mergeCell ref="B63:E63"/>
  </mergeCells>
  <phoneticPr fontId="16" type="noConversion"/>
  <pageMargins left="0.7" right="0.7" top="0.75" bottom="0.75" header="0.3" footer="0.3"/>
  <ignoredErrors>
    <ignoredError sqref="C7 C9 C11 C13 C67:C76 C15 O7 O9 O11 O13 O1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4"/>
  <sheetViews>
    <sheetView showGridLines="0" zoomScaleNormal="60" workbookViewId="0">
      <selection activeCell="D50" sqref="D50"/>
    </sheetView>
  </sheetViews>
  <sheetFormatPr defaultColWidth="9" defaultRowHeight="15" x14ac:dyDescent="0.25"/>
  <cols>
    <col min="1" max="1" width="21.5703125" style="18" customWidth="1"/>
    <col min="2" max="2" width="51.140625" customWidth="1"/>
    <col min="3" max="3" width="8.5703125" customWidth="1"/>
    <col min="4" max="4" width="31.42578125" customWidth="1"/>
    <col min="5" max="5" width="46.85546875" customWidth="1"/>
  </cols>
  <sheetData>
    <row r="1" spans="1:13" ht="37.5" customHeight="1" x14ac:dyDescent="0.25">
      <c r="A1" s="290" t="s">
        <v>114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91"/>
    </row>
    <row r="2" spans="1:13" ht="24.75" customHeight="1" x14ac:dyDescent="0.25">
      <c r="A2" s="293" t="s">
        <v>116</v>
      </c>
      <c r="B2" s="293"/>
      <c r="C2" s="24"/>
      <c r="D2" s="293" t="s">
        <v>117</v>
      </c>
      <c r="E2" s="293"/>
      <c r="F2" s="293"/>
      <c r="G2" s="293"/>
      <c r="H2" s="293"/>
      <c r="I2" s="293"/>
      <c r="J2" s="293"/>
      <c r="K2" s="293"/>
      <c r="L2" s="293"/>
      <c r="M2" s="293"/>
    </row>
    <row r="3" spans="1:13" x14ac:dyDescent="0.25">
      <c r="A3" s="295"/>
      <c r="B3" s="295"/>
      <c r="C3" s="22"/>
      <c r="D3" s="294" t="s">
        <v>121</v>
      </c>
      <c r="E3" s="294"/>
      <c r="F3" s="294"/>
      <c r="G3" s="294"/>
      <c r="H3" s="294"/>
      <c r="I3" s="294"/>
      <c r="J3" s="294"/>
      <c r="K3" s="294"/>
      <c r="L3" s="294"/>
      <c r="M3" s="294"/>
    </row>
    <row r="4" spans="1:13" x14ac:dyDescent="0.25">
      <c r="A4" s="10" t="s">
        <v>79</v>
      </c>
      <c r="B4" s="10" t="s">
        <v>114</v>
      </c>
      <c r="C4" s="8"/>
      <c r="D4" s="10" t="s">
        <v>79</v>
      </c>
      <c r="E4" s="10" t="s">
        <v>119</v>
      </c>
      <c r="F4" s="221"/>
      <c r="G4" s="221"/>
      <c r="H4" s="221"/>
      <c r="I4" s="221"/>
      <c r="J4" s="221"/>
      <c r="K4" s="221"/>
      <c r="L4" s="221"/>
      <c r="M4" s="221"/>
    </row>
    <row r="5" spans="1:13" x14ac:dyDescent="0.25">
      <c r="A5" s="10">
        <v>0</v>
      </c>
      <c r="B5" s="139">
        <v>0.97</v>
      </c>
      <c r="C5" s="12"/>
      <c r="D5" s="10">
        <v>0</v>
      </c>
      <c r="E5" s="139">
        <v>1</v>
      </c>
      <c r="F5" s="221"/>
      <c r="G5" s="221"/>
      <c r="H5" s="221"/>
      <c r="I5" s="221"/>
      <c r="J5" s="221"/>
      <c r="K5" s="221"/>
      <c r="L5" s="221"/>
      <c r="M5" s="221"/>
    </row>
    <row r="6" spans="1:13" x14ac:dyDescent="0.25">
      <c r="A6" s="138">
        <v>25</v>
      </c>
      <c r="B6" s="41">
        <f>B5</f>
        <v>0.97</v>
      </c>
      <c r="C6" s="12"/>
      <c r="D6" s="138">
        <v>25</v>
      </c>
      <c r="E6" s="41">
        <f>E5</f>
        <v>1</v>
      </c>
      <c r="F6" s="221"/>
      <c r="G6" s="221"/>
      <c r="H6" s="221"/>
      <c r="I6" s="221"/>
      <c r="J6" s="221"/>
      <c r="K6" s="221"/>
      <c r="L6" s="221"/>
      <c r="M6" s="221"/>
    </row>
    <row r="7" spans="1:13" x14ac:dyDescent="0.25">
      <c r="A7" s="25">
        <f>A6</f>
        <v>25</v>
      </c>
      <c r="B7" s="139">
        <v>0.97</v>
      </c>
      <c r="C7" s="12"/>
      <c r="D7" s="25">
        <f>D6</f>
        <v>25</v>
      </c>
      <c r="E7" s="139">
        <v>1</v>
      </c>
      <c r="F7" s="221"/>
      <c r="G7" s="221"/>
      <c r="H7" s="221"/>
      <c r="I7" s="221"/>
      <c r="J7" s="221"/>
      <c r="K7" s="221"/>
      <c r="L7" s="221"/>
      <c r="M7" s="221"/>
    </row>
    <row r="8" spans="1:13" x14ac:dyDescent="0.25">
      <c r="A8" s="138">
        <v>55</v>
      </c>
      <c r="B8" s="41">
        <f>B7</f>
        <v>0.97</v>
      </c>
      <c r="C8" s="12"/>
      <c r="D8" s="138">
        <v>55</v>
      </c>
      <c r="E8" s="41">
        <f>E7</f>
        <v>1</v>
      </c>
      <c r="F8" s="221"/>
      <c r="G8" s="221"/>
      <c r="H8" s="221"/>
      <c r="I8" s="221"/>
      <c r="J8" s="221"/>
      <c r="K8" s="221"/>
      <c r="L8" s="221"/>
      <c r="M8" s="221"/>
    </row>
    <row r="9" spans="1:13" x14ac:dyDescent="0.25">
      <c r="A9" s="25">
        <f>A8</f>
        <v>55</v>
      </c>
      <c r="B9" s="139">
        <v>0.97</v>
      </c>
      <c r="C9" s="12"/>
      <c r="D9" s="25">
        <f>D8</f>
        <v>55</v>
      </c>
      <c r="E9" s="139">
        <v>1</v>
      </c>
      <c r="F9" s="221"/>
      <c r="G9" s="221"/>
      <c r="H9" s="221"/>
      <c r="I9" s="221"/>
      <c r="J9" s="221"/>
      <c r="K9" s="221"/>
      <c r="L9" s="221"/>
      <c r="M9" s="221"/>
    </row>
    <row r="10" spans="1:13" x14ac:dyDescent="0.25">
      <c r="A10" s="138">
        <v>100</v>
      </c>
      <c r="B10" s="41">
        <f>B9</f>
        <v>0.97</v>
      </c>
      <c r="C10" s="12"/>
      <c r="D10" s="138">
        <v>100</v>
      </c>
      <c r="E10" s="41">
        <f>E9</f>
        <v>1</v>
      </c>
      <c r="F10" s="221"/>
      <c r="G10" s="221"/>
      <c r="H10" s="221"/>
      <c r="I10" s="221"/>
      <c r="J10" s="221"/>
      <c r="K10" s="221"/>
      <c r="L10" s="221"/>
      <c r="M10" s="221"/>
    </row>
    <row r="11" spans="1:13" x14ac:dyDescent="0.25">
      <c r="A11" s="25">
        <f>A10</f>
        <v>100</v>
      </c>
      <c r="B11" s="139">
        <v>0.97</v>
      </c>
      <c r="C11" s="12"/>
      <c r="D11" s="25">
        <f>D10</f>
        <v>100</v>
      </c>
      <c r="E11" s="139">
        <v>1</v>
      </c>
      <c r="F11" s="221"/>
      <c r="G11" s="221"/>
      <c r="H11" s="221"/>
      <c r="I11" s="221"/>
      <c r="J11" s="221"/>
      <c r="K11" s="221"/>
      <c r="L11" s="221"/>
      <c r="M11" s="221"/>
    </row>
    <row r="12" spans="1:13" x14ac:dyDescent="0.25">
      <c r="A12" s="138">
        <v>115</v>
      </c>
      <c r="B12" s="41">
        <f>B11</f>
        <v>0.97</v>
      </c>
      <c r="C12" s="12"/>
      <c r="D12" s="138">
        <v>160</v>
      </c>
      <c r="E12" s="41">
        <f>E11</f>
        <v>1</v>
      </c>
      <c r="F12" s="221"/>
      <c r="G12" s="221"/>
      <c r="H12" s="221"/>
      <c r="I12" s="221"/>
      <c r="J12" s="221"/>
      <c r="K12" s="221"/>
      <c r="L12" s="221"/>
      <c r="M12" s="221"/>
    </row>
    <row r="13" spans="1:13" x14ac:dyDescent="0.25">
      <c r="A13" s="25">
        <f>A12</f>
        <v>115</v>
      </c>
      <c r="B13" s="139">
        <v>0.97</v>
      </c>
      <c r="C13" s="12"/>
      <c r="D13" s="25">
        <f>D12</f>
        <v>160</v>
      </c>
      <c r="E13" s="139">
        <v>1</v>
      </c>
      <c r="F13" s="221"/>
      <c r="G13" s="221"/>
      <c r="H13" s="221"/>
      <c r="I13" s="221"/>
      <c r="J13" s="221"/>
      <c r="K13" s="221"/>
      <c r="L13" s="221"/>
      <c r="M13" s="221"/>
    </row>
    <row r="14" spans="1:13" x14ac:dyDescent="0.25">
      <c r="A14" s="138">
        <v>200</v>
      </c>
      <c r="B14" s="41">
        <f>B13</f>
        <v>0.97</v>
      </c>
      <c r="C14" s="12"/>
      <c r="D14" s="138">
        <v>200</v>
      </c>
      <c r="E14" s="41">
        <f>E13</f>
        <v>1</v>
      </c>
      <c r="F14" s="221"/>
      <c r="G14" s="221"/>
      <c r="H14" s="221"/>
      <c r="I14" s="221"/>
      <c r="J14" s="221"/>
      <c r="K14" s="221"/>
      <c r="L14" s="221"/>
      <c r="M14" s="221"/>
    </row>
    <row r="15" spans="1:13" x14ac:dyDescent="0.25">
      <c r="A15" s="289"/>
      <c r="B15" s="289"/>
      <c r="C15" s="12"/>
      <c r="D15" s="25"/>
      <c r="E15" s="25"/>
      <c r="F15" s="221"/>
      <c r="G15" s="221"/>
      <c r="H15" s="221"/>
      <c r="I15" s="221"/>
      <c r="J15" s="221"/>
      <c r="K15" s="221"/>
      <c r="L15" s="221"/>
      <c r="M15" s="221"/>
    </row>
    <row r="16" spans="1:13" x14ac:dyDescent="0.25">
      <c r="A16" s="289"/>
      <c r="B16" s="289"/>
      <c r="C16" s="12"/>
      <c r="D16" s="295" t="s">
        <v>124</v>
      </c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89"/>
      <c r="B17" s="289"/>
      <c r="C17" s="12"/>
      <c r="D17" s="10" t="s">
        <v>79</v>
      </c>
      <c r="E17" s="10" t="s">
        <v>114</v>
      </c>
      <c r="F17" s="221"/>
      <c r="G17" s="221"/>
      <c r="H17" s="221"/>
      <c r="I17" s="221"/>
      <c r="J17" s="221"/>
      <c r="K17" s="221"/>
      <c r="L17" s="221"/>
      <c r="M17" s="221"/>
    </row>
    <row r="18" spans="1:13" x14ac:dyDescent="0.25">
      <c r="A18" s="289"/>
      <c r="B18" s="289"/>
      <c r="C18" s="12"/>
      <c r="D18" s="25">
        <f>D5</f>
        <v>0</v>
      </c>
      <c r="E18" s="42" t="str">
        <f>IF(AND($D$44&lt;MAX('Brake parameters (lambda)'!$J$16:$J$27),MAX('Brake parameters (lambda)'!$J$16:$J$27)&lt;$F$44),(E5+((MAX('Brake parameters (lambda)'!$J$16:$J$27)-$D$44)/($F$44-$D$44))*(E31-E5)),"")</f>
        <v/>
      </c>
      <c r="F18" s="221"/>
      <c r="G18" s="221"/>
      <c r="H18" s="221"/>
      <c r="I18" s="221"/>
      <c r="J18" s="221"/>
      <c r="K18" s="221"/>
      <c r="L18" s="221"/>
      <c r="M18" s="221"/>
    </row>
    <row r="19" spans="1:13" x14ac:dyDescent="0.25">
      <c r="A19" s="289"/>
      <c r="B19" s="289"/>
      <c r="D19" s="25">
        <f t="shared" ref="D19:D27" si="0">D6</f>
        <v>25</v>
      </c>
      <c r="E19" s="42" t="str">
        <f>IF(AND($D$44&lt;MAX('Brake parameters (lambda)'!$J$16:$J$27),MAX('Brake parameters (lambda)'!$J$16:$J$27)&lt;$F$44),(E6+((MAX('Brake parameters (lambda)'!$J$16:$J$27)-$D$44)/($F$44-$D$44))*(E32-E6)),"")</f>
        <v/>
      </c>
      <c r="F19" s="221"/>
      <c r="G19" s="221"/>
      <c r="H19" s="221"/>
      <c r="I19" s="221"/>
      <c r="J19" s="221"/>
      <c r="K19" s="221"/>
      <c r="L19" s="221"/>
      <c r="M19" s="221"/>
    </row>
    <row r="20" spans="1:13" x14ac:dyDescent="0.25">
      <c r="A20" s="289"/>
      <c r="B20" s="289"/>
      <c r="C20" s="8"/>
      <c r="D20" s="25">
        <f t="shared" si="0"/>
        <v>25</v>
      </c>
      <c r="E20" s="42" t="str">
        <f>IF(AND($D$44&lt;MAX('Brake parameters (lambda)'!$J$16:$J$27),MAX('Brake parameters (lambda)'!$J$16:$J$27)&lt;$F$44),(E7+((MAX('Brake parameters (lambda)'!$J$16:$J$27)-$D$44)/($F$44-$D$44))*(E33-E7)),"")</f>
        <v/>
      </c>
      <c r="F20" s="221"/>
      <c r="G20" s="221"/>
      <c r="H20" s="221"/>
      <c r="I20" s="221"/>
      <c r="J20" s="221"/>
      <c r="K20" s="221"/>
      <c r="L20" s="221"/>
      <c r="M20" s="221"/>
    </row>
    <row r="21" spans="1:13" x14ac:dyDescent="0.25">
      <c r="A21" s="289"/>
      <c r="B21" s="289"/>
      <c r="C21" s="12"/>
      <c r="D21" s="25">
        <f t="shared" si="0"/>
        <v>55</v>
      </c>
      <c r="E21" s="42" t="str">
        <f>IF(AND($D$44&lt;MAX('Brake parameters (lambda)'!$J$16:$J$27),MAX('Brake parameters (lambda)'!$J$16:$J$27)&lt;$F$44),(E8+((MAX('Brake parameters (lambda)'!$J$16:$J$27)-$D$44)/($F$44-$D$44))*(E34-E8)),"")</f>
        <v/>
      </c>
      <c r="F21" s="221"/>
      <c r="G21" s="221"/>
      <c r="H21" s="221"/>
      <c r="I21" s="221"/>
      <c r="J21" s="221"/>
      <c r="K21" s="221"/>
      <c r="L21" s="221"/>
      <c r="M21" s="221"/>
    </row>
    <row r="22" spans="1:13" x14ac:dyDescent="0.25">
      <c r="A22" s="289"/>
      <c r="B22" s="289"/>
      <c r="C22" s="12"/>
      <c r="D22" s="25">
        <f t="shared" si="0"/>
        <v>55</v>
      </c>
      <c r="E22" s="42" t="str">
        <f>IF(AND($D$44&lt;MAX('Brake parameters (lambda)'!$J$16:$J$27),MAX('Brake parameters (lambda)'!$J$16:$J$27)&lt;$F$44),(E9+((MAX('Brake parameters (lambda)'!$J$16:$J$27)-$D$44)/($F$44-$D$44))*(E35-E9)),"")</f>
        <v/>
      </c>
      <c r="F22" s="221"/>
      <c r="G22" s="221"/>
      <c r="H22" s="221"/>
      <c r="I22" s="221"/>
      <c r="J22" s="221"/>
      <c r="K22" s="221"/>
      <c r="L22" s="221"/>
      <c r="M22" s="221"/>
    </row>
    <row r="23" spans="1:13" x14ac:dyDescent="0.25">
      <c r="A23" s="289"/>
      <c r="B23" s="289"/>
      <c r="C23" s="12"/>
      <c r="D23" s="25">
        <f t="shared" si="0"/>
        <v>100</v>
      </c>
      <c r="E23" s="42" t="str">
        <f>IF(AND($D$44&lt;MAX('Brake parameters (lambda)'!$J$16:$J$27),MAX('Brake parameters (lambda)'!$J$16:$J$27)&lt;$F$44),(E10+((MAX('Brake parameters (lambda)'!$J$16:$J$27)-$D$44)/($F$44-$D$44))*(E36-E10)),"")</f>
        <v/>
      </c>
      <c r="F23" s="221"/>
      <c r="G23" s="221"/>
      <c r="H23" s="221"/>
      <c r="I23" s="221"/>
      <c r="J23" s="221"/>
      <c r="K23" s="221"/>
      <c r="L23" s="221"/>
      <c r="M23" s="221"/>
    </row>
    <row r="24" spans="1:13" x14ac:dyDescent="0.25">
      <c r="A24" s="289"/>
      <c r="B24" s="289"/>
      <c r="C24" s="12"/>
      <c r="D24" s="25">
        <f t="shared" si="0"/>
        <v>100</v>
      </c>
      <c r="E24" s="42" t="str">
        <f>IF(AND($D$44&lt;MAX('Brake parameters (lambda)'!$J$16:$J$27),MAX('Brake parameters (lambda)'!$J$16:$J$27)&lt;$F$44),(E11+((MAX('Brake parameters (lambda)'!$J$16:$J$27)-$D$44)/($F$44-$D$44))*(E37-E11)),"")</f>
        <v/>
      </c>
      <c r="F24" s="221"/>
      <c r="G24" s="221"/>
      <c r="H24" s="221"/>
      <c r="I24" s="221"/>
      <c r="J24" s="221"/>
      <c r="K24" s="221"/>
      <c r="L24" s="221"/>
      <c r="M24" s="221"/>
    </row>
    <row r="25" spans="1:13" x14ac:dyDescent="0.25">
      <c r="A25" s="289"/>
      <c r="B25" s="289"/>
      <c r="C25" s="12"/>
      <c r="D25" s="25">
        <f t="shared" si="0"/>
        <v>160</v>
      </c>
      <c r="E25" s="42" t="str">
        <f>IF(AND($D$44&lt;MAX('Brake parameters (lambda)'!$J$16:$J$27),MAX('Brake parameters (lambda)'!$J$16:$J$27)&lt;$F$44),(E12+((MAX('Brake parameters (lambda)'!$J$16:$J$27)-$D$44)/($F$44-$D$44))*(E38-E12)),"")</f>
        <v/>
      </c>
      <c r="F25" s="221"/>
      <c r="G25" s="221"/>
      <c r="H25" s="221"/>
      <c r="I25" s="221"/>
      <c r="J25" s="221"/>
      <c r="K25" s="221"/>
      <c r="L25" s="221"/>
      <c r="M25" s="221"/>
    </row>
    <row r="26" spans="1:13" x14ac:dyDescent="0.25">
      <c r="A26" s="289"/>
      <c r="B26" s="289"/>
      <c r="C26" s="12"/>
      <c r="D26" s="25">
        <f t="shared" si="0"/>
        <v>160</v>
      </c>
      <c r="E26" s="42" t="str">
        <f>IF(AND($D$44&lt;MAX('Brake parameters (lambda)'!$J$16:$J$27),MAX('Brake parameters (lambda)'!$J$16:$J$27)&lt;$F$44),(E13+((MAX('Brake parameters (lambda)'!$J$16:$J$27)-$D$44)/($F$44-$D$44))*(E39-E13)),"")</f>
        <v/>
      </c>
      <c r="F26" s="221"/>
      <c r="G26" s="221"/>
      <c r="H26" s="221"/>
      <c r="I26" s="221"/>
      <c r="J26" s="221"/>
      <c r="K26" s="221"/>
      <c r="L26" s="221"/>
      <c r="M26" s="221"/>
    </row>
    <row r="27" spans="1:13" x14ac:dyDescent="0.25">
      <c r="A27" s="289"/>
      <c r="B27" s="289"/>
      <c r="C27" s="12"/>
      <c r="D27" s="25">
        <f t="shared" si="0"/>
        <v>200</v>
      </c>
      <c r="E27" s="42" t="str">
        <f>IF(AND($D$44&lt;MAX('Brake parameters (lambda)'!$J$16:$J$27),MAX('Brake parameters (lambda)'!$J$16:$J$27)&lt;$F$44),(E14+((MAX('Brake parameters (lambda)'!$J$16:$J$27)-$D$44)/($F$44-$D$44))*(E40-E14)),"")</f>
        <v/>
      </c>
      <c r="F27" s="221"/>
      <c r="G27" s="221"/>
      <c r="H27" s="221"/>
      <c r="I27" s="221"/>
      <c r="J27" s="221"/>
      <c r="K27" s="221"/>
      <c r="L27" s="221"/>
      <c r="M27" s="221"/>
    </row>
    <row r="28" spans="1:13" x14ac:dyDescent="0.25">
      <c r="A28" s="23"/>
      <c r="B28" s="23"/>
      <c r="C28" s="12"/>
      <c r="D28" s="25"/>
      <c r="E28" s="25"/>
      <c r="F28" s="221"/>
      <c r="G28" s="221"/>
      <c r="H28" s="221"/>
      <c r="I28" s="221"/>
      <c r="J28" s="221"/>
      <c r="K28" s="221"/>
      <c r="L28" s="221"/>
      <c r="M28" s="221"/>
    </row>
    <row r="29" spans="1:13" ht="17.25" customHeight="1" x14ac:dyDescent="0.25">
      <c r="A29" s="12"/>
      <c r="B29" s="12"/>
      <c r="C29" s="12"/>
      <c r="D29" s="295" t="s">
        <v>122</v>
      </c>
      <c r="E29" s="295"/>
      <c r="F29" s="295"/>
      <c r="G29" s="295"/>
      <c r="H29" s="295"/>
      <c r="I29" s="295"/>
      <c r="J29" s="295"/>
      <c r="K29" s="295"/>
      <c r="L29" s="295"/>
      <c r="M29" s="295"/>
    </row>
    <row r="30" spans="1:13" ht="22.5" customHeight="1" x14ac:dyDescent="0.25">
      <c r="A30" s="290" t="s">
        <v>115</v>
      </c>
      <c r="B30" s="292"/>
      <c r="D30" s="6" t="s">
        <v>79</v>
      </c>
      <c r="E30" s="6" t="s">
        <v>120</v>
      </c>
      <c r="F30" s="221"/>
      <c r="G30" s="221"/>
      <c r="H30" s="221"/>
      <c r="I30" s="221"/>
      <c r="J30" s="221"/>
      <c r="K30" s="221"/>
      <c r="L30" s="221"/>
      <c r="M30" s="221"/>
    </row>
    <row r="31" spans="1:13" x14ac:dyDescent="0.25">
      <c r="A31" s="10" t="s">
        <v>118</v>
      </c>
      <c r="B31" s="10" t="s">
        <v>115</v>
      </c>
      <c r="D31" s="25">
        <f t="shared" ref="D31:D40" si="1">D18</f>
        <v>0</v>
      </c>
      <c r="E31" s="139">
        <v>1</v>
      </c>
      <c r="F31" s="221"/>
      <c r="G31" s="221"/>
      <c r="H31" s="221"/>
      <c r="I31" s="221"/>
      <c r="J31" s="221"/>
      <c r="K31" s="221"/>
      <c r="L31" s="221"/>
      <c r="M31" s="221"/>
    </row>
    <row r="32" spans="1:13" x14ac:dyDescent="0.25">
      <c r="A32" s="10">
        <v>0</v>
      </c>
      <c r="B32" s="139">
        <v>1</v>
      </c>
      <c r="D32" s="25">
        <f t="shared" si="1"/>
        <v>25</v>
      </c>
      <c r="E32" s="41">
        <f>E31</f>
        <v>1</v>
      </c>
      <c r="F32" s="221"/>
      <c r="G32" s="221"/>
      <c r="H32" s="221"/>
      <c r="I32" s="221"/>
      <c r="J32" s="221"/>
      <c r="K32" s="221"/>
      <c r="L32" s="221"/>
      <c r="M32" s="221"/>
    </row>
    <row r="33" spans="1:13" x14ac:dyDescent="0.25">
      <c r="A33" s="138">
        <v>200</v>
      </c>
      <c r="B33" s="41">
        <f>B32</f>
        <v>1</v>
      </c>
      <c r="D33" s="25">
        <f t="shared" si="1"/>
        <v>25</v>
      </c>
      <c r="E33" s="139">
        <v>1</v>
      </c>
      <c r="F33" s="221"/>
      <c r="G33" s="221"/>
      <c r="H33" s="221"/>
      <c r="I33" s="221"/>
      <c r="J33" s="221"/>
      <c r="K33" s="221"/>
      <c r="L33" s="221"/>
      <c r="M33" s="221"/>
    </row>
    <row r="34" spans="1:13" x14ac:dyDescent="0.25">
      <c r="A34" s="25">
        <f>A33</f>
        <v>200</v>
      </c>
      <c r="B34" s="139">
        <v>1</v>
      </c>
      <c r="D34" s="25">
        <f t="shared" si="1"/>
        <v>55</v>
      </c>
      <c r="E34" s="41">
        <f>E33</f>
        <v>1</v>
      </c>
      <c r="F34" s="221"/>
      <c r="G34" s="221"/>
      <c r="H34" s="221"/>
      <c r="I34" s="221"/>
      <c r="J34" s="221"/>
      <c r="K34" s="221"/>
      <c r="L34" s="221"/>
      <c r="M34" s="221"/>
    </row>
    <row r="35" spans="1:13" x14ac:dyDescent="0.25">
      <c r="A35" s="138">
        <v>450</v>
      </c>
      <c r="B35" s="41">
        <f>B34</f>
        <v>1</v>
      </c>
      <c r="D35" s="25">
        <f t="shared" si="1"/>
        <v>55</v>
      </c>
      <c r="E35" s="139">
        <v>1</v>
      </c>
      <c r="F35" s="221"/>
      <c r="G35" s="221"/>
      <c r="H35" s="221"/>
      <c r="I35" s="221"/>
      <c r="J35" s="221"/>
      <c r="K35" s="221"/>
      <c r="L35" s="221"/>
      <c r="M35" s="221"/>
    </row>
    <row r="36" spans="1:13" x14ac:dyDescent="0.25">
      <c r="A36" s="25">
        <f>A35</f>
        <v>450</v>
      </c>
      <c r="B36" s="139">
        <v>1</v>
      </c>
      <c r="D36" s="25">
        <f t="shared" si="1"/>
        <v>100</v>
      </c>
      <c r="E36" s="41">
        <f>E35</f>
        <v>1</v>
      </c>
      <c r="F36" s="221"/>
      <c r="G36" s="221"/>
      <c r="H36" s="221"/>
      <c r="I36" s="221"/>
      <c r="J36" s="221"/>
      <c r="K36" s="221"/>
      <c r="L36" s="221"/>
      <c r="M36" s="221"/>
    </row>
    <row r="37" spans="1:13" x14ac:dyDescent="0.25">
      <c r="A37" s="138">
        <v>570</v>
      </c>
      <c r="B37" s="41">
        <f>B36</f>
        <v>1</v>
      </c>
      <c r="D37" s="25">
        <f t="shared" si="1"/>
        <v>100</v>
      </c>
      <c r="E37" s="139">
        <v>1</v>
      </c>
      <c r="F37" s="221"/>
      <c r="G37" s="221"/>
      <c r="H37" s="221"/>
      <c r="I37" s="221"/>
      <c r="J37" s="221"/>
      <c r="K37" s="221"/>
      <c r="L37" s="221"/>
      <c r="M37" s="221"/>
    </row>
    <row r="38" spans="1:13" x14ac:dyDescent="0.25">
      <c r="A38" s="25">
        <f>A37</f>
        <v>570</v>
      </c>
      <c r="B38" s="139">
        <v>1</v>
      </c>
      <c r="D38" s="25">
        <f t="shared" si="1"/>
        <v>160</v>
      </c>
      <c r="E38" s="41">
        <f>E37</f>
        <v>1</v>
      </c>
      <c r="F38" s="221"/>
      <c r="G38" s="221"/>
      <c r="H38" s="221"/>
      <c r="I38" s="221"/>
      <c r="J38" s="221"/>
      <c r="K38" s="221"/>
      <c r="L38" s="221"/>
      <c r="M38" s="221"/>
    </row>
    <row r="39" spans="1:13" x14ac:dyDescent="0.25">
      <c r="A39" s="138">
        <v>600</v>
      </c>
      <c r="B39" s="41">
        <f>B38</f>
        <v>1</v>
      </c>
      <c r="D39" s="25">
        <f t="shared" si="1"/>
        <v>160</v>
      </c>
      <c r="E39" s="139">
        <v>1</v>
      </c>
      <c r="F39" s="221"/>
      <c r="G39" s="221"/>
      <c r="H39" s="221"/>
      <c r="I39" s="221"/>
      <c r="J39" s="221"/>
      <c r="K39" s="221"/>
      <c r="L39" s="221"/>
      <c r="M39" s="221"/>
    </row>
    <row r="40" spans="1:13" x14ac:dyDescent="0.25">
      <c r="A40" s="25">
        <f>A39</f>
        <v>600</v>
      </c>
      <c r="B40" s="139">
        <v>1</v>
      </c>
      <c r="D40" s="25">
        <f t="shared" si="1"/>
        <v>200</v>
      </c>
      <c r="E40" s="41">
        <f>E39</f>
        <v>1</v>
      </c>
      <c r="F40" s="221"/>
      <c r="G40" s="221"/>
      <c r="H40" s="221"/>
      <c r="I40" s="221"/>
      <c r="J40" s="221"/>
      <c r="K40" s="221"/>
      <c r="L40" s="221"/>
      <c r="M40" s="221"/>
    </row>
    <row r="41" spans="1:13" x14ac:dyDescent="0.25">
      <c r="A41" s="138">
        <v>750</v>
      </c>
      <c r="B41" s="41">
        <f>B40</f>
        <v>1</v>
      </c>
      <c r="D41" s="25"/>
      <c r="E41" s="25"/>
      <c r="F41" s="221"/>
      <c r="G41" s="221"/>
      <c r="H41" s="221"/>
      <c r="I41" s="221"/>
      <c r="J41" s="221"/>
      <c r="K41" s="221"/>
      <c r="L41" s="221"/>
      <c r="M41" s="221"/>
    </row>
    <row r="42" spans="1:13" x14ac:dyDescent="0.25">
      <c r="A42" s="289"/>
      <c r="B42" s="289"/>
      <c r="D42" s="25"/>
      <c r="E42" s="25"/>
      <c r="F42" s="69"/>
      <c r="G42" s="70"/>
      <c r="H42" s="70"/>
      <c r="I42" s="70"/>
      <c r="J42" s="70"/>
      <c r="K42" s="70"/>
      <c r="L42" s="70"/>
      <c r="M42" s="71"/>
    </row>
    <row r="43" spans="1:13" ht="21" x14ac:dyDescent="0.35">
      <c r="A43" s="289"/>
      <c r="B43" s="289"/>
      <c r="D43" s="288" t="s">
        <v>112</v>
      </c>
      <c r="E43" s="288"/>
      <c r="F43" s="288" t="s">
        <v>113</v>
      </c>
      <c r="G43" s="288"/>
      <c r="H43" s="288"/>
      <c r="I43" s="288"/>
      <c r="J43" s="288"/>
      <c r="K43" s="288"/>
      <c r="L43" s="288"/>
      <c r="M43" s="288"/>
    </row>
    <row r="44" spans="1:13" x14ac:dyDescent="0.25">
      <c r="A44" s="289"/>
      <c r="B44" s="289"/>
      <c r="D44" s="287">
        <v>1.01</v>
      </c>
      <c r="E44" s="202"/>
      <c r="F44" s="287">
        <v>1.3</v>
      </c>
      <c r="G44" s="202"/>
      <c r="H44" s="202"/>
      <c r="I44" s="202"/>
      <c r="J44" s="202"/>
      <c r="K44" s="202"/>
      <c r="L44" s="202"/>
      <c r="M44" s="202"/>
    </row>
    <row r="45" spans="1:13" x14ac:dyDescent="0.25">
      <c r="A45" s="289"/>
      <c r="B45" s="289"/>
      <c r="D45" s="72"/>
      <c r="E45" s="37"/>
    </row>
    <row r="46" spans="1:13" ht="21" x14ac:dyDescent="0.35">
      <c r="A46" s="289"/>
      <c r="B46" s="289"/>
      <c r="D46" s="288" t="s">
        <v>137</v>
      </c>
      <c r="E46" s="288"/>
    </row>
    <row r="47" spans="1:13" x14ac:dyDescent="0.25">
      <c r="A47" s="289"/>
      <c r="B47" s="289"/>
      <c r="D47" s="233">
        <v>1</v>
      </c>
      <c r="E47" s="233"/>
    </row>
    <row r="48" spans="1:13" x14ac:dyDescent="0.25">
      <c r="A48" s="289"/>
      <c r="B48" s="289"/>
    </row>
    <row r="49" spans="1:2" x14ac:dyDescent="0.25">
      <c r="A49" s="289"/>
      <c r="B49" s="289"/>
    </row>
    <row r="50" spans="1:2" x14ac:dyDescent="0.25">
      <c r="A50" s="289"/>
      <c r="B50" s="289"/>
    </row>
    <row r="51" spans="1:2" x14ac:dyDescent="0.25">
      <c r="A51" s="289"/>
      <c r="B51" s="289"/>
    </row>
    <row r="52" spans="1:2" x14ac:dyDescent="0.25">
      <c r="A52" s="289"/>
      <c r="B52" s="289"/>
    </row>
    <row r="53" spans="1:2" x14ac:dyDescent="0.25">
      <c r="A53" s="289"/>
      <c r="B53" s="289"/>
    </row>
    <row r="54" spans="1:2" x14ac:dyDescent="0.25">
      <c r="A54" s="289"/>
      <c r="B54" s="289"/>
    </row>
  </sheetData>
  <sheetProtection password="C45C" sheet="1"/>
  <mergeCells count="18">
    <mergeCell ref="A1:M1"/>
    <mergeCell ref="A30:B30"/>
    <mergeCell ref="A15:B27"/>
    <mergeCell ref="D2:M2"/>
    <mergeCell ref="F4:M15"/>
    <mergeCell ref="F17:M28"/>
    <mergeCell ref="D3:M3"/>
    <mergeCell ref="D16:M16"/>
    <mergeCell ref="A2:B3"/>
    <mergeCell ref="D29:M29"/>
    <mergeCell ref="F30:M41"/>
    <mergeCell ref="D44:E44"/>
    <mergeCell ref="F44:M44"/>
    <mergeCell ref="D43:E43"/>
    <mergeCell ref="F43:M43"/>
    <mergeCell ref="A42:B54"/>
    <mergeCell ref="D46:E46"/>
    <mergeCell ref="D47:E47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2402"/>
  <sheetViews>
    <sheetView showGridLines="0" zoomScale="75" zoomScaleNormal="75" workbookViewId="0">
      <pane xSplit="1" ySplit="1" topLeftCell="B2" activePane="bottomRight" state="frozenSplit"/>
      <selection sqref="A1:A65536"/>
      <selection pane="topRight" activeCell="B1" sqref="B1"/>
      <selection pane="bottomLeft"/>
      <selection pane="bottomRight" activeCell="E1478" sqref="E1478"/>
    </sheetView>
  </sheetViews>
  <sheetFormatPr defaultColWidth="9" defaultRowHeight="15" x14ac:dyDescent="0.25"/>
  <cols>
    <col min="1" max="1" width="17" style="154" customWidth="1"/>
    <col min="2" max="2" width="23" style="155" customWidth="1"/>
    <col min="3" max="3" width="18.42578125" style="155" customWidth="1"/>
    <col min="4" max="4" width="20.42578125" style="165" customWidth="1"/>
    <col min="5" max="5" width="18.85546875" style="166" customWidth="1"/>
    <col min="6" max="6" width="21.5703125" style="167" customWidth="1"/>
    <col min="7" max="16384" width="9" style="136"/>
  </cols>
  <sheetData>
    <row r="1" spans="1:17" ht="33" thickBot="1" x14ac:dyDescent="0.3">
      <c r="A1" s="145" t="s">
        <v>123</v>
      </c>
      <c r="B1" s="146" t="s">
        <v>133</v>
      </c>
      <c r="C1" s="147" t="s">
        <v>114</v>
      </c>
      <c r="D1" s="148" t="s">
        <v>135</v>
      </c>
      <c r="E1" s="149" t="s">
        <v>134</v>
      </c>
      <c r="F1" s="150" t="s">
        <v>136</v>
      </c>
      <c r="G1" s="151"/>
      <c r="H1" s="151"/>
      <c r="I1" s="151"/>
      <c r="J1" s="151"/>
      <c r="K1" s="151"/>
      <c r="L1" s="151"/>
      <c r="M1" s="151"/>
      <c r="N1" s="152"/>
      <c r="O1" s="153"/>
      <c r="P1" s="153"/>
      <c r="Q1" s="153"/>
    </row>
    <row r="2" spans="1:17" x14ac:dyDescent="0.25">
      <c r="A2" s="154">
        <v>0</v>
      </c>
      <c r="B2" s="155">
        <v>0.82599999999999996</v>
      </c>
      <c r="C2" s="155">
        <v>1</v>
      </c>
      <c r="D2" s="156"/>
      <c r="E2" s="157">
        <v>0.82599999999999996</v>
      </c>
      <c r="F2" s="158"/>
      <c r="G2" s="151"/>
      <c r="H2" s="151"/>
      <c r="I2" s="151"/>
      <c r="J2" s="151"/>
      <c r="K2" s="151"/>
      <c r="L2" s="151"/>
      <c r="M2" s="151"/>
      <c r="N2" s="152"/>
      <c r="O2" s="153"/>
      <c r="P2" s="153"/>
      <c r="Q2" s="153"/>
    </row>
    <row r="3" spans="1:17" x14ac:dyDescent="0.25">
      <c r="A3" s="154">
        <v>0.1</v>
      </c>
      <c r="B3" s="155">
        <v>0.82599999999999996</v>
      </c>
      <c r="C3" s="155">
        <v>1</v>
      </c>
      <c r="D3" s="158"/>
      <c r="E3" s="157">
        <v>0.82599999999999996</v>
      </c>
      <c r="F3" s="158"/>
      <c r="G3" s="151"/>
      <c r="H3" s="151"/>
      <c r="I3" s="151"/>
      <c r="J3" s="151"/>
      <c r="K3" s="151"/>
      <c r="L3" s="151"/>
      <c r="M3" s="151"/>
      <c r="N3" s="152"/>
      <c r="O3" s="153"/>
      <c r="P3" s="153"/>
      <c r="Q3" s="153"/>
    </row>
    <row r="4" spans="1:17" x14ac:dyDescent="0.25">
      <c r="A4" s="154">
        <v>0.2</v>
      </c>
      <c r="B4" s="155">
        <v>0.82599999999999996</v>
      </c>
      <c r="C4" s="155">
        <v>1</v>
      </c>
      <c r="D4" s="158"/>
      <c r="E4" s="157">
        <v>0.82599999999999996</v>
      </c>
      <c r="F4" s="158"/>
      <c r="G4" s="151"/>
      <c r="H4" s="151"/>
      <c r="I4" s="151"/>
      <c r="J4" s="151"/>
      <c r="K4" s="151"/>
      <c r="L4" s="151"/>
      <c r="M4" s="151"/>
      <c r="N4" s="152"/>
      <c r="O4" s="153"/>
      <c r="P4" s="153"/>
      <c r="Q4" s="153"/>
    </row>
    <row r="5" spans="1:17" x14ac:dyDescent="0.25">
      <c r="A5" s="154">
        <v>0.3</v>
      </c>
      <c r="B5" s="155">
        <v>0.82599999999999996</v>
      </c>
      <c r="C5" s="155">
        <v>1</v>
      </c>
      <c r="D5" s="158"/>
      <c r="E5" s="157">
        <v>0.82599999999999996</v>
      </c>
      <c r="F5" s="158"/>
      <c r="G5" s="151"/>
      <c r="H5" s="151"/>
      <c r="I5" s="151"/>
      <c r="J5" s="151"/>
      <c r="K5" s="151"/>
      <c r="L5" s="151"/>
      <c r="M5" s="151"/>
      <c r="N5" s="152"/>
      <c r="O5" s="153"/>
      <c r="P5" s="153"/>
      <c r="Q5" s="153"/>
    </row>
    <row r="6" spans="1:17" x14ac:dyDescent="0.25">
      <c r="A6" s="154">
        <v>0.4</v>
      </c>
      <c r="B6" s="155">
        <v>0.82599999999999996</v>
      </c>
      <c r="C6" s="155">
        <v>1</v>
      </c>
      <c r="D6" s="158"/>
      <c r="E6" s="157">
        <v>0.82599999999999996</v>
      </c>
      <c r="F6" s="158"/>
      <c r="G6" s="151"/>
      <c r="H6" s="151"/>
      <c r="I6" s="151"/>
      <c r="J6" s="151"/>
      <c r="K6" s="151"/>
      <c r="L6" s="151"/>
      <c r="M6" s="151"/>
      <c r="N6" s="152"/>
      <c r="O6" s="153"/>
      <c r="P6" s="153"/>
      <c r="Q6" s="153"/>
    </row>
    <row r="7" spans="1:17" x14ac:dyDescent="0.25">
      <c r="A7" s="154">
        <v>0.5</v>
      </c>
      <c r="B7" s="155">
        <v>0.82599999999999996</v>
      </c>
      <c r="C7" s="155">
        <v>1</v>
      </c>
      <c r="D7" s="158"/>
      <c r="E7" s="157">
        <v>0.82599999999999996</v>
      </c>
      <c r="F7" s="158"/>
      <c r="G7" s="151"/>
      <c r="H7" s="151"/>
      <c r="I7" s="151"/>
      <c r="J7" s="151"/>
      <c r="K7" s="151"/>
      <c r="L7" s="151"/>
      <c r="M7" s="151"/>
      <c r="N7" s="152"/>
      <c r="O7" s="153"/>
      <c r="P7" s="153"/>
      <c r="Q7" s="153"/>
    </row>
    <row r="8" spans="1:17" x14ac:dyDescent="0.25">
      <c r="A8" s="154">
        <v>0.6</v>
      </c>
      <c r="B8" s="155">
        <v>0.82599999999999996</v>
      </c>
      <c r="C8" s="155">
        <v>1</v>
      </c>
      <c r="D8" s="158"/>
      <c r="E8" s="157">
        <v>0.82599999999999996</v>
      </c>
      <c r="F8" s="158"/>
      <c r="G8" s="151"/>
      <c r="H8" s="151"/>
      <c r="I8" s="151"/>
      <c r="J8" s="151"/>
      <c r="K8" s="151"/>
      <c r="L8" s="151"/>
      <c r="M8" s="151"/>
      <c r="N8" s="152"/>
      <c r="O8" s="153"/>
      <c r="P8" s="153"/>
      <c r="Q8" s="153"/>
    </row>
    <row r="9" spans="1:17" x14ac:dyDescent="0.25">
      <c r="A9" s="154">
        <v>0.7</v>
      </c>
      <c r="B9" s="155">
        <v>0.82599999999999996</v>
      </c>
      <c r="C9" s="155">
        <v>1</v>
      </c>
      <c r="D9" s="158"/>
      <c r="E9" s="157">
        <v>0.82599999999999996</v>
      </c>
      <c r="F9" s="158"/>
      <c r="G9" s="151"/>
      <c r="H9" s="151"/>
      <c r="I9" s="151"/>
      <c r="J9" s="151"/>
      <c r="K9" s="151"/>
      <c r="L9" s="151"/>
      <c r="M9" s="151"/>
      <c r="N9" s="152"/>
      <c r="O9" s="153"/>
      <c r="P9" s="153"/>
      <c r="Q9" s="153"/>
    </row>
    <row r="10" spans="1:17" x14ac:dyDescent="0.25">
      <c r="A10" s="154">
        <v>0.8</v>
      </c>
      <c r="B10" s="155">
        <v>0.82599999999999996</v>
      </c>
      <c r="C10" s="155">
        <v>1</v>
      </c>
      <c r="D10" s="158"/>
      <c r="E10" s="157">
        <v>0.82599999999999996</v>
      </c>
      <c r="F10" s="158"/>
      <c r="G10" s="151"/>
      <c r="H10" s="151"/>
      <c r="I10" s="151"/>
      <c r="J10" s="151"/>
      <c r="K10" s="151"/>
      <c r="L10" s="151"/>
      <c r="M10" s="151"/>
      <c r="N10" s="152"/>
      <c r="O10" s="153"/>
      <c r="P10" s="153"/>
      <c r="Q10" s="153"/>
    </row>
    <row r="11" spans="1:17" x14ac:dyDescent="0.25">
      <c r="A11" s="154">
        <v>0.9</v>
      </c>
      <c r="B11" s="155">
        <v>0.82599999999999996</v>
      </c>
      <c r="C11" s="155">
        <v>1</v>
      </c>
      <c r="D11" s="158"/>
      <c r="E11" s="157">
        <v>0.82599999999999996</v>
      </c>
      <c r="F11" s="158"/>
      <c r="G11" s="151"/>
      <c r="H11" s="151"/>
      <c r="I11" s="151"/>
      <c r="J11" s="151"/>
      <c r="K11" s="151"/>
      <c r="L11" s="151"/>
      <c r="M11" s="151"/>
      <c r="N11" s="152"/>
      <c r="O11" s="153"/>
      <c r="P11" s="153"/>
      <c r="Q11" s="153"/>
    </row>
    <row r="12" spans="1:17" x14ac:dyDescent="0.25">
      <c r="A12" s="154">
        <v>1</v>
      </c>
      <c r="B12" s="155">
        <v>0.82599999999999996</v>
      </c>
      <c r="C12" s="155">
        <v>1</v>
      </c>
      <c r="D12" s="158"/>
      <c r="E12" s="157">
        <v>0.82599999999999996</v>
      </c>
      <c r="F12" s="158"/>
      <c r="G12" s="151"/>
      <c r="H12" s="151"/>
      <c r="I12" s="151"/>
      <c r="J12" s="151"/>
      <c r="K12" s="151"/>
      <c r="L12" s="151"/>
      <c r="M12" s="151"/>
      <c r="N12" s="152"/>
      <c r="O12" s="153"/>
      <c r="P12" s="153"/>
      <c r="Q12" s="153"/>
    </row>
    <row r="13" spans="1:17" x14ac:dyDescent="0.25">
      <c r="A13" s="154">
        <v>1.1000000000000001</v>
      </c>
      <c r="B13" s="155">
        <v>0.82599999999999996</v>
      </c>
      <c r="C13" s="155">
        <v>1</v>
      </c>
      <c r="D13" s="156"/>
      <c r="E13" s="157">
        <v>0.82599999999999996</v>
      </c>
      <c r="F13" s="158"/>
      <c r="G13" s="152"/>
      <c r="H13" s="152"/>
      <c r="I13" s="152"/>
      <c r="J13" s="152"/>
      <c r="K13" s="152"/>
      <c r="L13" s="152"/>
      <c r="M13" s="152"/>
      <c r="N13" s="152"/>
      <c r="O13" s="153"/>
      <c r="P13" s="153"/>
      <c r="Q13" s="153"/>
    </row>
    <row r="14" spans="1:17" ht="15" customHeight="1" x14ac:dyDescent="0.35">
      <c r="A14" s="154">
        <v>1.2</v>
      </c>
      <c r="B14" s="155">
        <v>0.82599999999999996</v>
      </c>
      <c r="C14" s="155">
        <v>1</v>
      </c>
      <c r="D14" s="159"/>
      <c r="E14" s="157">
        <v>0.82599999999999996</v>
      </c>
      <c r="F14" s="158"/>
      <c r="G14" s="152"/>
      <c r="H14" s="152"/>
      <c r="I14" s="152"/>
      <c r="J14" s="152"/>
      <c r="K14" s="152"/>
      <c r="L14" s="152"/>
      <c r="M14" s="152"/>
      <c r="N14" s="152"/>
      <c r="O14" s="153"/>
      <c r="P14" s="153"/>
      <c r="Q14" s="153"/>
    </row>
    <row r="15" spans="1:17" x14ac:dyDescent="0.25">
      <c r="A15" s="154">
        <v>1.3</v>
      </c>
      <c r="B15" s="155">
        <v>0.82599999999999996</v>
      </c>
      <c r="C15" s="155">
        <v>1</v>
      </c>
      <c r="D15" s="156"/>
      <c r="E15" s="157">
        <v>0.82599999999999996</v>
      </c>
      <c r="F15" s="158"/>
      <c r="G15" s="152"/>
      <c r="H15" s="152"/>
      <c r="I15" s="152"/>
      <c r="J15" s="152"/>
      <c r="K15" s="152"/>
      <c r="L15" s="152"/>
      <c r="M15" s="152"/>
      <c r="N15" s="152"/>
      <c r="O15" s="153"/>
      <c r="P15" s="153"/>
      <c r="Q15" s="153"/>
    </row>
    <row r="16" spans="1:17" x14ac:dyDescent="0.25">
      <c r="A16" s="154">
        <v>1.4</v>
      </c>
      <c r="B16" s="155">
        <v>0.82599999999999996</v>
      </c>
      <c r="C16" s="155">
        <v>1</v>
      </c>
      <c r="D16" s="156"/>
      <c r="E16" s="157">
        <v>0.82599999999999996</v>
      </c>
      <c r="F16" s="158"/>
      <c r="G16" s="152"/>
      <c r="H16" s="152"/>
      <c r="I16" s="152"/>
      <c r="J16" s="152"/>
      <c r="K16" s="152"/>
      <c r="L16" s="152"/>
      <c r="M16" s="152"/>
      <c r="N16" s="152"/>
      <c r="O16" s="153"/>
      <c r="P16" s="153"/>
      <c r="Q16" s="153"/>
    </row>
    <row r="17" spans="1:17" x14ac:dyDescent="0.25">
      <c r="A17" s="154">
        <v>1.5</v>
      </c>
      <c r="B17" s="155">
        <v>0.82599999999999996</v>
      </c>
      <c r="C17" s="155">
        <v>1</v>
      </c>
      <c r="D17" s="160"/>
      <c r="E17" s="157">
        <v>0.82599999999999996</v>
      </c>
      <c r="F17" s="161"/>
      <c r="G17" s="162"/>
      <c r="H17" s="162"/>
      <c r="I17" s="162"/>
      <c r="J17" s="162"/>
      <c r="K17" s="162"/>
      <c r="L17" s="162"/>
      <c r="M17" s="162"/>
      <c r="N17" s="152"/>
      <c r="O17" s="153"/>
      <c r="P17" s="153"/>
      <c r="Q17" s="153"/>
    </row>
    <row r="18" spans="1:17" x14ac:dyDescent="0.25">
      <c r="A18" s="154">
        <v>1.6</v>
      </c>
      <c r="B18" s="155">
        <v>0.82599999999999996</v>
      </c>
      <c r="C18" s="155">
        <v>1</v>
      </c>
      <c r="D18" s="156"/>
      <c r="E18" s="157">
        <v>0.82599999999999996</v>
      </c>
      <c r="F18" s="158"/>
      <c r="G18" s="151"/>
      <c r="H18" s="151"/>
      <c r="I18" s="151"/>
      <c r="J18" s="151"/>
      <c r="K18" s="151"/>
      <c r="L18" s="151"/>
      <c r="M18" s="151"/>
      <c r="N18" s="152"/>
      <c r="O18" s="153"/>
      <c r="P18" s="153"/>
      <c r="Q18" s="153"/>
    </row>
    <row r="19" spans="1:17" x14ac:dyDescent="0.25">
      <c r="A19" s="154">
        <v>1.7</v>
      </c>
      <c r="B19" s="155">
        <v>0.82599999999999996</v>
      </c>
      <c r="C19" s="155">
        <v>1</v>
      </c>
      <c r="D19" s="156"/>
      <c r="E19" s="157">
        <v>0.82599999999999996</v>
      </c>
      <c r="F19" s="158"/>
      <c r="G19" s="151"/>
      <c r="H19" s="151"/>
      <c r="I19" s="151"/>
      <c r="J19" s="151"/>
      <c r="K19" s="151"/>
      <c r="L19" s="151"/>
      <c r="M19" s="151"/>
      <c r="N19" s="152"/>
      <c r="O19" s="153"/>
      <c r="P19" s="153"/>
      <c r="Q19" s="153"/>
    </row>
    <row r="20" spans="1:17" x14ac:dyDescent="0.25">
      <c r="A20" s="154">
        <v>1.8</v>
      </c>
      <c r="B20" s="155">
        <v>0.82599999999999996</v>
      </c>
      <c r="C20" s="155">
        <v>1</v>
      </c>
      <c r="D20" s="158"/>
      <c r="E20" s="157">
        <v>0.82599999999999996</v>
      </c>
      <c r="F20" s="158"/>
      <c r="G20" s="151"/>
      <c r="H20" s="151"/>
      <c r="I20" s="151"/>
      <c r="J20" s="151"/>
      <c r="K20" s="151"/>
      <c r="L20" s="151"/>
      <c r="M20" s="151"/>
      <c r="N20" s="152"/>
      <c r="O20" s="153"/>
      <c r="P20" s="153"/>
      <c r="Q20" s="153"/>
    </row>
    <row r="21" spans="1:17" x14ac:dyDescent="0.25">
      <c r="A21" s="154">
        <v>1.9</v>
      </c>
      <c r="B21" s="155">
        <v>0.82599999999999996</v>
      </c>
      <c r="C21" s="155">
        <v>1</v>
      </c>
      <c r="D21" s="158"/>
      <c r="E21" s="157">
        <v>0.82599999999999996</v>
      </c>
      <c r="F21" s="158"/>
      <c r="G21" s="151"/>
      <c r="H21" s="151"/>
      <c r="I21" s="151"/>
      <c r="J21" s="151"/>
      <c r="K21" s="151"/>
      <c r="L21" s="151"/>
      <c r="M21" s="151"/>
      <c r="N21" s="152"/>
      <c r="O21" s="153"/>
      <c r="P21" s="153"/>
      <c r="Q21" s="153"/>
    </row>
    <row r="22" spans="1:17" x14ac:dyDescent="0.25">
      <c r="A22" s="154">
        <v>2</v>
      </c>
      <c r="B22" s="155">
        <v>0.82599999999999996</v>
      </c>
      <c r="C22" s="155">
        <v>1</v>
      </c>
      <c r="D22" s="158"/>
      <c r="E22" s="157">
        <v>0.82599999999999996</v>
      </c>
      <c r="F22" s="158"/>
      <c r="G22" s="151"/>
      <c r="H22" s="151"/>
      <c r="I22" s="151"/>
      <c r="J22" s="151"/>
      <c r="K22" s="151"/>
      <c r="L22" s="151"/>
      <c r="M22" s="151"/>
      <c r="N22" s="152"/>
      <c r="O22" s="153"/>
      <c r="P22" s="153"/>
      <c r="Q22" s="153"/>
    </row>
    <row r="23" spans="1:17" x14ac:dyDescent="0.25">
      <c r="A23" s="154">
        <v>2.1</v>
      </c>
      <c r="B23" s="155">
        <v>0.82599999999999996</v>
      </c>
      <c r="C23" s="155">
        <v>1</v>
      </c>
      <c r="D23" s="158"/>
      <c r="E23" s="157">
        <v>0.82599999999999996</v>
      </c>
      <c r="F23" s="158"/>
      <c r="G23" s="151"/>
      <c r="H23" s="151"/>
      <c r="I23" s="151"/>
      <c r="J23" s="151"/>
      <c r="K23" s="151"/>
      <c r="L23" s="151"/>
      <c r="M23" s="151"/>
      <c r="N23" s="152"/>
      <c r="O23" s="153"/>
      <c r="P23" s="153"/>
      <c r="Q23" s="153"/>
    </row>
    <row r="24" spans="1:17" x14ac:dyDescent="0.25">
      <c r="A24" s="154">
        <v>2.2000000000000002</v>
      </c>
      <c r="B24" s="155">
        <v>0.82599999999999996</v>
      </c>
      <c r="C24" s="155">
        <v>1</v>
      </c>
      <c r="D24" s="158"/>
      <c r="E24" s="157">
        <v>0.82599999999999996</v>
      </c>
      <c r="F24" s="158"/>
      <c r="G24" s="151"/>
      <c r="H24" s="151"/>
      <c r="I24" s="151"/>
      <c r="J24" s="151"/>
      <c r="K24" s="151"/>
      <c r="L24" s="151"/>
      <c r="M24" s="151"/>
      <c r="N24" s="152"/>
      <c r="O24" s="153"/>
      <c r="P24" s="153"/>
      <c r="Q24" s="153"/>
    </row>
    <row r="25" spans="1:17" x14ac:dyDescent="0.25">
      <c r="A25" s="154">
        <v>2.2999999999999998</v>
      </c>
      <c r="B25" s="155">
        <v>0.82599999999999996</v>
      </c>
      <c r="C25" s="155">
        <v>1</v>
      </c>
      <c r="D25" s="158"/>
      <c r="E25" s="157">
        <v>0.82599999999999996</v>
      </c>
      <c r="F25" s="158"/>
      <c r="G25" s="151"/>
      <c r="H25" s="151"/>
      <c r="I25" s="151"/>
      <c r="J25" s="151"/>
      <c r="K25" s="151"/>
      <c r="L25" s="151"/>
      <c r="M25" s="151"/>
      <c r="N25" s="152"/>
      <c r="O25" s="153"/>
      <c r="P25" s="153"/>
      <c r="Q25" s="153"/>
    </row>
    <row r="26" spans="1:17" x14ac:dyDescent="0.25">
      <c r="A26" s="154">
        <v>2.4</v>
      </c>
      <c r="B26" s="155">
        <v>0.82599999999999996</v>
      </c>
      <c r="C26" s="155">
        <v>1</v>
      </c>
      <c r="D26" s="158"/>
      <c r="E26" s="157">
        <v>0.82599999999999996</v>
      </c>
      <c r="F26" s="158"/>
      <c r="G26" s="151"/>
      <c r="H26" s="151"/>
      <c r="I26" s="151"/>
      <c r="J26" s="151"/>
      <c r="K26" s="151"/>
      <c r="L26" s="151"/>
      <c r="M26" s="151"/>
      <c r="N26" s="152"/>
      <c r="O26" s="153"/>
      <c r="P26" s="153"/>
      <c r="Q26" s="153"/>
    </row>
    <row r="27" spans="1:17" x14ac:dyDescent="0.25">
      <c r="A27" s="154">
        <v>2.5</v>
      </c>
      <c r="B27" s="155">
        <v>0.82599999999999996</v>
      </c>
      <c r="C27" s="155">
        <v>1</v>
      </c>
      <c r="D27" s="158"/>
      <c r="E27" s="157">
        <v>0.82599999999999996</v>
      </c>
      <c r="F27" s="158"/>
      <c r="G27" s="151"/>
      <c r="H27" s="151"/>
      <c r="I27" s="151"/>
      <c r="J27" s="151"/>
      <c r="K27" s="151"/>
      <c r="L27" s="151"/>
      <c r="M27" s="151"/>
      <c r="N27" s="152"/>
      <c r="O27" s="153"/>
      <c r="P27" s="153"/>
      <c r="Q27" s="153"/>
    </row>
    <row r="28" spans="1:17" x14ac:dyDescent="0.25">
      <c r="A28" s="154">
        <v>2.6</v>
      </c>
      <c r="B28" s="155">
        <v>0.82599999999999996</v>
      </c>
      <c r="C28" s="155">
        <v>1</v>
      </c>
      <c r="D28" s="158"/>
      <c r="E28" s="157">
        <v>0.82599999999999996</v>
      </c>
      <c r="F28" s="158"/>
      <c r="G28" s="151"/>
      <c r="H28" s="151"/>
      <c r="I28" s="151"/>
      <c r="J28" s="151"/>
      <c r="K28" s="151"/>
      <c r="L28" s="151"/>
      <c r="M28" s="151"/>
      <c r="N28" s="152"/>
      <c r="O28" s="153"/>
      <c r="P28" s="153"/>
      <c r="Q28" s="153"/>
    </row>
    <row r="29" spans="1:17" x14ac:dyDescent="0.25">
      <c r="A29" s="154">
        <v>2.7</v>
      </c>
      <c r="B29" s="155">
        <v>0.82599999999999996</v>
      </c>
      <c r="C29" s="155">
        <v>1</v>
      </c>
      <c r="D29" s="158"/>
      <c r="E29" s="157">
        <v>0.82599999999999996</v>
      </c>
      <c r="F29" s="158"/>
      <c r="G29" s="151"/>
      <c r="H29" s="151"/>
      <c r="I29" s="151"/>
      <c r="J29" s="151"/>
      <c r="K29" s="151"/>
      <c r="L29" s="151"/>
      <c r="M29" s="151"/>
      <c r="N29" s="152"/>
      <c r="O29" s="153"/>
      <c r="P29" s="153"/>
      <c r="Q29" s="153"/>
    </row>
    <row r="30" spans="1:17" x14ac:dyDescent="0.25">
      <c r="A30" s="154">
        <v>2.8</v>
      </c>
      <c r="B30" s="155">
        <v>0.82599999999999996</v>
      </c>
      <c r="C30" s="155">
        <v>1</v>
      </c>
      <c r="D30" s="156"/>
      <c r="E30" s="157">
        <v>0.82599999999999996</v>
      </c>
      <c r="F30" s="158"/>
      <c r="G30" s="152"/>
      <c r="H30" s="152"/>
      <c r="I30" s="152"/>
      <c r="J30" s="152"/>
      <c r="K30" s="152"/>
      <c r="L30" s="152"/>
      <c r="M30" s="152"/>
      <c r="N30" s="152"/>
      <c r="O30" s="153"/>
      <c r="P30" s="153"/>
      <c r="Q30" s="153"/>
    </row>
    <row r="31" spans="1:17" x14ac:dyDescent="0.25">
      <c r="A31" s="154">
        <v>2.9</v>
      </c>
      <c r="B31" s="155">
        <v>0.82599999999999996</v>
      </c>
      <c r="C31" s="155">
        <v>1</v>
      </c>
      <c r="D31" s="156"/>
      <c r="E31" s="157">
        <v>0.82599999999999996</v>
      </c>
      <c r="F31" s="158"/>
      <c r="G31" s="152"/>
      <c r="H31" s="152"/>
      <c r="I31" s="152"/>
      <c r="J31" s="152"/>
      <c r="K31" s="152"/>
      <c r="L31" s="152"/>
      <c r="M31" s="152"/>
      <c r="N31" s="152"/>
      <c r="O31" s="153"/>
      <c r="P31" s="153"/>
      <c r="Q31" s="153"/>
    </row>
    <row r="32" spans="1:17" x14ac:dyDescent="0.25">
      <c r="A32" s="154">
        <v>3</v>
      </c>
      <c r="B32" s="155">
        <v>0.82599999999999996</v>
      </c>
      <c r="C32" s="155">
        <v>1</v>
      </c>
      <c r="D32" s="156"/>
      <c r="E32" s="157">
        <v>0.82599999999999996</v>
      </c>
      <c r="F32" s="158"/>
      <c r="G32" s="152"/>
      <c r="H32" s="152"/>
      <c r="I32" s="152"/>
      <c r="J32" s="152"/>
      <c r="K32" s="152"/>
      <c r="L32" s="152"/>
      <c r="M32" s="152"/>
      <c r="N32" s="152"/>
      <c r="O32" s="153"/>
      <c r="P32" s="153"/>
      <c r="Q32" s="153"/>
    </row>
    <row r="33" spans="1:17" x14ac:dyDescent="0.25">
      <c r="A33" s="154">
        <v>3.1</v>
      </c>
      <c r="B33" s="155">
        <v>0.82599999999999996</v>
      </c>
      <c r="C33" s="155">
        <v>1</v>
      </c>
      <c r="D33" s="156"/>
      <c r="E33" s="157">
        <v>0.82599999999999996</v>
      </c>
      <c r="F33" s="158"/>
      <c r="G33" s="152"/>
      <c r="H33" s="152"/>
      <c r="I33" s="152"/>
      <c r="J33" s="152"/>
      <c r="K33" s="152"/>
      <c r="L33" s="152"/>
      <c r="M33" s="152"/>
      <c r="N33" s="152"/>
      <c r="O33" s="153"/>
      <c r="P33" s="153"/>
      <c r="Q33" s="153"/>
    </row>
    <row r="34" spans="1:17" x14ac:dyDescent="0.25">
      <c r="A34" s="154">
        <v>3.2</v>
      </c>
      <c r="B34" s="155">
        <v>0.82599999999999996</v>
      </c>
      <c r="C34" s="155">
        <v>1</v>
      </c>
      <c r="D34" s="156"/>
      <c r="E34" s="157">
        <v>0.82599999999999996</v>
      </c>
      <c r="F34" s="158"/>
      <c r="G34" s="152"/>
      <c r="H34" s="152"/>
      <c r="I34" s="152"/>
      <c r="J34" s="152"/>
      <c r="K34" s="152"/>
      <c r="L34" s="152"/>
      <c r="M34" s="152"/>
      <c r="N34" s="152"/>
      <c r="O34" s="153"/>
      <c r="P34" s="153"/>
      <c r="Q34" s="153"/>
    </row>
    <row r="35" spans="1:17" x14ac:dyDescent="0.25">
      <c r="A35" s="154">
        <v>3.3</v>
      </c>
      <c r="B35" s="155">
        <v>0.82599999999999996</v>
      </c>
      <c r="C35" s="155">
        <v>1</v>
      </c>
      <c r="D35" s="156"/>
      <c r="E35" s="157">
        <v>0.82599999999999996</v>
      </c>
      <c r="F35" s="158"/>
      <c r="G35" s="152"/>
      <c r="H35" s="152"/>
      <c r="I35" s="152"/>
      <c r="J35" s="152"/>
      <c r="K35" s="152"/>
      <c r="L35" s="152"/>
      <c r="M35" s="152"/>
      <c r="N35" s="152"/>
      <c r="O35" s="153"/>
      <c r="P35" s="153"/>
      <c r="Q35" s="153"/>
    </row>
    <row r="36" spans="1:17" x14ac:dyDescent="0.25">
      <c r="A36" s="154">
        <v>3.4</v>
      </c>
      <c r="B36" s="155">
        <v>0.82599999999999996</v>
      </c>
      <c r="C36" s="155">
        <v>1</v>
      </c>
      <c r="D36" s="156"/>
      <c r="E36" s="163">
        <v>0.82599999999999996</v>
      </c>
      <c r="F36" s="158"/>
      <c r="G36" s="164"/>
      <c r="H36" s="164"/>
      <c r="I36" s="164"/>
      <c r="J36" s="164"/>
      <c r="K36" s="164"/>
      <c r="L36" s="164"/>
      <c r="M36" s="164"/>
      <c r="N36" s="164"/>
    </row>
    <row r="37" spans="1:17" x14ac:dyDescent="0.25">
      <c r="A37" s="154">
        <v>3.5</v>
      </c>
      <c r="B37" s="155">
        <v>0.82599999999999996</v>
      </c>
      <c r="C37" s="155">
        <v>1</v>
      </c>
      <c r="D37" s="156"/>
      <c r="E37" s="163">
        <v>0.82599999999999996</v>
      </c>
      <c r="F37" s="158"/>
      <c r="G37" s="164"/>
      <c r="H37" s="164"/>
      <c r="I37" s="164"/>
      <c r="J37" s="164"/>
      <c r="K37" s="164"/>
      <c r="L37" s="164"/>
      <c r="M37" s="164"/>
      <c r="N37" s="164"/>
    </row>
    <row r="38" spans="1:17" x14ac:dyDescent="0.25">
      <c r="A38" s="154">
        <v>3.6</v>
      </c>
      <c r="B38" s="155">
        <v>0.82599999999999996</v>
      </c>
      <c r="C38" s="155">
        <v>1</v>
      </c>
      <c r="D38" s="156"/>
      <c r="E38" s="163">
        <v>0.82599999999999996</v>
      </c>
      <c r="F38" s="158"/>
      <c r="G38" s="164"/>
      <c r="H38" s="164"/>
      <c r="I38" s="164"/>
      <c r="J38" s="164"/>
      <c r="K38" s="164"/>
      <c r="L38" s="164"/>
      <c r="M38" s="164"/>
      <c r="N38" s="164"/>
    </row>
    <row r="39" spans="1:17" x14ac:dyDescent="0.25">
      <c r="A39" s="154">
        <v>3.7</v>
      </c>
      <c r="B39" s="155">
        <v>0.82599999999999996</v>
      </c>
      <c r="C39" s="155">
        <v>1</v>
      </c>
      <c r="D39" s="156"/>
      <c r="E39" s="163">
        <v>0.82599999999999996</v>
      </c>
      <c r="F39" s="158"/>
      <c r="G39" s="164"/>
      <c r="H39" s="164"/>
      <c r="I39" s="164"/>
      <c r="J39" s="164"/>
      <c r="K39" s="164"/>
      <c r="L39" s="164"/>
      <c r="M39" s="164"/>
      <c r="N39" s="164"/>
    </row>
    <row r="40" spans="1:17" x14ac:dyDescent="0.25">
      <c r="A40" s="154">
        <v>3.8</v>
      </c>
      <c r="B40" s="155">
        <v>0.82599999999999996</v>
      </c>
      <c r="C40" s="155">
        <v>1</v>
      </c>
      <c r="D40" s="156"/>
      <c r="E40" s="163">
        <v>0.82599999999999996</v>
      </c>
      <c r="F40" s="158"/>
      <c r="G40" s="164"/>
      <c r="H40" s="164"/>
      <c r="I40" s="164"/>
      <c r="J40" s="164"/>
      <c r="K40" s="164"/>
      <c r="L40" s="164"/>
      <c r="M40" s="164"/>
      <c r="N40" s="164"/>
    </row>
    <row r="41" spans="1:17" x14ac:dyDescent="0.25">
      <c r="A41" s="154">
        <v>3.9</v>
      </c>
      <c r="B41" s="155">
        <v>0.82599999999999996</v>
      </c>
      <c r="C41" s="155">
        <v>1</v>
      </c>
      <c r="D41" s="156"/>
      <c r="E41" s="163">
        <v>0.82599999999999996</v>
      </c>
      <c r="F41" s="158"/>
      <c r="G41" s="164"/>
      <c r="H41" s="164"/>
      <c r="I41" s="164"/>
      <c r="J41" s="164"/>
      <c r="K41" s="164"/>
      <c r="L41" s="164"/>
      <c r="M41" s="164"/>
      <c r="N41" s="164"/>
    </row>
    <row r="42" spans="1:17" x14ac:dyDescent="0.25">
      <c r="A42" s="154">
        <v>4</v>
      </c>
      <c r="B42" s="155">
        <v>0.82599999999999996</v>
      </c>
      <c r="C42" s="155">
        <v>1</v>
      </c>
      <c r="D42" s="156"/>
      <c r="E42" s="163">
        <v>0.82599999999999996</v>
      </c>
      <c r="F42" s="158"/>
      <c r="G42" s="164"/>
      <c r="H42" s="164"/>
      <c r="I42" s="164"/>
      <c r="J42" s="164"/>
      <c r="K42" s="164"/>
      <c r="L42" s="164"/>
      <c r="M42" s="164"/>
      <c r="N42" s="164"/>
    </row>
    <row r="43" spans="1:17" x14ac:dyDescent="0.25">
      <c r="A43" s="154">
        <v>4.0999999999999996</v>
      </c>
      <c r="B43" s="155">
        <v>0.82599999999999996</v>
      </c>
      <c r="C43" s="155">
        <v>1</v>
      </c>
      <c r="D43" s="156"/>
      <c r="E43" s="163">
        <v>0.82599999999999996</v>
      </c>
      <c r="F43" s="158"/>
      <c r="G43" s="164"/>
      <c r="H43" s="164"/>
      <c r="I43" s="164"/>
      <c r="J43" s="164"/>
      <c r="K43" s="164"/>
      <c r="L43" s="164"/>
      <c r="M43" s="164"/>
      <c r="N43" s="164"/>
    </row>
    <row r="44" spans="1:17" x14ac:dyDescent="0.25">
      <c r="A44" s="154">
        <v>4.2</v>
      </c>
      <c r="B44" s="155">
        <v>0.82599999999999996</v>
      </c>
      <c r="C44" s="155">
        <v>1</v>
      </c>
      <c r="D44" s="156"/>
      <c r="E44" s="163">
        <v>0.82599999999999996</v>
      </c>
      <c r="F44" s="158"/>
      <c r="G44" s="164"/>
      <c r="H44" s="164"/>
      <c r="I44" s="164"/>
      <c r="J44" s="164"/>
      <c r="K44" s="164"/>
      <c r="L44" s="164"/>
      <c r="M44" s="164"/>
      <c r="N44" s="164"/>
    </row>
    <row r="45" spans="1:17" x14ac:dyDescent="0.25">
      <c r="A45" s="154">
        <v>4.3</v>
      </c>
      <c r="B45" s="155">
        <v>0.82599999999999996</v>
      </c>
      <c r="C45" s="155">
        <v>1</v>
      </c>
      <c r="D45" s="156"/>
      <c r="E45" s="163">
        <v>0.82599999999999996</v>
      </c>
      <c r="F45" s="158"/>
      <c r="G45" s="164"/>
      <c r="H45" s="164"/>
      <c r="I45" s="164"/>
      <c r="J45" s="164"/>
      <c r="K45" s="164"/>
      <c r="L45" s="164"/>
      <c r="M45" s="164"/>
      <c r="N45" s="164"/>
    </row>
    <row r="46" spans="1:17" x14ac:dyDescent="0.25">
      <c r="A46" s="154">
        <v>4.4000000000000004</v>
      </c>
      <c r="B46" s="155">
        <v>0.82599999999999996</v>
      </c>
      <c r="C46" s="155">
        <v>1</v>
      </c>
      <c r="D46" s="156"/>
      <c r="E46" s="163">
        <v>0.82599999999999996</v>
      </c>
      <c r="F46" s="158"/>
      <c r="G46" s="164"/>
      <c r="H46" s="164"/>
      <c r="I46" s="164"/>
      <c r="J46" s="164"/>
      <c r="K46" s="164"/>
      <c r="L46" s="164"/>
      <c r="M46" s="164"/>
      <c r="N46" s="164"/>
    </row>
    <row r="47" spans="1:17" x14ac:dyDescent="0.25">
      <c r="A47" s="154">
        <v>4.5</v>
      </c>
      <c r="B47" s="155">
        <v>0.82599999999999996</v>
      </c>
      <c r="C47" s="155">
        <v>1</v>
      </c>
      <c r="D47" s="156"/>
      <c r="E47" s="163">
        <v>0.82599999999999996</v>
      </c>
      <c r="F47" s="158"/>
      <c r="G47" s="164"/>
      <c r="H47" s="164"/>
      <c r="I47" s="164"/>
      <c r="J47" s="164"/>
      <c r="K47" s="164"/>
      <c r="L47" s="164"/>
      <c r="M47" s="164"/>
      <c r="N47" s="164"/>
    </row>
    <row r="48" spans="1:17" x14ac:dyDescent="0.25">
      <c r="A48" s="154">
        <v>4.5999999999999996</v>
      </c>
      <c r="B48" s="155">
        <v>0.82599999999999996</v>
      </c>
      <c r="C48" s="155">
        <v>1</v>
      </c>
      <c r="D48" s="156"/>
      <c r="E48" s="163">
        <v>0.82599999999999996</v>
      </c>
      <c r="F48" s="158"/>
      <c r="G48" s="164"/>
      <c r="H48" s="164"/>
      <c r="I48" s="164"/>
      <c r="J48" s="164"/>
      <c r="K48" s="164"/>
      <c r="L48" s="164"/>
      <c r="M48" s="164"/>
      <c r="N48" s="164"/>
    </row>
    <row r="49" spans="1:14" x14ac:dyDescent="0.25">
      <c r="A49" s="154">
        <v>4.7</v>
      </c>
      <c r="B49" s="155">
        <v>0.82599999999999996</v>
      </c>
      <c r="C49" s="155">
        <v>1</v>
      </c>
      <c r="D49" s="156"/>
      <c r="E49" s="163">
        <v>0.82599999999999996</v>
      </c>
      <c r="F49" s="158"/>
      <c r="G49" s="164"/>
      <c r="H49" s="164"/>
      <c r="I49" s="164"/>
      <c r="J49" s="164"/>
      <c r="K49" s="164"/>
      <c r="L49" s="164"/>
      <c r="M49" s="164"/>
      <c r="N49" s="164"/>
    </row>
    <row r="50" spans="1:14" x14ac:dyDescent="0.25">
      <c r="A50" s="154">
        <v>4.8</v>
      </c>
      <c r="B50" s="155">
        <v>0.82599999999999996</v>
      </c>
      <c r="C50" s="155">
        <v>1</v>
      </c>
      <c r="D50" s="156"/>
      <c r="E50" s="163">
        <v>0.82599999999999996</v>
      </c>
      <c r="F50" s="158"/>
      <c r="G50" s="164"/>
      <c r="H50" s="164"/>
      <c r="I50" s="164"/>
      <c r="J50" s="164"/>
      <c r="K50" s="164"/>
      <c r="L50" s="164"/>
      <c r="M50" s="164"/>
      <c r="N50" s="164"/>
    </row>
    <row r="51" spans="1:14" x14ac:dyDescent="0.25">
      <c r="A51" s="154">
        <v>4.9000000000000004</v>
      </c>
      <c r="B51" s="155">
        <v>0.82599999999999996</v>
      </c>
      <c r="C51" s="155">
        <v>1</v>
      </c>
      <c r="D51" s="156"/>
      <c r="E51" s="163">
        <v>0.82599999999999996</v>
      </c>
      <c r="F51" s="158"/>
      <c r="G51" s="164"/>
      <c r="H51" s="164"/>
      <c r="I51" s="164"/>
      <c r="J51" s="164"/>
      <c r="K51" s="164"/>
      <c r="L51" s="164"/>
      <c r="M51" s="164"/>
      <c r="N51" s="164"/>
    </row>
    <row r="52" spans="1:14" x14ac:dyDescent="0.25">
      <c r="A52" s="154">
        <v>5</v>
      </c>
      <c r="B52" s="155">
        <v>0.82599999999999996</v>
      </c>
      <c r="C52" s="155">
        <v>1</v>
      </c>
      <c r="D52" s="156"/>
      <c r="E52" s="163">
        <v>0.82599999999999996</v>
      </c>
      <c r="F52" s="158"/>
      <c r="G52" s="164"/>
      <c r="H52" s="164"/>
      <c r="I52" s="164"/>
      <c r="J52" s="164"/>
      <c r="K52" s="164"/>
      <c r="L52" s="164"/>
      <c r="M52" s="164"/>
      <c r="N52" s="164"/>
    </row>
    <row r="53" spans="1:14" x14ac:dyDescent="0.25">
      <c r="A53" s="154">
        <v>5.0999999999999996</v>
      </c>
      <c r="B53" s="155">
        <v>0.82599999999999996</v>
      </c>
      <c r="C53" s="155">
        <v>1</v>
      </c>
      <c r="D53" s="156"/>
      <c r="E53" s="163">
        <v>0.82599999999999996</v>
      </c>
      <c r="F53" s="158"/>
      <c r="G53" s="164"/>
      <c r="H53" s="164"/>
      <c r="I53" s="164"/>
      <c r="J53" s="164"/>
      <c r="K53" s="164"/>
      <c r="L53" s="164"/>
      <c r="M53" s="164"/>
      <c r="N53" s="164"/>
    </row>
    <row r="54" spans="1:14" x14ac:dyDescent="0.25">
      <c r="A54" s="154">
        <v>5.2</v>
      </c>
      <c r="B54" s="155">
        <v>0.82599999999999996</v>
      </c>
      <c r="C54" s="155">
        <v>1</v>
      </c>
      <c r="D54" s="156"/>
      <c r="E54" s="163">
        <v>0.82599999999999996</v>
      </c>
      <c r="F54" s="158"/>
      <c r="G54" s="164"/>
      <c r="H54" s="164"/>
      <c r="I54" s="164"/>
      <c r="J54" s="164"/>
      <c r="K54" s="164"/>
      <c r="L54" s="164"/>
      <c r="M54" s="164"/>
      <c r="N54" s="164"/>
    </row>
    <row r="55" spans="1:14" x14ac:dyDescent="0.25">
      <c r="A55" s="154">
        <v>5.3</v>
      </c>
      <c r="B55" s="155">
        <v>0.82599999999999996</v>
      </c>
      <c r="C55" s="155">
        <v>1</v>
      </c>
      <c r="D55" s="156"/>
      <c r="E55" s="163">
        <v>0.82599999999999996</v>
      </c>
      <c r="F55" s="158"/>
      <c r="G55" s="164"/>
      <c r="H55" s="164"/>
      <c r="I55" s="164"/>
      <c r="J55" s="164"/>
      <c r="K55" s="164"/>
      <c r="L55" s="164"/>
      <c r="M55" s="164"/>
      <c r="N55" s="164"/>
    </row>
    <row r="56" spans="1:14" x14ac:dyDescent="0.25">
      <c r="A56" s="154">
        <v>5.4</v>
      </c>
      <c r="B56" s="155">
        <v>0.82599999999999996</v>
      </c>
      <c r="C56" s="155">
        <v>1</v>
      </c>
      <c r="D56" s="156"/>
      <c r="E56" s="163">
        <v>0.82599999999999996</v>
      </c>
      <c r="F56" s="158"/>
      <c r="G56" s="164"/>
      <c r="H56" s="164"/>
      <c r="I56" s="164"/>
      <c r="J56" s="164"/>
      <c r="K56" s="164"/>
      <c r="L56" s="164"/>
      <c r="M56" s="164"/>
      <c r="N56" s="164"/>
    </row>
    <row r="57" spans="1:14" x14ac:dyDescent="0.25">
      <c r="A57" s="154">
        <v>5.5</v>
      </c>
      <c r="B57" s="155">
        <v>0.82599999999999996</v>
      </c>
      <c r="C57" s="155">
        <v>1</v>
      </c>
      <c r="E57" s="166">
        <v>0.82599999999999996</v>
      </c>
    </row>
    <row r="58" spans="1:14" x14ac:dyDescent="0.25">
      <c r="A58" s="154">
        <v>5.6</v>
      </c>
      <c r="B58" s="155">
        <v>0.82599999999999996</v>
      </c>
      <c r="C58" s="155">
        <v>1</v>
      </c>
      <c r="E58" s="166">
        <v>0.82599999999999996</v>
      </c>
    </row>
    <row r="59" spans="1:14" x14ac:dyDescent="0.25">
      <c r="A59" s="154">
        <v>5.7</v>
      </c>
      <c r="B59" s="155">
        <v>0.82599999999999996</v>
      </c>
      <c r="C59" s="155">
        <v>1</v>
      </c>
      <c r="E59" s="166">
        <v>0.82599999999999996</v>
      </c>
    </row>
    <row r="60" spans="1:14" x14ac:dyDescent="0.25">
      <c r="A60" s="154">
        <v>5.8</v>
      </c>
      <c r="B60" s="155">
        <v>0.82599999999999996</v>
      </c>
      <c r="C60" s="155">
        <v>1</v>
      </c>
      <c r="E60" s="166">
        <v>0.82599999999999996</v>
      </c>
    </row>
    <row r="61" spans="1:14" x14ac:dyDescent="0.25">
      <c r="A61" s="154">
        <v>5.9</v>
      </c>
      <c r="B61" s="155">
        <v>0.82599999999999996</v>
      </c>
      <c r="C61" s="155">
        <v>1</v>
      </c>
      <c r="E61" s="166">
        <v>0.82599999999999996</v>
      </c>
    </row>
    <row r="62" spans="1:14" x14ac:dyDescent="0.25">
      <c r="A62" s="154">
        <v>6</v>
      </c>
      <c r="B62" s="155">
        <v>0.82599999999999996</v>
      </c>
      <c r="C62" s="155">
        <v>1</v>
      </c>
      <c r="E62" s="166">
        <v>0.82599999999999996</v>
      </c>
    </row>
    <row r="63" spans="1:14" x14ac:dyDescent="0.25">
      <c r="A63" s="154">
        <v>6.1</v>
      </c>
      <c r="B63" s="155">
        <v>0.82599999999999996</v>
      </c>
      <c r="C63" s="155">
        <v>1</v>
      </c>
      <c r="E63" s="166">
        <v>0.82599999999999996</v>
      </c>
    </row>
    <row r="64" spans="1:14" x14ac:dyDescent="0.25">
      <c r="A64" s="154">
        <v>6.2</v>
      </c>
      <c r="B64" s="155">
        <v>0.82599999999999996</v>
      </c>
      <c r="C64" s="155">
        <v>1</v>
      </c>
      <c r="E64" s="166">
        <v>0.82599999999999996</v>
      </c>
    </row>
    <row r="65" spans="1:5" x14ac:dyDescent="0.25">
      <c r="A65" s="154">
        <v>6.3</v>
      </c>
      <c r="B65" s="155">
        <v>0.82599999999999996</v>
      </c>
      <c r="C65" s="155">
        <v>1</v>
      </c>
      <c r="E65" s="166">
        <v>0.82599999999999996</v>
      </c>
    </row>
    <row r="66" spans="1:5" x14ac:dyDescent="0.25">
      <c r="A66" s="154">
        <v>6.4</v>
      </c>
      <c r="B66" s="155">
        <v>0.82599999999999996</v>
      </c>
      <c r="C66" s="155">
        <v>1</v>
      </c>
      <c r="E66" s="166">
        <v>0.82599999999999996</v>
      </c>
    </row>
    <row r="67" spans="1:5" x14ac:dyDescent="0.25">
      <c r="A67" s="154">
        <v>6.5</v>
      </c>
      <c r="B67" s="155">
        <v>0.82599999999999996</v>
      </c>
      <c r="C67" s="155">
        <v>1</v>
      </c>
      <c r="E67" s="166">
        <v>0.82599999999999996</v>
      </c>
    </row>
    <row r="68" spans="1:5" x14ac:dyDescent="0.25">
      <c r="A68" s="154">
        <v>6.6</v>
      </c>
      <c r="B68" s="155">
        <v>0.82599999999999996</v>
      </c>
      <c r="C68" s="155">
        <v>1</v>
      </c>
      <c r="E68" s="166">
        <v>0.82599999999999996</v>
      </c>
    </row>
    <row r="69" spans="1:5" x14ac:dyDescent="0.25">
      <c r="A69" s="154">
        <v>6.7</v>
      </c>
      <c r="B69" s="155">
        <v>0.82599999999999996</v>
      </c>
      <c r="C69" s="155">
        <v>1</v>
      </c>
      <c r="E69" s="166">
        <v>0.82599999999999996</v>
      </c>
    </row>
    <row r="70" spans="1:5" x14ac:dyDescent="0.25">
      <c r="A70" s="154">
        <v>6.8</v>
      </c>
      <c r="B70" s="155">
        <v>0.82599999999999996</v>
      </c>
      <c r="C70" s="155">
        <v>1</v>
      </c>
      <c r="E70" s="166">
        <v>0.82599999999999996</v>
      </c>
    </row>
    <row r="71" spans="1:5" x14ac:dyDescent="0.25">
      <c r="A71" s="154">
        <v>6.9</v>
      </c>
      <c r="B71" s="155">
        <v>0.82599999999999996</v>
      </c>
      <c r="C71" s="155">
        <v>1</v>
      </c>
      <c r="E71" s="166">
        <v>0.82599999999999996</v>
      </c>
    </row>
    <row r="72" spans="1:5" x14ac:dyDescent="0.25">
      <c r="A72" s="154">
        <v>7</v>
      </c>
      <c r="B72" s="155">
        <v>0.82599999999999996</v>
      </c>
      <c r="C72" s="155">
        <v>1</v>
      </c>
      <c r="E72" s="166">
        <v>0.82599999999999996</v>
      </c>
    </row>
    <row r="73" spans="1:5" x14ac:dyDescent="0.25">
      <c r="A73" s="154">
        <v>7.1</v>
      </c>
      <c r="B73" s="155">
        <v>0.82599999999999996</v>
      </c>
      <c r="C73" s="155">
        <v>1</v>
      </c>
      <c r="E73" s="166">
        <v>0.82599999999999996</v>
      </c>
    </row>
    <row r="74" spans="1:5" x14ac:dyDescent="0.25">
      <c r="A74" s="154">
        <v>7.2</v>
      </c>
      <c r="B74" s="155">
        <v>0.82599999999999996</v>
      </c>
      <c r="C74" s="155">
        <v>1</v>
      </c>
      <c r="E74" s="166">
        <v>0.82599999999999996</v>
      </c>
    </row>
    <row r="75" spans="1:5" x14ac:dyDescent="0.25">
      <c r="A75" s="154">
        <v>7.3</v>
      </c>
      <c r="B75" s="155">
        <v>0.82599999999999996</v>
      </c>
      <c r="C75" s="155">
        <v>1</v>
      </c>
      <c r="E75" s="166">
        <v>0.82599999999999996</v>
      </c>
    </row>
    <row r="76" spans="1:5" x14ac:dyDescent="0.25">
      <c r="A76" s="154">
        <v>7.4</v>
      </c>
      <c r="B76" s="155">
        <v>0.82599999999999996</v>
      </c>
      <c r="C76" s="155">
        <v>1</v>
      </c>
      <c r="E76" s="166">
        <v>0.82599999999999996</v>
      </c>
    </row>
    <row r="77" spans="1:5" x14ac:dyDescent="0.25">
      <c r="A77" s="154">
        <v>7.5</v>
      </c>
      <c r="B77" s="155">
        <v>0.82599999999999996</v>
      </c>
      <c r="C77" s="155">
        <v>1</v>
      </c>
      <c r="E77" s="166">
        <v>0.82599999999999996</v>
      </c>
    </row>
    <row r="78" spans="1:5" x14ac:dyDescent="0.25">
      <c r="A78" s="154">
        <v>7.6</v>
      </c>
      <c r="B78" s="155">
        <v>0.82599999999999996</v>
      </c>
      <c r="C78" s="155">
        <v>1</v>
      </c>
      <c r="E78" s="166">
        <v>0.82599999999999996</v>
      </c>
    </row>
    <row r="79" spans="1:5" x14ac:dyDescent="0.25">
      <c r="A79" s="154">
        <v>7.7</v>
      </c>
      <c r="B79" s="155">
        <v>0.82599999999999996</v>
      </c>
      <c r="C79" s="155">
        <v>1</v>
      </c>
      <c r="E79" s="166">
        <v>0.82599999999999996</v>
      </c>
    </row>
    <row r="80" spans="1:5" x14ac:dyDescent="0.25">
      <c r="A80" s="154">
        <v>7.8</v>
      </c>
      <c r="B80" s="155">
        <v>0.82599999999999996</v>
      </c>
      <c r="C80" s="155">
        <v>1</v>
      </c>
      <c r="E80" s="166">
        <v>0.82599999999999996</v>
      </c>
    </row>
    <row r="81" spans="1:5" x14ac:dyDescent="0.25">
      <c r="A81" s="154">
        <v>7.9</v>
      </c>
      <c r="B81" s="155">
        <v>0.82599999999999996</v>
      </c>
      <c r="C81" s="155">
        <v>1</v>
      </c>
      <c r="E81" s="166">
        <v>0.82599999999999996</v>
      </c>
    </row>
    <row r="82" spans="1:5" x14ac:dyDescent="0.25">
      <c r="A82" s="154">
        <v>8</v>
      </c>
      <c r="B82" s="155">
        <v>0.82599999999999996</v>
      </c>
      <c r="C82" s="155">
        <v>1</v>
      </c>
      <c r="E82" s="166">
        <v>0.82599999999999996</v>
      </c>
    </row>
    <row r="83" spans="1:5" x14ac:dyDescent="0.25">
      <c r="A83" s="154">
        <v>8.1</v>
      </c>
      <c r="B83" s="155">
        <v>0.82599999999999996</v>
      </c>
      <c r="C83" s="155">
        <v>1</v>
      </c>
      <c r="E83" s="166">
        <v>0.82599999999999996</v>
      </c>
    </row>
    <row r="84" spans="1:5" x14ac:dyDescent="0.25">
      <c r="A84" s="154">
        <v>8.1999999999999993</v>
      </c>
      <c r="B84" s="155">
        <v>0.82599999999999996</v>
      </c>
      <c r="C84" s="155">
        <v>1</v>
      </c>
      <c r="E84" s="166">
        <v>0.82599999999999996</v>
      </c>
    </row>
    <row r="85" spans="1:5" x14ac:dyDescent="0.25">
      <c r="A85" s="154">
        <v>8.3000000000000007</v>
      </c>
      <c r="B85" s="155">
        <v>0.82599999999999996</v>
      </c>
      <c r="C85" s="155">
        <v>1</v>
      </c>
      <c r="E85" s="166">
        <v>0.82599999999999996</v>
      </c>
    </row>
    <row r="86" spans="1:5" x14ac:dyDescent="0.25">
      <c r="A86" s="154">
        <v>8.4</v>
      </c>
      <c r="B86" s="155">
        <v>0.82599999999999996</v>
      </c>
      <c r="C86" s="155">
        <v>1</v>
      </c>
      <c r="E86" s="166">
        <v>0.82599999999999996</v>
      </c>
    </row>
    <row r="87" spans="1:5" x14ac:dyDescent="0.25">
      <c r="A87" s="154">
        <v>8.5</v>
      </c>
      <c r="B87" s="155">
        <v>0.82599999999999996</v>
      </c>
      <c r="C87" s="155">
        <v>1</v>
      </c>
      <c r="E87" s="166">
        <v>0.82599999999999996</v>
      </c>
    </row>
    <row r="88" spans="1:5" x14ac:dyDescent="0.25">
      <c r="A88" s="154">
        <v>8.6</v>
      </c>
      <c r="B88" s="155">
        <v>0.82599999999999996</v>
      </c>
      <c r="C88" s="155">
        <v>1</v>
      </c>
      <c r="E88" s="166">
        <v>0.82599999999999996</v>
      </c>
    </row>
    <row r="89" spans="1:5" x14ac:dyDescent="0.25">
      <c r="A89" s="154">
        <v>8.6999999999999993</v>
      </c>
      <c r="B89" s="155">
        <v>0.82599999999999996</v>
      </c>
      <c r="C89" s="155">
        <v>1</v>
      </c>
      <c r="E89" s="166">
        <v>0.82599999999999996</v>
      </c>
    </row>
    <row r="90" spans="1:5" x14ac:dyDescent="0.25">
      <c r="A90" s="154">
        <v>8.8000000000000007</v>
      </c>
      <c r="B90" s="155">
        <v>0.82599999999999996</v>
      </c>
      <c r="C90" s="155">
        <v>1</v>
      </c>
      <c r="E90" s="166">
        <v>0.82599999999999996</v>
      </c>
    </row>
    <row r="91" spans="1:5" x14ac:dyDescent="0.25">
      <c r="A91" s="154">
        <v>8.9</v>
      </c>
      <c r="B91" s="155">
        <v>0.82599999999999996</v>
      </c>
      <c r="C91" s="155">
        <v>1</v>
      </c>
      <c r="E91" s="166">
        <v>0.82599999999999996</v>
      </c>
    </row>
    <row r="92" spans="1:5" x14ac:dyDescent="0.25">
      <c r="A92" s="154">
        <v>9</v>
      </c>
      <c r="B92" s="155">
        <v>0.82599999999999996</v>
      </c>
      <c r="C92" s="155">
        <v>1</v>
      </c>
      <c r="E92" s="166">
        <v>0.82599999999999996</v>
      </c>
    </row>
    <row r="93" spans="1:5" x14ac:dyDescent="0.25">
      <c r="A93" s="154">
        <v>9.1</v>
      </c>
      <c r="B93" s="155">
        <v>0.82599999999999996</v>
      </c>
      <c r="C93" s="155">
        <v>1</v>
      </c>
      <c r="E93" s="166">
        <v>0.82599999999999996</v>
      </c>
    </row>
    <row r="94" spans="1:5" x14ac:dyDescent="0.25">
      <c r="A94" s="154">
        <v>9.1999999999999993</v>
      </c>
      <c r="B94" s="155">
        <v>0.82599999999999996</v>
      </c>
      <c r="C94" s="155">
        <v>1</v>
      </c>
      <c r="E94" s="166">
        <v>0.82599999999999996</v>
      </c>
    </row>
    <row r="95" spans="1:5" x14ac:dyDescent="0.25">
      <c r="A95" s="154">
        <v>9.3000000000000007</v>
      </c>
      <c r="B95" s="155">
        <v>0.82599999999999996</v>
      </c>
      <c r="C95" s="155">
        <v>1</v>
      </c>
      <c r="E95" s="166">
        <v>0.82599999999999996</v>
      </c>
    </row>
    <row r="96" spans="1:5" x14ac:dyDescent="0.25">
      <c r="A96" s="154">
        <v>9.4</v>
      </c>
      <c r="B96" s="155">
        <v>0.82599999999999996</v>
      </c>
      <c r="C96" s="155">
        <v>1</v>
      </c>
      <c r="E96" s="166">
        <v>0.82599999999999996</v>
      </c>
    </row>
    <row r="97" spans="1:5" x14ac:dyDescent="0.25">
      <c r="A97" s="154">
        <v>9.5</v>
      </c>
      <c r="B97" s="155">
        <v>0.82599999999999996</v>
      </c>
      <c r="C97" s="155">
        <v>1</v>
      </c>
      <c r="E97" s="166">
        <v>0.82599999999999996</v>
      </c>
    </row>
    <row r="98" spans="1:5" x14ac:dyDescent="0.25">
      <c r="A98" s="154">
        <v>9.6</v>
      </c>
      <c r="B98" s="155">
        <v>0.82599999999999996</v>
      </c>
      <c r="C98" s="155">
        <v>1</v>
      </c>
      <c r="E98" s="166">
        <v>0.82599999999999996</v>
      </c>
    </row>
    <row r="99" spans="1:5" x14ac:dyDescent="0.25">
      <c r="A99" s="154">
        <v>9.6999999999999993</v>
      </c>
      <c r="B99" s="155">
        <v>0.82599999999999996</v>
      </c>
      <c r="C99" s="155">
        <v>1</v>
      </c>
      <c r="E99" s="166">
        <v>0.82599999999999996</v>
      </c>
    </row>
    <row r="100" spans="1:5" x14ac:dyDescent="0.25">
      <c r="A100" s="154">
        <v>9.8000000000000007</v>
      </c>
      <c r="B100" s="155">
        <v>0.82599999999999996</v>
      </c>
      <c r="C100" s="155">
        <v>1</v>
      </c>
      <c r="E100" s="166">
        <v>0.82599999999999996</v>
      </c>
    </row>
    <row r="101" spans="1:5" x14ac:dyDescent="0.25">
      <c r="A101" s="154">
        <v>9.9</v>
      </c>
      <c r="B101" s="155">
        <v>0.82599999999999996</v>
      </c>
      <c r="C101" s="155">
        <v>1</v>
      </c>
      <c r="E101" s="166">
        <v>0.82599999999999996</v>
      </c>
    </row>
    <row r="102" spans="1:5" x14ac:dyDescent="0.25">
      <c r="A102" s="154">
        <v>10</v>
      </c>
      <c r="B102" s="155">
        <v>0.82599999999999996</v>
      </c>
      <c r="C102" s="155">
        <v>1</v>
      </c>
      <c r="E102" s="166">
        <v>0.82599999999999996</v>
      </c>
    </row>
    <row r="103" spans="1:5" x14ac:dyDescent="0.25">
      <c r="A103" s="154">
        <v>10.1</v>
      </c>
      <c r="B103" s="155">
        <v>0.82599999999999996</v>
      </c>
      <c r="C103" s="155">
        <v>1</v>
      </c>
      <c r="E103" s="166">
        <v>0.82599999999999996</v>
      </c>
    </row>
    <row r="104" spans="1:5" x14ac:dyDescent="0.25">
      <c r="A104" s="154">
        <v>10.199999999999999</v>
      </c>
      <c r="B104" s="155">
        <v>0.82599999999999996</v>
      </c>
      <c r="C104" s="155">
        <v>1</v>
      </c>
      <c r="E104" s="166">
        <v>0.82599999999999996</v>
      </c>
    </row>
    <row r="105" spans="1:5" x14ac:dyDescent="0.25">
      <c r="A105" s="154">
        <v>10.3</v>
      </c>
      <c r="B105" s="155">
        <v>0.82599999999999996</v>
      </c>
      <c r="C105" s="155">
        <v>1</v>
      </c>
      <c r="E105" s="166">
        <v>0.82599999999999996</v>
      </c>
    </row>
    <row r="106" spans="1:5" x14ac:dyDescent="0.25">
      <c r="A106" s="154">
        <v>10.4</v>
      </c>
      <c r="B106" s="155">
        <v>0.82599999999999996</v>
      </c>
      <c r="C106" s="155">
        <v>1</v>
      </c>
      <c r="E106" s="166">
        <v>0.82599999999999996</v>
      </c>
    </row>
    <row r="107" spans="1:5" x14ac:dyDescent="0.25">
      <c r="A107" s="154">
        <v>10.5</v>
      </c>
      <c r="B107" s="155">
        <v>0.82599999999999996</v>
      </c>
      <c r="C107" s="155">
        <v>1</v>
      </c>
      <c r="E107" s="166">
        <v>0.82599999999999996</v>
      </c>
    </row>
    <row r="108" spans="1:5" x14ac:dyDescent="0.25">
      <c r="A108" s="154">
        <v>10.6</v>
      </c>
      <c r="B108" s="155">
        <v>0.82599999999999996</v>
      </c>
      <c r="C108" s="155">
        <v>1</v>
      </c>
      <c r="E108" s="166">
        <v>0.82599999999999996</v>
      </c>
    </row>
    <row r="109" spans="1:5" x14ac:dyDescent="0.25">
      <c r="A109" s="154">
        <v>10.7</v>
      </c>
      <c r="B109" s="155">
        <v>0.82599999999999996</v>
      </c>
      <c r="C109" s="155">
        <v>1</v>
      </c>
      <c r="E109" s="166">
        <v>0.82599999999999996</v>
      </c>
    </row>
    <row r="110" spans="1:5" x14ac:dyDescent="0.25">
      <c r="A110" s="154">
        <v>10.8</v>
      </c>
      <c r="B110" s="155">
        <v>0.82599999999999996</v>
      </c>
      <c r="C110" s="155">
        <v>1</v>
      </c>
      <c r="E110" s="166">
        <v>0.82599999999999996</v>
      </c>
    </row>
    <row r="111" spans="1:5" x14ac:dyDescent="0.25">
      <c r="A111" s="154">
        <v>10.9</v>
      </c>
      <c r="B111" s="155">
        <v>0.82599999999999996</v>
      </c>
      <c r="C111" s="155">
        <v>1</v>
      </c>
      <c r="E111" s="166">
        <v>0.82599999999999996</v>
      </c>
    </row>
    <row r="112" spans="1:5" x14ac:dyDescent="0.25">
      <c r="A112" s="154">
        <v>11</v>
      </c>
      <c r="B112" s="155">
        <v>0.82599999999999996</v>
      </c>
      <c r="C112" s="155">
        <v>1</v>
      </c>
      <c r="E112" s="166">
        <v>0.82599999999999996</v>
      </c>
    </row>
    <row r="113" spans="1:5" x14ac:dyDescent="0.25">
      <c r="A113" s="154">
        <v>11.1</v>
      </c>
      <c r="B113" s="155">
        <v>0.82599999999999996</v>
      </c>
      <c r="C113" s="155">
        <v>1</v>
      </c>
      <c r="E113" s="166">
        <v>0.82599999999999996</v>
      </c>
    </row>
    <row r="114" spans="1:5" x14ac:dyDescent="0.25">
      <c r="A114" s="154">
        <v>11.2</v>
      </c>
      <c r="B114" s="155">
        <v>0.82599999999999996</v>
      </c>
      <c r="C114" s="155">
        <v>1</v>
      </c>
      <c r="E114" s="166">
        <v>0.82599999999999996</v>
      </c>
    </row>
    <row r="115" spans="1:5" x14ac:dyDescent="0.25">
      <c r="A115" s="154">
        <v>11.3</v>
      </c>
      <c r="B115" s="155">
        <v>0.82599999999999996</v>
      </c>
      <c r="C115" s="155">
        <v>1</v>
      </c>
      <c r="E115" s="166">
        <v>0.82599999999999996</v>
      </c>
    </row>
    <row r="116" spans="1:5" x14ac:dyDescent="0.25">
      <c r="A116" s="154">
        <v>11.4</v>
      </c>
      <c r="B116" s="155">
        <v>0.82599999999999996</v>
      </c>
      <c r="C116" s="155">
        <v>1</v>
      </c>
      <c r="E116" s="166">
        <v>0.82599999999999996</v>
      </c>
    </row>
    <row r="117" spans="1:5" x14ac:dyDescent="0.25">
      <c r="A117" s="154">
        <v>11.5</v>
      </c>
      <c r="B117" s="155">
        <v>0.82599999999999996</v>
      </c>
      <c r="C117" s="155">
        <v>1</v>
      </c>
      <c r="E117" s="166">
        <v>0.82599999999999996</v>
      </c>
    </row>
    <row r="118" spans="1:5" x14ac:dyDescent="0.25">
      <c r="A118" s="154">
        <v>11.6</v>
      </c>
      <c r="B118" s="155">
        <v>0.82599999999999996</v>
      </c>
      <c r="C118" s="155">
        <v>1</v>
      </c>
      <c r="E118" s="166">
        <v>0.82599999999999996</v>
      </c>
    </row>
    <row r="119" spans="1:5" x14ac:dyDescent="0.25">
      <c r="A119" s="154">
        <v>11.7</v>
      </c>
      <c r="B119" s="155">
        <v>0.82599999999999996</v>
      </c>
      <c r="C119" s="155">
        <v>1</v>
      </c>
      <c r="E119" s="166">
        <v>0.82599999999999996</v>
      </c>
    </row>
    <row r="120" spans="1:5" x14ac:dyDescent="0.25">
      <c r="A120" s="154">
        <v>11.8</v>
      </c>
      <c r="B120" s="155">
        <v>0.82599999999999996</v>
      </c>
      <c r="C120" s="155">
        <v>1</v>
      </c>
      <c r="E120" s="166">
        <v>0.82599999999999996</v>
      </c>
    </row>
    <row r="121" spans="1:5" x14ac:dyDescent="0.25">
      <c r="A121" s="154">
        <v>11.9</v>
      </c>
      <c r="B121" s="155">
        <v>0.82599999999999996</v>
      </c>
      <c r="C121" s="155">
        <v>1</v>
      </c>
      <c r="E121" s="166">
        <v>0.82599999999999996</v>
      </c>
    </row>
    <row r="122" spans="1:5" x14ac:dyDescent="0.25">
      <c r="A122" s="154">
        <v>12</v>
      </c>
      <c r="B122" s="155">
        <v>0.82599999999999996</v>
      </c>
      <c r="C122" s="155">
        <v>1</v>
      </c>
      <c r="E122" s="166">
        <v>0.82599999999999996</v>
      </c>
    </row>
    <row r="123" spans="1:5" x14ac:dyDescent="0.25">
      <c r="A123" s="154">
        <v>12.1</v>
      </c>
      <c r="B123" s="155">
        <v>0.82599999999999996</v>
      </c>
      <c r="C123" s="155">
        <v>1</v>
      </c>
      <c r="E123" s="166">
        <v>0.82599999999999996</v>
      </c>
    </row>
    <row r="124" spans="1:5" x14ac:dyDescent="0.25">
      <c r="A124" s="154">
        <v>12.2</v>
      </c>
      <c r="B124" s="155">
        <v>0.82599999999999996</v>
      </c>
      <c r="C124" s="155">
        <v>1</v>
      </c>
      <c r="E124" s="166">
        <v>0.82599999999999996</v>
      </c>
    </row>
    <row r="125" spans="1:5" x14ac:dyDescent="0.25">
      <c r="A125" s="154">
        <v>12.3</v>
      </c>
      <c r="B125" s="155">
        <v>0.82599999999999996</v>
      </c>
      <c r="C125" s="155">
        <v>1</v>
      </c>
      <c r="E125" s="166">
        <v>0.82599999999999996</v>
      </c>
    </row>
    <row r="126" spans="1:5" x14ac:dyDescent="0.25">
      <c r="A126" s="154">
        <v>12.4</v>
      </c>
      <c r="B126" s="155">
        <v>0.82599999999999996</v>
      </c>
      <c r="C126" s="155">
        <v>1</v>
      </c>
      <c r="E126" s="166">
        <v>0.82599999999999996</v>
      </c>
    </row>
    <row r="127" spans="1:5" x14ac:dyDescent="0.25">
      <c r="A127" s="154">
        <v>12.5</v>
      </c>
      <c r="B127" s="155">
        <v>0.82599999999999996</v>
      </c>
      <c r="C127" s="155">
        <v>1</v>
      </c>
      <c r="E127" s="166">
        <v>0.82599999999999996</v>
      </c>
    </row>
    <row r="128" spans="1:5" x14ac:dyDescent="0.25">
      <c r="A128" s="154">
        <v>12.6</v>
      </c>
      <c r="B128" s="155">
        <v>0.82599999999999996</v>
      </c>
      <c r="C128" s="155">
        <v>1</v>
      </c>
      <c r="E128" s="166">
        <v>0.82599999999999996</v>
      </c>
    </row>
    <row r="129" spans="1:5" x14ac:dyDescent="0.25">
      <c r="A129" s="154">
        <v>12.7</v>
      </c>
      <c r="B129" s="155">
        <v>0.82599999999999996</v>
      </c>
      <c r="C129" s="155">
        <v>1</v>
      </c>
      <c r="E129" s="166">
        <v>0.82599999999999996</v>
      </c>
    </row>
    <row r="130" spans="1:5" x14ac:dyDescent="0.25">
      <c r="A130" s="154">
        <v>12.8</v>
      </c>
      <c r="B130" s="155">
        <v>0.82599999999999996</v>
      </c>
      <c r="C130" s="155">
        <v>1</v>
      </c>
      <c r="E130" s="166">
        <v>0.82599999999999996</v>
      </c>
    </row>
    <row r="131" spans="1:5" x14ac:dyDescent="0.25">
      <c r="A131" s="154">
        <v>12.9</v>
      </c>
      <c r="B131" s="155">
        <v>0.82599999999999996</v>
      </c>
      <c r="C131" s="155">
        <v>1</v>
      </c>
      <c r="E131" s="166">
        <v>0.82599999999999996</v>
      </c>
    </row>
    <row r="132" spans="1:5" x14ac:dyDescent="0.25">
      <c r="A132" s="154">
        <v>13</v>
      </c>
      <c r="B132" s="155">
        <v>0.82599999999999996</v>
      </c>
      <c r="C132" s="155">
        <v>1</v>
      </c>
      <c r="E132" s="166">
        <v>0.82599999999999996</v>
      </c>
    </row>
    <row r="133" spans="1:5" x14ac:dyDescent="0.25">
      <c r="A133" s="154">
        <v>13.1</v>
      </c>
      <c r="B133" s="155">
        <v>0.82599999999999996</v>
      </c>
      <c r="C133" s="155">
        <v>1</v>
      </c>
      <c r="E133" s="166">
        <v>0.82599999999999996</v>
      </c>
    </row>
    <row r="134" spans="1:5" x14ac:dyDescent="0.25">
      <c r="A134" s="154">
        <v>13.2</v>
      </c>
      <c r="B134" s="155">
        <v>0.82599999999999996</v>
      </c>
      <c r="C134" s="155">
        <v>1</v>
      </c>
      <c r="E134" s="166">
        <v>0.82599999999999996</v>
      </c>
    </row>
    <row r="135" spans="1:5" x14ac:dyDescent="0.25">
      <c r="A135" s="154">
        <v>13.3</v>
      </c>
      <c r="B135" s="155">
        <v>0.82599999999999996</v>
      </c>
      <c r="C135" s="155">
        <v>1</v>
      </c>
      <c r="E135" s="166">
        <v>0.82599999999999996</v>
      </c>
    </row>
    <row r="136" spans="1:5" x14ac:dyDescent="0.25">
      <c r="A136" s="154">
        <v>13.4</v>
      </c>
      <c r="B136" s="155">
        <v>0.82599999999999996</v>
      </c>
      <c r="C136" s="155">
        <v>1</v>
      </c>
      <c r="E136" s="166">
        <v>0.82599999999999996</v>
      </c>
    </row>
    <row r="137" spans="1:5" x14ac:dyDescent="0.25">
      <c r="A137" s="154">
        <v>13.5</v>
      </c>
      <c r="B137" s="155">
        <v>0.82599999999999996</v>
      </c>
      <c r="C137" s="155">
        <v>1</v>
      </c>
      <c r="E137" s="166">
        <v>0.82599999999999996</v>
      </c>
    </row>
    <row r="138" spans="1:5" x14ac:dyDescent="0.25">
      <c r="A138" s="154">
        <v>13.6</v>
      </c>
      <c r="B138" s="155">
        <v>0.82599999999999996</v>
      </c>
      <c r="C138" s="155">
        <v>1</v>
      </c>
      <c r="E138" s="166">
        <v>0.82599999999999996</v>
      </c>
    </row>
    <row r="139" spans="1:5" x14ac:dyDescent="0.25">
      <c r="A139" s="154">
        <v>13.7</v>
      </c>
      <c r="B139" s="155">
        <v>0.82599999999999996</v>
      </c>
      <c r="C139" s="155">
        <v>1</v>
      </c>
      <c r="E139" s="166">
        <v>0.82599999999999996</v>
      </c>
    </row>
    <row r="140" spans="1:5" x14ac:dyDescent="0.25">
      <c r="A140" s="154">
        <v>13.8</v>
      </c>
      <c r="B140" s="155">
        <v>0.82599999999999996</v>
      </c>
      <c r="C140" s="155">
        <v>1</v>
      </c>
      <c r="E140" s="166">
        <v>0.82599999999999996</v>
      </c>
    </row>
    <row r="141" spans="1:5" x14ac:dyDescent="0.25">
      <c r="A141" s="154">
        <v>13.9</v>
      </c>
      <c r="B141" s="155">
        <v>0.82599999999999996</v>
      </c>
      <c r="C141" s="155">
        <v>1</v>
      </c>
      <c r="E141" s="166">
        <v>0.82599999999999996</v>
      </c>
    </row>
    <row r="142" spans="1:5" x14ac:dyDescent="0.25">
      <c r="A142" s="154">
        <v>14</v>
      </c>
      <c r="B142" s="155">
        <v>0.82599999999999996</v>
      </c>
      <c r="C142" s="155">
        <v>1</v>
      </c>
      <c r="E142" s="166">
        <v>0.82599999999999996</v>
      </c>
    </row>
    <row r="143" spans="1:5" x14ac:dyDescent="0.25">
      <c r="A143" s="154">
        <v>14.1</v>
      </c>
      <c r="B143" s="155">
        <v>0.82599999999999996</v>
      </c>
      <c r="C143" s="155">
        <v>1</v>
      </c>
      <c r="E143" s="166">
        <v>0.82599999999999996</v>
      </c>
    </row>
    <row r="144" spans="1:5" x14ac:dyDescent="0.25">
      <c r="A144" s="154">
        <v>14.2</v>
      </c>
      <c r="B144" s="155">
        <v>0.82599999999999996</v>
      </c>
      <c r="C144" s="155">
        <v>1</v>
      </c>
      <c r="E144" s="166">
        <v>0.82599999999999996</v>
      </c>
    </row>
    <row r="145" spans="1:5" x14ac:dyDescent="0.25">
      <c r="A145" s="154">
        <v>14.3</v>
      </c>
      <c r="B145" s="155">
        <v>0.82599999999999996</v>
      </c>
      <c r="C145" s="155">
        <v>1</v>
      </c>
      <c r="E145" s="166">
        <v>0.82599999999999996</v>
      </c>
    </row>
    <row r="146" spans="1:5" x14ac:dyDescent="0.25">
      <c r="A146" s="154">
        <v>14.4</v>
      </c>
      <c r="B146" s="155">
        <v>0.82599999999999996</v>
      </c>
      <c r="C146" s="155">
        <v>1</v>
      </c>
      <c r="E146" s="166">
        <v>0.82599999999999996</v>
      </c>
    </row>
    <row r="147" spans="1:5" x14ac:dyDescent="0.25">
      <c r="A147" s="154">
        <v>14.5</v>
      </c>
      <c r="B147" s="155">
        <v>0.82599999999999996</v>
      </c>
      <c r="C147" s="155">
        <v>1</v>
      </c>
      <c r="E147" s="166">
        <v>0.82599999999999996</v>
      </c>
    </row>
    <row r="148" spans="1:5" x14ac:dyDescent="0.25">
      <c r="A148" s="154">
        <v>14.6</v>
      </c>
      <c r="B148" s="155">
        <v>0.82599999999999996</v>
      </c>
      <c r="C148" s="155">
        <v>1</v>
      </c>
      <c r="E148" s="166">
        <v>0.82599999999999996</v>
      </c>
    </row>
    <row r="149" spans="1:5" x14ac:dyDescent="0.25">
      <c r="A149" s="154">
        <v>14.7</v>
      </c>
      <c r="B149" s="155">
        <v>0.82599999999999996</v>
      </c>
      <c r="C149" s="155">
        <v>1</v>
      </c>
      <c r="E149" s="166">
        <v>0.82599999999999996</v>
      </c>
    </row>
    <row r="150" spans="1:5" x14ac:dyDescent="0.25">
      <c r="A150" s="154">
        <v>14.8</v>
      </c>
      <c r="B150" s="155">
        <v>0.82599999999999996</v>
      </c>
      <c r="C150" s="155">
        <v>1</v>
      </c>
      <c r="E150" s="166">
        <v>0.82599999999999996</v>
      </c>
    </row>
    <row r="151" spans="1:5" x14ac:dyDescent="0.25">
      <c r="A151" s="154">
        <v>14.9</v>
      </c>
      <c r="B151" s="155">
        <v>0.82599999999999996</v>
      </c>
      <c r="C151" s="155">
        <v>1</v>
      </c>
      <c r="E151" s="166">
        <v>0.82599999999999996</v>
      </c>
    </row>
    <row r="152" spans="1:5" x14ac:dyDescent="0.25">
      <c r="A152" s="154">
        <v>15</v>
      </c>
      <c r="B152" s="155">
        <v>0.82599999999999996</v>
      </c>
      <c r="C152" s="155">
        <v>1</v>
      </c>
      <c r="E152" s="166">
        <v>0.82599999999999996</v>
      </c>
    </row>
    <row r="153" spans="1:5" x14ac:dyDescent="0.25">
      <c r="A153" s="154">
        <v>15.1</v>
      </c>
      <c r="B153" s="155">
        <v>0.82599999999999996</v>
      </c>
      <c r="C153" s="155">
        <v>1</v>
      </c>
      <c r="E153" s="166">
        <v>0.82599999999999996</v>
      </c>
    </row>
    <row r="154" spans="1:5" x14ac:dyDescent="0.25">
      <c r="A154" s="154">
        <v>15.2</v>
      </c>
      <c r="B154" s="155">
        <v>0.82599999999999996</v>
      </c>
      <c r="C154" s="155">
        <v>1</v>
      </c>
      <c r="E154" s="166">
        <v>0.82599999999999996</v>
      </c>
    </row>
    <row r="155" spans="1:5" x14ac:dyDescent="0.25">
      <c r="A155" s="154">
        <v>15.3</v>
      </c>
      <c r="B155" s="155">
        <v>0.82599999999999996</v>
      </c>
      <c r="C155" s="155">
        <v>1</v>
      </c>
      <c r="E155" s="166">
        <v>0.82599999999999996</v>
      </c>
    </row>
    <row r="156" spans="1:5" x14ac:dyDescent="0.25">
      <c r="A156" s="154">
        <v>15.4</v>
      </c>
      <c r="B156" s="155">
        <v>0.82599999999999996</v>
      </c>
      <c r="C156" s="155">
        <v>1</v>
      </c>
      <c r="E156" s="166">
        <v>0.82599999999999996</v>
      </c>
    </row>
    <row r="157" spans="1:5" x14ac:dyDescent="0.25">
      <c r="A157" s="154">
        <v>15.5</v>
      </c>
      <c r="B157" s="155">
        <v>0.82599999999999996</v>
      </c>
      <c r="C157" s="155">
        <v>1</v>
      </c>
      <c r="E157" s="166">
        <v>0.82599999999999996</v>
      </c>
    </row>
    <row r="158" spans="1:5" x14ac:dyDescent="0.25">
      <c r="A158" s="154">
        <v>15.6</v>
      </c>
      <c r="B158" s="155">
        <v>0.82599999999999996</v>
      </c>
      <c r="C158" s="155">
        <v>1</v>
      </c>
      <c r="E158" s="166">
        <v>0.82599999999999996</v>
      </c>
    </row>
    <row r="159" spans="1:5" x14ac:dyDescent="0.25">
      <c r="A159" s="154">
        <v>15.7</v>
      </c>
      <c r="B159" s="155">
        <v>0.82599999999999996</v>
      </c>
      <c r="C159" s="155">
        <v>1</v>
      </c>
      <c r="E159" s="166">
        <v>0.82599999999999996</v>
      </c>
    </row>
    <row r="160" spans="1:5" x14ac:dyDescent="0.25">
      <c r="A160" s="154">
        <v>15.8</v>
      </c>
      <c r="B160" s="155">
        <v>0.82599999999999996</v>
      </c>
      <c r="C160" s="155">
        <v>1</v>
      </c>
      <c r="E160" s="166">
        <v>0.82599999999999996</v>
      </c>
    </row>
    <row r="161" spans="1:5" x14ac:dyDescent="0.25">
      <c r="A161" s="154">
        <v>15.9</v>
      </c>
      <c r="B161" s="155">
        <v>0.82599999999999996</v>
      </c>
      <c r="C161" s="155">
        <v>1</v>
      </c>
      <c r="E161" s="166">
        <v>0.82599999999999996</v>
      </c>
    </row>
    <row r="162" spans="1:5" x14ac:dyDescent="0.25">
      <c r="A162" s="154">
        <v>16</v>
      </c>
      <c r="B162" s="155">
        <v>0.82599999999999996</v>
      </c>
      <c r="C162" s="155">
        <v>1</v>
      </c>
      <c r="E162" s="166">
        <v>0.82599999999999996</v>
      </c>
    </row>
    <row r="163" spans="1:5" x14ac:dyDescent="0.25">
      <c r="A163" s="154">
        <v>16.100000000000001</v>
      </c>
      <c r="B163" s="155">
        <v>0.82599999999999996</v>
      </c>
      <c r="C163" s="155">
        <v>1</v>
      </c>
      <c r="E163" s="166">
        <v>0.82599999999999996</v>
      </c>
    </row>
    <row r="164" spans="1:5" x14ac:dyDescent="0.25">
      <c r="A164" s="154">
        <v>16.2</v>
      </c>
      <c r="B164" s="155">
        <v>0.82599999999999996</v>
      </c>
      <c r="C164" s="155">
        <v>1</v>
      </c>
      <c r="E164" s="166">
        <v>0.82599999999999996</v>
      </c>
    </row>
    <row r="165" spans="1:5" x14ac:dyDescent="0.25">
      <c r="A165" s="154">
        <v>16.3</v>
      </c>
      <c r="B165" s="155">
        <v>0.82599999999999996</v>
      </c>
      <c r="C165" s="155">
        <v>1</v>
      </c>
      <c r="E165" s="166">
        <v>0.82599999999999996</v>
      </c>
    </row>
    <row r="166" spans="1:5" x14ac:dyDescent="0.25">
      <c r="A166" s="154">
        <v>16.399999999999999</v>
      </c>
      <c r="B166" s="155">
        <v>0.82599999999999996</v>
      </c>
      <c r="C166" s="155">
        <v>1</v>
      </c>
      <c r="E166" s="166">
        <v>0.82599999999999996</v>
      </c>
    </row>
    <row r="167" spans="1:5" x14ac:dyDescent="0.25">
      <c r="A167" s="154">
        <v>16.5</v>
      </c>
      <c r="B167" s="155">
        <v>0.82599999999999996</v>
      </c>
      <c r="C167" s="155">
        <v>1</v>
      </c>
      <c r="E167" s="166">
        <v>0.82599999999999996</v>
      </c>
    </row>
    <row r="168" spans="1:5" x14ac:dyDescent="0.25">
      <c r="A168" s="154">
        <v>16.600000000000001</v>
      </c>
      <c r="B168" s="155">
        <v>0.82599999999999996</v>
      </c>
      <c r="C168" s="155">
        <v>1</v>
      </c>
      <c r="E168" s="166">
        <v>0.82599999999999996</v>
      </c>
    </row>
    <row r="169" spans="1:5" x14ac:dyDescent="0.25">
      <c r="A169" s="154">
        <v>16.7</v>
      </c>
      <c r="B169" s="155">
        <v>0.82599999999999996</v>
      </c>
      <c r="C169" s="155">
        <v>1</v>
      </c>
      <c r="E169" s="166">
        <v>0.82599999999999996</v>
      </c>
    </row>
    <row r="170" spans="1:5" x14ac:dyDescent="0.25">
      <c r="A170" s="154">
        <v>16.8</v>
      </c>
      <c r="B170" s="155">
        <v>0.82599999999999996</v>
      </c>
      <c r="C170" s="155">
        <v>1</v>
      </c>
      <c r="E170" s="166">
        <v>0.82599999999999996</v>
      </c>
    </row>
    <row r="171" spans="1:5" x14ac:dyDescent="0.25">
      <c r="A171" s="154">
        <v>16.899999999999999</v>
      </c>
      <c r="B171" s="155">
        <v>0.82599999999999996</v>
      </c>
      <c r="C171" s="155">
        <v>1</v>
      </c>
      <c r="E171" s="166">
        <v>0.82599999999999996</v>
      </c>
    </row>
    <row r="172" spans="1:5" x14ac:dyDescent="0.25">
      <c r="A172" s="154">
        <v>17</v>
      </c>
      <c r="B172" s="155">
        <v>0.82599999999999996</v>
      </c>
      <c r="C172" s="155">
        <v>1</v>
      </c>
      <c r="E172" s="166">
        <v>0.82599999999999996</v>
      </c>
    </row>
    <row r="173" spans="1:5" x14ac:dyDescent="0.25">
      <c r="A173" s="154">
        <v>17.100000000000001</v>
      </c>
      <c r="B173" s="155">
        <v>0.82599999999999996</v>
      </c>
      <c r="C173" s="155">
        <v>1</v>
      </c>
      <c r="E173" s="166">
        <v>0.82599999999999996</v>
      </c>
    </row>
    <row r="174" spans="1:5" x14ac:dyDescent="0.25">
      <c r="A174" s="154">
        <v>17.2</v>
      </c>
      <c r="B174" s="155">
        <v>0.82599999999999996</v>
      </c>
      <c r="C174" s="155">
        <v>1</v>
      </c>
      <c r="E174" s="166">
        <v>0.82599999999999996</v>
      </c>
    </row>
    <row r="175" spans="1:5" x14ac:dyDescent="0.25">
      <c r="A175" s="154">
        <v>17.3</v>
      </c>
      <c r="B175" s="155">
        <v>0.82599999999999996</v>
      </c>
      <c r="C175" s="155">
        <v>1</v>
      </c>
      <c r="E175" s="166">
        <v>0.82599999999999996</v>
      </c>
    </row>
    <row r="176" spans="1:5" x14ac:dyDescent="0.25">
      <c r="A176" s="154">
        <v>17.399999999999999</v>
      </c>
      <c r="B176" s="155">
        <v>0.82599999999999996</v>
      </c>
      <c r="C176" s="155">
        <v>1</v>
      </c>
      <c r="E176" s="166">
        <v>0.82599999999999996</v>
      </c>
    </row>
    <row r="177" spans="1:5" x14ac:dyDescent="0.25">
      <c r="A177" s="154">
        <v>17.5</v>
      </c>
      <c r="B177" s="155">
        <v>0.82599999999999996</v>
      </c>
      <c r="C177" s="155">
        <v>1</v>
      </c>
      <c r="E177" s="166">
        <v>0.82599999999999996</v>
      </c>
    </row>
    <row r="178" spans="1:5" x14ac:dyDescent="0.25">
      <c r="A178" s="154">
        <v>17.600000000000001</v>
      </c>
      <c r="B178" s="155">
        <v>0.82599999999999996</v>
      </c>
      <c r="C178" s="155">
        <v>1</v>
      </c>
      <c r="E178" s="166">
        <v>0.82599999999999996</v>
      </c>
    </row>
    <row r="179" spans="1:5" x14ac:dyDescent="0.25">
      <c r="A179" s="154">
        <v>17.7</v>
      </c>
      <c r="B179" s="155">
        <v>0.82599999999999996</v>
      </c>
      <c r="C179" s="155">
        <v>1</v>
      </c>
      <c r="E179" s="166">
        <v>0.82599999999999996</v>
      </c>
    </row>
    <row r="180" spans="1:5" x14ac:dyDescent="0.25">
      <c r="A180" s="154">
        <v>17.8</v>
      </c>
      <c r="B180" s="155">
        <v>0.82599999999999996</v>
      </c>
      <c r="C180" s="155">
        <v>1</v>
      </c>
      <c r="E180" s="166">
        <v>0.82599999999999996</v>
      </c>
    </row>
    <row r="181" spans="1:5" x14ac:dyDescent="0.25">
      <c r="A181" s="154">
        <v>17.899999999999999</v>
      </c>
      <c r="B181" s="155">
        <v>0.82599999999999996</v>
      </c>
      <c r="C181" s="155">
        <v>1</v>
      </c>
      <c r="E181" s="166">
        <v>0.82599999999999996</v>
      </c>
    </row>
    <row r="182" spans="1:5" x14ac:dyDescent="0.25">
      <c r="A182" s="154">
        <v>18</v>
      </c>
      <c r="B182" s="155">
        <v>0.82599999999999996</v>
      </c>
      <c r="C182" s="155">
        <v>1</v>
      </c>
      <c r="E182" s="166">
        <v>0.82599999999999996</v>
      </c>
    </row>
    <row r="183" spans="1:5" x14ac:dyDescent="0.25">
      <c r="A183" s="154">
        <v>18.100000000000001</v>
      </c>
      <c r="B183" s="155">
        <v>0.82599999999999996</v>
      </c>
      <c r="C183" s="155">
        <v>1</v>
      </c>
      <c r="E183" s="166">
        <v>0.82599999999999996</v>
      </c>
    </row>
    <row r="184" spans="1:5" x14ac:dyDescent="0.25">
      <c r="A184" s="154">
        <v>18.2</v>
      </c>
      <c r="B184" s="155">
        <v>0.82599999999999996</v>
      </c>
      <c r="C184" s="155">
        <v>1</v>
      </c>
      <c r="E184" s="166">
        <v>0.82599999999999996</v>
      </c>
    </row>
    <row r="185" spans="1:5" x14ac:dyDescent="0.25">
      <c r="A185" s="154">
        <v>18.3</v>
      </c>
      <c r="B185" s="155">
        <v>0.82599999999999996</v>
      </c>
      <c r="C185" s="155">
        <v>1</v>
      </c>
      <c r="E185" s="166">
        <v>0.82599999999999996</v>
      </c>
    </row>
    <row r="186" spans="1:5" x14ac:dyDescent="0.25">
      <c r="A186" s="154">
        <v>18.399999999999999</v>
      </c>
      <c r="B186" s="155">
        <v>0.82599999999999996</v>
      </c>
      <c r="C186" s="155">
        <v>1</v>
      </c>
      <c r="E186" s="166">
        <v>0.82599999999999996</v>
      </c>
    </row>
    <row r="187" spans="1:5" x14ac:dyDescent="0.25">
      <c r="A187" s="154">
        <v>18.5</v>
      </c>
      <c r="B187" s="155">
        <v>0.82599999999999996</v>
      </c>
      <c r="C187" s="155">
        <v>1</v>
      </c>
      <c r="E187" s="166">
        <v>0.82599999999999996</v>
      </c>
    </row>
    <row r="188" spans="1:5" x14ac:dyDescent="0.25">
      <c r="A188" s="154">
        <v>18.600000000000001</v>
      </c>
      <c r="B188" s="155">
        <v>0.82599999999999996</v>
      </c>
      <c r="C188" s="155">
        <v>1</v>
      </c>
      <c r="E188" s="166">
        <v>0.82599999999999996</v>
      </c>
    </row>
    <row r="189" spans="1:5" x14ac:dyDescent="0.25">
      <c r="A189" s="154">
        <v>18.7</v>
      </c>
      <c r="B189" s="155">
        <v>0.82599999999999996</v>
      </c>
      <c r="C189" s="155">
        <v>1</v>
      </c>
      <c r="E189" s="166">
        <v>0.82599999999999996</v>
      </c>
    </row>
    <row r="190" spans="1:5" x14ac:dyDescent="0.25">
      <c r="A190" s="154">
        <v>18.8</v>
      </c>
      <c r="B190" s="155">
        <v>0.82599999999999996</v>
      </c>
      <c r="C190" s="155">
        <v>1</v>
      </c>
      <c r="E190" s="166">
        <v>0.82599999999999996</v>
      </c>
    </row>
    <row r="191" spans="1:5" x14ac:dyDescent="0.25">
      <c r="A191" s="154">
        <v>18.899999999999999</v>
      </c>
      <c r="B191" s="155">
        <v>0.82599999999999996</v>
      </c>
      <c r="C191" s="155">
        <v>1</v>
      </c>
      <c r="E191" s="166">
        <v>0.82599999999999996</v>
      </c>
    </row>
    <row r="192" spans="1:5" x14ac:dyDescent="0.25">
      <c r="A192" s="154">
        <v>19</v>
      </c>
      <c r="B192" s="155">
        <v>0.82599999999999996</v>
      </c>
      <c r="C192" s="155">
        <v>1</v>
      </c>
      <c r="E192" s="166">
        <v>0.82599999999999996</v>
      </c>
    </row>
    <row r="193" spans="1:5" x14ac:dyDescent="0.25">
      <c r="A193" s="154">
        <v>19.100000000000001</v>
      </c>
      <c r="B193" s="155">
        <v>0.82599999999999996</v>
      </c>
      <c r="C193" s="155">
        <v>1</v>
      </c>
      <c r="E193" s="166">
        <v>0.82599999999999996</v>
      </c>
    </row>
    <row r="194" spans="1:5" x14ac:dyDescent="0.25">
      <c r="A194" s="154">
        <v>19.2</v>
      </c>
      <c r="B194" s="155">
        <v>0.82599999999999996</v>
      </c>
      <c r="C194" s="155">
        <v>1</v>
      </c>
      <c r="E194" s="166">
        <v>0.82599999999999996</v>
      </c>
    </row>
    <row r="195" spans="1:5" x14ac:dyDescent="0.25">
      <c r="A195" s="154">
        <v>19.3</v>
      </c>
      <c r="B195" s="155">
        <v>0.82599999999999996</v>
      </c>
      <c r="C195" s="155">
        <v>1</v>
      </c>
      <c r="E195" s="166">
        <v>0.82599999999999996</v>
      </c>
    </row>
    <row r="196" spans="1:5" x14ac:dyDescent="0.25">
      <c r="A196" s="154">
        <v>19.399999999999999</v>
      </c>
      <c r="B196" s="155">
        <v>0.82599999999999996</v>
      </c>
      <c r="C196" s="155">
        <v>1</v>
      </c>
      <c r="E196" s="166">
        <v>0.82599999999999996</v>
      </c>
    </row>
    <row r="197" spans="1:5" x14ac:dyDescent="0.25">
      <c r="A197" s="154">
        <v>19.5</v>
      </c>
      <c r="B197" s="155">
        <v>0.82599999999999996</v>
      </c>
      <c r="C197" s="155">
        <v>1</v>
      </c>
      <c r="E197" s="166">
        <v>0.82599999999999996</v>
      </c>
    </row>
    <row r="198" spans="1:5" x14ac:dyDescent="0.25">
      <c r="A198" s="154">
        <v>19.600000000000001</v>
      </c>
      <c r="B198" s="155">
        <v>0.82599999999999996</v>
      </c>
      <c r="C198" s="155">
        <v>1</v>
      </c>
      <c r="E198" s="166">
        <v>0.82599999999999996</v>
      </c>
    </row>
    <row r="199" spans="1:5" x14ac:dyDescent="0.25">
      <c r="A199" s="154">
        <v>19.7</v>
      </c>
      <c r="B199" s="155">
        <v>0.82599999999999996</v>
      </c>
      <c r="C199" s="155">
        <v>1</v>
      </c>
      <c r="E199" s="166">
        <v>0.82599999999999996</v>
      </c>
    </row>
    <row r="200" spans="1:5" x14ac:dyDescent="0.25">
      <c r="A200" s="154">
        <v>19.8</v>
      </c>
      <c r="B200" s="155">
        <v>0.82599999999999996</v>
      </c>
      <c r="C200" s="155">
        <v>1</v>
      </c>
      <c r="E200" s="166">
        <v>0.82599999999999996</v>
      </c>
    </row>
    <row r="201" spans="1:5" x14ac:dyDescent="0.25">
      <c r="A201" s="154">
        <v>19.899999999999999</v>
      </c>
      <c r="B201" s="155">
        <v>0.82599999999999996</v>
      </c>
      <c r="C201" s="155">
        <v>1</v>
      </c>
      <c r="E201" s="166">
        <v>0.82599999999999996</v>
      </c>
    </row>
    <row r="202" spans="1:5" x14ac:dyDescent="0.25">
      <c r="A202" s="154">
        <v>20</v>
      </c>
      <c r="B202" s="155">
        <v>0.82599999999999996</v>
      </c>
      <c r="C202" s="155">
        <v>1</v>
      </c>
      <c r="E202" s="166">
        <v>0.82599999999999996</v>
      </c>
    </row>
    <row r="203" spans="1:5" x14ac:dyDescent="0.25">
      <c r="A203" s="154">
        <v>20.100000000000001</v>
      </c>
      <c r="B203" s="155">
        <v>0.82599999999999996</v>
      </c>
      <c r="C203" s="155">
        <v>1</v>
      </c>
      <c r="E203" s="166">
        <v>0.82599999999999996</v>
      </c>
    </row>
    <row r="204" spans="1:5" x14ac:dyDescent="0.25">
      <c r="A204" s="154">
        <v>20.2</v>
      </c>
      <c r="B204" s="155">
        <v>0.82599999999999996</v>
      </c>
      <c r="C204" s="155">
        <v>1</v>
      </c>
      <c r="E204" s="166">
        <v>0.82599999999999996</v>
      </c>
    </row>
    <row r="205" spans="1:5" x14ac:dyDescent="0.25">
      <c r="A205" s="154">
        <v>20.3</v>
      </c>
      <c r="B205" s="155">
        <v>0.82599999999999996</v>
      </c>
      <c r="C205" s="155">
        <v>1</v>
      </c>
      <c r="E205" s="166">
        <v>0.82599999999999996</v>
      </c>
    </row>
    <row r="206" spans="1:5" x14ac:dyDescent="0.25">
      <c r="A206" s="154">
        <v>20.399999999999999</v>
      </c>
      <c r="B206" s="155">
        <v>0.82599999999999996</v>
      </c>
      <c r="C206" s="155">
        <v>1</v>
      </c>
      <c r="E206" s="166">
        <v>0.82599999999999996</v>
      </c>
    </row>
    <row r="207" spans="1:5" x14ac:dyDescent="0.25">
      <c r="A207" s="154">
        <v>20.5</v>
      </c>
      <c r="B207" s="155">
        <v>0.82599999999999996</v>
      </c>
      <c r="C207" s="155">
        <v>1</v>
      </c>
      <c r="E207" s="166">
        <v>0.82599999999999996</v>
      </c>
    </row>
    <row r="208" spans="1:5" x14ac:dyDescent="0.25">
      <c r="A208" s="154">
        <v>20.6</v>
      </c>
      <c r="B208" s="155">
        <v>0.82599999999999996</v>
      </c>
      <c r="C208" s="155">
        <v>1</v>
      </c>
      <c r="E208" s="166">
        <v>0.82599999999999996</v>
      </c>
    </row>
    <row r="209" spans="1:5" x14ac:dyDescent="0.25">
      <c r="A209" s="154">
        <v>20.7</v>
      </c>
      <c r="B209" s="155">
        <v>0.82599999999999996</v>
      </c>
      <c r="C209" s="155">
        <v>1</v>
      </c>
      <c r="E209" s="166">
        <v>0.82599999999999996</v>
      </c>
    </row>
    <row r="210" spans="1:5" x14ac:dyDescent="0.25">
      <c r="A210" s="154">
        <v>20.8</v>
      </c>
      <c r="B210" s="155">
        <v>0.82599999999999996</v>
      </c>
      <c r="C210" s="155">
        <v>1</v>
      </c>
      <c r="E210" s="166">
        <v>0.82599999999999996</v>
      </c>
    </row>
    <row r="211" spans="1:5" x14ac:dyDescent="0.25">
      <c r="A211" s="154">
        <v>20.9</v>
      </c>
      <c r="B211" s="155">
        <v>0.82599999999999996</v>
      </c>
      <c r="C211" s="155">
        <v>1</v>
      </c>
      <c r="E211" s="166">
        <v>0.82599999999999996</v>
      </c>
    </row>
    <row r="212" spans="1:5" x14ac:dyDescent="0.25">
      <c r="A212" s="154">
        <v>21</v>
      </c>
      <c r="B212" s="155">
        <v>0.82599999999999996</v>
      </c>
      <c r="C212" s="155">
        <v>1</v>
      </c>
      <c r="E212" s="166">
        <v>0.82599999999999996</v>
      </c>
    </row>
    <row r="213" spans="1:5" x14ac:dyDescent="0.25">
      <c r="A213" s="154">
        <v>21.1</v>
      </c>
      <c r="B213" s="155">
        <v>0.82599999999999996</v>
      </c>
      <c r="C213" s="155">
        <v>1</v>
      </c>
      <c r="E213" s="166">
        <v>0.82599999999999996</v>
      </c>
    </row>
    <row r="214" spans="1:5" x14ac:dyDescent="0.25">
      <c r="A214" s="154">
        <v>21.2</v>
      </c>
      <c r="B214" s="155">
        <v>0.82599999999999996</v>
      </c>
      <c r="C214" s="155">
        <v>1</v>
      </c>
      <c r="E214" s="166">
        <v>0.82599999999999996</v>
      </c>
    </row>
    <row r="215" spans="1:5" x14ac:dyDescent="0.25">
      <c r="A215" s="154">
        <v>21.3</v>
      </c>
      <c r="B215" s="155">
        <v>0.82599999999999996</v>
      </c>
      <c r="C215" s="155">
        <v>1</v>
      </c>
      <c r="E215" s="166">
        <v>0.82599999999999996</v>
      </c>
    </row>
    <row r="216" spans="1:5" x14ac:dyDescent="0.25">
      <c r="A216" s="154">
        <v>21.4</v>
      </c>
      <c r="B216" s="155">
        <v>0.82599999999999996</v>
      </c>
      <c r="C216" s="155">
        <v>1</v>
      </c>
      <c r="E216" s="166">
        <v>0.82599999999999996</v>
      </c>
    </row>
    <row r="217" spans="1:5" x14ac:dyDescent="0.25">
      <c r="A217" s="154">
        <v>21.5</v>
      </c>
      <c r="B217" s="155">
        <v>0.82599999999999996</v>
      </c>
      <c r="C217" s="155">
        <v>1</v>
      </c>
      <c r="E217" s="166">
        <v>0.82599999999999996</v>
      </c>
    </row>
    <row r="218" spans="1:5" x14ac:dyDescent="0.25">
      <c r="A218" s="154">
        <v>21.6</v>
      </c>
      <c r="B218" s="155">
        <v>0.82599999999999996</v>
      </c>
      <c r="C218" s="155">
        <v>1</v>
      </c>
      <c r="E218" s="166">
        <v>0.82599999999999996</v>
      </c>
    </row>
    <row r="219" spans="1:5" x14ac:dyDescent="0.25">
      <c r="A219" s="154">
        <v>21.7</v>
      </c>
      <c r="B219" s="155">
        <v>0.82599999999999996</v>
      </c>
      <c r="C219" s="155">
        <v>1</v>
      </c>
      <c r="E219" s="166">
        <v>0.82599999999999996</v>
      </c>
    </row>
    <row r="220" spans="1:5" x14ac:dyDescent="0.25">
      <c r="A220" s="154">
        <v>21.8</v>
      </c>
      <c r="B220" s="155">
        <v>0.82599999999999996</v>
      </c>
      <c r="C220" s="155">
        <v>1</v>
      </c>
      <c r="E220" s="166">
        <v>0.82599999999999996</v>
      </c>
    </row>
    <row r="221" spans="1:5" x14ac:dyDescent="0.25">
      <c r="A221" s="154">
        <v>21.9</v>
      </c>
      <c r="B221" s="155">
        <v>0.82599999999999996</v>
      </c>
      <c r="C221" s="155">
        <v>1</v>
      </c>
      <c r="E221" s="166">
        <v>0.82599999999999996</v>
      </c>
    </row>
    <row r="222" spans="1:5" x14ac:dyDescent="0.25">
      <c r="A222" s="154">
        <v>22</v>
      </c>
      <c r="B222" s="155">
        <v>0.82599999999999996</v>
      </c>
      <c r="C222" s="155">
        <v>1</v>
      </c>
      <c r="E222" s="166">
        <v>0.82599999999999996</v>
      </c>
    </row>
    <row r="223" spans="1:5" x14ac:dyDescent="0.25">
      <c r="A223" s="154">
        <v>22.1</v>
      </c>
      <c r="B223" s="155">
        <v>0.82599999999999996</v>
      </c>
      <c r="C223" s="155">
        <v>1</v>
      </c>
      <c r="E223" s="166">
        <v>0.82599999999999996</v>
      </c>
    </row>
    <row r="224" spans="1:5" x14ac:dyDescent="0.25">
      <c r="A224" s="154">
        <v>22.2</v>
      </c>
      <c r="B224" s="155">
        <v>0.82599999999999996</v>
      </c>
      <c r="C224" s="155">
        <v>1</v>
      </c>
      <c r="E224" s="166">
        <v>0.82599999999999996</v>
      </c>
    </row>
    <row r="225" spans="1:5" x14ac:dyDescent="0.25">
      <c r="A225" s="154">
        <v>22.3</v>
      </c>
      <c r="B225" s="155">
        <v>0.82599999999999996</v>
      </c>
      <c r="C225" s="155">
        <v>1</v>
      </c>
      <c r="E225" s="166">
        <v>0.82599999999999996</v>
      </c>
    </row>
    <row r="226" spans="1:5" x14ac:dyDescent="0.25">
      <c r="A226" s="154">
        <v>22.4</v>
      </c>
      <c r="B226" s="155">
        <v>0.82599999999999996</v>
      </c>
      <c r="C226" s="155">
        <v>1</v>
      </c>
      <c r="E226" s="166">
        <v>0.82599999999999996</v>
      </c>
    </row>
    <row r="227" spans="1:5" x14ac:dyDescent="0.25">
      <c r="A227" s="154">
        <v>22.5</v>
      </c>
      <c r="B227" s="155">
        <v>0.82599999999999996</v>
      </c>
      <c r="C227" s="155">
        <v>1</v>
      </c>
      <c r="E227" s="166">
        <v>0.82599999999999996</v>
      </c>
    </row>
    <row r="228" spans="1:5" x14ac:dyDescent="0.25">
      <c r="A228" s="154">
        <v>22.6</v>
      </c>
      <c r="B228" s="155">
        <v>0.82599999999999996</v>
      </c>
      <c r="C228" s="155">
        <v>1</v>
      </c>
      <c r="E228" s="166">
        <v>0.82599999999999996</v>
      </c>
    </row>
    <row r="229" spans="1:5" x14ac:dyDescent="0.25">
      <c r="A229" s="154">
        <v>22.7</v>
      </c>
      <c r="B229" s="155">
        <v>0.82599999999999996</v>
      </c>
      <c r="C229" s="155">
        <v>1</v>
      </c>
      <c r="E229" s="166">
        <v>0.82599999999999996</v>
      </c>
    </row>
    <row r="230" spans="1:5" x14ac:dyDescent="0.25">
      <c r="A230" s="154">
        <v>22.8</v>
      </c>
      <c r="B230" s="155">
        <v>0.82599999999999996</v>
      </c>
      <c r="C230" s="155">
        <v>1</v>
      </c>
      <c r="E230" s="166">
        <v>0.82599999999999996</v>
      </c>
    </row>
    <row r="231" spans="1:5" x14ac:dyDescent="0.25">
      <c r="A231" s="154">
        <v>22.9</v>
      </c>
      <c r="B231" s="155">
        <v>0.82599999999999996</v>
      </c>
      <c r="C231" s="155">
        <v>1</v>
      </c>
      <c r="E231" s="166">
        <v>0.82599999999999996</v>
      </c>
    </row>
    <row r="232" spans="1:5" x14ac:dyDescent="0.25">
      <c r="A232" s="154">
        <v>23</v>
      </c>
      <c r="B232" s="155">
        <v>0.82599999999999996</v>
      </c>
      <c r="C232" s="155">
        <v>1</v>
      </c>
      <c r="E232" s="166">
        <v>0.82599999999999996</v>
      </c>
    </row>
    <row r="233" spans="1:5" x14ac:dyDescent="0.25">
      <c r="A233" s="154">
        <v>23.1</v>
      </c>
      <c r="B233" s="155">
        <v>0.82599999999999996</v>
      </c>
      <c r="C233" s="155">
        <v>1</v>
      </c>
      <c r="E233" s="166">
        <v>0.82599999999999996</v>
      </c>
    </row>
    <row r="234" spans="1:5" x14ac:dyDescent="0.25">
      <c r="A234" s="154">
        <v>23.2</v>
      </c>
      <c r="B234" s="155">
        <v>0.82599999999999996</v>
      </c>
      <c r="C234" s="155">
        <v>1</v>
      </c>
      <c r="E234" s="166">
        <v>0.82599999999999996</v>
      </c>
    </row>
    <row r="235" spans="1:5" x14ac:dyDescent="0.25">
      <c r="A235" s="154">
        <v>23.3</v>
      </c>
      <c r="B235" s="155">
        <v>0.82599999999999996</v>
      </c>
      <c r="C235" s="155">
        <v>1</v>
      </c>
      <c r="E235" s="166">
        <v>0.82599999999999996</v>
      </c>
    </row>
    <row r="236" spans="1:5" x14ac:dyDescent="0.25">
      <c r="A236" s="154">
        <v>23.4</v>
      </c>
      <c r="B236" s="155">
        <v>0.82599999999999996</v>
      </c>
      <c r="C236" s="155">
        <v>1</v>
      </c>
      <c r="E236" s="166">
        <v>0.82599999999999996</v>
      </c>
    </row>
    <row r="237" spans="1:5" x14ac:dyDescent="0.25">
      <c r="A237" s="154">
        <v>23.5</v>
      </c>
      <c r="B237" s="155">
        <v>0.82599999999999996</v>
      </c>
      <c r="C237" s="155">
        <v>1</v>
      </c>
      <c r="E237" s="166">
        <v>0.82599999999999996</v>
      </c>
    </row>
    <row r="238" spans="1:5" x14ac:dyDescent="0.25">
      <c r="A238" s="154">
        <v>23.6</v>
      </c>
      <c r="B238" s="155">
        <v>0.82599999999999996</v>
      </c>
      <c r="C238" s="155">
        <v>1</v>
      </c>
      <c r="E238" s="166">
        <v>0.82599999999999996</v>
      </c>
    </row>
    <row r="239" spans="1:5" x14ac:dyDescent="0.25">
      <c r="A239" s="154">
        <v>23.7</v>
      </c>
      <c r="B239" s="155">
        <v>0.82599999999999996</v>
      </c>
      <c r="C239" s="155">
        <v>1</v>
      </c>
      <c r="E239" s="166">
        <v>0.82599999999999996</v>
      </c>
    </row>
    <row r="240" spans="1:5" x14ac:dyDescent="0.25">
      <c r="A240" s="154">
        <v>23.8</v>
      </c>
      <c r="B240" s="155">
        <v>0.82599999999999996</v>
      </c>
      <c r="C240" s="155">
        <v>1</v>
      </c>
      <c r="E240" s="166">
        <v>0.82599999999999996</v>
      </c>
    </row>
    <row r="241" spans="1:5" x14ac:dyDescent="0.25">
      <c r="A241" s="154">
        <v>23.9</v>
      </c>
      <c r="B241" s="155">
        <v>0.82599999999999996</v>
      </c>
      <c r="C241" s="155">
        <v>1</v>
      </c>
      <c r="E241" s="166">
        <v>0.82599999999999996</v>
      </c>
    </row>
    <row r="242" spans="1:5" x14ac:dyDescent="0.25">
      <c r="A242" s="154">
        <v>24</v>
      </c>
      <c r="B242" s="155">
        <v>0.82599999999999996</v>
      </c>
      <c r="C242" s="155">
        <v>1</v>
      </c>
      <c r="E242" s="166">
        <v>0.82599999999999996</v>
      </c>
    </row>
    <row r="243" spans="1:5" x14ac:dyDescent="0.25">
      <c r="A243" s="154">
        <v>24.1</v>
      </c>
      <c r="B243" s="155">
        <v>0.82599999999999996</v>
      </c>
      <c r="C243" s="155">
        <v>1</v>
      </c>
      <c r="E243" s="166">
        <v>0.82599999999999996</v>
      </c>
    </row>
    <row r="244" spans="1:5" x14ac:dyDescent="0.25">
      <c r="A244" s="154">
        <v>24.2</v>
      </c>
      <c r="B244" s="155">
        <v>0.82599999999999996</v>
      </c>
      <c r="C244" s="155">
        <v>1</v>
      </c>
      <c r="E244" s="166">
        <v>0.82599999999999996</v>
      </c>
    </row>
    <row r="245" spans="1:5" x14ac:dyDescent="0.25">
      <c r="A245" s="154">
        <v>24.3</v>
      </c>
      <c r="B245" s="155">
        <v>0.82599999999999996</v>
      </c>
      <c r="C245" s="155">
        <v>1</v>
      </c>
      <c r="E245" s="166">
        <v>0.82599999999999996</v>
      </c>
    </row>
    <row r="246" spans="1:5" x14ac:dyDescent="0.25">
      <c r="A246" s="154">
        <v>24.4</v>
      </c>
      <c r="B246" s="155">
        <v>0.82599999999999996</v>
      </c>
      <c r="C246" s="155">
        <v>1</v>
      </c>
      <c r="E246" s="166">
        <v>0.82599999999999996</v>
      </c>
    </row>
    <row r="247" spans="1:5" x14ac:dyDescent="0.25">
      <c r="A247" s="154">
        <v>24.5</v>
      </c>
      <c r="B247" s="155">
        <v>0.82599999999999996</v>
      </c>
      <c r="C247" s="155">
        <v>1</v>
      </c>
      <c r="E247" s="166">
        <v>0.82599999999999996</v>
      </c>
    </row>
    <row r="248" spans="1:5" x14ac:dyDescent="0.25">
      <c r="A248" s="154">
        <v>24.6</v>
      </c>
      <c r="B248" s="155">
        <v>0.82599999999999996</v>
      </c>
      <c r="C248" s="155">
        <v>1</v>
      </c>
      <c r="E248" s="166">
        <v>0.82599999999999996</v>
      </c>
    </row>
    <row r="249" spans="1:5" x14ac:dyDescent="0.25">
      <c r="A249" s="154">
        <v>24.7</v>
      </c>
      <c r="B249" s="155">
        <v>0.82599999999999996</v>
      </c>
      <c r="C249" s="155">
        <v>1</v>
      </c>
      <c r="E249" s="166">
        <v>0.82599999999999996</v>
      </c>
    </row>
    <row r="250" spans="1:5" x14ac:dyDescent="0.25">
      <c r="A250" s="154">
        <v>24.8</v>
      </c>
      <c r="B250" s="155">
        <v>0.82599999999999996</v>
      </c>
      <c r="C250" s="155">
        <v>1</v>
      </c>
      <c r="E250" s="166">
        <v>0.82599999999999996</v>
      </c>
    </row>
    <row r="251" spans="1:5" x14ac:dyDescent="0.25">
      <c r="A251" s="154">
        <v>24.9</v>
      </c>
      <c r="B251" s="155">
        <v>0.82599999999999996</v>
      </c>
      <c r="C251" s="155">
        <v>1</v>
      </c>
      <c r="E251" s="166">
        <v>0.82599999999999996</v>
      </c>
    </row>
    <row r="252" spans="1:5" x14ac:dyDescent="0.25">
      <c r="A252" s="154">
        <v>25</v>
      </c>
      <c r="B252" s="155">
        <v>0.82599999999999996</v>
      </c>
      <c r="C252" s="155">
        <v>1</v>
      </c>
      <c r="E252" s="166">
        <v>0.82599999999999996</v>
      </c>
    </row>
    <row r="253" spans="1:5" x14ac:dyDescent="0.25">
      <c r="A253" s="154">
        <v>25.1</v>
      </c>
      <c r="B253" s="155">
        <v>0.82599999999999996</v>
      </c>
      <c r="C253" s="155">
        <v>1</v>
      </c>
      <c r="E253" s="166">
        <v>0.82599999999999996</v>
      </c>
    </row>
    <row r="254" spans="1:5" x14ac:dyDescent="0.25">
      <c r="A254" s="154">
        <v>25.2</v>
      </c>
      <c r="B254" s="155">
        <v>0.82599999999999996</v>
      </c>
      <c r="C254" s="155">
        <v>1</v>
      </c>
      <c r="E254" s="166">
        <v>0.82599999999999996</v>
      </c>
    </row>
    <row r="255" spans="1:5" x14ac:dyDescent="0.25">
      <c r="A255" s="154">
        <v>25.3</v>
      </c>
      <c r="B255" s="155">
        <v>0.82599999999999996</v>
      </c>
      <c r="C255" s="155">
        <v>1</v>
      </c>
      <c r="E255" s="166">
        <v>0.82599999999999996</v>
      </c>
    </row>
    <row r="256" spans="1:5" x14ac:dyDescent="0.25">
      <c r="A256" s="154">
        <v>25.4</v>
      </c>
      <c r="B256" s="155">
        <v>0.82599999999999996</v>
      </c>
      <c r="C256" s="155">
        <v>1</v>
      </c>
      <c r="E256" s="166">
        <v>0.82599999999999996</v>
      </c>
    </row>
    <row r="257" spans="1:5" x14ac:dyDescent="0.25">
      <c r="A257" s="154">
        <v>25.5</v>
      </c>
      <c r="B257" s="155">
        <v>0.82599999999999996</v>
      </c>
      <c r="C257" s="155">
        <v>1</v>
      </c>
      <c r="E257" s="166">
        <v>0.82599999999999996</v>
      </c>
    </row>
    <row r="258" spans="1:5" x14ac:dyDescent="0.25">
      <c r="A258" s="154">
        <v>25.6</v>
      </c>
      <c r="B258" s="155">
        <v>0.82599999999999996</v>
      </c>
      <c r="C258" s="155">
        <v>1</v>
      </c>
      <c r="E258" s="166">
        <v>0.82599999999999996</v>
      </c>
    </row>
    <row r="259" spans="1:5" x14ac:dyDescent="0.25">
      <c r="A259" s="154">
        <v>25.7</v>
      </c>
      <c r="B259" s="155">
        <v>0.82599999999999996</v>
      </c>
      <c r="C259" s="155">
        <v>1</v>
      </c>
      <c r="E259" s="166">
        <v>0.82599999999999996</v>
      </c>
    </row>
    <row r="260" spans="1:5" x14ac:dyDescent="0.25">
      <c r="A260" s="154">
        <v>25.8</v>
      </c>
      <c r="B260" s="155">
        <v>0.82599999999999996</v>
      </c>
      <c r="C260" s="155">
        <v>1</v>
      </c>
      <c r="E260" s="166">
        <v>0.82599999999999996</v>
      </c>
    </row>
    <row r="261" spans="1:5" x14ac:dyDescent="0.25">
      <c r="A261" s="154">
        <v>25.9</v>
      </c>
      <c r="B261" s="155">
        <v>0.82599999999999996</v>
      </c>
      <c r="C261" s="155">
        <v>1</v>
      </c>
      <c r="E261" s="166">
        <v>0.82599999999999996</v>
      </c>
    </row>
    <row r="262" spans="1:5" x14ac:dyDescent="0.25">
      <c r="A262" s="154">
        <v>26</v>
      </c>
      <c r="B262" s="155">
        <v>0.82599999999999996</v>
      </c>
      <c r="C262" s="155">
        <v>1</v>
      </c>
      <c r="E262" s="166">
        <v>0.82599999999999996</v>
      </c>
    </row>
    <row r="263" spans="1:5" x14ac:dyDescent="0.25">
      <c r="A263" s="154">
        <v>26.1</v>
      </c>
      <c r="B263" s="155">
        <v>0.82599999999999996</v>
      </c>
      <c r="C263" s="155">
        <v>1</v>
      </c>
      <c r="E263" s="166">
        <v>0.82599999999999996</v>
      </c>
    </row>
    <row r="264" spans="1:5" x14ac:dyDescent="0.25">
      <c r="A264" s="154">
        <v>26.2</v>
      </c>
      <c r="B264" s="155">
        <v>0.82599999999999996</v>
      </c>
      <c r="C264" s="155">
        <v>1</v>
      </c>
      <c r="E264" s="166">
        <v>0.82599999999999996</v>
      </c>
    </row>
    <row r="265" spans="1:5" x14ac:dyDescent="0.25">
      <c r="A265" s="154">
        <v>26.3</v>
      </c>
      <c r="B265" s="155">
        <v>0.82599999999999996</v>
      </c>
      <c r="C265" s="155">
        <v>1</v>
      </c>
      <c r="E265" s="166">
        <v>0.82599999999999996</v>
      </c>
    </row>
    <row r="266" spans="1:5" x14ac:dyDescent="0.25">
      <c r="A266" s="154">
        <v>26.4</v>
      </c>
      <c r="B266" s="155">
        <v>0.82599999999999996</v>
      </c>
      <c r="C266" s="155">
        <v>1</v>
      </c>
      <c r="E266" s="166">
        <v>0.82599999999999996</v>
      </c>
    </row>
    <row r="267" spans="1:5" x14ac:dyDescent="0.25">
      <c r="A267" s="154">
        <v>26.5</v>
      </c>
      <c r="B267" s="155">
        <v>0.82599999999999996</v>
      </c>
      <c r="C267" s="155">
        <v>1</v>
      </c>
      <c r="E267" s="166">
        <v>0.82599999999999996</v>
      </c>
    </row>
    <row r="268" spans="1:5" x14ac:dyDescent="0.25">
      <c r="A268" s="154">
        <v>26.6</v>
      </c>
      <c r="B268" s="155">
        <v>0.82599999999999996</v>
      </c>
      <c r="C268" s="155">
        <v>1</v>
      </c>
      <c r="E268" s="166">
        <v>0.82599999999999996</v>
      </c>
    </row>
    <row r="269" spans="1:5" x14ac:dyDescent="0.25">
      <c r="A269" s="154">
        <v>26.7</v>
      </c>
      <c r="B269" s="155">
        <v>0.82599999999999996</v>
      </c>
      <c r="C269" s="155">
        <v>1</v>
      </c>
      <c r="E269" s="166">
        <v>0.82599999999999996</v>
      </c>
    </row>
    <row r="270" spans="1:5" x14ac:dyDescent="0.25">
      <c r="A270" s="154">
        <v>26.8</v>
      </c>
      <c r="B270" s="155">
        <v>0.82599999999999996</v>
      </c>
      <c r="C270" s="155">
        <v>1</v>
      </c>
      <c r="E270" s="166">
        <v>0.82599999999999996</v>
      </c>
    </row>
    <row r="271" spans="1:5" x14ac:dyDescent="0.25">
      <c r="A271" s="154">
        <v>26.9</v>
      </c>
      <c r="B271" s="155">
        <v>0.82599999999999996</v>
      </c>
      <c r="C271" s="155">
        <v>1</v>
      </c>
      <c r="E271" s="166">
        <v>0.82599999999999996</v>
      </c>
    </row>
    <row r="272" spans="1:5" x14ac:dyDescent="0.25">
      <c r="A272" s="154">
        <v>27</v>
      </c>
      <c r="B272" s="155">
        <v>0.82599999999999996</v>
      </c>
      <c r="C272" s="155">
        <v>1</v>
      </c>
      <c r="E272" s="166">
        <v>0.82599999999999996</v>
      </c>
    </row>
    <row r="273" spans="1:5" x14ac:dyDescent="0.25">
      <c r="A273" s="154">
        <v>27.1</v>
      </c>
      <c r="B273" s="155">
        <v>0.82599999999999996</v>
      </c>
      <c r="C273" s="155">
        <v>1</v>
      </c>
      <c r="E273" s="166">
        <v>0.82599999999999996</v>
      </c>
    </row>
    <row r="274" spans="1:5" x14ac:dyDescent="0.25">
      <c r="A274" s="154">
        <v>27.2</v>
      </c>
      <c r="B274" s="155">
        <v>0.82599999999999996</v>
      </c>
      <c r="C274" s="155">
        <v>1</v>
      </c>
      <c r="E274" s="166">
        <v>0.82599999999999996</v>
      </c>
    </row>
    <row r="275" spans="1:5" x14ac:dyDescent="0.25">
      <c r="A275" s="154">
        <v>27.3</v>
      </c>
      <c r="B275" s="155">
        <v>0.82599999999999996</v>
      </c>
      <c r="C275" s="155">
        <v>1</v>
      </c>
      <c r="E275" s="166">
        <v>0.82599999999999996</v>
      </c>
    </row>
    <row r="276" spans="1:5" x14ac:dyDescent="0.25">
      <c r="A276" s="154">
        <v>27.4</v>
      </c>
      <c r="B276" s="155">
        <v>0.82599999999999996</v>
      </c>
      <c r="C276" s="155">
        <v>1</v>
      </c>
      <c r="E276" s="166">
        <v>0.82599999999999996</v>
      </c>
    </row>
    <row r="277" spans="1:5" x14ac:dyDescent="0.25">
      <c r="A277" s="154">
        <v>27.5</v>
      </c>
      <c r="B277" s="155">
        <v>0.82599999999999996</v>
      </c>
      <c r="C277" s="155">
        <v>1</v>
      </c>
      <c r="E277" s="166">
        <v>0.82599999999999996</v>
      </c>
    </row>
    <row r="278" spans="1:5" x14ac:dyDescent="0.25">
      <c r="A278" s="154">
        <v>27.6</v>
      </c>
      <c r="B278" s="155">
        <v>0.82599999999999996</v>
      </c>
      <c r="C278" s="155">
        <v>1</v>
      </c>
      <c r="E278" s="166">
        <v>0.82599999999999996</v>
      </c>
    </row>
    <row r="279" spans="1:5" x14ac:dyDescent="0.25">
      <c r="A279" s="154">
        <v>27.7</v>
      </c>
      <c r="B279" s="155">
        <v>0.82599999999999996</v>
      </c>
      <c r="C279" s="155">
        <v>1</v>
      </c>
      <c r="E279" s="166">
        <v>0.82599999999999996</v>
      </c>
    </row>
    <row r="280" spans="1:5" x14ac:dyDescent="0.25">
      <c r="A280" s="154">
        <v>27.8</v>
      </c>
      <c r="B280" s="155">
        <v>0.82599999999999996</v>
      </c>
      <c r="C280" s="155">
        <v>1</v>
      </c>
      <c r="E280" s="166">
        <v>0.82599999999999996</v>
      </c>
    </row>
    <row r="281" spans="1:5" x14ac:dyDescent="0.25">
      <c r="A281" s="154">
        <v>27.9</v>
      </c>
      <c r="B281" s="155">
        <v>0.82599999999999996</v>
      </c>
      <c r="C281" s="155">
        <v>1</v>
      </c>
      <c r="E281" s="166">
        <v>0.82599999999999996</v>
      </c>
    </row>
    <row r="282" spans="1:5" x14ac:dyDescent="0.25">
      <c r="A282" s="154">
        <v>28</v>
      </c>
      <c r="B282" s="155">
        <v>0.82599999999999996</v>
      </c>
      <c r="C282" s="155">
        <v>1</v>
      </c>
      <c r="E282" s="166">
        <v>0.82599999999999996</v>
      </c>
    </row>
    <row r="283" spans="1:5" x14ac:dyDescent="0.25">
      <c r="A283" s="154">
        <v>28.1</v>
      </c>
      <c r="B283" s="155">
        <v>0.82599999999999996</v>
      </c>
      <c r="C283" s="155">
        <v>1</v>
      </c>
      <c r="E283" s="166">
        <v>0.82599999999999996</v>
      </c>
    </row>
    <row r="284" spans="1:5" x14ac:dyDescent="0.25">
      <c r="A284" s="154">
        <v>28.2</v>
      </c>
      <c r="B284" s="155">
        <v>0.82599999999999996</v>
      </c>
      <c r="C284" s="155">
        <v>1</v>
      </c>
      <c r="E284" s="166">
        <v>0.82599999999999996</v>
      </c>
    </row>
    <row r="285" spans="1:5" x14ac:dyDescent="0.25">
      <c r="A285" s="154">
        <v>28.3</v>
      </c>
      <c r="B285" s="155">
        <v>0.82599999999999996</v>
      </c>
      <c r="C285" s="155">
        <v>1</v>
      </c>
      <c r="E285" s="166">
        <v>0.82599999999999996</v>
      </c>
    </row>
    <row r="286" spans="1:5" x14ac:dyDescent="0.25">
      <c r="A286" s="154">
        <v>28.4</v>
      </c>
      <c r="B286" s="155">
        <v>0.82599999999999996</v>
      </c>
      <c r="C286" s="155">
        <v>1</v>
      </c>
      <c r="E286" s="166">
        <v>0.82599999999999996</v>
      </c>
    </row>
    <row r="287" spans="1:5" x14ac:dyDescent="0.25">
      <c r="A287" s="154">
        <v>28.5</v>
      </c>
      <c r="B287" s="155">
        <v>0.82599999999999996</v>
      </c>
      <c r="C287" s="155">
        <v>1</v>
      </c>
      <c r="E287" s="166">
        <v>0.82599999999999996</v>
      </c>
    </row>
    <row r="288" spans="1:5" x14ac:dyDescent="0.25">
      <c r="A288" s="154">
        <v>28.6</v>
      </c>
      <c r="B288" s="155">
        <v>0.82599999999999996</v>
      </c>
      <c r="C288" s="155">
        <v>1</v>
      </c>
      <c r="E288" s="166">
        <v>0.82599999999999996</v>
      </c>
    </row>
    <row r="289" spans="1:5" x14ac:dyDescent="0.25">
      <c r="A289" s="154">
        <v>28.7</v>
      </c>
      <c r="B289" s="155">
        <v>0.82599999999999996</v>
      </c>
      <c r="C289" s="155">
        <v>1</v>
      </c>
      <c r="E289" s="166">
        <v>0.82599999999999996</v>
      </c>
    </row>
    <row r="290" spans="1:5" x14ac:dyDescent="0.25">
      <c r="A290" s="154">
        <v>28.8</v>
      </c>
      <c r="B290" s="155">
        <v>0.82599999999999996</v>
      </c>
      <c r="C290" s="155">
        <v>1</v>
      </c>
      <c r="E290" s="166">
        <v>0.82599999999999996</v>
      </c>
    </row>
    <row r="291" spans="1:5" x14ac:dyDescent="0.25">
      <c r="A291" s="154">
        <v>28.9</v>
      </c>
      <c r="B291" s="155">
        <v>0.82599999999999996</v>
      </c>
      <c r="C291" s="155">
        <v>1</v>
      </c>
      <c r="E291" s="166">
        <v>0.82599999999999996</v>
      </c>
    </row>
    <row r="292" spans="1:5" x14ac:dyDescent="0.25">
      <c r="A292" s="154">
        <v>29</v>
      </c>
      <c r="B292" s="155">
        <v>0.82599999999999996</v>
      </c>
      <c r="C292" s="155">
        <v>1</v>
      </c>
      <c r="E292" s="166">
        <v>0.82599999999999996</v>
      </c>
    </row>
    <row r="293" spans="1:5" x14ac:dyDescent="0.25">
      <c r="A293" s="154">
        <v>29.1</v>
      </c>
      <c r="B293" s="155">
        <v>0.82599999999999996</v>
      </c>
      <c r="C293" s="155">
        <v>1</v>
      </c>
      <c r="E293" s="166">
        <v>0.82599999999999996</v>
      </c>
    </row>
    <row r="294" spans="1:5" x14ac:dyDescent="0.25">
      <c r="A294" s="154">
        <v>29.2</v>
      </c>
      <c r="B294" s="155">
        <v>0.82599999999999996</v>
      </c>
      <c r="C294" s="155">
        <v>1</v>
      </c>
      <c r="E294" s="166">
        <v>0.82599999999999996</v>
      </c>
    </row>
    <row r="295" spans="1:5" x14ac:dyDescent="0.25">
      <c r="A295" s="154">
        <v>29.3</v>
      </c>
      <c r="B295" s="155">
        <v>0.82599999999999996</v>
      </c>
      <c r="C295" s="155">
        <v>1</v>
      </c>
      <c r="E295" s="166">
        <v>0.82599999999999996</v>
      </c>
    </row>
    <row r="296" spans="1:5" x14ac:dyDescent="0.25">
      <c r="A296" s="154">
        <v>29.4</v>
      </c>
      <c r="B296" s="155">
        <v>0.82599999999999996</v>
      </c>
      <c r="C296" s="155">
        <v>1</v>
      </c>
      <c r="E296" s="166">
        <v>0.82599999999999996</v>
      </c>
    </row>
    <row r="297" spans="1:5" x14ac:dyDescent="0.25">
      <c r="A297" s="154">
        <v>29.5</v>
      </c>
      <c r="B297" s="155">
        <v>0.82599999999999996</v>
      </c>
      <c r="C297" s="155">
        <v>1</v>
      </c>
      <c r="E297" s="166">
        <v>0.82599999999999996</v>
      </c>
    </row>
    <row r="298" spans="1:5" x14ac:dyDescent="0.25">
      <c r="A298" s="154">
        <v>29.6</v>
      </c>
      <c r="B298" s="155">
        <v>0.82599999999999996</v>
      </c>
      <c r="C298" s="155">
        <v>1</v>
      </c>
      <c r="E298" s="166">
        <v>0.82599999999999996</v>
      </c>
    </row>
    <row r="299" spans="1:5" x14ac:dyDescent="0.25">
      <c r="A299" s="154">
        <v>29.7</v>
      </c>
      <c r="B299" s="155">
        <v>0.82599999999999996</v>
      </c>
      <c r="C299" s="155">
        <v>1</v>
      </c>
      <c r="E299" s="166">
        <v>0.82599999999999996</v>
      </c>
    </row>
    <row r="300" spans="1:5" x14ac:dyDescent="0.25">
      <c r="A300" s="154">
        <v>29.8</v>
      </c>
      <c r="B300" s="155">
        <v>0.82599999999999996</v>
      </c>
      <c r="C300" s="155">
        <v>1</v>
      </c>
      <c r="E300" s="166">
        <v>0.82599999999999996</v>
      </c>
    </row>
    <row r="301" spans="1:5" x14ac:dyDescent="0.25">
      <c r="A301" s="154">
        <v>29.9</v>
      </c>
      <c r="B301" s="155">
        <v>0.82599999999999996</v>
      </c>
      <c r="C301" s="155">
        <v>1</v>
      </c>
      <c r="E301" s="166">
        <v>0.82599999999999996</v>
      </c>
    </row>
    <row r="302" spans="1:5" x14ac:dyDescent="0.25">
      <c r="A302" s="154">
        <v>30</v>
      </c>
      <c r="B302" s="155">
        <v>0.82599999999999996</v>
      </c>
      <c r="C302" s="155">
        <v>1</v>
      </c>
      <c r="E302" s="166">
        <v>0.82599999999999996</v>
      </c>
    </row>
    <row r="303" spans="1:5" x14ac:dyDescent="0.25">
      <c r="A303" s="154">
        <v>30.1</v>
      </c>
      <c r="B303" s="155">
        <v>0.82599999999999996</v>
      </c>
      <c r="C303" s="155">
        <v>1</v>
      </c>
      <c r="E303" s="166">
        <v>0.82599999999999996</v>
      </c>
    </row>
    <row r="304" spans="1:5" x14ac:dyDescent="0.25">
      <c r="A304" s="154">
        <v>30.2</v>
      </c>
      <c r="B304" s="155">
        <v>0.82599999999999996</v>
      </c>
      <c r="C304" s="155">
        <v>1</v>
      </c>
      <c r="E304" s="166">
        <v>0.82599999999999996</v>
      </c>
    </row>
    <row r="305" spans="1:5" x14ac:dyDescent="0.25">
      <c r="A305" s="154">
        <v>30.3</v>
      </c>
      <c r="B305" s="155">
        <v>0.82599999999999996</v>
      </c>
      <c r="C305" s="155">
        <v>1</v>
      </c>
      <c r="E305" s="166">
        <v>0.82599999999999996</v>
      </c>
    </row>
    <row r="306" spans="1:5" x14ac:dyDescent="0.25">
      <c r="A306" s="154">
        <v>30.4</v>
      </c>
      <c r="B306" s="155">
        <v>0.82599999999999996</v>
      </c>
      <c r="C306" s="155">
        <v>1</v>
      </c>
      <c r="E306" s="166">
        <v>0.82599999999999996</v>
      </c>
    </row>
    <row r="307" spans="1:5" x14ac:dyDescent="0.25">
      <c r="A307" s="154">
        <v>30.5</v>
      </c>
      <c r="B307" s="155">
        <v>0.82599999999999996</v>
      </c>
      <c r="C307" s="155">
        <v>1</v>
      </c>
      <c r="E307" s="166">
        <v>0.82599999999999996</v>
      </c>
    </row>
    <row r="308" spans="1:5" x14ac:dyDescent="0.25">
      <c r="A308" s="154">
        <v>30.6</v>
      </c>
      <c r="B308" s="155">
        <v>0.82599999999999996</v>
      </c>
      <c r="C308" s="155">
        <v>1</v>
      </c>
      <c r="E308" s="166">
        <v>0.82599999999999996</v>
      </c>
    </row>
    <row r="309" spans="1:5" x14ac:dyDescent="0.25">
      <c r="A309" s="154">
        <v>30.7</v>
      </c>
      <c r="B309" s="155">
        <v>0.82599999999999996</v>
      </c>
      <c r="C309" s="155">
        <v>1</v>
      </c>
      <c r="E309" s="166">
        <v>0.82599999999999996</v>
      </c>
    </row>
    <row r="310" spans="1:5" x14ac:dyDescent="0.25">
      <c r="A310" s="154">
        <v>30.8</v>
      </c>
      <c r="B310" s="155">
        <v>0.82599999999999996</v>
      </c>
      <c r="C310" s="155">
        <v>1</v>
      </c>
      <c r="E310" s="166">
        <v>0.82599999999999996</v>
      </c>
    </row>
    <row r="311" spans="1:5" x14ac:dyDescent="0.25">
      <c r="A311" s="154">
        <v>30.9</v>
      </c>
      <c r="B311" s="155">
        <v>0.82599999999999996</v>
      </c>
      <c r="C311" s="155">
        <v>1</v>
      </c>
      <c r="E311" s="166">
        <v>0.82599999999999996</v>
      </c>
    </row>
    <row r="312" spans="1:5" x14ac:dyDescent="0.25">
      <c r="A312" s="154">
        <v>31</v>
      </c>
      <c r="B312" s="155">
        <v>0.82599999999999996</v>
      </c>
      <c r="C312" s="155">
        <v>1</v>
      </c>
      <c r="E312" s="166">
        <v>0.82599999999999996</v>
      </c>
    </row>
    <row r="313" spans="1:5" x14ac:dyDescent="0.25">
      <c r="A313" s="154">
        <v>31.1</v>
      </c>
      <c r="B313" s="155">
        <v>0.82599999999999996</v>
      </c>
      <c r="C313" s="155">
        <v>1</v>
      </c>
      <c r="E313" s="166">
        <v>0.82599999999999996</v>
      </c>
    </row>
    <row r="314" spans="1:5" x14ac:dyDescent="0.25">
      <c r="A314" s="154">
        <v>31.2</v>
      </c>
      <c r="B314" s="155">
        <v>0.82599999999999996</v>
      </c>
      <c r="C314" s="155">
        <v>1</v>
      </c>
      <c r="E314" s="166">
        <v>0.82599999999999996</v>
      </c>
    </row>
    <row r="315" spans="1:5" x14ac:dyDescent="0.25">
      <c r="A315" s="154">
        <v>31.3</v>
      </c>
      <c r="B315" s="155">
        <v>0.82599999999999996</v>
      </c>
      <c r="C315" s="155">
        <v>1</v>
      </c>
      <c r="E315" s="166">
        <v>0.82599999999999996</v>
      </c>
    </row>
    <row r="316" spans="1:5" x14ac:dyDescent="0.25">
      <c r="A316" s="154">
        <v>31.4</v>
      </c>
      <c r="B316" s="155">
        <v>0.82599999999999996</v>
      </c>
      <c r="C316" s="155">
        <v>1</v>
      </c>
      <c r="E316" s="166">
        <v>0.82599999999999996</v>
      </c>
    </row>
    <row r="317" spans="1:5" x14ac:dyDescent="0.25">
      <c r="A317" s="154">
        <v>31.5</v>
      </c>
      <c r="B317" s="155">
        <v>0.82599999999999996</v>
      </c>
      <c r="C317" s="155">
        <v>1</v>
      </c>
      <c r="E317" s="166">
        <v>0.82599999999999996</v>
      </c>
    </row>
    <row r="318" spans="1:5" x14ac:dyDescent="0.25">
      <c r="A318" s="154">
        <v>31.6</v>
      </c>
      <c r="B318" s="155">
        <v>0.82599999999999996</v>
      </c>
      <c r="C318" s="155">
        <v>1</v>
      </c>
      <c r="E318" s="166">
        <v>0.82599999999999996</v>
      </c>
    </row>
    <row r="319" spans="1:5" x14ac:dyDescent="0.25">
      <c r="A319" s="154">
        <v>31.7</v>
      </c>
      <c r="B319" s="155">
        <v>0.82599999999999996</v>
      </c>
      <c r="C319" s="155">
        <v>1</v>
      </c>
      <c r="E319" s="166">
        <v>0.82599999999999996</v>
      </c>
    </row>
    <row r="320" spans="1:5" x14ac:dyDescent="0.25">
      <c r="A320" s="154">
        <v>31.8</v>
      </c>
      <c r="B320" s="155">
        <v>0.82599999999999996</v>
      </c>
      <c r="C320" s="155">
        <v>1</v>
      </c>
      <c r="E320" s="166">
        <v>0.82599999999999996</v>
      </c>
    </row>
    <row r="321" spans="1:5" x14ac:dyDescent="0.25">
      <c r="A321" s="154">
        <v>31.9</v>
      </c>
      <c r="B321" s="155">
        <v>0.82599999999999996</v>
      </c>
      <c r="C321" s="155">
        <v>1</v>
      </c>
      <c r="E321" s="166">
        <v>0.82599999999999996</v>
      </c>
    </row>
    <row r="322" spans="1:5" x14ac:dyDescent="0.25">
      <c r="A322" s="154">
        <v>32</v>
      </c>
      <c r="B322" s="155">
        <v>0.82599999999999996</v>
      </c>
      <c r="C322" s="155">
        <v>1</v>
      </c>
      <c r="E322" s="166">
        <v>0.82599999999999996</v>
      </c>
    </row>
    <row r="323" spans="1:5" x14ac:dyDescent="0.25">
      <c r="A323" s="154">
        <v>32.1</v>
      </c>
      <c r="B323" s="155">
        <v>0.82599999999999996</v>
      </c>
      <c r="C323" s="155">
        <v>1</v>
      </c>
      <c r="E323" s="166">
        <v>0.82599999999999996</v>
      </c>
    </row>
    <row r="324" spans="1:5" x14ac:dyDescent="0.25">
      <c r="A324" s="154">
        <v>32.200000000000003</v>
      </c>
      <c r="B324" s="155">
        <v>0.82599999999999996</v>
      </c>
      <c r="C324" s="155">
        <v>1</v>
      </c>
      <c r="E324" s="166">
        <v>0.82599999999999996</v>
      </c>
    </row>
    <row r="325" spans="1:5" x14ac:dyDescent="0.25">
      <c r="A325" s="154">
        <v>32.299999999999997</v>
      </c>
      <c r="B325" s="155">
        <v>0.82599999999999996</v>
      </c>
      <c r="C325" s="155">
        <v>1</v>
      </c>
      <c r="E325" s="166">
        <v>0.82599999999999996</v>
      </c>
    </row>
    <row r="326" spans="1:5" x14ac:dyDescent="0.25">
      <c r="A326" s="154">
        <v>32.4</v>
      </c>
      <c r="B326" s="155">
        <v>0.82599999999999996</v>
      </c>
      <c r="C326" s="155">
        <v>1</v>
      </c>
      <c r="E326" s="166">
        <v>0.82599999999999996</v>
      </c>
    </row>
    <row r="327" spans="1:5" x14ac:dyDescent="0.25">
      <c r="A327" s="154">
        <v>32.5</v>
      </c>
      <c r="B327" s="155">
        <v>0.82599999999999996</v>
      </c>
      <c r="C327" s="155">
        <v>1</v>
      </c>
      <c r="E327" s="166">
        <v>0.82599999999999996</v>
      </c>
    </row>
    <row r="328" spans="1:5" x14ac:dyDescent="0.25">
      <c r="A328" s="154">
        <v>32.6</v>
      </c>
      <c r="B328" s="155">
        <v>0.82599999999999996</v>
      </c>
      <c r="C328" s="155">
        <v>1</v>
      </c>
      <c r="E328" s="166">
        <v>0.82599999999999996</v>
      </c>
    </row>
    <row r="329" spans="1:5" x14ac:dyDescent="0.25">
      <c r="A329" s="154">
        <v>32.700000000000003</v>
      </c>
      <c r="B329" s="155">
        <v>0.82599999999999996</v>
      </c>
      <c r="C329" s="155">
        <v>1</v>
      </c>
      <c r="E329" s="166">
        <v>0.82599999999999996</v>
      </c>
    </row>
    <row r="330" spans="1:5" x14ac:dyDescent="0.25">
      <c r="A330" s="154">
        <v>32.799999999999997</v>
      </c>
      <c r="B330" s="155">
        <v>0.82599999999999996</v>
      </c>
      <c r="C330" s="155">
        <v>1</v>
      </c>
      <c r="E330" s="166">
        <v>0.82599999999999996</v>
      </c>
    </row>
    <row r="331" spans="1:5" x14ac:dyDescent="0.25">
      <c r="A331" s="154">
        <v>32.9</v>
      </c>
      <c r="B331" s="155">
        <v>0.82599999999999996</v>
      </c>
      <c r="C331" s="155">
        <v>1</v>
      </c>
      <c r="E331" s="166">
        <v>0.82599999999999996</v>
      </c>
    </row>
    <row r="332" spans="1:5" x14ac:dyDescent="0.25">
      <c r="A332" s="154">
        <v>33</v>
      </c>
      <c r="B332" s="155">
        <v>0.82599999999999996</v>
      </c>
      <c r="C332" s="155">
        <v>1</v>
      </c>
      <c r="E332" s="166">
        <v>0.82599999999999996</v>
      </c>
    </row>
    <row r="333" spans="1:5" x14ac:dyDescent="0.25">
      <c r="A333" s="154">
        <v>33.1</v>
      </c>
      <c r="B333" s="155">
        <v>0.82599999999999996</v>
      </c>
      <c r="C333" s="155">
        <v>1</v>
      </c>
      <c r="E333" s="166">
        <v>0.82599999999999996</v>
      </c>
    </row>
    <row r="334" spans="1:5" x14ac:dyDescent="0.25">
      <c r="A334" s="154">
        <v>33.200000000000003</v>
      </c>
      <c r="B334" s="155">
        <v>0.82599999999999996</v>
      </c>
      <c r="C334" s="155">
        <v>1</v>
      </c>
      <c r="E334" s="166">
        <v>0.82599999999999996</v>
      </c>
    </row>
    <row r="335" spans="1:5" x14ac:dyDescent="0.25">
      <c r="A335" s="154">
        <v>33.299999999999997</v>
      </c>
      <c r="B335" s="155">
        <v>0.82599999999999996</v>
      </c>
      <c r="C335" s="155">
        <v>1</v>
      </c>
      <c r="E335" s="166">
        <v>0.82599999999999996</v>
      </c>
    </row>
    <row r="336" spans="1:5" x14ac:dyDescent="0.25">
      <c r="A336" s="154">
        <v>33.4</v>
      </c>
      <c r="B336" s="155">
        <v>0.82599999999999996</v>
      </c>
      <c r="C336" s="155">
        <v>1</v>
      </c>
      <c r="E336" s="166">
        <v>0.82599999999999996</v>
      </c>
    </row>
    <row r="337" spans="1:5" x14ac:dyDescent="0.25">
      <c r="A337" s="154">
        <v>33.5</v>
      </c>
      <c r="B337" s="155">
        <v>0.82599999999999996</v>
      </c>
      <c r="C337" s="155">
        <v>1</v>
      </c>
      <c r="E337" s="166">
        <v>0.82599999999999996</v>
      </c>
    </row>
    <row r="338" spans="1:5" x14ac:dyDescent="0.25">
      <c r="A338" s="154">
        <v>33.6</v>
      </c>
      <c r="B338" s="155">
        <v>0.82599999999999996</v>
      </c>
      <c r="C338" s="155">
        <v>1</v>
      </c>
      <c r="E338" s="166">
        <v>0.82599999999999996</v>
      </c>
    </row>
    <row r="339" spans="1:5" x14ac:dyDescent="0.25">
      <c r="A339" s="154">
        <v>33.700000000000003</v>
      </c>
      <c r="B339" s="155">
        <v>0.82599999999999996</v>
      </c>
      <c r="C339" s="155">
        <v>1</v>
      </c>
      <c r="E339" s="166">
        <v>0.82599999999999996</v>
      </c>
    </row>
    <row r="340" spans="1:5" x14ac:dyDescent="0.25">
      <c r="A340" s="154">
        <v>33.799999999999997</v>
      </c>
      <c r="B340" s="155">
        <v>0.82599999999999996</v>
      </c>
      <c r="C340" s="155">
        <v>1</v>
      </c>
      <c r="E340" s="166">
        <v>0.82599999999999996</v>
      </c>
    </row>
    <row r="341" spans="1:5" x14ac:dyDescent="0.25">
      <c r="A341" s="154">
        <v>33.9</v>
      </c>
      <c r="B341" s="155">
        <v>0.82599999999999996</v>
      </c>
      <c r="C341" s="155">
        <v>1</v>
      </c>
      <c r="E341" s="166">
        <v>0.82599999999999996</v>
      </c>
    </row>
    <row r="342" spans="1:5" x14ac:dyDescent="0.25">
      <c r="A342" s="154">
        <v>34</v>
      </c>
      <c r="B342" s="155">
        <v>0.82599999999999996</v>
      </c>
      <c r="C342" s="155">
        <v>1</v>
      </c>
      <c r="E342" s="166">
        <v>0.82599999999999996</v>
      </c>
    </row>
    <row r="343" spans="1:5" x14ac:dyDescent="0.25">
      <c r="A343" s="154">
        <v>34.1</v>
      </c>
      <c r="B343" s="155">
        <v>0.82599999999999996</v>
      </c>
      <c r="C343" s="155">
        <v>1</v>
      </c>
      <c r="E343" s="166">
        <v>0.82599999999999996</v>
      </c>
    </row>
    <row r="344" spans="1:5" x14ac:dyDescent="0.25">
      <c r="A344" s="154">
        <v>34.200000000000003</v>
      </c>
      <c r="B344" s="155">
        <v>0.82599999999999996</v>
      </c>
      <c r="C344" s="155">
        <v>1</v>
      </c>
      <c r="E344" s="166">
        <v>0.82599999999999996</v>
      </c>
    </row>
    <row r="345" spans="1:5" x14ac:dyDescent="0.25">
      <c r="A345" s="154">
        <v>34.299999999999997</v>
      </c>
      <c r="B345" s="155">
        <v>0.82599999999999996</v>
      </c>
      <c r="C345" s="155">
        <v>1</v>
      </c>
      <c r="E345" s="166">
        <v>0.82599999999999996</v>
      </c>
    </row>
    <row r="346" spans="1:5" x14ac:dyDescent="0.25">
      <c r="A346" s="154">
        <v>34.4</v>
      </c>
      <c r="B346" s="155">
        <v>0.82599999999999996</v>
      </c>
      <c r="C346" s="155">
        <v>1</v>
      </c>
      <c r="E346" s="166">
        <v>0.82599999999999996</v>
      </c>
    </row>
    <row r="347" spans="1:5" x14ac:dyDescent="0.25">
      <c r="A347" s="154">
        <v>34.5</v>
      </c>
      <c r="B347" s="155">
        <v>0.82599999999999996</v>
      </c>
      <c r="C347" s="155">
        <v>1</v>
      </c>
      <c r="E347" s="166">
        <v>0.82599999999999996</v>
      </c>
    </row>
    <row r="348" spans="1:5" x14ac:dyDescent="0.25">
      <c r="A348" s="154">
        <v>34.6</v>
      </c>
      <c r="B348" s="155">
        <v>0.82599999999999996</v>
      </c>
      <c r="C348" s="155">
        <v>1</v>
      </c>
      <c r="E348" s="166">
        <v>0.82599999999999996</v>
      </c>
    </row>
    <row r="349" spans="1:5" x14ac:dyDescent="0.25">
      <c r="A349" s="154">
        <v>34.700000000000003</v>
      </c>
      <c r="B349" s="155">
        <v>0.82599999999999996</v>
      </c>
      <c r="C349" s="155">
        <v>1</v>
      </c>
      <c r="E349" s="166">
        <v>0.82599999999999996</v>
      </c>
    </row>
    <row r="350" spans="1:5" x14ac:dyDescent="0.25">
      <c r="A350" s="154">
        <v>34.799999999999997</v>
      </c>
      <c r="B350" s="155">
        <v>0.82599999999999996</v>
      </c>
      <c r="C350" s="155">
        <v>1</v>
      </c>
      <c r="E350" s="166">
        <v>0.82599999999999996</v>
      </c>
    </row>
    <row r="351" spans="1:5" x14ac:dyDescent="0.25">
      <c r="A351" s="154">
        <v>34.9</v>
      </c>
      <c r="B351" s="155">
        <v>0.82599999999999996</v>
      </c>
      <c r="C351" s="155">
        <v>1</v>
      </c>
      <c r="E351" s="166">
        <v>0.82599999999999996</v>
      </c>
    </row>
    <row r="352" spans="1:5" x14ac:dyDescent="0.25">
      <c r="A352" s="154">
        <v>35</v>
      </c>
      <c r="B352" s="155">
        <v>0.82599999999999996</v>
      </c>
      <c r="C352" s="155">
        <v>1</v>
      </c>
      <c r="E352" s="166">
        <v>0.82599999999999996</v>
      </c>
    </row>
    <row r="353" spans="1:5" x14ac:dyDescent="0.25">
      <c r="A353" s="154">
        <v>35.1</v>
      </c>
      <c r="B353" s="155">
        <v>0.82599999999999996</v>
      </c>
      <c r="C353" s="155">
        <v>1</v>
      </c>
      <c r="E353" s="166">
        <v>0.82599999999999996</v>
      </c>
    </row>
    <row r="354" spans="1:5" x14ac:dyDescent="0.25">
      <c r="A354" s="154">
        <v>35.200000000000003</v>
      </c>
      <c r="B354" s="155">
        <v>0.82599999999999996</v>
      </c>
      <c r="C354" s="155">
        <v>1</v>
      </c>
      <c r="E354" s="166">
        <v>0.82599999999999996</v>
      </c>
    </row>
    <row r="355" spans="1:5" x14ac:dyDescent="0.25">
      <c r="A355" s="154">
        <v>35.299999999999997</v>
      </c>
      <c r="B355" s="155">
        <v>0.82599999999999996</v>
      </c>
      <c r="C355" s="155">
        <v>1</v>
      </c>
      <c r="E355" s="166">
        <v>0.82599999999999996</v>
      </c>
    </row>
    <row r="356" spans="1:5" x14ac:dyDescent="0.25">
      <c r="A356" s="154">
        <v>35.4</v>
      </c>
      <c r="B356" s="155">
        <v>0.82599999999999996</v>
      </c>
      <c r="C356" s="155">
        <v>1</v>
      </c>
      <c r="E356" s="166">
        <v>0.82599999999999996</v>
      </c>
    </row>
    <row r="357" spans="1:5" x14ac:dyDescent="0.25">
      <c r="A357" s="154">
        <v>35.5</v>
      </c>
      <c r="B357" s="155">
        <v>0.82599999999999996</v>
      </c>
      <c r="C357" s="155">
        <v>1</v>
      </c>
      <c r="E357" s="166">
        <v>0.82599999999999996</v>
      </c>
    </row>
    <row r="358" spans="1:5" x14ac:dyDescent="0.25">
      <c r="A358" s="154">
        <v>35.6</v>
      </c>
      <c r="B358" s="155">
        <v>0.82599999999999996</v>
      </c>
      <c r="C358" s="155">
        <v>1</v>
      </c>
      <c r="E358" s="166">
        <v>0.82599999999999996</v>
      </c>
    </row>
    <row r="359" spans="1:5" x14ac:dyDescent="0.25">
      <c r="A359" s="154">
        <v>35.700000000000003</v>
      </c>
      <c r="B359" s="155">
        <v>0.82599999999999996</v>
      </c>
      <c r="C359" s="155">
        <v>1</v>
      </c>
      <c r="E359" s="166">
        <v>0.82599999999999996</v>
      </c>
    </row>
    <row r="360" spans="1:5" x14ac:dyDescent="0.25">
      <c r="A360" s="154">
        <v>35.799999999999997</v>
      </c>
      <c r="B360" s="155">
        <v>0.82599999999999996</v>
      </c>
      <c r="C360" s="155">
        <v>1</v>
      </c>
      <c r="E360" s="166">
        <v>0.82599999999999996</v>
      </c>
    </row>
    <row r="361" spans="1:5" x14ac:dyDescent="0.25">
      <c r="A361" s="154">
        <v>35.9</v>
      </c>
      <c r="B361" s="155">
        <v>0.82599999999999996</v>
      </c>
      <c r="C361" s="155">
        <v>1</v>
      </c>
      <c r="E361" s="166">
        <v>0.82599999999999996</v>
      </c>
    </row>
    <row r="362" spans="1:5" x14ac:dyDescent="0.25">
      <c r="A362" s="154">
        <v>36</v>
      </c>
      <c r="B362" s="155">
        <v>0.82599999999999996</v>
      </c>
      <c r="C362" s="155">
        <v>1</v>
      </c>
      <c r="E362" s="166">
        <v>0.82599999999999996</v>
      </c>
    </row>
    <row r="363" spans="1:5" x14ac:dyDescent="0.25">
      <c r="A363" s="154">
        <v>36.1</v>
      </c>
      <c r="B363" s="155">
        <v>0.82599999999999996</v>
      </c>
      <c r="C363" s="155">
        <v>1</v>
      </c>
      <c r="E363" s="166">
        <v>0.82599999999999996</v>
      </c>
    </row>
    <row r="364" spans="1:5" x14ac:dyDescent="0.25">
      <c r="A364" s="154">
        <v>36.200000000000003</v>
      </c>
      <c r="B364" s="155">
        <v>0.82599999999999996</v>
      </c>
      <c r="C364" s="155">
        <v>1</v>
      </c>
      <c r="E364" s="166">
        <v>0.82599999999999996</v>
      </c>
    </row>
    <row r="365" spans="1:5" x14ac:dyDescent="0.25">
      <c r="A365" s="154">
        <v>36.299999999999997</v>
      </c>
      <c r="B365" s="155">
        <v>0.82599999999999996</v>
      </c>
      <c r="C365" s="155">
        <v>1</v>
      </c>
      <c r="E365" s="166">
        <v>0.82599999999999996</v>
      </c>
    </row>
    <row r="366" spans="1:5" x14ac:dyDescent="0.25">
      <c r="A366" s="154">
        <v>36.4</v>
      </c>
      <c r="B366" s="155">
        <v>0.82599999999999996</v>
      </c>
      <c r="C366" s="155">
        <v>1</v>
      </c>
      <c r="E366" s="166">
        <v>0.82599999999999996</v>
      </c>
    </row>
    <row r="367" spans="1:5" x14ac:dyDescent="0.25">
      <c r="A367" s="154">
        <v>36.5</v>
      </c>
      <c r="B367" s="155">
        <v>0.82599999999999996</v>
      </c>
      <c r="C367" s="155">
        <v>1</v>
      </c>
      <c r="E367" s="166">
        <v>0.82599999999999996</v>
      </c>
    </row>
    <row r="368" spans="1:5" x14ac:dyDescent="0.25">
      <c r="A368" s="154">
        <v>36.6</v>
      </c>
      <c r="B368" s="155">
        <v>0.82599999999999996</v>
      </c>
      <c r="C368" s="155">
        <v>1</v>
      </c>
      <c r="E368" s="166">
        <v>0.82599999999999996</v>
      </c>
    </row>
    <row r="369" spans="1:5" x14ac:dyDescent="0.25">
      <c r="A369" s="154">
        <v>36.700000000000003</v>
      </c>
      <c r="B369" s="155">
        <v>0.82599999999999996</v>
      </c>
      <c r="C369" s="155">
        <v>1</v>
      </c>
      <c r="E369" s="166">
        <v>0.82599999999999996</v>
      </c>
    </row>
    <row r="370" spans="1:5" x14ac:dyDescent="0.25">
      <c r="A370" s="154">
        <v>36.799999999999997</v>
      </c>
      <c r="B370" s="155">
        <v>0.82599999999999996</v>
      </c>
      <c r="C370" s="155">
        <v>1</v>
      </c>
      <c r="E370" s="166">
        <v>0.82599999999999996</v>
      </c>
    </row>
    <row r="371" spans="1:5" x14ac:dyDescent="0.25">
      <c r="A371" s="154">
        <v>36.9</v>
      </c>
      <c r="B371" s="155">
        <v>0.82599999999999996</v>
      </c>
      <c r="C371" s="155">
        <v>1</v>
      </c>
      <c r="E371" s="166">
        <v>0.82599999999999996</v>
      </c>
    </row>
    <row r="372" spans="1:5" x14ac:dyDescent="0.25">
      <c r="A372" s="154">
        <v>37</v>
      </c>
      <c r="B372" s="155">
        <v>0.82599999999999996</v>
      </c>
      <c r="C372" s="155">
        <v>1</v>
      </c>
      <c r="E372" s="166">
        <v>0.82599999999999996</v>
      </c>
    </row>
    <row r="373" spans="1:5" x14ac:dyDescent="0.25">
      <c r="A373" s="154">
        <v>37.1</v>
      </c>
      <c r="B373" s="155">
        <v>0.82599999999999996</v>
      </c>
      <c r="C373" s="155">
        <v>1</v>
      </c>
      <c r="E373" s="166">
        <v>0.82599999999999996</v>
      </c>
    </row>
    <row r="374" spans="1:5" x14ac:dyDescent="0.25">
      <c r="A374" s="154">
        <v>37.200000000000003</v>
      </c>
      <c r="B374" s="155">
        <v>0.82599999999999996</v>
      </c>
      <c r="C374" s="155">
        <v>1</v>
      </c>
      <c r="E374" s="166">
        <v>0.82599999999999996</v>
      </c>
    </row>
    <row r="375" spans="1:5" x14ac:dyDescent="0.25">
      <c r="A375" s="154">
        <v>37.299999999999997</v>
      </c>
      <c r="B375" s="155">
        <v>0.82599999999999996</v>
      </c>
      <c r="C375" s="155">
        <v>1</v>
      </c>
      <c r="E375" s="166">
        <v>0.82599999999999996</v>
      </c>
    </row>
    <row r="376" spans="1:5" x14ac:dyDescent="0.25">
      <c r="A376" s="154">
        <v>37.4</v>
      </c>
      <c r="B376" s="155">
        <v>0.82599999999999996</v>
      </c>
      <c r="C376" s="155">
        <v>1</v>
      </c>
      <c r="E376" s="166">
        <v>0.82599999999999996</v>
      </c>
    </row>
    <row r="377" spans="1:5" x14ac:dyDescent="0.25">
      <c r="A377" s="154">
        <v>37.5</v>
      </c>
      <c r="B377" s="155">
        <v>0.82599999999999996</v>
      </c>
      <c r="C377" s="155">
        <v>1</v>
      </c>
      <c r="E377" s="166">
        <v>0.82599999999999996</v>
      </c>
    </row>
    <row r="378" spans="1:5" x14ac:dyDescent="0.25">
      <c r="A378" s="154">
        <v>37.6</v>
      </c>
      <c r="B378" s="155">
        <v>0.82599999999999996</v>
      </c>
      <c r="C378" s="155">
        <v>1</v>
      </c>
      <c r="E378" s="166">
        <v>0.82599999999999996</v>
      </c>
    </row>
    <row r="379" spans="1:5" x14ac:dyDescent="0.25">
      <c r="A379" s="154">
        <v>37.700000000000003</v>
      </c>
      <c r="B379" s="155">
        <v>0.82599999999999996</v>
      </c>
      <c r="C379" s="155">
        <v>1</v>
      </c>
      <c r="E379" s="166">
        <v>0.82599999999999996</v>
      </c>
    </row>
    <row r="380" spans="1:5" x14ac:dyDescent="0.25">
      <c r="A380" s="154">
        <v>37.799999999999997</v>
      </c>
      <c r="B380" s="155">
        <v>0.82599999999999996</v>
      </c>
      <c r="C380" s="155">
        <v>1</v>
      </c>
      <c r="E380" s="166">
        <v>0.82599999999999996</v>
      </c>
    </row>
    <row r="381" spans="1:5" x14ac:dyDescent="0.25">
      <c r="A381" s="154">
        <v>37.9</v>
      </c>
      <c r="B381" s="155">
        <v>0.82599999999999996</v>
      </c>
      <c r="C381" s="155">
        <v>1</v>
      </c>
      <c r="E381" s="166">
        <v>0.82599999999999996</v>
      </c>
    </row>
    <row r="382" spans="1:5" x14ac:dyDescent="0.25">
      <c r="A382" s="154">
        <v>38</v>
      </c>
      <c r="B382" s="155">
        <v>0.82599999999999996</v>
      </c>
      <c r="C382" s="155">
        <v>1</v>
      </c>
      <c r="E382" s="166">
        <v>0.82599999999999996</v>
      </c>
    </row>
    <row r="383" spans="1:5" x14ac:dyDescent="0.25">
      <c r="A383" s="154">
        <v>38.1</v>
      </c>
      <c r="B383" s="155">
        <v>0.82599999999999996</v>
      </c>
      <c r="C383" s="155">
        <v>1</v>
      </c>
      <c r="E383" s="166">
        <v>0.82599999999999996</v>
      </c>
    </row>
    <row r="384" spans="1:5" x14ac:dyDescent="0.25">
      <c r="A384" s="154">
        <v>38.200000000000003</v>
      </c>
      <c r="B384" s="155">
        <v>0.82599999999999996</v>
      </c>
      <c r="C384" s="155">
        <v>1</v>
      </c>
      <c r="E384" s="166">
        <v>0.82599999999999996</v>
      </c>
    </row>
    <row r="385" spans="1:5" x14ac:dyDescent="0.25">
      <c r="A385" s="154">
        <v>38.299999999999997</v>
      </c>
      <c r="B385" s="155">
        <v>0.82599999999999996</v>
      </c>
      <c r="C385" s="155">
        <v>1</v>
      </c>
      <c r="E385" s="166">
        <v>0.82599999999999996</v>
      </c>
    </row>
    <row r="386" spans="1:5" x14ac:dyDescent="0.25">
      <c r="A386" s="154">
        <v>38.4</v>
      </c>
      <c r="B386" s="155">
        <v>0.82599999999999996</v>
      </c>
      <c r="C386" s="155">
        <v>1</v>
      </c>
      <c r="E386" s="166">
        <v>0.82599999999999996</v>
      </c>
    </row>
    <row r="387" spans="1:5" x14ac:dyDescent="0.25">
      <c r="A387" s="154">
        <v>38.5</v>
      </c>
      <c r="B387" s="155">
        <v>0.82599999999999996</v>
      </c>
      <c r="C387" s="155">
        <v>1</v>
      </c>
      <c r="E387" s="166">
        <v>0.82599999999999996</v>
      </c>
    </row>
    <row r="388" spans="1:5" x14ac:dyDescent="0.25">
      <c r="A388" s="154">
        <v>38.6</v>
      </c>
      <c r="B388" s="155">
        <v>0.82599999999999996</v>
      </c>
      <c r="C388" s="155">
        <v>1</v>
      </c>
      <c r="E388" s="166">
        <v>0.82599999999999996</v>
      </c>
    </row>
    <row r="389" spans="1:5" x14ac:dyDescent="0.25">
      <c r="A389" s="154">
        <v>38.700000000000003</v>
      </c>
      <c r="B389" s="155">
        <v>0.82599999999999996</v>
      </c>
      <c r="C389" s="155">
        <v>1</v>
      </c>
      <c r="E389" s="166">
        <v>0.82599999999999996</v>
      </c>
    </row>
    <row r="390" spans="1:5" x14ac:dyDescent="0.25">
      <c r="A390" s="154">
        <v>38.799999999999997</v>
      </c>
      <c r="B390" s="155">
        <v>0.82599999999999996</v>
      </c>
      <c r="C390" s="155">
        <v>1</v>
      </c>
      <c r="E390" s="166">
        <v>0.82599999999999996</v>
      </c>
    </row>
    <row r="391" spans="1:5" x14ac:dyDescent="0.25">
      <c r="A391" s="154">
        <v>38.9</v>
      </c>
      <c r="B391" s="155">
        <v>0.82599999999999996</v>
      </c>
      <c r="C391" s="155">
        <v>1</v>
      </c>
      <c r="E391" s="166">
        <v>0.82599999999999996</v>
      </c>
    </row>
    <row r="392" spans="1:5" x14ac:dyDescent="0.25">
      <c r="A392" s="154">
        <v>39</v>
      </c>
      <c r="B392" s="155">
        <v>0.82599999999999996</v>
      </c>
      <c r="C392" s="155">
        <v>1</v>
      </c>
      <c r="E392" s="166">
        <v>0.82599999999999996</v>
      </c>
    </row>
    <row r="393" spans="1:5" x14ac:dyDescent="0.25">
      <c r="A393" s="154">
        <v>39.1</v>
      </c>
      <c r="B393" s="155">
        <v>0.82599999999999996</v>
      </c>
      <c r="C393" s="155">
        <v>1</v>
      </c>
      <c r="E393" s="166">
        <v>0.82599999999999996</v>
      </c>
    </row>
    <row r="394" spans="1:5" x14ac:dyDescent="0.25">
      <c r="A394" s="154">
        <v>39.200000000000003</v>
      </c>
      <c r="B394" s="155">
        <v>0.82599999999999996</v>
      </c>
      <c r="C394" s="155">
        <v>1</v>
      </c>
      <c r="E394" s="166">
        <v>0.82599999999999996</v>
      </c>
    </row>
    <row r="395" spans="1:5" x14ac:dyDescent="0.25">
      <c r="A395" s="154">
        <v>39.299999999999997</v>
      </c>
      <c r="B395" s="155">
        <v>0.82599999999999996</v>
      </c>
      <c r="C395" s="155">
        <v>1</v>
      </c>
      <c r="E395" s="166">
        <v>0.82599999999999996</v>
      </c>
    </row>
    <row r="396" spans="1:5" x14ac:dyDescent="0.25">
      <c r="A396" s="154">
        <v>39.4</v>
      </c>
      <c r="B396" s="155">
        <v>0.82599999999999996</v>
      </c>
      <c r="C396" s="155">
        <v>1</v>
      </c>
      <c r="E396" s="166">
        <v>0.82599999999999996</v>
      </c>
    </row>
    <row r="397" spans="1:5" x14ac:dyDescent="0.25">
      <c r="A397" s="154">
        <v>39.5</v>
      </c>
      <c r="B397" s="155">
        <v>0.82599999999999996</v>
      </c>
      <c r="C397" s="155">
        <v>1</v>
      </c>
      <c r="E397" s="166">
        <v>0.82599999999999996</v>
      </c>
    </row>
    <row r="398" spans="1:5" x14ac:dyDescent="0.25">
      <c r="A398" s="154">
        <v>39.6</v>
      </c>
      <c r="B398" s="155">
        <v>0.82599999999999996</v>
      </c>
      <c r="C398" s="155">
        <v>1</v>
      </c>
      <c r="E398" s="166">
        <v>0.82599999999999996</v>
      </c>
    </row>
    <row r="399" spans="1:5" x14ac:dyDescent="0.25">
      <c r="A399" s="154">
        <v>39.700000000000003</v>
      </c>
      <c r="B399" s="155">
        <v>0.82599999999999996</v>
      </c>
      <c r="C399" s="155">
        <v>1</v>
      </c>
      <c r="E399" s="166">
        <v>0.82599999999999996</v>
      </c>
    </row>
    <row r="400" spans="1:5" x14ac:dyDescent="0.25">
      <c r="A400" s="154">
        <v>39.799999999999997</v>
      </c>
      <c r="B400" s="155">
        <v>0.82599999999999996</v>
      </c>
      <c r="C400" s="155">
        <v>1</v>
      </c>
      <c r="E400" s="166">
        <v>0.82599999999999996</v>
      </c>
    </row>
    <row r="401" spans="1:5" x14ac:dyDescent="0.25">
      <c r="A401" s="154">
        <v>39.9</v>
      </c>
      <c r="B401" s="155">
        <v>0.82599999999999996</v>
      </c>
      <c r="C401" s="155">
        <v>1</v>
      </c>
      <c r="E401" s="166">
        <v>0.82599999999999996</v>
      </c>
    </row>
    <row r="402" spans="1:5" x14ac:dyDescent="0.25">
      <c r="A402" s="154">
        <v>40</v>
      </c>
      <c r="B402" s="155">
        <v>0.82599999999999996</v>
      </c>
      <c r="C402" s="155">
        <v>1</v>
      </c>
      <c r="E402" s="166">
        <v>0.82599999999999996</v>
      </c>
    </row>
    <row r="403" spans="1:5" x14ac:dyDescent="0.25">
      <c r="A403" s="154">
        <v>40.1</v>
      </c>
      <c r="B403" s="155">
        <v>0.82599999999999996</v>
      </c>
      <c r="C403" s="155">
        <v>1</v>
      </c>
      <c r="E403" s="166">
        <v>0.82599999999999996</v>
      </c>
    </row>
    <row r="404" spans="1:5" x14ac:dyDescent="0.25">
      <c r="A404" s="154">
        <v>40.200000000000003</v>
      </c>
      <c r="B404" s="155">
        <v>0.82599999999999996</v>
      </c>
      <c r="C404" s="155">
        <v>1</v>
      </c>
      <c r="E404" s="166">
        <v>0.82599999999999996</v>
      </c>
    </row>
    <row r="405" spans="1:5" x14ac:dyDescent="0.25">
      <c r="A405" s="154">
        <v>40.299999999999997</v>
      </c>
      <c r="B405" s="155">
        <v>0.82599999999999996</v>
      </c>
      <c r="C405" s="155">
        <v>1</v>
      </c>
      <c r="E405" s="166">
        <v>0.82599999999999996</v>
      </c>
    </row>
    <row r="406" spans="1:5" x14ac:dyDescent="0.25">
      <c r="A406" s="154">
        <v>40.4</v>
      </c>
      <c r="B406" s="155">
        <v>0.82599999999999996</v>
      </c>
      <c r="C406" s="155">
        <v>1</v>
      </c>
      <c r="E406" s="166">
        <v>0.82599999999999996</v>
      </c>
    </row>
    <row r="407" spans="1:5" x14ac:dyDescent="0.25">
      <c r="A407" s="154">
        <v>40.5</v>
      </c>
      <c r="B407" s="155">
        <v>0.82599999999999996</v>
      </c>
      <c r="C407" s="155">
        <v>1</v>
      </c>
      <c r="E407" s="166">
        <v>0.82599999999999996</v>
      </c>
    </row>
    <row r="408" spans="1:5" x14ac:dyDescent="0.25">
      <c r="A408" s="154">
        <v>40.6</v>
      </c>
      <c r="B408" s="155">
        <v>0.82599999999999996</v>
      </c>
      <c r="C408" s="155">
        <v>1</v>
      </c>
      <c r="E408" s="166">
        <v>0.82599999999999996</v>
      </c>
    </row>
    <row r="409" spans="1:5" x14ac:dyDescent="0.25">
      <c r="A409" s="154">
        <v>40.700000000000003</v>
      </c>
      <c r="B409" s="155">
        <v>0.82599999999999996</v>
      </c>
      <c r="C409" s="155">
        <v>1</v>
      </c>
      <c r="E409" s="166">
        <v>0.82599999999999996</v>
      </c>
    </row>
    <row r="410" spans="1:5" x14ac:dyDescent="0.25">
      <c r="A410" s="154">
        <v>40.799999999999997</v>
      </c>
      <c r="B410" s="155">
        <v>0.82599999999999996</v>
      </c>
      <c r="C410" s="155">
        <v>1</v>
      </c>
      <c r="E410" s="166">
        <v>0.82599999999999996</v>
      </c>
    </row>
    <row r="411" spans="1:5" x14ac:dyDescent="0.25">
      <c r="A411" s="154">
        <v>40.9</v>
      </c>
      <c r="B411" s="155">
        <v>0.82599999999999996</v>
      </c>
      <c r="C411" s="155">
        <v>1</v>
      </c>
      <c r="E411" s="166">
        <v>0.82599999999999996</v>
      </c>
    </row>
    <row r="412" spans="1:5" x14ac:dyDescent="0.25">
      <c r="A412" s="154">
        <v>41</v>
      </c>
      <c r="B412" s="155">
        <v>0.82599999999999996</v>
      </c>
      <c r="C412" s="155">
        <v>1</v>
      </c>
      <c r="E412" s="166">
        <v>0.82599999999999996</v>
      </c>
    </row>
    <row r="413" spans="1:5" x14ac:dyDescent="0.25">
      <c r="A413" s="154">
        <v>41.1</v>
      </c>
      <c r="B413" s="155">
        <v>0.82599999999999996</v>
      </c>
      <c r="C413" s="155">
        <v>1</v>
      </c>
      <c r="E413" s="166">
        <v>0.82599999999999996</v>
      </c>
    </row>
    <row r="414" spans="1:5" x14ac:dyDescent="0.25">
      <c r="A414" s="154">
        <v>41.2</v>
      </c>
      <c r="B414" s="155">
        <v>0.82599999999999996</v>
      </c>
      <c r="C414" s="155">
        <v>1</v>
      </c>
      <c r="E414" s="166">
        <v>0.82599999999999996</v>
      </c>
    </row>
    <row r="415" spans="1:5" x14ac:dyDescent="0.25">
      <c r="A415" s="154">
        <v>41.3</v>
      </c>
      <c r="B415" s="155">
        <v>0.82599999999999996</v>
      </c>
      <c r="C415" s="155">
        <v>1</v>
      </c>
      <c r="E415" s="166">
        <v>0.82599999999999996</v>
      </c>
    </row>
    <row r="416" spans="1:5" x14ac:dyDescent="0.25">
      <c r="A416" s="154">
        <v>41.4</v>
      </c>
      <c r="B416" s="155">
        <v>0.82599999999999996</v>
      </c>
      <c r="C416" s="155">
        <v>1</v>
      </c>
      <c r="E416" s="166">
        <v>0.82599999999999996</v>
      </c>
    </row>
    <row r="417" spans="1:5" x14ac:dyDescent="0.25">
      <c r="A417" s="154">
        <v>41.5</v>
      </c>
      <c r="B417" s="155">
        <v>0.82599999999999996</v>
      </c>
      <c r="C417" s="155">
        <v>1</v>
      </c>
      <c r="E417" s="166">
        <v>0.82599999999999996</v>
      </c>
    </row>
    <row r="418" spans="1:5" x14ac:dyDescent="0.25">
      <c r="A418" s="154">
        <v>41.6</v>
      </c>
      <c r="B418" s="155">
        <v>0.82599999999999996</v>
      </c>
      <c r="C418" s="155">
        <v>1</v>
      </c>
      <c r="E418" s="166">
        <v>0.82599999999999996</v>
      </c>
    </row>
    <row r="419" spans="1:5" x14ac:dyDescent="0.25">
      <c r="A419" s="154">
        <v>41.7</v>
      </c>
      <c r="B419" s="155">
        <v>0.82599999999999996</v>
      </c>
      <c r="C419" s="155">
        <v>1</v>
      </c>
      <c r="E419" s="166">
        <v>0.82599999999999996</v>
      </c>
    </row>
    <row r="420" spans="1:5" x14ac:dyDescent="0.25">
      <c r="A420" s="154">
        <v>41.8</v>
      </c>
      <c r="B420" s="155">
        <v>0.82599999999999996</v>
      </c>
      <c r="C420" s="155">
        <v>1</v>
      </c>
      <c r="E420" s="166">
        <v>0.82599999999999996</v>
      </c>
    </row>
    <row r="421" spans="1:5" x14ac:dyDescent="0.25">
      <c r="A421" s="154">
        <v>41.9</v>
      </c>
      <c r="B421" s="155">
        <v>0.82599999999999996</v>
      </c>
      <c r="C421" s="155">
        <v>1</v>
      </c>
      <c r="E421" s="166">
        <v>0.82599999999999996</v>
      </c>
    </row>
    <row r="422" spans="1:5" x14ac:dyDescent="0.25">
      <c r="A422" s="154">
        <v>42</v>
      </c>
      <c r="B422" s="155">
        <v>0.82599999999999996</v>
      </c>
      <c r="C422" s="155">
        <v>1</v>
      </c>
      <c r="E422" s="166">
        <v>0.82599999999999996</v>
      </c>
    </row>
    <row r="423" spans="1:5" x14ac:dyDescent="0.25">
      <c r="A423" s="154">
        <v>42.1</v>
      </c>
      <c r="B423" s="155">
        <v>0.82599999999999996</v>
      </c>
      <c r="C423" s="155">
        <v>1</v>
      </c>
      <c r="E423" s="166">
        <v>0.82599999999999996</v>
      </c>
    </row>
    <row r="424" spans="1:5" x14ac:dyDescent="0.25">
      <c r="A424" s="154">
        <v>42.2</v>
      </c>
      <c r="B424" s="155">
        <v>0.82599999999999996</v>
      </c>
      <c r="C424" s="155">
        <v>1</v>
      </c>
      <c r="E424" s="166">
        <v>0.82599999999999996</v>
      </c>
    </row>
    <row r="425" spans="1:5" x14ac:dyDescent="0.25">
      <c r="A425" s="154">
        <v>42.3</v>
      </c>
      <c r="B425" s="155">
        <v>0.82599999999999996</v>
      </c>
      <c r="C425" s="155">
        <v>1</v>
      </c>
      <c r="E425" s="166">
        <v>0.82599999999999996</v>
      </c>
    </row>
    <row r="426" spans="1:5" x14ac:dyDescent="0.25">
      <c r="A426" s="154">
        <v>42.4</v>
      </c>
      <c r="B426" s="155">
        <v>0.82599999999999996</v>
      </c>
      <c r="C426" s="155">
        <v>1</v>
      </c>
      <c r="E426" s="166">
        <v>0.82599999999999996</v>
      </c>
    </row>
    <row r="427" spans="1:5" x14ac:dyDescent="0.25">
      <c r="A427" s="154">
        <v>42.5</v>
      </c>
      <c r="B427" s="155">
        <v>0.82599999999999996</v>
      </c>
      <c r="C427" s="155">
        <v>1</v>
      </c>
      <c r="E427" s="166">
        <v>0.82599999999999996</v>
      </c>
    </row>
    <row r="428" spans="1:5" x14ac:dyDescent="0.25">
      <c r="A428" s="154">
        <v>42.6</v>
      </c>
      <c r="B428" s="155">
        <v>0.82599999999999996</v>
      </c>
      <c r="C428" s="155">
        <v>1</v>
      </c>
      <c r="E428" s="166">
        <v>0.82599999999999996</v>
      </c>
    </row>
    <row r="429" spans="1:5" x14ac:dyDescent="0.25">
      <c r="A429" s="154">
        <v>42.7</v>
      </c>
      <c r="B429" s="155">
        <v>0.82599999999999996</v>
      </c>
      <c r="C429" s="155">
        <v>1</v>
      </c>
      <c r="E429" s="166">
        <v>0.82599999999999996</v>
      </c>
    </row>
    <row r="430" spans="1:5" x14ac:dyDescent="0.25">
      <c r="A430" s="154">
        <v>42.8</v>
      </c>
      <c r="B430" s="155">
        <v>0.82599999999999996</v>
      </c>
      <c r="C430" s="155">
        <v>1</v>
      </c>
      <c r="E430" s="166">
        <v>0.82599999999999996</v>
      </c>
    </row>
    <row r="431" spans="1:5" x14ac:dyDescent="0.25">
      <c r="A431" s="154">
        <v>42.9</v>
      </c>
      <c r="B431" s="155">
        <v>0.82599999999999996</v>
      </c>
      <c r="C431" s="155">
        <v>1</v>
      </c>
      <c r="E431" s="166">
        <v>0.82599999999999996</v>
      </c>
    </row>
    <row r="432" spans="1:5" x14ac:dyDescent="0.25">
      <c r="A432" s="154">
        <v>43</v>
      </c>
      <c r="B432" s="155">
        <v>0.82599999999999996</v>
      </c>
      <c r="C432" s="155">
        <v>1</v>
      </c>
      <c r="E432" s="166">
        <v>0.82599999999999996</v>
      </c>
    </row>
    <row r="433" spans="1:5" x14ac:dyDescent="0.25">
      <c r="A433" s="154">
        <v>43.1</v>
      </c>
      <c r="B433" s="155">
        <v>0.82599999999999996</v>
      </c>
      <c r="C433" s="155">
        <v>1</v>
      </c>
      <c r="E433" s="166">
        <v>0.82599999999999996</v>
      </c>
    </row>
    <row r="434" spans="1:5" x14ac:dyDescent="0.25">
      <c r="A434" s="154">
        <v>43.2</v>
      </c>
      <c r="B434" s="155">
        <v>0.82599999999999996</v>
      </c>
      <c r="C434" s="155">
        <v>1</v>
      </c>
      <c r="E434" s="166">
        <v>0.82599999999999996</v>
      </c>
    </row>
    <row r="435" spans="1:5" x14ac:dyDescent="0.25">
      <c r="A435" s="154">
        <v>43.3</v>
      </c>
      <c r="B435" s="155">
        <v>0.82599999999999996</v>
      </c>
      <c r="C435" s="155">
        <v>1</v>
      </c>
      <c r="E435" s="166">
        <v>0.82599999999999996</v>
      </c>
    </row>
    <row r="436" spans="1:5" x14ac:dyDescent="0.25">
      <c r="A436" s="154">
        <v>43.4</v>
      </c>
      <c r="B436" s="155">
        <v>0.82599999999999996</v>
      </c>
      <c r="C436" s="155">
        <v>1</v>
      </c>
      <c r="E436" s="166">
        <v>0.82599999999999996</v>
      </c>
    </row>
    <row r="437" spans="1:5" x14ac:dyDescent="0.25">
      <c r="A437" s="154">
        <v>43.5</v>
      </c>
      <c r="B437" s="155">
        <v>0.82599999999999996</v>
      </c>
      <c r="C437" s="155">
        <v>1</v>
      </c>
      <c r="E437" s="166">
        <v>0.82599999999999996</v>
      </c>
    </row>
    <row r="438" spans="1:5" x14ac:dyDescent="0.25">
      <c r="A438" s="154">
        <v>43.6</v>
      </c>
      <c r="B438" s="155">
        <v>0.82599999999999996</v>
      </c>
      <c r="C438" s="155">
        <v>1</v>
      </c>
      <c r="E438" s="166">
        <v>0.82599999999999996</v>
      </c>
    </row>
    <row r="439" spans="1:5" x14ac:dyDescent="0.25">
      <c r="A439" s="154">
        <v>43.7</v>
      </c>
      <c r="B439" s="155">
        <v>0.82599999999999996</v>
      </c>
      <c r="C439" s="155">
        <v>1</v>
      </c>
      <c r="E439" s="166">
        <v>0.82599999999999996</v>
      </c>
    </row>
    <row r="440" spans="1:5" x14ac:dyDescent="0.25">
      <c r="A440" s="154">
        <v>43.8</v>
      </c>
      <c r="B440" s="155">
        <v>0.82599999999999996</v>
      </c>
      <c r="C440" s="155">
        <v>1</v>
      </c>
      <c r="E440" s="166">
        <v>0.82599999999999996</v>
      </c>
    </row>
    <row r="441" spans="1:5" x14ac:dyDescent="0.25">
      <c r="A441" s="154">
        <v>43.9</v>
      </c>
      <c r="B441" s="155">
        <v>0.82599999999999996</v>
      </c>
      <c r="C441" s="155">
        <v>1</v>
      </c>
      <c r="E441" s="166">
        <v>0.82599999999999996</v>
      </c>
    </row>
    <row r="442" spans="1:5" x14ac:dyDescent="0.25">
      <c r="A442" s="154">
        <v>44</v>
      </c>
      <c r="B442" s="155">
        <v>0.82599999999999996</v>
      </c>
      <c r="C442" s="155">
        <v>1</v>
      </c>
      <c r="E442" s="166">
        <v>0.82599999999999996</v>
      </c>
    </row>
    <row r="443" spans="1:5" x14ac:dyDescent="0.25">
      <c r="A443" s="154">
        <v>44.1</v>
      </c>
      <c r="B443" s="155">
        <v>0.82599999999999996</v>
      </c>
      <c r="C443" s="155">
        <v>1</v>
      </c>
      <c r="E443" s="166">
        <v>0.82599999999999996</v>
      </c>
    </row>
    <row r="444" spans="1:5" x14ac:dyDescent="0.25">
      <c r="A444" s="154">
        <v>44.2</v>
      </c>
      <c r="B444" s="155">
        <v>0.82599999999999996</v>
      </c>
      <c r="C444" s="155">
        <v>1</v>
      </c>
      <c r="E444" s="166">
        <v>0.82599999999999996</v>
      </c>
    </row>
    <row r="445" spans="1:5" x14ac:dyDescent="0.25">
      <c r="A445" s="154">
        <v>44.3</v>
      </c>
      <c r="B445" s="155">
        <v>0.82599999999999996</v>
      </c>
      <c r="C445" s="155">
        <v>1</v>
      </c>
      <c r="E445" s="166">
        <v>0.82599999999999996</v>
      </c>
    </row>
    <row r="446" spans="1:5" x14ac:dyDescent="0.25">
      <c r="A446" s="154">
        <v>44.4</v>
      </c>
      <c r="B446" s="155">
        <v>0.82599999999999996</v>
      </c>
      <c r="C446" s="155">
        <v>1</v>
      </c>
      <c r="E446" s="166">
        <v>0.82599999999999996</v>
      </c>
    </row>
    <row r="447" spans="1:5" x14ac:dyDescent="0.25">
      <c r="A447" s="154">
        <v>44.5</v>
      </c>
      <c r="B447" s="155">
        <v>0.82599999999999996</v>
      </c>
      <c r="C447" s="155">
        <v>1</v>
      </c>
      <c r="E447" s="166">
        <v>0.82599999999999996</v>
      </c>
    </row>
    <row r="448" spans="1:5" x14ac:dyDescent="0.25">
      <c r="A448" s="154">
        <v>44.6</v>
      </c>
      <c r="B448" s="155">
        <v>0.82599999999999996</v>
      </c>
      <c r="C448" s="155">
        <v>1</v>
      </c>
      <c r="E448" s="166">
        <v>0.82599999999999996</v>
      </c>
    </row>
    <row r="449" spans="1:5" x14ac:dyDescent="0.25">
      <c r="A449" s="154">
        <v>44.7</v>
      </c>
      <c r="B449" s="155">
        <v>0.82599999999999996</v>
      </c>
      <c r="C449" s="155">
        <v>1</v>
      </c>
      <c r="E449" s="166">
        <v>0.82599999999999996</v>
      </c>
    </row>
    <row r="450" spans="1:5" x14ac:dyDescent="0.25">
      <c r="A450" s="154">
        <v>44.8</v>
      </c>
      <c r="B450" s="155">
        <v>0.82599999999999996</v>
      </c>
      <c r="C450" s="155">
        <v>1</v>
      </c>
      <c r="E450" s="166">
        <v>0.82599999999999996</v>
      </c>
    </row>
    <row r="451" spans="1:5" x14ac:dyDescent="0.25">
      <c r="A451" s="154">
        <v>44.9</v>
      </c>
      <c r="B451" s="155">
        <v>0.82599999999999996</v>
      </c>
      <c r="C451" s="155">
        <v>1</v>
      </c>
      <c r="E451" s="166">
        <v>0.82599999999999996</v>
      </c>
    </row>
    <row r="452" spans="1:5" x14ac:dyDescent="0.25">
      <c r="A452" s="154">
        <v>45</v>
      </c>
      <c r="B452" s="155">
        <v>0.82599999999999996</v>
      </c>
      <c r="C452" s="155">
        <v>1</v>
      </c>
      <c r="E452" s="166">
        <v>0.82599999999999996</v>
      </c>
    </row>
    <row r="453" spans="1:5" x14ac:dyDescent="0.25">
      <c r="A453" s="154">
        <v>45.1</v>
      </c>
      <c r="B453" s="155">
        <v>0.82599999999999996</v>
      </c>
      <c r="C453" s="155">
        <v>1</v>
      </c>
      <c r="E453" s="166">
        <v>0.82599999999999996</v>
      </c>
    </row>
    <row r="454" spans="1:5" x14ac:dyDescent="0.25">
      <c r="A454" s="154">
        <v>45.2</v>
      </c>
      <c r="B454" s="155">
        <v>0.82599999999999996</v>
      </c>
      <c r="C454" s="155">
        <v>1</v>
      </c>
      <c r="E454" s="166">
        <v>0.82599999999999996</v>
      </c>
    </row>
    <row r="455" spans="1:5" x14ac:dyDescent="0.25">
      <c r="A455" s="154">
        <v>45.3</v>
      </c>
      <c r="B455" s="155">
        <v>0.82599999999999996</v>
      </c>
      <c r="C455" s="155">
        <v>1</v>
      </c>
      <c r="E455" s="166">
        <v>0.82599999999999996</v>
      </c>
    </row>
    <row r="456" spans="1:5" x14ac:dyDescent="0.25">
      <c r="A456" s="154">
        <v>45.4</v>
      </c>
      <c r="B456" s="155">
        <v>0.82599999999999996</v>
      </c>
      <c r="C456" s="155">
        <v>1</v>
      </c>
      <c r="E456" s="166">
        <v>0.82599999999999996</v>
      </c>
    </row>
    <row r="457" spans="1:5" x14ac:dyDescent="0.25">
      <c r="A457" s="154">
        <v>45.5</v>
      </c>
      <c r="B457" s="155">
        <v>0.82599999999999996</v>
      </c>
      <c r="C457" s="155">
        <v>1</v>
      </c>
      <c r="E457" s="166">
        <v>0.82599999999999996</v>
      </c>
    </row>
    <row r="458" spans="1:5" x14ac:dyDescent="0.25">
      <c r="A458" s="154">
        <v>45.6</v>
      </c>
      <c r="B458" s="155">
        <v>0.82599999999999996</v>
      </c>
      <c r="C458" s="155">
        <v>1</v>
      </c>
      <c r="E458" s="166">
        <v>0.82599999999999996</v>
      </c>
    </row>
    <row r="459" spans="1:5" x14ac:dyDescent="0.25">
      <c r="A459" s="154">
        <v>45.7</v>
      </c>
      <c r="B459" s="155">
        <v>0.82599999999999996</v>
      </c>
      <c r="C459" s="155">
        <v>1</v>
      </c>
      <c r="E459" s="166">
        <v>0.82599999999999996</v>
      </c>
    </row>
    <row r="460" spans="1:5" x14ac:dyDescent="0.25">
      <c r="A460" s="154">
        <v>45.8</v>
      </c>
      <c r="B460" s="155">
        <v>0.82599999999999996</v>
      </c>
      <c r="C460" s="155">
        <v>1</v>
      </c>
      <c r="E460" s="166">
        <v>0.82599999999999996</v>
      </c>
    </row>
    <row r="461" spans="1:5" x14ac:dyDescent="0.25">
      <c r="A461" s="154">
        <v>45.9</v>
      </c>
      <c r="B461" s="155">
        <v>0.82599999999999996</v>
      </c>
      <c r="C461" s="155">
        <v>1</v>
      </c>
      <c r="E461" s="166">
        <v>0.82599999999999996</v>
      </c>
    </row>
    <row r="462" spans="1:5" x14ac:dyDescent="0.25">
      <c r="A462" s="154">
        <v>46</v>
      </c>
      <c r="B462" s="155">
        <v>0.82599999999999996</v>
      </c>
      <c r="C462" s="155">
        <v>1</v>
      </c>
      <c r="E462" s="166">
        <v>0.82599999999999996</v>
      </c>
    </row>
    <row r="463" spans="1:5" x14ac:dyDescent="0.25">
      <c r="A463" s="154">
        <v>46.1</v>
      </c>
      <c r="B463" s="155">
        <v>0.82599999999999996</v>
      </c>
      <c r="C463" s="155">
        <v>1</v>
      </c>
      <c r="E463" s="166">
        <v>0.82599999999999996</v>
      </c>
    </row>
    <row r="464" spans="1:5" x14ac:dyDescent="0.25">
      <c r="A464" s="154">
        <v>46.2</v>
      </c>
      <c r="B464" s="155">
        <v>0.82599999999999996</v>
      </c>
      <c r="C464" s="155">
        <v>1</v>
      </c>
      <c r="E464" s="166">
        <v>0.82599999999999996</v>
      </c>
    </row>
    <row r="465" spans="1:5" x14ac:dyDescent="0.25">
      <c r="A465" s="154">
        <v>46.3</v>
      </c>
      <c r="B465" s="155">
        <v>0.82599999999999996</v>
      </c>
      <c r="C465" s="155">
        <v>1</v>
      </c>
      <c r="E465" s="166">
        <v>0.82599999999999996</v>
      </c>
    </row>
    <row r="466" spans="1:5" x14ac:dyDescent="0.25">
      <c r="A466" s="154">
        <v>46.4</v>
      </c>
      <c r="B466" s="155">
        <v>0.82599999999999996</v>
      </c>
      <c r="C466" s="155">
        <v>1</v>
      </c>
      <c r="E466" s="166">
        <v>0.82599999999999996</v>
      </c>
    </row>
    <row r="467" spans="1:5" x14ac:dyDescent="0.25">
      <c r="A467" s="154">
        <v>46.5</v>
      </c>
      <c r="B467" s="155">
        <v>0.82599999999999996</v>
      </c>
      <c r="C467" s="155">
        <v>1</v>
      </c>
      <c r="E467" s="166">
        <v>0.82599999999999996</v>
      </c>
    </row>
    <row r="468" spans="1:5" x14ac:dyDescent="0.25">
      <c r="A468" s="154">
        <v>46.6</v>
      </c>
      <c r="B468" s="155">
        <v>0.82599999999999996</v>
      </c>
      <c r="C468" s="155">
        <v>1</v>
      </c>
      <c r="E468" s="166">
        <v>0.82599999999999996</v>
      </c>
    </row>
    <row r="469" spans="1:5" x14ac:dyDescent="0.25">
      <c r="A469" s="154">
        <v>46.7</v>
      </c>
      <c r="B469" s="155">
        <v>0.82599999999999996</v>
      </c>
      <c r="C469" s="155">
        <v>1</v>
      </c>
      <c r="E469" s="166">
        <v>0.82599999999999996</v>
      </c>
    </row>
    <row r="470" spans="1:5" x14ac:dyDescent="0.25">
      <c r="A470" s="154">
        <v>46.8</v>
      </c>
      <c r="B470" s="155">
        <v>0.82599999999999996</v>
      </c>
      <c r="C470" s="155">
        <v>1</v>
      </c>
      <c r="E470" s="166">
        <v>0.82599999999999996</v>
      </c>
    </row>
    <row r="471" spans="1:5" x14ac:dyDescent="0.25">
      <c r="A471" s="154">
        <v>46.9</v>
      </c>
      <c r="B471" s="155">
        <v>0.82599999999999996</v>
      </c>
      <c r="C471" s="155">
        <v>1</v>
      </c>
      <c r="E471" s="166">
        <v>0.82599999999999996</v>
      </c>
    </row>
    <row r="472" spans="1:5" x14ac:dyDescent="0.25">
      <c r="A472" s="154">
        <v>47</v>
      </c>
      <c r="B472" s="155">
        <v>0.82599999999999996</v>
      </c>
      <c r="C472" s="155">
        <v>1</v>
      </c>
      <c r="E472" s="166">
        <v>0.82599999999999996</v>
      </c>
    </row>
    <row r="473" spans="1:5" x14ac:dyDescent="0.25">
      <c r="A473" s="154">
        <v>47.1</v>
      </c>
      <c r="B473" s="155">
        <v>0.82599999999999996</v>
      </c>
      <c r="C473" s="155">
        <v>1</v>
      </c>
      <c r="E473" s="166">
        <v>0.82599999999999996</v>
      </c>
    </row>
    <row r="474" spans="1:5" x14ac:dyDescent="0.25">
      <c r="A474" s="154">
        <v>47.2</v>
      </c>
      <c r="B474" s="155">
        <v>0.82599999999999996</v>
      </c>
      <c r="C474" s="155">
        <v>1</v>
      </c>
      <c r="E474" s="166">
        <v>0.82599999999999996</v>
      </c>
    </row>
    <row r="475" spans="1:5" x14ac:dyDescent="0.25">
      <c r="A475" s="154">
        <v>47.3</v>
      </c>
      <c r="B475" s="155">
        <v>0.82599999999999996</v>
      </c>
      <c r="C475" s="155">
        <v>1</v>
      </c>
      <c r="E475" s="166">
        <v>0.82599999999999996</v>
      </c>
    </row>
    <row r="476" spans="1:5" x14ac:dyDescent="0.25">
      <c r="A476" s="154">
        <v>47.4</v>
      </c>
      <c r="B476" s="155">
        <v>0.82599999999999996</v>
      </c>
      <c r="C476" s="155">
        <v>1</v>
      </c>
      <c r="E476" s="166">
        <v>0.82599999999999996</v>
      </c>
    </row>
    <row r="477" spans="1:5" x14ac:dyDescent="0.25">
      <c r="A477" s="154">
        <v>47.5</v>
      </c>
      <c r="B477" s="155">
        <v>0.82599999999999996</v>
      </c>
      <c r="C477" s="155">
        <v>1</v>
      </c>
      <c r="E477" s="166">
        <v>0.82599999999999996</v>
      </c>
    </row>
    <row r="478" spans="1:5" x14ac:dyDescent="0.25">
      <c r="A478" s="154">
        <v>47.6</v>
      </c>
      <c r="B478" s="155">
        <v>0.82599999999999996</v>
      </c>
      <c r="C478" s="155">
        <v>1</v>
      </c>
      <c r="E478" s="166">
        <v>0.82599999999999996</v>
      </c>
    </row>
    <row r="479" spans="1:5" x14ac:dyDescent="0.25">
      <c r="A479" s="154">
        <v>47.7</v>
      </c>
      <c r="B479" s="155">
        <v>0.82599999999999996</v>
      </c>
      <c r="C479" s="155">
        <v>1</v>
      </c>
      <c r="E479" s="166">
        <v>0.82599999999999996</v>
      </c>
    </row>
    <row r="480" spans="1:5" x14ac:dyDescent="0.25">
      <c r="A480" s="154">
        <v>47.8</v>
      </c>
      <c r="B480" s="155">
        <v>0.82599999999999996</v>
      </c>
      <c r="C480" s="155">
        <v>1</v>
      </c>
      <c r="E480" s="166">
        <v>0.82599999999999996</v>
      </c>
    </row>
    <row r="481" spans="1:5" x14ac:dyDescent="0.25">
      <c r="A481" s="154">
        <v>47.9</v>
      </c>
      <c r="B481" s="155">
        <v>0.82599999999999996</v>
      </c>
      <c r="C481" s="155">
        <v>1</v>
      </c>
      <c r="E481" s="166">
        <v>0.82599999999999996</v>
      </c>
    </row>
    <row r="482" spans="1:5" x14ac:dyDescent="0.25">
      <c r="A482" s="154">
        <v>48</v>
      </c>
      <c r="B482" s="155">
        <v>0.82599999999999996</v>
      </c>
      <c r="C482" s="155">
        <v>1</v>
      </c>
      <c r="E482" s="166">
        <v>0.82599999999999996</v>
      </c>
    </row>
    <row r="483" spans="1:5" x14ac:dyDescent="0.25">
      <c r="A483" s="154">
        <v>48.1</v>
      </c>
      <c r="B483" s="155">
        <v>0.82599999999999996</v>
      </c>
      <c r="C483" s="155">
        <v>1</v>
      </c>
      <c r="E483" s="166">
        <v>0.82599999999999996</v>
      </c>
    </row>
    <row r="484" spans="1:5" x14ac:dyDescent="0.25">
      <c r="A484" s="154">
        <v>48.2</v>
      </c>
      <c r="B484" s="155">
        <v>0.82599999999999996</v>
      </c>
      <c r="C484" s="155">
        <v>1</v>
      </c>
      <c r="E484" s="166">
        <v>0.82599999999999996</v>
      </c>
    </row>
    <row r="485" spans="1:5" x14ac:dyDescent="0.25">
      <c r="A485" s="154">
        <v>48.3</v>
      </c>
      <c r="B485" s="155">
        <v>0.82599999999999996</v>
      </c>
      <c r="C485" s="155">
        <v>1</v>
      </c>
      <c r="E485" s="166">
        <v>0.82599999999999996</v>
      </c>
    </row>
    <row r="486" spans="1:5" x14ac:dyDescent="0.25">
      <c r="A486" s="154">
        <v>48.4</v>
      </c>
      <c r="B486" s="155">
        <v>0.82599999999999996</v>
      </c>
      <c r="C486" s="155">
        <v>1</v>
      </c>
      <c r="E486" s="166">
        <v>0.82599999999999996</v>
      </c>
    </row>
    <row r="487" spans="1:5" x14ac:dyDescent="0.25">
      <c r="A487" s="154">
        <v>48.5</v>
      </c>
      <c r="B487" s="155">
        <v>0.82599999999999996</v>
      </c>
      <c r="C487" s="155">
        <v>1</v>
      </c>
      <c r="E487" s="166">
        <v>0.82599999999999996</v>
      </c>
    </row>
    <row r="488" spans="1:5" x14ac:dyDescent="0.25">
      <c r="A488" s="154">
        <v>48.6</v>
      </c>
      <c r="B488" s="155">
        <v>0.82599999999999996</v>
      </c>
      <c r="C488" s="155">
        <v>1</v>
      </c>
      <c r="E488" s="166">
        <v>0.82599999999999996</v>
      </c>
    </row>
    <row r="489" spans="1:5" x14ac:dyDescent="0.25">
      <c r="A489" s="154">
        <v>48.7</v>
      </c>
      <c r="B489" s="155">
        <v>0.82599999999999996</v>
      </c>
      <c r="C489" s="155">
        <v>1</v>
      </c>
      <c r="E489" s="166">
        <v>0.82599999999999996</v>
      </c>
    </row>
    <row r="490" spans="1:5" x14ac:dyDescent="0.25">
      <c r="A490" s="154">
        <v>48.8</v>
      </c>
      <c r="B490" s="155">
        <v>0.82599999999999996</v>
      </c>
      <c r="C490" s="155">
        <v>1</v>
      </c>
      <c r="E490" s="166">
        <v>0.82599999999999996</v>
      </c>
    </row>
    <row r="491" spans="1:5" x14ac:dyDescent="0.25">
      <c r="A491" s="154">
        <v>48.9</v>
      </c>
      <c r="B491" s="155">
        <v>0.82599999999999996</v>
      </c>
      <c r="C491" s="155">
        <v>1</v>
      </c>
      <c r="E491" s="166">
        <v>0.82599999999999996</v>
      </c>
    </row>
    <row r="492" spans="1:5" x14ac:dyDescent="0.25">
      <c r="A492" s="154">
        <v>49</v>
      </c>
      <c r="B492" s="155">
        <v>0.82599999999999996</v>
      </c>
      <c r="C492" s="155">
        <v>1</v>
      </c>
      <c r="E492" s="166">
        <v>0.82599999999999996</v>
      </c>
    </row>
    <row r="493" spans="1:5" x14ac:dyDescent="0.25">
      <c r="A493" s="154">
        <v>49.1</v>
      </c>
      <c r="B493" s="155">
        <v>0.82599999999999996</v>
      </c>
      <c r="C493" s="155">
        <v>1</v>
      </c>
      <c r="E493" s="166">
        <v>0.82599999999999996</v>
      </c>
    </row>
    <row r="494" spans="1:5" x14ac:dyDescent="0.25">
      <c r="A494" s="154">
        <v>49.2</v>
      </c>
      <c r="B494" s="155">
        <v>0.82599999999999996</v>
      </c>
      <c r="C494" s="155">
        <v>1</v>
      </c>
      <c r="E494" s="166">
        <v>0.82599999999999996</v>
      </c>
    </row>
    <row r="495" spans="1:5" x14ac:dyDescent="0.25">
      <c r="A495" s="154">
        <v>49.3</v>
      </c>
      <c r="B495" s="155">
        <v>0.82599999999999996</v>
      </c>
      <c r="C495" s="155">
        <v>1</v>
      </c>
      <c r="E495" s="166">
        <v>0.82599999999999996</v>
      </c>
    </row>
    <row r="496" spans="1:5" x14ac:dyDescent="0.25">
      <c r="A496" s="154">
        <v>49.4</v>
      </c>
      <c r="B496" s="155">
        <v>0.82599999999999996</v>
      </c>
      <c r="C496" s="155">
        <v>1</v>
      </c>
      <c r="E496" s="166">
        <v>0.82599999999999996</v>
      </c>
    </row>
    <row r="497" spans="1:5" x14ac:dyDescent="0.25">
      <c r="A497" s="154">
        <v>49.5</v>
      </c>
      <c r="B497" s="155">
        <v>0.82599999999999996</v>
      </c>
      <c r="C497" s="155">
        <v>1</v>
      </c>
      <c r="E497" s="166">
        <v>0.82599999999999996</v>
      </c>
    </row>
    <row r="498" spans="1:5" x14ac:dyDescent="0.25">
      <c r="A498" s="154">
        <v>49.6</v>
      </c>
      <c r="B498" s="155">
        <v>0.82599999999999996</v>
      </c>
      <c r="C498" s="155">
        <v>1</v>
      </c>
      <c r="E498" s="166">
        <v>0.82599999999999996</v>
      </c>
    </row>
    <row r="499" spans="1:5" x14ac:dyDescent="0.25">
      <c r="A499" s="154">
        <v>49.7</v>
      </c>
      <c r="B499" s="155">
        <v>0.82599999999999996</v>
      </c>
      <c r="C499" s="155">
        <v>1</v>
      </c>
      <c r="E499" s="166">
        <v>0.82599999999999996</v>
      </c>
    </row>
    <row r="500" spans="1:5" x14ac:dyDescent="0.25">
      <c r="A500" s="154">
        <v>49.8</v>
      </c>
      <c r="B500" s="155">
        <v>0.82599999999999996</v>
      </c>
      <c r="C500" s="155">
        <v>1</v>
      </c>
      <c r="E500" s="166">
        <v>0.82599999999999996</v>
      </c>
    </row>
    <row r="501" spans="1:5" x14ac:dyDescent="0.25">
      <c r="A501" s="154">
        <v>49.9</v>
      </c>
      <c r="B501" s="155">
        <v>0.82599999999999996</v>
      </c>
      <c r="C501" s="155">
        <v>1</v>
      </c>
      <c r="E501" s="166">
        <v>0.82599999999999996</v>
      </c>
    </row>
    <row r="502" spans="1:5" x14ac:dyDescent="0.25">
      <c r="A502" s="154">
        <v>50</v>
      </c>
      <c r="B502" s="155">
        <v>0.82599999999999996</v>
      </c>
      <c r="C502" s="155">
        <v>1</v>
      </c>
      <c r="E502" s="166">
        <v>0.82599999999999996</v>
      </c>
    </row>
    <row r="503" spans="1:5" x14ac:dyDescent="0.25">
      <c r="A503" s="154">
        <v>50.1</v>
      </c>
      <c r="B503" s="155">
        <v>0.82599999999999996</v>
      </c>
      <c r="C503" s="155">
        <v>1</v>
      </c>
      <c r="E503" s="166">
        <v>0.82599999999999996</v>
      </c>
    </row>
    <row r="504" spans="1:5" x14ac:dyDescent="0.25">
      <c r="A504" s="154">
        <v>50.2</v>
      </c>
      <c r="B504" s="155">
        <v>0.82599999999999996</v>
      </c>
      <c r="C504" s="155">
        <v>1</v>
      </c>
      <c r="E504" s="166">
        <v>0.82599999999999996</v>
      </c>
    </row>
    <row r="505" spans="1:5" x14ac:dyDescent="0.25">
      <c r="A505" s="154">
        <v>50.3</v>
      </c>
      <c r="B505" s="155">
        <v>0.82599999999999996</v>
      </c>
      <c r="C505" s="155">
        <v>1</v>
      </c>
      <c r="E505" s="166">
        <v>0.82599999999999996</v>
      </c>
    </row>
    <row r="506" spans="1:5" x14ac:dyDescent="0.25">
      <c r="A506" s="154">
        <v>50.4</v>
      </c>
      <c r="B506" s="155">
        <v>0.82599999999999996</v>
      </c>
      <c r="C506" s="155">
        <v>1</v>
      </c>
      <c r="E506" s="166">
        <v>0.82599999999999996</v>
      </c>
    </row>
    <row r="507" spans="1:5" x14ac:dyDescent="0.25">
      <c r="A507" s="154">
        <v>50.5</v>
      </c>
      <c r="B507" s="155">
        <v>0.82599999999999996</v>
      </c>
      <c r="C507" s="155">
        <v>1</v>
      </c>
      <c r="E507" s="166">
        <v>0.82599999999999996</v>
      </c>
    </row>
    <row r="508" spans="1:5" x14ac:dyDescent="0.25">
      <c r="A508" s="154">
        <v>50.6</v>
      </c>
      <c r="B508" s="155">
        <v>0.82599999999999996</v>
      </c>
      <c r="C508" s="155">
        <v>1</v>
      </c>
      <c r="E508" s="166">
        <v>0.82599999999999996</v>
      </c>
    </row>
    <row r="509" spans="1:5" x14ac:dyDescent="0.25">
      <c r="A509" s="154">
        <v>50.7</v>
      </c>
      <c r="B509" s="155">
        <v>0.82599999999999996</v>
      </c>
      <c r="C509" s="155">
        <v>1</v>
      </c>
      <c r="E509" s="166">
        <v>0.82599999999999996</v>
      </c>
    </row>
    <row r="510" spans="1:5" x14ac:dyDescent="0.25">
      <c r="A510" s="154">
        <v>50.8</v>
      </c>
      <c r="B510" s="155">
        <v>0.82599999999999996</v>
      </c>
      <c r="C510" s="155">
        <v>1</v>
      </c>
      <c r="E510" s="166">
        <v>0.82599999999999996</v>
      </c>
    </row>
    <row r="511" spans="1:5" x14ac:dyDescent="0.25">
      <c r="A511" s="154">
        <v>50.9</v>
      </c>
      <c r="B511" s="155">
        <v>0.82599999999999996</v>
      </c>
      <c r="C511" s="155">
        <v>1</v>
      </c>
      <c r="E511" s="166">
        <v>0.82599999999999996</v>
      </c>
    </row>
    <row r="512" spans="1:5" x14ac:dyDescent="0.25">
      <c r="A512" s="154">
        <v>51</v>
      </c>
      <c r="B512" s="155">
        <v>0.82599999999999996</v>
      </c>
      <c r="C512" s="155">
        <v>1</v>
      </c>
      <c r="E512" s="166">
        <v>0.82599999999999996</v>
      </c>
    </row>
    <row r="513" spans="1:5" x14ac:dyDescent="0.25">
      <c r="A513" s="154">
        <v>51.1</v>
      </c>
      <c r="B513" s="155">
        <v>0.82599999999999996</v>
      </c>
      <c r="C513" s="155">
        <v>1</v>
      </c>
      <c r="E513" s="166">
        <v>0.82599999999999996</v>
      </c>
    </row>
    <row r="514" spans="1:5" x14ac:dyDescent="0.25">
      <c r="A514" s="154">
        <v>51.2</v>
      </c>
      <c r="B514" s="155">
        <v>0.82599999999999996</v>
      </c>
      <c r="C514" s="155">
        <v>1</v>
      </c>
      <c r="E514" s="166">
        <v>0.82599999999999996</v>
      </c>
    </row>
    <row r="515" spans="1:5" x14ac:dyDescent="0.25">
      <c r="A515" s="154">
        <v>51.3</v>
      </c>
      <c r="B515" s="155">
        <v>0.82599999999999996</v>
      </c>
      <c r="C515" s="155">
        <v>1</v>
      </c>
      <c r="E515" s="166">
        <v>0.82599999999999996</v>
      </c>
    </row>
    <row r="516" spans="1:5" x14ac:dyDescent="0.25">
      <c r="A516" s="154">
        <v>51.4</v>
      </c>
      <c r="B516" s="155">
        <v>0.82599999999999996</v>
      </c>
      <c r="C516" s="155">
        <v>1</v>
      </c>
      <c r="E516" s="166">
        <v>0.82599999999999996</v>
      </c>
    </row>
    <row r="517" spans="1:5" x14ac:dyDescent="0.25">
      <c r="A517" s="154">
        <v>51.5</v>
      </c>
      <c r="B517" s="155">
        <v>0.82599999999999996</v>
      </c>
      <c r="C517" s="155">
        <v>1</v>
      </c>
      <c r="E517" s="166">
        <v>0.82599999999999996</v>
      </c>
    </row>
    <row r="518" spans="1:5" x14ac:dyDescent="0.25">
      <c r="A518" s="154">
        <v>51.6</v>
      </c>
      <c r="B518" s="155">
        <v>0.82599999999999996</v>
      </c>
      <c r="C518" s="155">
        <v>1</v>
      </c>
      <c r="E518" s="166">
        <v>0.82599999999999996</v>
      </c>
    </row>
    <row r="519" spans="1:5" x14ac:dyDescent="0.25">
      <c r="A519" s="154">
        <v>51.7</v>
      </c>
      <c r="B519" s="155">
        <v>0.82599999999999996</v>
      </c>
      <c r="C519" s="155">
        <v>1</v>
      </c>
      <c r="E519" s="166">
        <v>0.82599999999999996</v>
      </c>
    </row>
    <row r="520" spans="1:5" x14ac:dyDescent="0.25">
      <c r="A520" s="154">
        <v>51.8</v>
      </c>
      <c r="B520" s="155">
        <v>0.82599999999999996</v>
      </c>
      <c r="C520" s="155">
        <v>1</v>
      </c>
      <c r="E520" s="166">
        <v>0.82599999999999996</v>
      </c>
    </row>
    <row r="521" spans="1:5" x14ac:dyDescent="0.25">
      <c r="A521" s="154">
        <v>51.9</v>
      </c>
      <c r="B521" s="155">
        <v>0.82599999999999996</v>
      </c>
      <c r="C521" s="155">
        <v>1</v>
      </c>
      <c r="E521" s="166">
        <v>0.82599999999999996</v>
      </c>
    </row>
    <row r="522" spans="1:5" x14ac:dyDescent="0.25">
      <c r="A522" s="154">
        <v>52</v>
      </c>
      <c r="B522" s="155">
        <v>0.82599999999999996</v>
      </c>
      <c r="C522" s="155">
        <v>1</v>
      </c>
      <c r="E522" s="166">
        <v>0.82599999999999996</v>
      </c>
    </row>
    <row r="523" spans="1:5" x14ac:dyDescent="0.25">
      <c r="A523" s="154">
        <v>52.1</v>
      </c>
      <c r="B523" s="155">
        <v>0.82599999999999996</v>
      </c>
      <c r="C523" s="155">
        <v>1</v>
      </c>
      <c r="E523" s="166">
        <v>0.82599999999999996</v>
      </c>
    </row>
    <row r="524" spans="1:5" x14ac:dyDescent="0.25">
      <c r="A524" s="154">
        <v>52.2</v>
      </c>
      <c r="B524" s="155">
        <v>0.82599999999999996</v>
      </c>
      <c r="C524" s="155">
        <v>1</v>
      </c>
      <c r="E524" s="166">
        <v>0.82599999999999996</v>
      </c>
    </row>
    <row r="525" spans="1:5" x14ac:dyDescent="0.25">
      <c r="A525" s="154">
        <v>52.3</v>
      </c>
      <c r="B525" s="155">
        <v>0.82599999999999996</v>
      </c>
      <c r="C525" s="155">
        <v>1</v>
      </c>
      <c r="E525" s="166">
        <v>0.82599999999999996</v>
      </c>
    </row>
    <row r="526" spans="1:5" x14ac:dyDescent="0.25">
      <c r="A526" s="154">
        <v>52.4</v>
      </c>
      <c r="B526" s="155">
        <v>0.82599999999999996</v>
      </c>
      <c r="C526" s="155">
        <v>1</v>
      </c>
      <c r="E526" s="166">
        <v>0.82599999999999996</v>
      </c>
    </row>
    <row r="527" spans="1:5" x14ac:dyDescent="0.25">
      <c r="A527" s="154">
        <v>52.5</v>
      </c>
      <c r="B527" s="155">
        <v>0.82599999999999996</v>
      </c>
      <c r="C527" s="155">
        <v>1</v>
      </c>
      <c r="E527" s="166">
        <v>0.82599999999999996</v>
      </c>
    </row>
    <row r="528" spans="1:5" x14ac:dyDescent="0.25">
      <c r="A528" s="154">
        <v>52.6</v>
      </c>
      <c r="B528" s="155">
        <v>0.82599999999999996</v>
      </c>
      <c r="C528" s="155">
        <v>1</v>
      </c>
      <c r="E528" s="166">
        <v>0.82599999999999996</v>
      </c>
    </row>
    <row r="529" spans="1:5" x14ac:dyDescent="0.25">
      <c r="A529" s="154">
        <v>52.7</v>
      </c>
      <c r="B529" s="155">
        <v>0.82599999999999996</v>
      </c>
      <c r="C529" s="155">
        <v>1</v>
      </c>
      <c r="E529" s="166">
        <v>0.82599999999999996</v>
      </c>
    </row>
    <row r="530" spans="1:5" x14ac:dyDescent="0.25">
      <c r="A530" s="154">
        <v>52.8</v>
      </c>
      <c r="B530" s="155">
        <v>0.82599999999999996</v>
      </c>
      <c r="C530" s="155">
        <v>1</v>
      </c>
      <c r="E530" s="166">
        <v>0.82599999999999996</v>
      </c>
    </row>
    <row r="531" spans="1:5" x14ac:dyDescent="0.25">
      <c r="A531" s="154">
        <v>52.9</v>
      </c>
      <c r="B531" s="155">
        <v>0.82599999999999996</v>
      </c>
      <c r="C531" s="155">
        <v>1</v>
      </c>
      <c r="E531" s="166">
        <v>0.82599999999999996</v>
      </c>
    </row>
    <row r="532" spans="1:5" x14ac:dyDescent="0.25">
      <c r="A532" s="154">
        <v>53</v>
      </c>
      <c r="B532" s="155">
        <v>0.82599999999999996</v>
      </c>
      <c r="C532" s="155">
        <v>1</v>
      </c>
      <c r="E532" s="166">
        <v>0.82599999999999996</v>
      </c>
    </row>
    <row r="533" spans="1:5" x14ac:dyDescent="0.25">
      <c r="A533" s="154">
        <v>53.1</v>
      </c>
      <c r="B533" s="155">
        <v>0.82599999999999996</v>
      </c>
      <c r="C533" s="155">
        <v>1</v>
      </c>
      <c r="E533" s="166">
        <v>0.82599999999999996</v>
      </c>
    </row>
    <row r="534" spans="1:5" x14ac:dyDescent="0.25">
      <c r="A534" s="154">
        <v>53.2</v>
      </c>
      <c r="B534" s="155">
        <v>0.82599999999999996</v>
      </c>
      <c r="C534" s="155">
        <v>1</v>
      </c>
      <c r="E534" s="166">
        <v>0.82599999999999996</v>
      </c>
    </row>
    <row r="535" spans="1:5" x14ac:dyDescent="0.25">
      <c r="A535" s="154">
        <v>53.3</v>
      </c>
      <c r="B535" s="155">
        <v>0.82599999999999996</v>
      </c>
      <c r="C535" s="155">
        <v>1</v>
      </c>
      <c r="E535" s="166">
        <v>0.82599999999999996</v>
      </c>
    </row>
    <row r="536" spans="1:5" x14ac:dyDescent="0.25">
      <c r="A536" s="154">
        <v>53.4</v>
      </c>
      <c r="B536" s="155">
        <v>0.82599999999999996</v>
      </c>
      <c r="C536" s="155">
        <v>1</v>
      </c>
      <c r="E536" s="166">
        <v>0.82599999999999996</v>
      </c>
    </row>
    <row r="537" spans="1:5" x14ac:dyDescent="0.25">
      <c r="A537" s="154">
        <v>53.5</v>
      </c>
      <c r="B537" s="155">
        <v>0.82599999999999996</v>
      </c>
      <c r="C537" s="155">
        <v>1</v>
      </c>
      <c r="E537" s="166">
        <v>0.82599999999999996</v>
      </c>
    </row>
    <row r="538" spans="1:5" x14ac:dyDescent="0.25">
      <c r="A538" s="154">
        <v>53.6</v>
      </c>
      <c r="B538" s="155">
        <v>0.82599999999999996</v>
      </c>
      <c r="C538" s="155">
        <v>1</v>
      </c>
      <c r="E538" s="166">
        <v>0.82599999999999996</v>
      </c>
    </row>
    <row r="539" spans="1:5" x14ac:dyDescent="0.25">
      <c r="A539" s="154">
        <v>53.7</v>
      </c>
      <c r="B539" s="155">
        <v>0.82599999999999996</v>
      </c>
      <c r="C539" s="155">
        <v>1</v>
      </c>
      <c r="E539" s="166">
        <v>0.82599999999999996</v>
      </c>
    </row>
    <row r="540" spans="1:5" x14ac:dyDescent="0.25">
      <c r="A540" s="154">
        <v>53.8</v>
      </c>
      <c r="B540" s="155">
        <v>0.82599999999999996</v>
      </c>
      <c r="C540" s="155">
        <v>1</v>
      </c>
      <c r="E540" s="166">
        <v>0.82599999999999996</v>
      </c>
    </row>
    <row r="541" spans="1:5" x14ac:dyDescent="0.25">
      <c r="A541" s="154">
        <v>53.9</v>
      </c>
      <c r="B541" s="155">
        <v>0.82599999999999996</v>
      </c>
      <c r="C541" s="155">
        <v>1</v>
      </c>
      <c r="E541" s="166">
        <v>0.82599999999999996</v>
      </c>
    </row>
    <row r="542" spans="1:5" x14ac:dyDescent="0.25">
      <c r="A542" s="154">
        <v>54</v>
      </c>
      <c r="B542" s="155">
        <v>0.82599999999999996</v>
      </c>
      <c r="C542" s="155">
        <v>1</v>
      </c>
      <c r="E542" s="166">
        <v>0.82599999999999996</v>
      </c>
    </row>
    <row r="543" spans="1:5" x14ac:dyDescent="0.25">
      <c r="A543" s="154">
        <v>54.1</v>
      </c>
      <c r="B543" s="155">
        <v>0.82599999999999996</v>
      </c>
      <c r="C543" s="155">
        <v>1</v>
      </c>
      <c r="E543" s="166">
        <v>0.82599999999999996</v>
      </c>
    </row>
    <row r="544" spans="1:5" x14ac:dyDescent="0.25">
      <c r="A544" s="154">
        <v>54.2</v>
      </c>
      <c r="B544" s="155">
        <v>0.82599999999999996</v>
      </c>
      <c r="C544" s="155">
        <v>1</v>
      </c>
      <c r="E544" s="166">
        <v>0.82599999999999996</v>
      </c>
    </row>
    <row r="545" spans="1:5" x14ac:dyDescent="0.25">
      <c r="A545" s="154">
        <v>54.3</v>
      </c>
      <c r="B545" s="155">
        <v>0.82599999999999996</v>
      </c>
      <c r="C545" s="155">
        <v>1</v>
      </c>
      <c r="E545" s="166">
        <v>0.82599999999999996</v>
      </c>
    </row>
    <row r="546" spans="1:5" x14ac:dyDescent="0.25">
      <c r="A546" s="154">
        <v>54.4</v>
      </c>
      <c r="B546" s="155">
        <v>0.82599999999999996</v>
      </c>
      <c r="C546" s="155">
        <v>1</v>
      </c>
      <c r="E546" s="166">
        <v>0.82599999999999996</v>
      </c>
    </row>
    <row r="547" spans="1:5" x14ac:dyDescent="0.25">
      <c r="A547" s="154">
        <v>54.5</v>
      </c>
      <c r="B547" s="155">
        <v>0.82599999999999996</v>
      </c>
      <c r="C547" s="155">
        <v>1</v>
      </c>
      <c r="E547" s="166">
        <v>0.82599999999999996</v>
      </c>
    </row>
    <row r="548" spans="1:5" x14ac:dyDescent="0.25">
      <c r="A548" s="154">
        <v>54.6</v>
      </c>
      <c r="B548" s="155">
        <v>0.82599999999999996</v>
      </c>
      <c r="C548" s="155">
        <v>1</v>
      </c>
      <c r="E548" s="166">
        <v>0.82599999999999996</v>
      </c>
    </row>
    <row r="549" spans="1:5" x14ac:dyDescent="0.25">
      <c r="A549" s="154">
        <v>54.7</v>
      </c>
      <c r="B549" s="155">
        <v>0.82599999999999996</v>
      </c>
      <c r="C549" s="155">
        <v>1</v>
      </c>
      <c r="E549" s="166">
        <v>0.82599999999999996</v>
      </c>
    </row>
    <row r="550" spans="1:5" x14ac:dyDescent="0.25">
      <c r="A550" s="154">
        <v>54.8</v>
      </c>
      <c r="B550" s="155">
        <v>0.82599999999999996</v>
      </c>
      <c r="C550" s="155">
        <v>1</v>
      </c>
      <c r="E550" s="166">
        <v>0.82599999999999996</v>
      </c>
    </row>
    <row r="551" spans="1:5" x14ac:dyDescent="0.25">
      <c r="A551" s="154">
        <v>54.9</v>
      </c>
      <c r="B551" s="155">
        <v>0.82599999999999996</v>
      </c>
      <c r="C551" s="155">
        <v>1</v>
      </c>
      <c r="E551" s="166">
        <v>0.82599999999999996</v>
      </c>
    </row>
    <row r="552" spans="1:5" x14ac:dyDescent="0.25">
      <c r="A552" s="154">
        <v>55</v>
      </c>
      <c r="B552" s="155">
        <v>0.82599999999999996</v>
      </c>
      <c r="C552" s="155">
        <v>1</v>
      </c>
      <c r="E552" s="166">
        <v>0.82599999999999996</v>
      </c>
    </row>
    <row r="553" spans="1:5" x14ac:dyDescent="0.25">
      <c r="A553" s="154">
        <v>55.1</v>
      </c>
      <c r="B553" s="155">
        <v>0.82599999999999996</v>
      </c>
      <c r="C553" s="155">
        <v>1</v>
      </c>
      <c r="E553" s="166">
        <v>0.82599999999999996</v>
      </c>
    </row>
    <row r="554" spans="1:5" x14ac:dyDescent="0.25">
      <c r="A554" s="154">
        <v>55.2</v>
      </c>
      <c r="B554" s="155">
        <v>0.82599999999999996</v>
      </c>
      <c r="C554" s="155">
        <v>1</v>
      </c>
      <c r="E554" s="166">
        <v>0.82599999999999996</v>
      </c>
    </row>
    <row r="555" spans="1:5" x14ac:dyDescent="0.25">
      <c r="A555" s="154">
        <v>55.3</v>
      </c>
      <c r="B555" s="155">
        <v>0.82599999999999996</v>
      </c>
      <c r="C555" s="155">
        <v>1</v>
      </c>
      <c r="E555" s="166">
        <v>0.82599999999999996</v>
      </c>
    </row>
    <row r="556" spans="1:5" x14ac:dyDescent="0.25">
      <c r="A556" s="154">
        <v>55.4</v>
      </c>
      <c r="B556" s="155">
        <v>0.82599999999999996</v>
      </c>
      <c r="C556" s="155">
        <v>1</v>
      </c>
      <c r="E556" s="166">
        <v>0.82599999999999996</v>
      </c>
    </row>
    <row r="557" spans="1:5" x14ac:dyDescent="0.25">
      <c r="A557" s="154">
        <v>55.5</v>
      </c>
      <c r="B557" s="155">
        <v>0.82599999999999996</v>
      </c>
      <c r="C557" s="155">
        <v>1</v>
      </c>
      <c r="E557" s="166">
        <v>0.82599999999999996</v>
      </c>
    </row>
    <row r="558" spans="1:5" x14ac:dyDescent="0.25">
      <c r="A558" s="154">
        <v>55.6</v>
      </c>
      <c r="B558" s="155">
        <v>0.82599999999999996</v>
      </c>
      <c r="C558" s="155">
        <v>1</v>
      </c>
      <c r="E558" s="166">
        <v>0.82599999999999996</v>
      </c>
    </row>
    <row r="559" spans="1:5" x14ac:dyDescent="0.25">
      <c r="A559" s="154">
        <v>55.7</v>
      </c>
      <c r="B559" s="155">
        <v>0.82599999999999996</v>
      </c>
      <c r="C559" s="155">
        <v>1</v>
      </c>
      <c r="E559" s="166">
        <v>0.82599999999999996</v>
      </c>
    </row>
    <row r="560" spans="1:5" x14ac:dyDescent="0.25">
      <c r="A560" s="154">
        <v>55.8</v>
      </c>
      <c r="B560" s="155">
        <v>0.82599999999999996</v>
      </c>
      <c r="C560" s="155">
        <v>1</v>
      </c>
      <c r="E560" s="166">
        <v>0.82599999999999996</v>
      </c>
    </row>
    <row r="561" spans="1:5" x14ac:dyDescent="0.25">
      <c r="A561" s="154">
        <v>55.9</v>
      </c>
      <c r="B561" s="155">
        <v>0.82599999999999996</v>
      </c>
      <c r="C561" s="155">
        <v>1</v>
      </c>
      <c r="E561" s="166">
        <v>0.82599999999999996</v>
      </c>
    </row>
    <row r="562" spans="1:5" x14ac:dyDescent="0.25">
      <c r="A562" s="154">
        <v>56</v>
      </c>
      <c r="B562" s="155">
        <v>0.82599999999999996</v>
      </c>
      <c r="C562" s="155">
        <v>1</v>
      </c>
      <c r="E562" s="166">
        <v>0.82599999999999996</v>
      </c>
    </row>
    <row r="563" spans="1:5" x14ac:dyDescent="0.25">
      <c r="A563" s="154">
        <v>56.1</v>
      </c>
      <c r="B563" s="155">
        <v>0.82599999999999996</v>
      </c>
      <c r="C563" s="155">
        <v>1</v>
      </c>
      <c r="E563" s="166">
        <v>0.82599999999999996</v>
      </c>
    </row>
    <row r="564" spans="1:5" x14ac:dyDescent="0.25">
      <c r="A564" s="154">
        <v>56.2</v>
      </c>
      <c r="B564" s="155">
        <v>0.82599999999999996</v>
      </c>
      <c r="C564" s="155">
        <v>1</v>
      </c>
      <c r="E564" s="166">
        <v>0.82599999999999996</v>
      </c>
    </row>
    <row r="565" spans="1:5" x14ac:dyDescent="0.25">
      <c r="A565" s="154">
        <v>56.3</v>
      </c>
      <c r="B565" s="155">
        <v>0.82599999999999996</v>
      </c>
      <c r="C565" s="155">
        <v>1</v>
      </c>
      <c r="E565" s="166">
        <v>0.82599999999999996</v>
      </c>
    </row>
    <row r="566" spans="1:5" x14ac:dyDescent="0.25">
      <c r="A566" s="154">
        <v>56.4</v>
      </c>
      <c r="B566" s="155">
        <v>0.82599999999999996</v>
      </c>
      <c r="C566" s="155">
        <v>1</v>
      </c>
      <c r="E566" s="166">
        <v>0.82599999999999996</v>
      </c>
    </row>
    <row r="567" spans="1:5" x14ac:dyDescent="0.25">
      <c r="A567" s="154">
        <v>56.5</v>
      </c>
      <c r="B567" s="155">
        <v>0.82599999999999996</v>
      </c>
      <c r="C567" s="155">
        <v>1</v>
      </c>
      <c r="E567" s="166">
        <v>0.82599999999999996</v>
      </c>
    </row>
    <row r="568" spans="1:5" x14ac:dyDescent="0.25">
      <c r="A568" s="154">
        <v>56.6</v>
      </c>
      <c r="B568" s="155">
        <v>0.82599999999999996</v>
      </c>
      <c r="C568" s="155">
        <v>1</v>
      </c>
      <c r="E568" s="166">
        <v>0.82599999999999996</v>
      </c>
    </row>
    <row r="569" spans="1:5" x14ac:dyDescent="0.25">
      <c r="A569" s="154">
        <v>56.7</v>
      </c>
      <c r="B569" s="155">
        <v>0.82599999999999996</v>
      </c>
      <c r="C569" s="155">
        <v>1</v>
      </c>
      <c r="E569" s="166">
        <v>0.82599999999999996</v>
      </c>
    </row>
    <row r="570" spans="1:5" x14ac:dyDescent="0.25">
      <c r="A570" s="154">
        <v>56.8</v>
      </c>
      <c r="B570" s="155">
        <v>0.82599999999999996</v>
      </c>
      <c r="C570" s="155">
        <v>1</v>
      </c>
      <c r="E570" s="166">
        <v>0.82599999999999996</v>
      </c>
    </row>
    <row r="571" spans="1:5" x14ac:dyDescent="0.25">
      <c r="A571" s="154">
        <v>56.9</v>
      </c>
      <c r="B571" s="155">
        <v>0.82599999999999996</v>
      </c>
      <c r="C571" s="155">
        <v>1</v>
      </c>
      <c r="E571" s="166">
        <v>0.82599999999999996</v>
      </c>
    </row>
    <row r="572" spans="1:5" x14ac:dyDescent="0.25">
      <c r="A572" s="154">
        <v>57</v>
      </c>
      <c r="B572" s="155">
        <v>0.82599999999999996</v>
      </c>
      <c r="C572" s="155">
        <v>1</v>
      </c>
      <c r="E572" s="166">
        <v>0.82599999999999996</v>
      </c>
    </row>
    <row r="573" spans="1:5" x14ac:dyDescent="0.25">
      <c r="A573" s="154">
        <v>57.1</v>
      </c>
      <c r="B573" s="155">
        <v>0.82599999999999996</v>
      </c>
      <c r="C573" s="155">
        <v>1</v>
      </c>
      <c r="E573" s="166">
        <v>0.82599999999999996</v>
      </c>
    </row>
    <row r="574" spans="1:5" x14ac:dyDescent="0.25">
      <c r="A574" s="154">
        <v>57.2</v>
      </c>
      <c r="B574" s="155">
        <v>0.82599999999999996</v>
      </c>
      <c r="C574" s="155">
        <v>1</v>
      </c>
      <c r="E574" s="166">
        <v>0.82599999999999996</v>
      </c>
    </row>
    <row r="575" spans="1:5" x14ac:dyDescent="0.25">
      <c r="A575" s="154">
        <v>57.3</v>
      </c>
      <c r="B575" s="155">
        <v>0.82599999999999996</v>
      </c>
      <c r="C575" s="155">
        <v>1</v>
      </c>
      <c r="E575" s="166">
        <v>0.82599999999999996</v>
      </c>
    </row>
    <row r="576" spans="1:5" x14ac:dyDescent="0.25">
      <c r="A576" s="154">
        <v>57.4</v>
      </c>
      <c r="B576" s="155">
        <v>0.82599999999999996</v>
      </c>
      <c r="C576" s="155">
        <v>1</v>
      </c>
      <c r="E576" s="166">
        <v>0.82599999999999996</v>
      </c>
    </row>
    <row r="577" spans="1:5" x14ac:dyDescent="0.25">
      <c r="A577" s="154">
        <v>57.5</v>
      </c>
      <c r="B577" s="155">
        <v>0.82599999999999996</v>
      </c>
      <c r="C577" s="155">
        <v>1</v>
      </c>
      <c r="E577" s="166">
        <v>0.82599999999999996</v>
      </c>
    </row>
    <row r="578" spans="1:5" x14ac:dyDescent="0.25">
      <c r="A578" s="154">
        <v>57.6</v>
      </c>
      <c r="B578" s="155">
        <v>0.82599999999999996</v>
      </c>
      <c r="C578" s="155">
        <v>1</v>
      </c>
      <c r="E578" s="166">
        <v>0.82599999999999996</v>
      </c>
    </row>
    <row r="579" spans="1:5" x14ac:dyDescent="0.25">
      <c r="A579" s="154">
        <v>57.7</v>
      </c>
      <c r="B579" s="155">
        <v>0.82599999999999996</v>
      </c>
      <c r="C579" s="155">
        <v>1</v>
      </c>
      <c r="E579" s="166">
        <v>0.82599999999999996</v>
      </c>
    </row>
    <row r="580" spans="1:5" x14ac:dyDescent="0.25">
      <c r="A580" s="154">
        <v>57.8</v>
      </c>
      <c r="B580" s="155">
        <v>0.82599999999999996</v>
      </c>
      <c r="C580" s="155">
        <v>1</v>
      </c>
      <c r="E580" s="166">
        <v>0.82599999999999996</v>
      </c>
    </row>
    <row r="581" spans="1:5" x14ac:dyDescent="0.25">
      <c r="A581" s="154">
        <v>57.9</v>
      </c>
      <c r="B581" s="155">
        <v>0.82599999999999996</v>
      </c>
      <c r="C581" s="155">
        <v>1</v>
      </c>
      <c r="E581" s="166">
        <v>0.82599999999999996</v>
      </c>
    </row>
    <row r="582" spans="1:5" x14ac:dyDescent="0.25">
      <c r="A582" s="154">
        <v>58</v>
      </c>
      <c r="B582" s="155">
        <v>0.82599999999999996</v>
      </c>
      <c r="C582" s="155">
        <v>1</v>
      </c>
      <c r="E582" s="166">
        <v>0.82599999999999996</v>
      </c>
    </row>
    <row r="583" spans="1:5" x14ac:dyDescent="0.25">
      <c r="A583" s="154">
        <v>58.1</v>
      </c>
      <c r="B583" s="155">
        <v>0.82599999999999996</v>
      </c>
      <c r="C583" s="155">
        <v>1</v>
      </c>
      <c r="E583" s="166">
        <v>0.82599999999999996</v>
      </c>
    </row>
    <row r="584" spans="1:5" x14ac:dyDescent="0.25">
      <c r="A584" s="154">
        <v>58.2</v>
      </c>
      <c r="B584" s="155">
        <v>0.82599999999999996</v>
      </c>
      <c r="C584" s="155">
        <v>1</v>
      </c>
      <c r="E584" s="166">
        <v>0.82599999999999996</v>
      </c>
    </row>
    <row r="585" spans="1:5" x14ac:dyDescent="0.25">
      <c r="A585" s="154">
        <v>58.3</v>
      </c>
      <c r="B585" s="155">
        <v>0.82599999999999996</v>
      </c>
      <c r="C585" s="155">
        <v>1</v>
      </c>
      <c r="E585" s="166">
        <v>0.82599999999999996</v>
      </c>
    </row>
    <row r="586" spans="1:5" x14ac:dyDescent="0.25">
      <c r="A586" s="154">
        <v>58.4</v>
      </c>
      <c r="B586" s="155">
        <v>0.82599999999999996</v>
      </c>
      <c r="C586" s="155">
        <v>1</v>
      </c>
      <c r="E586" s="166">
        <v>0.82599999999999996</v>
      </c>
    </row>
    <row r="587" spans="1:5" x14ac:dyDescent="0.25">
      <c r="A587" s="154">
        <v>58.5</v>
      </c>
      <c r="B587" s="155">
        <v>0.82599999999999996</v>
      </c>
      <c r="C587" s="155">
        <v>1</v>
      </c>
      <c r="E587" s="166">
        <v>0.82599999999999996</v>
      </c>
    </row>
    <row r="588" spans="1:5" x14ac:dyDescent="0.25">
      <c r="A588" s="154">
        <v>58.6</v>
      </c>
      <c r="B588" s="155">
        <v>0.82599999999999996</v>
      </c>
      <c r="C588" s="155">
        <v>1</v>
      </c>
      <c r="E588" s="166">
        <v>0.82599999999999996</v>
      </c>
    </row>
    <row r="589" spans="1:5" x14ac:dyDescent="0.25">
      <c r="A589" s="154">
        <v>58.7</v>
      </c>
      <c r="B589" s="155">
        <v>0.82599999999999996</v>
      </c>
      <c r="C589" s="155">
        <v>1</v>
      </c>
      <c r="E589" s="166">
        <v>0.82599999999999996</v>
      </c>
    </row>
    <row r="590" spans="1:5" x14ac:dyDescent="0.25">
      <c r="A590" s="154">
        <v>58.8</v>
      </c>
      <c r="B590" s="155">
        <v>0.82599999999999996</v>
      </c>
      <c r="C590" s="155">
        <v>1</v>
      </c>
      <c r="E590" s="166">
        <v>0.82599999999999996</v>
      </c>
    </row>
    <row r="591" spans="1:5" x14ac:dyDescent="0.25">
      <c r="A591" s="154">
        <v>58.9</v>
      </c>
      <c r="B591" s="155">
        <v>0.82599999999999996</v>
      </c>
      <c r="C591" s="155">
        <v>1</v>
      </c>
      <c r="E591" s="166">
        <v>0.82599999999999996</v>
      </c>
    </row>
    <row r="592" spans="1:5" x14ac:dyDescent="0.25">
      <c r="A592" s="154">
        <v>59</v>
      </c>
      <c r="B592" s="155">
        <v>0.82599999999999996</v>
      </c>
      <c r="C592" s="155">
        <v>1</v>
      </c>
      <c r="E592" s="166">
        <v>0.82599999999999996</v>
      </c>
    </row>
    <row r="593" spans="1:5" x14ac:dyDescent="0.25">
      <c r="A593" s="154">
        <v>59.1</v>
      </c>
      <c r="B593" s="155">
        <v>0.82599999999999996</v>
      </c>
      <c r="C593" s="155">
        <v>1</v>
      </c>
      <c r="E593" s="166">
        <v>0.82599999999999996</v>
      </c>
    </row>
    <row r="594" spans="1:5" x14ac:dyDescent="0.25">
      <c r="A594" s="154">
        <v>59.2</v>
      </c>
      <c r="B594" s="155">
        <v>0.82599999999999996</v>
      </c>
      <c r="C594" s="155">
        <v>1</v>
      </c>
      <c r="E594" s="166">
        <v>0.82599999999999996</v>
      </c>
    </row>
    <row r="595" spans="1:5" x14ac:dyDescent="0.25">
      <c r="A595" s="154">
        <v>59.3</v>
      </c>
      <c r="B595" s="155">
        <v>0.82599999999999996</v>
      </c>
      <c r="C595" s="155">
        <v>1</v>
      </c>
      <c r="E595" s="166">
        <v>0.82599999999999996</v>
      </c>
    </row>
    <row r="596" spans="1:5" x14ac:dyDescent="0.25">
      <c r="A596" s="154">
        <v>59.4</v>
      </c>
      <c r="B596" s="155">
        <v>0.82599999999999996</v>
      </c>
      <c r="C596" s="155">
        <v>1</v>
      </c>
      <c r="E596" s="166">
        <v>0.82599999999999996</v>
      </c>
    </row>
    <row r="597" spans="1:5" x14ac:dyDescent="0.25">
      <c r="A597" s="154">
        <v>59.5</v>
      </c>
      <c r="B597" s="155">
        <v>0.82599999999999996</v>
      </c>
      <c r="C597" s="155">
        <v>1</v>
      </c>
      <c r="E597" s="166">
        <v>0.82599999999999996</v>
      </c>
    </row>
    <row r="598" spans="1:5" x14ac:dyDescent="0.25">
      <c r="A598" s="154">
        <v>59.6</v>
      </c>
      <c r="B598" s="155">
        <v>0.82599999999999996</v>
      </c>
      <c r="C598" s="155">
        <v>1</v>
      </c>
      <c r="E598" s="166">
        <v>0.82599999999999996</v>
      </c>
    </row>
    <row r="599" spans="1:5" x14ac:dyDescent="0.25">
      <c r="A599" s="154">
        <v>59.7</v>
      </c>
      <c r="B599" s="155">
        <v>0.82599999999999996</v>
      </c>
      <c r="C599" s="155">
        <v>1</v>
      </c>
      <c r="E599" s="166">
        <v>0.82599999999999996</v>
      </c>
    </row>
    <row r="600" spans="1:5" x14ac:dyDescent="0.25">
      <c r="A600" s="154">
        <v>59.8</v>
      </c>
      <c r="B600" s="155">
        <v>0.82599999999999996</v>
      </c>
      <c r="C600" s="155">
        <v>1</v>
      </c>
      <c r="E600" s="166">
        <v>0.82599999999999996</v>
      </c>
    </row>
    <row r="601" spans="1:5" x14ac:dyDescent="0.25">
      <c r="A601" s="154">
        <v>59.9</v>
      </c>
      <c r="B601" s="155">
        <v>0.82599999999999996</v>
      </c>
      <c r="C601" s="155">
        <v>1</v>
      </c>
      <c r="E601" s="166">
        <v>0.82599999999999996</v>
      </c>
    </row>
    <row r="602" spans="1:5" x14ac:dyDescent="0.25">
      <c r="A602" s="154">
        <v>60</v>
      </c>
      <c r="B602" s="155">
        <v>0.82599999999999996</v>
      </c>
      <c r="C602" s="155">
        <v>1</v>
      </c>
      <c r="E602" s="166">
        <v>0.82599999999999996</v>
      </c>
    </row>
    <row r="603" spans="1:5" x14ac:dyDescent="0.25">
      <c r="A603" s="154">
        <v>60.1</v>
      </c>
      <c r="B603" s="155">
        <v>0.82599999999999996</v>
      </c>
      <c r="C603" s="155">
        <v>1</v>
      </c>
      <c r="E603" s="166">
        <v>0.82599999999999996</v>
      </c>
    </row>
    <row r="604" spans="1:5" x14ac:dyDescent="0.25">
      <c r="A604" s="154">
        <v>60.2</v>
      </c>
      <c r="B604" s="155">
        <v>0.82599999999999996</v>
      </c>
      <c r="C604" s="155">
        <v>1</v>
      </c>
      <c r="E604" s="166">
        <v>0.82599999999999996</v>
      </c>
    </row>
    <row r="605" spans="1:5" x14ac:dyDescent="0.25">
      <c r="A605" s="154">
        <v>60.3</v>
      </c>
      <c r="B605" s="155">
        <v>0.82599999999999996</v>
      </c>
      <c r="C605" s="155">
        <v>1</v>
      </c>
      <c r="E605" s="166">
        <v>0.82599999999999996</v>
      </c>
    </row>
    <row r="606" spans="1:5" x14ac:dyDescent="0.25">
      <c r="A606" s="154">
        <v>60.4</v>
      </c>
      <c r="B606" s="155">
        <v>0.82599999999999996</v>
      </c>
      <c r="C606" s="155">
        <v>1</v>
      </c>
      <c r="E606" s="166">
        <v>0.82599999999999996</v>
      </c>
    </row>
    <row r="607" spans="1:5" x14ac:dyDescent="0.25">
      <c r="A607" s="154">
        <v>60.5</v>
      </c>
      <c r="B607" s="155">
        <v>0.82599999999999996</v>
      </c>
      <c r="C607" s="155">
        <v>1</v>
      </c>
      <c r="E607" s="166">
        <v>0.82599999999999996</v>
      </c>
    </row>
    <row r="608" spans="1:5" x14ac:dyDescent="0.25">
      <c r="A608" s="154">
        <v>60.6</v>
      </c>
      <c r="B608" s="155">
        <v>0.82599999999999996</v>
      </c>
      <c r="C608" s="155">
        <v>1</v>
      </c>
      <c r="E608" s="166">
        <v>0.82599999999999996</v>
      </c>
    </row>
    <row r="609" spans="1:5" x14ac:dyDescent="0.25">
      <c r="A609" s="154">
        <v>60.7</v>
      </c>
      <c r="B609" s="155">
        <v>0.82599999999999996</v>
      </c>
      <c r="C609" s="155">
        <v>1</v>
      </c>
      <c r="E609" s="166">
        <v>0.82599999999999996</v>
      </c>
    </row>
    <row r="610" spans="1:5" x14ac:dyDescent="0.25">
      <c r="A610" s="154">
        <v>60.8</v>
      </c>
      <c r="B610" s="155">
        <v>0.82599999999999996</v>
      </c>
      <c r="C610" s="155">
        <v>1</v>
      </c>
      <c r="E610" s="166">
        <v>0.82599999999999996</v>
      </c>
    </row>
    <row r="611" spans="1:5" x14ac:dyDescent="0.25">
      <c r="A611" s="154">
        <v>60.9</v>
      </c>
      <c r="B611" s="155">
        <v>0.82599999999999996</v>
      </c>
      <c r="C611" s="155">
        <v>1</v>
      </c>
      <c r="E611" s="166">
        <v>0.82599999999999996</v>
      </c>
    </row>
    <row r="612" spans="1:5" x14ac:dyDescent="0.25">
      <c r="A612" s="154">
        <v>61</v>
      </c>
      <c r="B612" s="155">
        <v>0.82599999999999996</v>
      </c>
      <c r="C612" s="155">
        <v>1</v>
      </c>
      <c r="E612" s="166">
        <v>0.82599999999999996</v>
      </c>
    </row>
    <row r="613" spans="1:5" x14ac:dyDescent="0.25">
      <c r="A613" s="154">
        <v>61.1</v>
      </c>
      <c r="B613" s="155">
        <v>0.82599999999999996</v>
      </c>
      <c r="C613" s="155">
        <v>1</v>
      </c>
      <c r="E613" s="166">
        <v>0.82599999999999996</v>
      </c>
    </row>
    <row r="614" spans="1:5" x14ac:dyDescent="0.25">
      <c r="A614" s="154">
        <v>61.2</v>
      </c>
      <c r="B614" s="155">
        <v>0.82599999999999996</v>
      </c>
      <c r="C614" s="155">
        <v>1</v>
      </c>
      <c r="E614" s="166">
        <v>0.82599999999999996</v>
      </c>
    </row>
    <row r="615" spans="1:5" x14ac:dyDescent="0.25">
      <c r="A615" s="154">
        <v>61.3</v>
      </c>
      <c r="B615" s="155">
        <v>0.82599999999999996</v>
      </c>
      <c r="C615" s="155">
        <v>1</v>
      </c>
      <c r="E615" s="166">
        <v>0.82599999999999996</v>
      </c>
    </row>
    <row r="616" spans="1:5" x14ac:dyDescent="0.25">
      <c r="A616" s="154">
        <v>61.4</v>
      </c>
      <c r="B616" s="155">
        <v>0.82599999999999996</v>
      </c>
      <c r="C616" s="155">
        <v>1</v>
      </c>
      <c r="E616" s="166">
        <v>0.82599999999999996</v>
      </c>
    </row>
    <row r="617" spans="1:5" x14ac:dyDescent="0.25">
      <c r="A617" s="154">
        <v>61.5</v>
      </c>
      <c r="B617" s="155">
        <v>0.82599999999999996</v>
      </c>
      <c r="C617" s="155">
        <v>1</v>
      </c>
      <c r="E617" s="166">
        <v>0.82599999999999996</v>
      </c>
    </row>
    <row r="618" spans="1:5" x14ac:dyDescent="0.25">
      <c r="A618" s="154">
        <v>61.6</v>
      </c>
      <c r="B618" s="155">
        <v>0.82599999999999996</v>
      </c>
      <c r="C618" s="155">
        <v>1</v>
      </c>
      <c r="E618" s="166">
        <v>0.82599999999999996</v>
      </c>
    </row>
    <row r="619" spans="1:5" x14ac:dyDescent="0.25">
      <c r="A619" s="154">
        <v>61.7</v>
      </c>
      <c r="B619" s="155">
        <v>0.82599999999999996</v>
      </c>
      <c r="C619" s="155">
        <v>1</v>
      </c>
      <c r="E619" s="166">
        <v>0.82599999999999996</v>
      </c>
    </row>
    <row r="620" spans="1:5" x14ac:dyDescent="0.25">
      <c r="A620" s="154">
        <v>61.8</v>
      </c>
      <c r="B620" s="155">
        <v>0.82599999999999996</v>
      </c>
      <c r="C620" s="155">
        <v>1</v>
      </c>
      <c r="E620" s="166">
        <v>0.82599999999999996</v>
      </c>
    </row>
    <row r="621" spans="1:5" x14ac:dyDescent="0.25">
      <c r="A621" s="154">
        <v>61.9</v>
      </c>
      <c r="B621" s="155">
        <v>0.82599999999999996</v>
      </c>
      <c r="C621" s="155">
        <v>1</v>
      </c>
      <c r="E621" s="166">
        <v>0.82599999999999996</v>
      </c>
    </row>
    <row r="622" spans="1:5" x14ac:dyDescent="0.25">
      <c r="A622" s="154">
        <v>62</v>
      </c>
      <c r="B622" s="155">
        <v>0.82599999999999996</v>
      </c>
      <c r="C622" s="155">
        <v>1</v>
      </c>
      <c r="E622" s="166">
        <v>0.82599999999999996</v>
      </c>
    </row>
    <row r="623" spans="1:5" x14ac:dyDescent="0.25">
      <c r="A623" s="154">
        <v>62.1</v>
      </c>
      <c r="B623" s="155">
        <v>0.82599999999999996</v>
      </c>
      <c r="C623" s="155">
        <v>1</v>
      </c>
      <c r="E623" s="166">
        <v>0.82599999999999996</v>
      </c>
    </row>
    <row r="624" spans="1:5" x14ac:dyDescent="0.25">
      <c r="A624" s="154">
        <v>62.2</v>
      </c>
      <c r="B624" s="155">
        <v>0.82599999999999996</v>
      </c>
      <c r="C624" s="155">
        <v>1</v>
      </c>
      <c r="E624" s="166">
        <v>0.82599999999999996</v>
      </c>
    </row>
    <row r="625" spans="1:5" x14ac:dyDescent="0.25">
      <c r="A625" s="154">
        <v>62.3</v>
      </c>
      <c r="B625" s="155">
        <v>0.82599999999999996</v>
      </c>
      <c r="C625" s="155">
        <v>1</v>
      </c>
      <c r="E625" s="166">
        <v>0.82599999999999996</v>
      </c>
    </row>
    <row r="626" spans="1:5" x14ac:dyDescent="0.25">
      <c r="A626" s="154">
        <v>62.4</v>
      </c>
      <c r="B626" s="155">
        <v>0.82599999999999996</v>
      </c>
      <c r="C626" s="155">
        <v>1</v>
      </c>
      <c r="E626" s="166">
        <v>0.82599999999999996</v>
      </c>
    </row>
    <row r="627" spans="1:5" x14ac:dyDescent="0.25">
      <c r="A627" s="154">
        <v>62.5</v>
      </c>
      <c r="B627" s="155">
        <v>0.82599999999999996</v>
      </c>
      <c r="C627" s="155">
        <v>1</v>
      </c>
      <c r="E627" s="166">
        <v>0.82599999999999996</v>
      </c>
    </row>
    <row r="628" spans="1:5" x14ac:dyDescent="0.25">
      <c r="A628" s="154">
        <v>62.6</v>
      </c>
      <c r="B628" s="155">
        <v>0.82599999999999996</v>
      </c>
      <c r="C628" s="155">
        <v>1</v>
      </c>
      <c r="E628" s="166">
        <v>0.82599999999999996</v>
      </c>
    </row>
    <row r="629" spans="1:5" x14ac:dyDescent="0.25">
      <c r="A629" s="154">
        <v>62.7</v>
      </c>
      <c r="B629" s="155">
        <v>0.82599999999999996</v>
      </c>
      <c r="C629" s="155">
        <v>1</v>
      </c>
      <c r="E629" s="166">
        <v>0.82599999999999996</v>
      </c>
    </row>
    <row r="630" spans="1:5" x14ac:dyDescent="0.25">
      <c r="A630" s="154">
        <v>62.8</v>
      </c>
      <c r="B630" s="155">
        <v>0.82599999999999996</v>
      </c>
      <c r="C630" s="155">
        <v>1</v>
      </c>
      <c r="E630" s="166">
        <v>0.82599999999999996</v>
      </c>
    </row>
    <row r="631" spans="1:5" x14ac:dyDescent="0.25">
      <c r="A631" s="154">
        <v>62.9</v>
      </c>
      <c r="B631" s="155">
        <v>0.82599999999999996</v>
      </c>
      <c r="C631" s="155">
        <v>1</v>
      </c>
      <c r="E631" s="166">
        <v>0.82599999999999996</v>
      </c>
    </row>
    <row r="632" spans="1:5" x14ac:dyDescent="0.25">
      <c r="A632" s="154">
        <v>63</v>
      </c>
      <c r="B632" s="155">
        <v>0.82599999999999996</v>
      </c>
      <c r="C632" s="155">
        <v>1</v>
      </c>
      <c r="E632" s="166">
        <v>0.82599999999999996</v>
      </c>
    </row>
    <row r="633" spans="1:5" x14ac:dyDescent="0.25">
      <c r="A633" s="154">
        <v>63.1</v>
      </c>
      <c r="B633" s="155">
        <v>0.82599999999999996</v>
      </c>
      <c r="C633" s="155">
        <v>1</v>
      </c>
      <c r="E633" s="166">
        <v>0.82599999999999996</v>
      </c>
    </row>
    <row r="634" spans="1:5" x14ac:dyDescent="0.25">
      <c r="A634" s="154">
        <v>63.2</v>
      </c>
      <c r="B634" s="155">
        <v>0.82599999999999996</v>
      </c>
      <c r="C634" s="155">
        <v>1</v>
      </c>
      <c r="E634" s="166">
        <v>0.82599999999999996</v>
      </c>
    </row>
    <row r="635" spans="1:5" x14ac:dyDescent="0.25">
      <c r="A635" s="154">
        <v>63.3</v>
      </c>
      <c r="B635" s="155">
        <v>0.82599999999999996</v>
      </c>
      <c r="C635" s="155">
        <v>1</v>
      </c>
      <c r="E635" s="166">
        <v>0.82599999999999996</v>
      </c>
    </row>
    <row r="636" spans="1:5" x14ac:dyDescent="0.25">
      <c r="A636" s="154">
        <v>63.4</v>
      </c>
      <c r="B636" s="155">
        <v>0.82599999999999996</v>
      </c>
      <c r="C636" s="155">
        <v>1</v>
      </c>
      <c r="E636" s="166">
        <v>0.82599999999999996</v>
      </c>
    </row>
    <row r="637" spans="1:5" x14ac:dyDescent="0.25">
      <c r="A637" s="154">
        <v>63.5</v>
      </c>
      <c r="B637" s="155">
        <v>0.82599999999999996</v>
      </c>
      <c r="C637" s="155">
        <v>1</v>
      </c>
      <c r="E637" s="166">
        <v>0.82599999999999996</v>
      </c>
    </row>
    <row r="638" spans="1:5" x14ac:dyDescent="0.25">
      <c r="A638" s="154">
        <v>63.6</v>
      </c>
      <c r="B638" s="155">
        <v>0.82599999999999996</v>
      </c>
      <c r="C638" s="155">
        <v>1</v>
      </c>
      <c r="E638" s="166">
        <v>0.82599999999999996</v>
      </c>
    </row>
    <row r="639" spans="1:5" x14ac:dyDescent="0.25">
      <c r="A639" s="154">
        <v>63.7</v>
      </c>
      <c r="B639" s="155">
        <v>0.82599999999999996</v>
      </c>
      <c r="C639" s="155">
        <v>1</v>
      </c>
      <c r="E639" s="166">
        <v>0.82599999999999996</v>
      </c>
    </row>
    <row r="640" spans="1:5" x14ac:dyDescent="0.25">
      <c r="A640" s="154">
        <v>63.8</v>
      </c>
      <c r="B640" s="155">
        <v>0.82599999999999996</v>
      </c>
      <c r="C640" s="155">
        <v>1</v>
      </c>
      <c r="E640" s="166">
        <v>0.82599999999999996</v>
      </c>
    </row>
    <row r="641" spans="1:5" x14ac:dyDescent="0.25">
      <c r="A641" s="154">
        <v>63.9</v>
      </c>
      <c r="B641" s="155">
        <v>0.82599999999999996</v>
      </c>
      <c r="C641" s="155">
        <v>1</v>
      </c>
      <c r="E641" s="166">
        <v>0.82599999999999996</v>
      </c>
    </row>
    <row r="642" spans="1:5" x14ac:dyDescent="0.25">
      <c r="A642" s="154">
        <v>64</v>
      </c>
      <c r="B642" s="155">
        <v>0.82599999999999996</v>
      </c>
      <c r="C642" s="155">
        <v>1</v>
      </c>
      <c r="E642" s="166">
        <v>0.82599999999999996</v>
      </c>
    </row>
    <row r="643" spans="1:5" x14ac:dyDescent="0.25">
      <c r="A643" s="154">
        <v>64.099999999999994</v>
      </c>
      <c r="B643" s="155">
        <v>0.82599999999999996</v>
      </c>
      <c r="C643" s="155">
        <v>1</v>
      </c>
      <c r="E643" s="166">
        <v>0.82599999999999996</v>
      </c>
    </row>
    <row r="644" spans="1:5" x14ac:dyDescent="0.25">
      <c r="A644" s="154">
        <v>64.2</v>
      </c>
      <c r="B644" s="155">
        <v>0.82599999999999996</v>
      </c>
      <c r="C644" s="155">
        <v>1</v>
      </c>
      <c r="E644" s="166">
        <v>0.82599999999999996</v>
      </c>
    </row>
    <row r="645" spans="1:5" x14ac:dyDescent="0.25">
      <c r="A645" s="154">
        <v>64.3</v>
      </c>
      <c r="B645" s="155">
        <v>0.82599999999999996</v>
      </c>
      <c r="C645" s="155">
        <v>1</v>
      </c>
      <c r="E645" s="166">
        <v>0.82599999999999996</v>
      </c>
    </row>
    <row r="646" spans="1:5" x14ac:dyDescent="0.25">
      <c r="A646" s="154">
        <v>64.400000000000006</v>
      </c>
      <c r="B646" s="155">
        <v>0.82599999999999996</v>
      </c>
      <c r="C646" s="155">
        <v>1</v>
      </c>
      <c r="E646" s="166">
        <v>0.82599999999999996</v>
      </c>
    </row>
    <row r="647" spans="1:5" x14ac:dyDescent="0.25">
      <c r="A647" s="154">
        <v>64.5</v>
      </c>
      <c r="B647" s="155">
        <v>0.82599999999999996</v>
      </c>
      <c r="C647" s="155">
        <v>1</v>
      </c>
      <c r="E647" s="166">
        <v>0.82599999999999996</v>
      </c>
    </row>
    <row r="648" spans="1:5" x14ac:dyDescent="0.25">
      <c r="A648" s="154">
        <v>64.599999999999994</v>
      </c>
      <c r="B648" s="155">
        <v>0.82599999999999996</v>
      </c>
      <c r="C648" s="155">
        <v>1</v>
      </c>
      <c r="E648" s="166">
        <v>0.82599999999999996</v>
      </c>
    </row>
    <row r="649" spans="1:5" x14ac:dyDescent="0.25">
      <c r="A649" s="154">
        <v>64.7</v>
      </c>
      <c r="B649" s="155">
        <v>0.82599999999999996</v>
      </c>
      <c r="C649" s="155">
        <v>1</v>
      </c>
      <c r="E649" s="166">
        <v>0.82599999999999996</v>
      </c>
    </row>
    <row r="650" spans="1:5" x14ac:dyDescent="0.25">
      <c r="A650" s="154">
        <v>64.8</v>
      </c>
      <c r="B650" s="155">
        <v>0.82599999999999996</v>
      </c>
      <c r="C650" s="155">
        <v>1</v>
      </c>
      <c r="E650" s="166">
        <v>0.82599999999999996</v>
      </c>
    </row>
    <row r="651" spans="1:5" x14ac:dyDescent="0.25">
      <c r="A651" s="154">
        <v>64.900000000000006</v>
      </c>
      <c r="B651" s="155">
        <v>0.82599999999999996</v>
      </c>
      <c r="C651" s="155">
        <v>1</v>
      </c>
      <c r="E651" s="166">
        <v>0.82599999999999996</v>
      </c>
    </row>
    <row r="652" spans="1:5" x14ac:dyDescent="0.25">
      <c r="A652" s="154">
        <v>65</v>
      </c>
      <c r="B652" s="155">
        <v>0.82599999999999996</v>
      </c>
      <c r="C652" s="155">
        <v>1</v>
      </c>
      <c r="E652" s="166">
        <v>0.82599999999999996</v>
      </c>
    </row>
    <row r="653" spans="1:5" x14ac:dyDescent="0.25">
      <c r="A653" s="154">
        <v>65.099999999999994</v>
      </c>
      <c r="B653" s="155">
        <v>0.82599999999999996</v>
      </c>
      <c r="C653" s="155">
        <v>1</v>
      </c>
      <c r="E653" s="166">
        <v>0.82599999999999996</v>
      </c>
    </row>
    <row r="654" spans="1:5" x14ac:dyDescent="0.25">
      <c r="A654" s="154">
        <v>65.2</v>
      </c>
      <c r="B654" s="155">
        <v>0.82599999999999996</v>
      </c>
      <c r="C654" s="155">
        <v>1</v>
      </c>
      <c r="E654" s="166">
        <v>0.82599999999999996</v>
      </c>
    </row>
    <row r="655" spans="1:5" x14ac:dyDescent="0.25">
      <c r="A655" s="154">
        <v>65.3</v>
      </c>
      <c r="B655" s="155">
        <v>0.82599999999999996</v>
      </c>
      <c r="C655" s="155">
        <v>1</v>
      </c>
      <c r="E655" s="166">
        <v>0.82599999999999996</v>
      </c>
    </row>
    <row r="656" spans="1:5" x14ac:dyDescent="0.25">
      <c r="A656" s="154">
        <v>65.400000000000006</v>
      </c>
      <c r="B656" s="155">
        <v>0.82599999999999996</v>
      </c>
      <c r="C656" s="155">
        <v>1</v>
      </c>
      <c r="E656" s="166">
        <v>0.82599999999999996</v>
      </c>
    </row>
    <row r="657" spans="1:5" x14ac:dyDescent="0.25">
      <c r="A657" s="154">
        <v>65.5</v>
      </c>
      <c r="B657" s="155">
        <v>0.82599999999999996</v>
      </c>
      <c r="C657" s="155">
        <v>1</v>
      </c>
      <c r="E657" s="166">
        <v>0.82599999999999996</v>
      </c>
    </row>
    <row r="658" spans="1:5" x14ac:dyDescent="0.25">
      <c r="A658" s="154">
        <v>65.599999999999994</v>
      </c>
      <c r="B658" s="155">
        <v>0.82599999999999996</v>
      </c>
      <c r="C658" s="155">
        <v>1</v>
      </c>
      <c r="E658" s="166">
        <v>0.82599999999999996</v>
      </c>
    </row>
    <row r="659" spans="1:5" x14ac:dyDescent="0.25">
      <c r="A659" s="154">
        <v>65.7</v>
      </c>
      <c r="B659" s="155">
        <v>0.82599999999999996</v>
      </c>
      <c r="C659" s="155">
        <v>1</v>
      </c>
      <c r="E659" s="166">
        <v>0.82599999999999996</v>
      </c>
    </row>
    <row r="660" spans="1:5" x14ac:dyDescent="0.25">
      <c r="A660" s="154">
        <v>65.8</v>
      </c>
      <c r="B660" s="155">
        <v>0.82599999999999996</v>
      </c>
      <c r="C660" s="155">
        <v>1</v>
      </c>
      <c r="E660" s="166">
        <v>0.82599999999999996</v>
      </c>
    </row>
    <row r="661" spans="1:5" x14ac:dyDescent="0.25">
      <c r="A661" s="154">
        <v>65.900000000000006</v>
      </c>
      <c r="B661" s="155">
        <v>0.82599999999999996</v>
      </c>
      <c r="C661" s="155">
        <v>1</v>
      </c>
      <c r="E661" s="166">
        <v>0.82599999999999996</v>
      </c>
    </row>
    <row r="662" spans="1:5" x14ac:dyDescent="0.25">
      <c r="A662" s="154">
        <v>66</v>
      </c>
      <c r="B662" s="155">
        <v>0.82599999999999996</v>
      </c>
      <c r="C662" s="155">
        <v>1</v>
      </c>
      <c r="E662" s="166">
        <v>0.82599999999999996</v>
      </c>
    </row>
    <row r="663" spans="1:5" x14ac:dyDescent="0.25">
      <c r="A663" s="154">
        <v>66.099999999999994</v>
      </c>
      <c r="B663" s="155">
        <v>0.82599999999999996</v>
      </c>
      <c r="C663" s="155">
        <v>1</v>
      </c>
      <c r="E663" s="166">
        <v>0.82599999999999996</v>
      </c>
    </row>
    <row r="664" spans="1:5" x14ac:dyDescent="0.25">
      <c r="A664" s="154">
        <v>66.2</v>
      </c>
      <c r="B664" s="155">
        <v>0.82599999999999996</v>
      </c>
      <c r="C664" s="155">
        <v>1</v>
      </c>
      <c r="E664" s="166">
        <v>0.82599999999999996</v>
      </c>
    </row>
    <row r="665" spans="1:5" x14ac:dyDescent="0.25">
      <c r="A665" s="154">
        <v>66.3</v>
      </c>
      <c r="B665" s="155">
        <v>0.82599999999999996</v>
      </c>
      <c r="C665" s="155">
        <v>1</v>
      </c>
      <c r="E665" s="166">
        <v>0.82599999999999996</v>
      </c>
    </row>
    <row r="666" spans="1:5" x14ac:dyDescent="0.25">
      <c r="A666" s="154">
        <v>66.400000000000006</v>
      </c>
      <c r="B666" s="155">
        <v>0.82599999999999996</v>
      </c>
      <c r="C666" s="155">
        <v>1</v>
      </c>
      <c r="E666" s="166">
        <v>0.82599999999999996</v>
      </c>
    </row>
    <row r="667" spans="1:5" x14ac:dyDescent="0.25">
      <c r="A667" s="154">
        <v>66.5</v>
      </c>
      <c r="B667" s="155">
        <v>0.82599999999999996</v>
      </c>
      <c r="C667" s="155">
        <v>1</v>
      </c>
      <c r="E667" s="166">
        <v>0.82599999999999996</v>
      </c>
    </row>
    <row r="668" spans="1:5" x14ac:dyDescent="0.25">
      <c r="A668" s="154">
        <v>66.599999999999994</v>
      </c>
      <c r="B668" s="155">
        <v>0.82599999999999996</v>
      </c>
      <c r="C668" s="155">
        <v>1</v>
      </c>
      <c r="E668" s="166">
        <v>0.82599999999999996</v>
      </c>
    </row>
    <row r="669" spans="1:5" x14ac:dyDescent="0.25">
      <c r="A669" s="154">
        <v>66.7</v>
      </c>
      <c r="B669" s="155">
        <v>0.82599999999999996</v>
      </c>
      <c r="C669" s="155">
        <v>1</v>
      </c>
      <c r="E669" s="166">
        <v>0.82599999999999996</v>
      </c>
    </row>
    <row r="670" spans="1:5" x14ac:dyDescent="0.25">
      <c r="A670" s="154">
        <v>66.8</v>
      </c>
      <c r="B670" s="155">
        <v>0.82599999999999996</v>
      </c>
      <c r="C670" s="155">
        <v>1</v>
      </c>
      <c r="E670" s="166">
        <v>0.82599999999999996</v>
      </c>
    </row>
    <row r="671" spans="1:5" x14ac:dyDescent="0.25">
      <c r="A671" s="154">
        <v>66.900000000000006</v>
      </c>
      <c r="B671" s="155">
        <v>0.82599999999999996</v>
      </c>
      <c r="C671" s="155">
        <v>1</v>
      </c>
      <c r="E671" s="166">
        <v>0.82599999999999996</v>
      </c>
    </row>
    <row r="672" spans="1:5" x14ac:dyDescent="0.25">
      <c r="A672" s="154">
        <v>67</v>
      </c>
      <c r="B672" s="155">
        <v>0.82599999999999996</v>
      </c>
      <c r="C672" s="155">
        <v>1</v>
      </c>
      <c r="E672" s="166">
        <v>0.82599999999999996</v>
      </c>
    </row>
    <row r="673" spans="1:5" x14ac:dyDescent="0.25">
      <c r="A673" s="154">
        <v>67.099999999999994</v>
      </c>
      <c r="B673" s="155">
        <v>0.82599999999999996</v>
      </c>
      <c r="C673" s="155">
        <v>1</v>
      </c>
      <c r="E673" s="166">
        <v>0.82599999999999996</v>
      </c>
    </row>
    <row r="674" spans="1:5" x14ac:dyDescent="0.25">
      <c r="A674" s="154">
        <v>67.2</v>
      </c>
      <c r="B674" s="155">
        <v>0.82599999999999996</v>
      </c>
      <c r="C674" s="155">
        <v>1</v>
      </c>
      <c r="E674" s="166">
        <v>0.82599999999999996</v>
      </c>
    </row>
    <row r="675" spans="1:5" x14ac:dyDescent="0.25">
      <c r="A675" s="154">
        <v>67.3</v>
      </c>
      <c r="B675" s="155">
        <v>0.82599999999999996</v>
      </c>
      <c r="C675" s="155">
        <v>1</v>
      </c>
      <c r="E675" s="166">
        <v>0.82599999999999996</v>
      </c>
    </row>
    <row r="676" spans="1:5" x14ac:dyDescent="0.25">
      <c r="A676" s="154">
        <v>67.400000000000006</v>
      </c>
      <c r="B676" s="155">
        <v>0.82599999999999996</v>
      </c>
      <c r="C676" s="155">
        <v>1</v>
      </c>
      <c r="E676" s="166">
        <v>0.82599999999999996</v>
      </c>
    </row>
    <row r="677" spans="1:5" x14ac:dyDescent="0.25">
      <c r="A677" s="154">
        <v>67.5</v>
      </c>
      <c r="B677" s="155">
        <v>0.82599999999999996</v>
      </c>
      <c r="C677" s="155">
        <v>1</v>
      </c>
      <c r="E677" s="166">
        <v>0.82599999999999996</v>
      </c>
    </row>
    <row r="678" spans="1:5" x14ac:dyDescent="0.25">
      <c r="A678" s="154">
        <v>67.599999999999994</v>
      </c>
      <c r="B678" s="155">
        <v>0.82599999999999996</v>
      </c>
      <c r="C678" s="155">
        <v>1</v>
      </c>
      <c r="E678" s="166">
        <v>0.82599999999999996</v>
      </c>
    </row>
    <row r="679" spans="1:5" x14ac:dyDescent="0.25">
      <c r="A679" s="154">
        <v>67.7</v>
      </c>
      <c r="B679" s="155">
        <v>0.82599999999999996</v>
      </c>
      <c r="C679" s="155">
        <v>1</v>
      </c>
      <c r="E679" s="166">
        <v>0.82599999999999996</v>
      </c>
    </row>
    <row r="680" spans="1:5" x14ac:dyDescent="0.25">
      <c r="A680" s="154">
        <v>67.8</v>
      </c>
      <c r="B680" s="155">
        <v>0.82599999999999996</v>
      </c>
      <c r="C680" s="155">
        <v>1</v>
      </c>
      <c r="E680" s="166">
        <v>0.82599999999999996</v>
      </c>
    </row>
    <row r="681" spans="1:5" x14ac:dyDescent="0.25">
      <c r="A681" s="154">
        <v>67.900000000000006</v>
      </c>
      <c r="B681" s="155">
        <v>0.82599999999999996</v>
      </c>
      <c r="C681" s="155">
        <v>1</v>
      </c>
      <c r="E681" s="166">
        <v>0.82599999999999996</v>
      </c>
    </row>
    <row r="682" spans="1:5" x14ac:dyDescent="0.25">
      <c r="A682" s="154">
        <v>68</v>
      </c>
      <c r="B682" s="155">
        <v>0.82599999999999996</v>
      </c>
      <c r="C682" s="155">
        <v>1</v>
      </c>
      <c r="E682" s="166">
        <v>0.82599999999999996</v>
      </c>
    </row>
    <row r="683" spans="1:5" x14ac:dyDescent="0.25">
      <c r="A683" s="154">
        <v>68.099999999999994</v>
      </c>
      <c r="B683" s="155">
        <v>0.82599999999999996</v>
      </c>
      <c r="C683" s="155">
        <v>1</v>
      </c>
      <c r="E683" s="166">
        <v>0.82599999999999996</v>
      </c>
    </row>
    <row r="684" spans="1:5" x14ac:dyDescent="0.25">
      <c r="A684" s="154">
        <v>68.2</v>
      </c>
      <c r="B684" s="155">
        <v>0.82599999999999996</v>
      </c>
      <c r="C684" s="155">
        <v>1</v>
      </c>
      <c r="E684" s="166">
        <v>0.82599999999999996</v>
      </c>
    </row>
    <row r="685" spans="1:5" x14ac:dyDescent="0.25">
      <c r="A685" s="154">
        <v>68.3</v>
      </c>
      <c r="B685" s="155">
        <v>0.82599999999999996</v>
      </c>
      <c r="C685" s="155">
        <v>1</v>
      </c>
      <c r="E685" s="166">
        <v>0.82599999999999996</v>
      </c>
    </row>
    <row r="686" spans="1:5" x14ac:dyDescent="0.25">
      <c r="A686" s="154">
        <v>68.400000000000006</v>
      </c>
      <c r="B686" s="155">
        <v>0.82599999999999996</v>
      </c>
      <c r="C686" s="155">
        <v>1</v>
      </c>
      <c r="E686" s="166">
        <v>0.82599999999999996</v>
      </c>
    </row>
    <row r="687" spans="1:5" x14ac:dyDescent="0.25">
      <c r="A687" s="154">
        <v>68.5</v>
      </c>
      <c r="B687" s="155">
        <v>0.82599999999999996</v>
      </c>
      <c r="C687" s="155">
        <v>1</v>
      </c>
      <c r="E687" s="166">
        <v>0.82599999999999996</v>
      </c>
    </row>
    <row r="688" spans="1:5" x14ac:dyDescent="0.25">
      <c r="A688" s="154">
        <v>68.599999999999994</v>
      </c>
      <c r="B688" s="155">
        <v>0.82599999999999996</v>
      </c>
      <c r="C688" s="155">
        <v>1</v>
      </c>
      <c r="E688" s="166">
        <v>0.82599999999999996</v>
      </c>
    </row>
    <row r="689" spans="1:5" x14ac:dyDescent="0.25">
      <c r="A689" s="154">
        <v>68.7</v>
      </c>
      <c r="B689" s="155">
        <v>0.82599999999999996</v>
      </c>
      <c r="C689" s="155">
        <v>1</v>
      </c>
      <c r="E689" s="166">
        <v>0.82599999999999996</v>
      </c>
    </row>
    <row r="690" spans="1:5" x14ac:dyDescent="0.25">
      <c r="A690" s="154">
        <v>68.8</v>
      </c>
      <c r="B690" s="155">
        <v>0.82599999999999996</v>
      </c>
      <c r="C690" s="155">
        <v>1</v>
      </c>
      <c r="E690" s="166">
        <v>0.82599999999999996</v>
      </c>
    </row>
    <row r="691" spans="1:5" x14ac:dyDescent="0.25">
      <c r="A691" s="154">
        <v>68.900000000000006</v>
      </c>
      <c r="B691" s="155">
        <v>0.82599999999999996</v>
      </c>
      <c r="C691" s="155">
        <v>1</v>
      </c>
      <c r="E691" s="166">
        <v>0.82599999999999996</v>
      </c>
    </row>
    <row r="692" spans="1:5" x14ac:dyDescent="0.25">
      <c r="A692" s="154">
        <v>69</v>
      </c>
      <c r="B692" s="155">
        <v>0.82599999999999996</v>
      </c>
      <c r="C692" s="155">
        <v>1</v>
      </c>
      <c r="E692" s="166">
        <v>0.82599999999999996</v>
      </c>
    </row>
    <row r="693" spans="1:5" x14ac:dyDescent="0.25">
      <c r="A693" s="154">
        <v>69.099999999999994</v>
      </c>
      <c r="B693" s="155">
        <v>0.82599999999999996</v>
      </c>
      <c r="C693" s="155">
        <v>1</v>
      </c>
      <c r="E693" s="166">
        <v>0.82599999999999996</v>
      </c>
    </row>
    <row r="694" spans="1:5" x14ac:dyDescent="0.25">
      <c r="A694" s="154">
        <v>69.2</v>
      </c>
      <c r="B694" s="155">
        <v>0.82599999999999996</v>
      </c>
      <c r="C694" s="155">
        <v>1</v>
      </c>
      <c r="E694" s="166">
        <v>0.82599999999999996</v>
      </c>
    </row>
    <row r="695" spans="1:5" x14ac:dyDescent="0.25">
      <c r="A695" s="154">
        <v>69.3</v>
      </c>
      <c r="B695" s="155">
        <v>0.82599999999999996</v>
      </c>
      <c r="C695" s="155">
        <v>1</v>
      </c>
      <c r="E695" s="166">
        <v>0.82599999999999996</v>
      </c>
    </row>
    <row r="696" spans="1:5" x14ac:dyDescent="0.25">
      <c r="A696" s="154">
        <v>69.400000000000006</v>
      </c>
      <c r="B696" s="155">
        <v>0.82599999999999996</v>
      </c>
      <c r="C696" s="155">
        <v>1</v>
      </c>
      <c r="E696" s="166">
        <v>0.82599999999999996</v>
      </c>
    </row>
    <row r="697" spans="1:5" x14ac:dyDescent="0.25">
      <c r="A697" s="154">
        <v>69.5</v>
      </c>
      <c r="B697" s="155">
        <v>0.82599999999999996</v>
      </c>
      <c r="C697" s="155">
        <v>1</v>
      </c>
      <c r="E697" s="166">
        <v>0.82599999999999996</v>
      </c>
    </row>
    <row r="698" spans="1:5" x14ac:dyDescent="0.25">
      <c r="A698" s="154">
        <v>69.599999999999994</v>
      </c>
      <c r="B698" s="155">
        <v>0.82599999999999996</v>
      </c>
      <c r="C698" s="155">
        <v>1</v>
      </c>
      <c r="E698" s="166">
        <v>0.82599999999999996</v>
      </c>
    </row>
    <row r="699" spans="1:5" x14ac:dyDescent="0.25">
      <c r="A699" s="154">
        <v>69.7</v>
      </c>
      <c r="B699" s="155">
        <v>0.82599999999999996</v>
      </c>
      <c r="C699" s="155">
        <v>1</v>
      </c>
      <c r="E699" s="166">
        <v>0.82599999999999996</v>
      </c>
    </row>
    <row r="700" spans="1:5" x14ac:dyDescent="0.25">
      <c r="A700" s="154">
        <v>69.8</v>
      </c>
      <c r="B700" s="155">
        <v>0.82599999999999996</v>
      </c>
      <c r="C700" s="155">
        <v>1</v>
      </c>
      <c r="E700" s="166">
        <v>0.82599999999999996</v>
      </c>
    </row>
    <row r="701" spans="1:5" x14ac:dyDescent="0.25">
      <c r="A701" s="154">
        <v>69.900000000000006</v>
      </c>
      <c r="B701" s="155">
        <v>0.82599999999999996</v>
      </c>
      <c r="C701" s="155">
        <v>1</v>
      </c>
      <c r="E701" s="166">
        <v>0.82599999999999996</v>
      </c>
    </row>
    <row r="702" spans="1:5" x14ac:dyDescent="0.25">
      <c r="A702" s="154">
        <v>70</v>
      </c>
      <c r="B702" s="155">
        <v>0.82599999999999996</v>
      </c>
      <c r="C702" s="155">
        <v>1</v>
      </c>
      <c r="E702" s="166">
        <v>0.82599999999999996</v>
      </c>
    </row>
    <row r="703" spans="1:5" x14ac:dyDescent="0.25">
      <c r="A703" s="154">
        <v>70.099999999999994</v>
      </c>
      <c r="B703" s="155">
        <v>0.82599999999999996</v>
      </c>
      <c r="C703" s="155">
        <v>1</v>
      </c>
      <c r="E703" s="166">
        <v>0.82599999999999996</v>
      </c>
    </row>
    <row r="704" spans="1:5" x14ac:dyDescent="0.25">
      <c r="A704" s="154">
        <v>70.2</v>
      </c>
      <c r="B704" s="155">
        <v>0.82599999999999996</v>
      </c>
      <c r="C704" s="155">
        <v>1</v>
      </c>
      <c r="E704" s="166">
        <v>0.82599999999999996</v>
      </c>
    </row>
    <row r="705" spans="1:5" x14ac:dyDescent="0.25">
      <c r="A705" s="154">
        <v>70.3</v>
      </c>
      <c r="B705" s="155">
        <v>0.82599999999999996</v>
      </c>
      <c r="C705" s="155">
        <v>1</v>
      </c>
      <c r="E705" s="166">
        <v>0.82599999999999996</v>
      </c>
    </row>
    <row r="706" spans="1:5" x14ac:dyDescent="0.25">
      <c r="A706" s="154">
        <v>70.400000000000006</v>
      </c>
      <c r="B706" s="155">
        <v>0.82599999999999996</v>
      </c>
      <c r="C706" s="155">
        <v>1</v>
      </c>
      <c r="E706" s="166">
        <v>0.82599999999999996</v>
      </c>
    </row>
    <row r="707" spans="1:5" x14ac:dyDescent="0.25">
      <c r="A707" s="154">
        <v>70.5</v>
      </c>
      <c r="B707" s="155">
        <v>0.82599999999999996</v>
      </c>
      <c r="C707" s="155">
        <v>1</v>
      </c>
      <c r="E707" s="166">
        <v>0.82599999999999996</v>
      </c>
    </row>
    <row r="708" spans="1:5" x14ac:dyDescent="0.25">
      <c r="A708" s="154">
        <v>70.599999999999994</v>
      </c>
      <c r="B708" s="155">
        <v>0.82599999999999996</v>
      </c>
      <c r="C708" s="155">
        <v>1</v>
      </c>
      <c r="E708" s="166">
        <v>0.82599999999999996</v>
      </c>
    </row>
    <row r="709" spans="1:5" x14ac:dyDescent="0.25">
      <c r="A709" s="154">
        <v>70.7</v>
      </c>
      <c r="B709" s="155">
        <v>0.82599999999999996</v>
      </c>
      <c r="C709" s="155">
        <v>1</v>
      </c>
      <c r="E709" s="166">
        <v>0.82599999999999996</v>
      </c>
    </row>
    <row r="710" spans="1:5" x14ac:dyDescent="0.25">
      <c r="A710" s="154">
        <v>70.8</v>
      </c>
      <c r="B710" s="155">
        <v>0.82599999999999996</v>
      </c>
      <c r="C710" s="155">
        <v>1</v>
      </c>
      <c r="E710" s="166">
        <v>0.82599999999999996</v>
      </c>
    </row>
    <row r="711" spans="1:5" x14ac:dyDescent="0.25">
      <c r="A711" s="154">
        <v>70.900000000000006</v>
      </c>
      <c r="B711" s="155">
        <v>0.82599999999999996</v>
      </c>
      <c r="C711" s="155">
        <v>1</v>
      </c>
      <c r="E711" s="166">
        <v>0.82599999999999996</v>
      </c>
    </row>
    <row r="712" spans="1:5" x14ac:dyDescent="0.25">
      <c r="A712" s="154">
        <v>71</v>
      </c>
      <c r="B712" s="155">
        <v>0.82599999999999996</v>
      </c>
      <c r="C712" s="155">
        <v>1</v>
      </c>
      <c r="E712" s="166">
        <v>0.82599999999999996</v>
      </c>
    </row>
    <row r="713" spans="1:5" x14ac:dyDescent="0.25">
      <c r="A713" s="154">
        <v>71.099999999999994</v>
      </c>
      <c r="B713" s="155">
        <v>0.82599999999999996</v>
      </c>
      <c r="C713" s="155">
        <v>1</v>
      </c>
      <c r="E713" s="166">
        <v>0.82599999999999996</v>
      </c>
    </row>
    <row r="714" spans="1:5" x14ac:dyDescent="0.25">
      <c r="A714" s="154">
        <v>71.2</v>
      </c>
      <c r="B714" s="155">
        <v>0.82599999999999996</v>
      </c>
      <c r="C714" s="155">
        <v>1</v>
      </c>
      <c r="E714" s="166">
        <v>0.82599999999999996</v>
      </c>
    </row>
    <row r="715" spans="1:5" x14ac:dyDescent="0.25">
      <c r="A715" s="154">
        <v>71.3</v>
      </c>
      <c r="B715" s="155">
        <v>0.82599999999999996</v>
      </c>
      <c r="C715" s="155">
        <v>1</v>
      </c>
      <c r="E715" s="166">
        <v>0.82599999999999996</v>
      </c>
    </row>
    <row r="716" spans="1:5" x14ac:dyDescent="0.25">
      <c r="A716" s="154">
        <v>71.400000000000006</v>
      </c>
      <c r="B716" s="155">
        <v>0.82599999999999996</v>
      </c>
      <c r="C716" s="155">
        <v>1</v>
      </c>
      <c r="E716" s="166">
        <v>0.82599999999999996</v>
      </c>
    </row>
    <row r="717" spans="1:5" x14ac:dyDescent="0.25">
      <c r="A717" s="154">
        <v>71.5</v>
      </c>
      <c r="B717" s="155">
        <v>0.82599999999999996</v>
      </c>
      <c r="C717" s="155">
        <v>1</v>
      </c>
      <c r="E717" s="166">
        <v>0.82599999999999996</v>
      </c>
    </row>
    <row r="718" spans="1:5" x14ac:dyDescent="0.25">
      <c r="A718" s="154">
        <v>71.599999999999994</v>
      </c>
      <c r="B718" s="155">
        <v>0.82599999999999996</v>
      </c>
      <c r="C718" s="155">
        <v>1</v>
      </c>
      <c r="E718" s="166">
        <v>0.82599999999999996</v>
      </c>
    </row>
    <row r="719" spans="1:5" x14ac:dyDescent="0.25">
      <c r="A719" s="154">
        <v>71.7</v>
      </c>
      <c r="B719" s="155">
        <v>0.82599999999999996</v>
      </c>
      <c r="C719" s="155">
        <v>1</v>
      </c>
      <c r="E719" s="166">
        <v>0.82599999999999996</v>
      </c>
    </row>
    <row r="720" spans="1:5" x14ac:dyDescent="0.25">
      <c r="A720" s="154">
        <v>71.8</v>
      </c>
      <c r="B720" s="155">
        <v>0.82599999999999996</v>
      </c>
      <c r="C720" s="155">
        <v>1</v>
      </c>
      <c r="E720" s="166">
        <v>0.82599999999999996</v>
      </c>
    </row>
    <row r="721" spans="1:5" x14ac:dyDescent="0.25">
      <c r="A721" s="154">
        <v>71.900000000000006</v>
      </c>
      <c r="B721" s="155">
        <v>0.82599999999999996</v>
      </c>
      <c r="C721" s="155">
        <v>1</v>
      </c>
      <c r="E721" s="166">
        <v>0.82599999999999996</v>
      </c>
    </row>
    <row r="722" spans="1:5" x14ac:dyDescent="0.25">
      <c r="A722" s="154">
        <v>72</v>
      </c>
      <c r="B722" s="155">
        <v>0.82599999999999996</v>
      </c>
      <c r="C722" s="155">
        <v>1</v>
      </c>
      <c r="E722" s="166">
        <v>0.82599999999999996</v>
      </c>
    </row>
    <row r="723" spans="1:5" x14ac:dyDescent="0.25">
      <c r="A723" s="154">
        <v>72.099999999999994</v>
      </c>
      <c r="B723" s="155">
        <v>0.82599999999999996</v>
      </c>
      <c r="C723" s="155">
        <v>1</v>
      </c>
      <c r="E723" s="166">
        <v>0.82599999999999996</v>
      </c>
    </row>
    <row r="724" spans="1:5" x14ac:dyDescent="0.25">
      <c r="A724" s="154">
        <v>72.2</v>
      </c>
      <c r="B724" s="155">
        <v>0.82599999999999996</v>
      </c>
      <c r="C724" s="155">
        <v>1</v>
      </c>
      <c r="E724" s="166">
        <v>0.82599999999999996</v>
      </c>
    </row>
    <row r="725" spans="1:5" x14ac:dyDescent="0.25">
      <c r="A725" s="154">
        <v>72.3</v>
      </c>
      <c r="B725" s="155">
        <v>0.82599999999999996</v>
      </c>
      <c r="C725" s="155">
        <v>1</v>
      </c>
      <c r="E725" s="166">
        <v>0.82599999999999996</v>
      </c>
    </row>
    <row r="726" spans="1:5" x14ac:dyDescent="0.25">
      <c r="A726" s="154">
        <v>72.400000000000006</v>
      </c>
      <c r="B726" s="155">
        <v>0.82599999999999996</v>
      </c>
      <c r="C726" s="155">
        <v>1</v>
      </c>
      <c r="E726" s="166">
        <v>0.82599999999999996</v>
      </c>
    </row>
    <row r="727" spans="1:5" x14ac:dyDescent="0.25">
      <c r="A727" s="154">
        <v>72.5</v>
      </c>
      <c r="B727" s="155">
        <v>0.82599999999999996</v>
      </c>
      <c r="C727" s="155">
        <v>1</v>
      </c>
      <c r="E727" s="166">
        <v>0.82599999999999996</v>
      </c>
    </row>
    <row r="728" spans="1:5" x14ac:dyDescent="0.25">
      <c r="A728" s="154">
        <v>72.599999999999994</v>
      </c>
      <c r="B728" s="155">
        <v>0.82599999999999996</v>
      </c>
      <c r="C728" s="155">
        <v>1</v>
      </c>
      <c r="E728" s="166">
        <v>0.82599999999999996</v>
      </c>
    </row>
    <row r="729" spans="1:5" x14ac:dyDescent="0.25">
      <c r="A729" s="154">
        <v>72.7</v>
      </c>
      <c r="B729" s="155">
        <v>0.82599999999999996</v>
      </c>
      <c r="C729" s="155">
        <v>1</v>
      </c>
      <c r="E729" s="166">
        <v>0.82599999999999996</v>
      </c>
    </row>
    <row r="730" spans="1:5" x14ac:dyDescent="0.25">
      <c r="A730" s="154">
        <v>72.8</v>
      </c>
      <c r="B730" s="155">
        <v>0.82599999999999996</v>
      </c>
      <c r="C730" s="155">
        <v>1</v>
      </c>
      <c r="E730" s="166">
        <v>0.82599999999999996</v>
      </c>
    </row>
    <row r="731" spans="1:5" x14ac:dyDescent="0.25">
      <c r="A731" s="154">
        <v>72.900000000000006</v>
      </c>
      <c r="B731" s="155">
        <v>0.82599999999999996</v>
      </c>
      <c r="C731" s="155">
        <v>1</v>
      </c>
      <c r="E731" s="166">
        <v>0.82599999999999996</v>
      </c>
    </row>
    <row r="732" spans="1:5" x14ac:dyDescent="0.25">
      <c r="A732" s="154">
        <v>73</v>
      </c>
      <c r="B732" s="155">
        <v>0.82599999999999996</v>
      </c>
      <c r="C732" s="155">
        <v>1</v>
      </c>
      <c r="E732" s="166">
        <v>0.82599999999999996</v>
      </c>
    </row>
    <row r="733" spans="1:5" x14ac:dyDescent="0.25">
      <c r="A733" s="154">
        <v>73.099999999999994</v>
      </c>
      <c r="B733" s="155">
        <v>0.82599999999999996</v>
      </c>
      <c r="C733" s="155">
        <v>1</v>
      </c>
      <c r="E733" s="166">
        <v>0.82599999999999996</v>
      </c>
    </row>
    <row r="734" spans="1:5" x14ac:dyDescent="0.25">
      <c r="A734" s="154">
        <v>73.2</v>
      </c>
      <c r="B734" s="155">
        <v>0.82599999999999996</v>
      </c>
      <c r="C734" s="155">
        <v>1</v>
      </c>
      <c r="E734" s="166">
        <v>0.82599999999999996</v>
      </c>
    </row>
    <row r="735" spans="1:5" x14ac:dyDescent="0.25">
      <c r="A735" s="154">
        <v>73.3</v>
      </c>
      <c r="B735" s="155">
        <v>0.82599999999999996</v>
      </c>
      <c r="C735" s="155">
        <v>1</v>
      </c>
      <c r="E735" s="166">
        <v>0.82599999999999996</v>
      </c>
    </row>
    <row r="736" spans="1:5" x14ac:dyDescent="0.25">
      <c r="A736" s="154">
        <v>73.400000000000006</v>
      </c>
      <c r="B736" s="155">
        <v>0.82599999999999996</v>
      </c>
      <c r="C736" s="155">
        <v>1</v>
      </c>
      <c r="E736" s="166">
        <v>0.82599999999999996</v>
      </c>
    </row>
    <row r="737" spans="1:5" x14ac:dyDescent="0.25">
      <c r="A737" s="154">
        <v>73.5</v>
      </c>
      <c r="B737" s="155">
        <v>0.82599999999999996</v>
      </c>
      <c r="C737" s="155">
        <v>1</v>
      </c>
      <c r="E737" s="166">
        <v>0.82599999999999996</v>
      </c>
    </row>
    <row r="738" spans="1:5" x14ac:dyDescent="0.25">
      <c r="A738" s="154">
        <v>73.599999999999994</v>
      </c>
      <c r="B738" s="155">
        <v>0.82599999999999996</v>
      </c>
      <c r="C738" s="155">
        <v>1</v>
      </c>
      <c r="E738" s="166">
        <v>0.82599999999999996</v>
      </c>
    </row>
    <row r="739" spans="1:5" x14ac:dyDescent="0.25">
      <c r="A739" s="154">
        <v>73.7</v>
      </c>
      <c r="B739" s="155">
        <v>0.82599999999999996</v>
      </c>
      <c r="C739" s="155">
        <v>1</v>
      </c>
      <c r="E739" s="166">
        <v>0.82599999999999996</v>
      </c>
    </row>
    <row r="740" spans="1:5" x14ac:dyDescent="0.25">
      <c r="A740" s="154">
        <v>73.8</v>
      </c>
      <c r="B740" s="155">
        <v>0.82599999999999996</v>
      </c>
      <c r="C740" s="155">
        <v>1</v>
      </c>
      <c r="E740" s="166">
        <v>0.82599999999999996</v>
      </c>
    </row>
    <row r="741" spans="1:5" x14ac:dyDescent="0.25">
      <c r="A741" s="154">
        <v>73.900000000000006</v>
      </c>
      <c r="B741" s="155">
        <v>0.82599999999999996</v>
      </c>
      <c r="C741" s="155">
        <v>1</v>
      </c>
      <c r="E741" s="166">
        <v>0.82599999999999996</v>
      </c>
    </row>
    <row r="742" spans="1:5" x14ac:dyDescent="0.25">
      <c r="A742" s="154">
        <v>74</v>
      </c>
      <c r="B742" s="155">
        <v>0.82599999999999996</v>
      </c>
      <c r="C742" s="155">
        <v>1</v>
      </c>
      <c r="E742" s="166">
        <v>0.82599999999999996</v>
      </c>
    </row>
    <row r="743" spans="1:5" x14ac:dyDescent="0.25">
      <c r="A743" s="154">
        <v>74.099999999999994</v>
      </c>
      <c r="B743" s="155">
        <v>0.82599999999999996</v>
      </c>
      <c r="C743" s="155">
        <v>1</v>
      </c>
      <c r="E743" s="166">
        <v>0.82599999999999996</v>
      </c>
    </row>
    <row r="744" spans="1:5" x14ac:dyDescent="0.25">
      <c r="A744" s="154">
        <v>74.2</v>
      </c>
      <c r="B744" s="155">
        <v>0.82599999999999996</v>
      </c>
      <c r="C744" s="155">
        <v>1</v>
      </c>
      <c r="E744" s="166">
        <v>0.82599999999999996</v>
      </c>
    </row>
    <row r="745" spans="1:5" x14ac:dyDescent="0.25">
      <c r="A745" s="154">
        <v>74.3</v>
      </c>
      <c r="B745" s="155">
        <v>0.82599999999999996</v>
      </c>
      <c r="C745" s="155">
        <v>1</v>
      </c>
      <c r="E745" s="166">
        <v>0.82599999999999996</v>
      </c>
    </row>
    <row r="746" spans="1:5" x14ac:dyDescent="0.25">
      <c r="A746" s="154">
        <v>74.400000000000006</v>
      </c>
      <c r="B746" s="155">
        <v>0.82599999999999996</v>
      </c>
      <c r="C746" s="155">
        <v>1</v>
      </c>
      <c r="E746" s="166">
        <v>0.82599999999999996</v>
      </c>
    </row>
    <row r="747" spans="1:5" x14ac:dyDescent="0.25">
      <c r="A747" s="154">
        <v>74.5</v>
      </c>
      <c r="B747" s="155">
        <v>0.82599999999999996</v>
      </c>
      <c r="C747" s="155">
        <v>1</v>
      </c>
      <c r="E747" s="166">
        <v>0.82599999999999996</v>
      </c>
    </row>
    <row r="748" spans="1:5" x14ac:dyDescent="0.25">
      <c r="A748" s="154">
        <v>74.599999999999994</v>
      </c>
      <c r="B748" s="155">
        <v>0.82599999999999996</v>
      </c>
      <c r="C748" s="155">
        <v>1</v>
      </c>
      <c r="E748" s="166">
        <v>0.82599999999999996</v>
      </c>
    </row>
    <row r="749" spans="1:5" x14ac:dyDescent="0.25">
      <c r="A749" s="154">
        <v>74.7</v>
      </c>
      <c r="B749" s="155">
        <v>0.82599999999999996</v>
      </c>
      <c r="C749" s="155">
        <v>1</v>
      </c>
      <c r="E749" s="166">
        <v>0.82599999999999996</v>
      </c>
    </row>
    <row r="750" spans="1:5" x14ac:dyDescent="0.25">
      <c r="A750" s="154">
        <v>74.8</v>
      </c>
      <c r="B750" s="155">
        <v>0.82599999999999996</v>
      </c>
      <c r="C750" s="155">
        <v>1</v>
      </c>
      <c r="E750" s="166">
        <v>0.82599999999999996</v>
      </c>
    </row>
    <row r="751" spans="1:5" x14ac:dyDescent="0.25">
      <c r="A751" s="154">
        <v>74.900000000000006</v>
      </c>
      <c r="B751" s="155">
        <v>0.82599999999999996</v>
      </c>
      <c r="C751" s="155">
        <v>1</v>
      </c>
      <c r="E751" s="166">
        <v>0.82599999999999996</v>
      </c>
    </row>
    <row r="752" spans="1:5" x14ac:dyDescent="0.25">
      <c r="A752" s="154">
        <v>75</v>
      </c>
      <c r="B752" s="155">
        <v>0.82599999999999996</v>
      </c>
      <c r="C752" s="155">
        <v>1</v>
      </c>
      <c r="E752" s="166">
        <v>0.82599999999999996</v>
      </c>
    </row>
    <row r="753" spans="1:5" x14ac:dyDescent="0.25">
      <c r="A753" s="154">
        <v>75.099999999999994</v>
      </c>
      <c r="B753" s="155">
        <v>0.82599999999999996</v>
      </c>
      <c r="C753" s="155">
        <v>1</v>
      </c>
      <c r="E753" s="166">
        <v>0.82599999999999996</v>
      </c>
    </row>
    <row r="754" spans="1:5" x14ac:dyDescent="0.25">
      <c r="A754" s="154">
        <v>75.2</v>
      </c>
      <c r="B754" s="155">
        <v>0.82599999999999996</v>
      </c>
      <c r="C754" s="155">
        <v>1</v>
      </c>
      <c r="E754" s="166">
        <v>0.82599999999999996</v>
      </c>
    </row>
    <row r="755" spans="1:5" x14ac:dyDescent="0.25">
      <c r="A755" s="154">
        <v>75.3</v>
      </c>
      <c r="B755" s="155">
        <v>0.82599999999999996</v>
      </c>
      <c r="C755" s="155">
        <v>1</v>
      </c>
      <c r="E755" s="166">
        <v>0.82599999999999996</v>
      </c>
    </row>
    <row r="756" spans="1:5" x14ac:dyDescent="0.25">
      <c r="A756" s="154">
        <v>75.400000000000006</v>
      </c>
      <c r="B756" s="155">
        <v>0.82599999999999996</v>
      </c>
      <c r="C756" s="155">
        <v>1</v>
      </c>
      <c r="E756" s="166">
        <v>0.82599999999999996</v>
      </c>
    </row>
    <row r="757" spans="1:5" x14ac:dyDescent="0.25">
      <c r="A757" s="154">
        <v>75.5</v>
      </c>
      <c r="B757" s="155">
        <v>0.82599999999999996</v>
      </c>
      <c r="C757" s="155">
        <v>1</v>
      </c>
      <c r="E757" s="166">
        <v>0.82599999999999996</v>
      </c>
    </row>
    <row r="758" spans="1:5" x14ac:dyDescent="0.25">
      <c r="A758" s="154">
        <v>75.599999999999994</v>
      </c>
      <c r="B758" s="155">
        <v>0.82599999999999996</v>
      </c>
      <c r="C758" s="155">
        <v>1</v>
      </c>
      <c r="E758" s="166">
        <v>0.82599999999999996</v>
      </c>
    </row>
    <row r="759" spans="1:5" x14ac:dyDescent="0.25">
      <c r="A759" s="154">
        <v>75.7</v>
      </c>
      <c r="B759" s="155">
        <v>0.82599999999999996</v>
      </c>
      <c r="C759" s="155">
        <v>1</v>
      </c>
      <c r="E759" s="166">
        <v>0.82599999999999996</v>
      </c>
    </row>
    <row r="760" spans="1:5" x14ac:dyDescent="0.25">
      <c r="A760" s="154">
        <v>75.8</v>
      </c>
      <c r="B760" s="155">
        <v>0.82599999999999996</v>
      </c>
      <c r="C760" s="155">
        <v>1</v>
      </c>
      <c r="E760" s="166">
        <v>0.82599999999999996</v>
      </c>
    </row>
    <row r="761" spans="1:5" x14ac:dyDescent="0.25">
      <c r="A761" s="154">
        <v>75.900000000000006</v>
      </c>
      <c r="B761" s="155">
        <v>0.82599999999999996</v>
      </c>
      <c r="C761" s="155">
        <v>1</v>
      </c>
      <c r="E761" s="166">
        <v>0.82599999999999996</v>
      </c>
    </row>
    <row r="762" spans="1:5" x14ac:dyDescent="0.25">
      <c r="A762" s="154">
        <v>76</v>
      </c>
      <c r="B762" s="155">
        <v>0.82599999999999996</v>
      </c>
      <c r="C762" s="155">
        <v>1</v>
      </c>
      <c r="E762" s="166">
        <v>0.82599999999999996</v>
      </c>
    </row>
    <row r="763" spans="1:5" x14ac:dyDescent="0.25">
      <c r="A763" s="154">
        <v>76.099999999999994</v>
      </c>
      <c r="B763" s="155">
        <v>0.82599999999999996</v>
      </c>
      <c r="C763" s="155">
        <v>1</v>
      </c>
      <c r="E763" s="166">
        <v>0.82599999999999996</v>
      </c>
    </row>
    <row r="764" spans="1:5" x14ac:dyDescent="0.25">
      <c r="A764" s="154">
        <v>76.2</v>
      </c>
      <c r="B764" s="155">
        <v>0.82599999999999996</v>
      </c>
      <c r="C764" s="155">
        <v>1</v>
      </c>
      <c r="E764" s="166">
        <v>0.82599999999999996</v>
      </c>
    </row>
    <row r="765" spans="1:5" x14ac:dyDescent="0.25">
      <c r="A765" s="154">
        <v>76.3</v>
      </c>
      <c r="B765" s="155">
        <v>0.82599999999999996</v>
      </c>
      <c r="C765" s="155">
        <v>1</v>
      </c>
      <c r="E765" s="166">
        <v>0.82599999999999996</v>
      </c>
    </row>
    <row r="766" spans="1:5" x14ac:dyDescent="0.25">
      <c r="A766" s="154">
        <v>76.400000000000006</v>
      </c>
      <c r="B766" s="155">
        <v>0.82599999999999996</v>
      </c>
      <c r="C766" s="155">
        <v>1</v>
      </c>
      <c r="E766" s="166">
        <v>0.82599999999999996</v>
      </c>
    </row>
    <row r="767" spans="1:5" x14ac:dyDescent="0.25">
      <c r="A767" s="154">
        <v>76.5</v>
      </c>
      <c r="B767" s="155">
        <v>0.82599999999999996</v>
      </c>
      <c r="C767" s="155">
        <v>1</v>
      </c>
      <c r="E767" s="166">
        <v>0.82599999999999996</v>
      </c>
    </row>
    <row r="768" spans="1:5" x14ac:dyDescent="0.25">
      <c r="A768" s="154">
        <v>76.599999999999994</v>
      </c>
      <c r="B768" s="155">
        <v>0.82599999999999996</v>
      </c>
      <c r="C768" s="155">
        <v>1</v>
      </c>
      <c r="E768" s="166">
        <v>0.82599999999999996</v>
      </c>
    </row>
    <row r="769" spans="1:5" x14ac:dyDescent="0.25">
      <c r="A769" s="154">
        <v>76.7</v>
      </c>
      <c r="B769" s="155">
        <v>0.82599999999999996</v>
      </c>
      <c r="C769" s="155">
        <v>1</v>
      </c>
      <c r="E769" s="166">
        <v>0.82599999999999996</v>
      </c>
    </row>
    <row r="770" spans="1:5" x14ac:dyDescent="0.25">
      <c r="A770" s="154">
        <v>76.8</v>
      </c>
      <c r="B770" s="155">
        <v>0.82599999999999996</v>
      </c>
      <c r="C770" s="155">
        <v>1</v>
      </c>
      <c r="E770" s="166">
        <v>0.82599999999999996</v>
      </c>
    </row>
    <row r="771" spans="1:5" x14ac:dyDescent="0.25">
      <c r="A771" s="154">
        <v>76.900000000000006</v>
      </c>
      <c r="B771" s="155">
        <v>0.82599999999999996</v>
      </c>
      <c r="C771" s="155">
        <v>1</v>
      </c>
      <c r="E771" s="166">
        <v>0.82599999999999996</v>
      </c>
    </row>
    <row r="772" spans="1:5" x14ac:dyDescent="0.25">
      <c r="A772" s="154">
        <v>77</v>
      </c>
      <c r="B772" s="155">
        <v>0.82599999999999996</v>
      </c>
      <c r="C772" s="155">
        <v>1</v>
      </c>
      <c r="E772" s="166">
        <v>0.82599999999999996</v>
      </c>
    </row>
    <row r="773" spans="1:5" x14ac:dyDescent="0.25">
      <c r="A773" s="154">
        <v>77.099999999999994</v>
      </c>
      <c r="B773" s="155">
        <v>0.82599999999999996</v>
      </c>
      <c r="C773" s="155">
        <v>1</v>
      </c>
      <c r="E773" s="166">
        <v>0.82599999999999996</v>
      </c>
    </row>
    <row r="774" spans="1:5" x14ac:dyDescent="0.25">
      <c r="A774" s="154">
        <v>77.2</v>
      </c>
      <c r="B774" s="155">
        <v>0.82599999999999996</v>
      </c>
      <c r="C774" s="155">
        <v>1</v>
      </c>
      <c r="E774" s="166">
        <v>0.82599999999999996</v>
      </c>
    </row>
    <row r="775" spans="1:5" x14ac:dyDescent="0.25">
      <c r="A775" s="154">
        <v>77.3</v>
      </c>
      <c r="B775" s="155">
        <v>0.82599999999999996</v>
      </c>
      <c r="C775" s="155">
        <v>1</v>
      </c>
      <c r="E775" s="166">
        <v>0.82599999999999996</v>
      </c>
    </row>
    <row r="776" spans="1:5" x14ac:dyDescent="0.25">
      <c r="A776" s="154">
        <v>77.400000000000006</v>
      </c>
      <c r="B776" s="155">
        <v>0.82599999999999996</v>
      </c>
      <c r="C776" s="155">
        <v>1</v>
      </c>
      <c r="E776" s="166">
        <v>0.82599999999999996</v>
      </c>
    </row>
    <row r="777" spans="1:5" x14ac:dyDescent="0.25">
      <c r="A777" s="154">
        <v>77.5</v>
      </c>
      <c r="B777" s="155">
        <v>0.82599999999999996</v>
      </c>
      <c r="C777" s="155">
        <v>1</v>
      </c>
      <c r="E777" s="166">
        <v>0.82599999999999996</v>
      </c>
    </row>
    <row r="778" spans="1:5" x14ac:dyDescent="0.25">
      <c r="A778" s="154">
        <v>77.599999999999994</v>
      </c>
      <c r="B778" s="155">
        <v>0.82599999999999996</v>
      </c>
      <c r="C778" s="155">
        <v>1</v>
      </c>
      <c r="E778" s="166">
        <v>0.82599999999999996</v>
      </c>
    </row>
    <row r="779" spans="1:5" x14ac:dyDescent="0.25">
      <c r="A779" s="154">
        <v>77.7</v>
      </c>
      <c r="B779" s="155">
        <v>0.82599999999999996</v>
      </c>
      <c r="C779" s="155">
        <v>1</v>
      </c>
      <c r="E779" s="166">
        <v>0.82599999999999996</v>
      </c>
    </row>
    <row r="780" spans="1:5" x14ac:dyDescent="0.25">
      <c r="A780" s="154">
        <v>77.8</v>
      </c>
      <c r="B780" s="155">
        <v>0.82599999999999996</v>
      </c>
      <c r="C780" s="155">
        <v>1</v>
      </c>
      <c r="E780" s="166">
        <v>0.82599999999999996</v>
      </c>
    </row>
    <row r="781" spans="1:5" x14ac:dyDescent="0.25">
      <c r="A781" s="154">
        <v>77.900000000000006</v>
      </c>
      <c r="B781" s="155">
        <v>0.82599999999999996</v>
      </c>
      <c r="C781" s="155">
        <v>1</v>
      </c>
      <c r="E781" s="166">
        <v>0.82599999999999996</v>
      </c>
    </row>
    <row r="782" spans="1:5" x14ac:dyDescent="0.25">
      <c r="A782" s="154">
        <v>78</v>
      </c>
      <c r="B782" s="155">
        <v>0.82599999999999996</v>
      </c>
      <c r="C782" s="155">
        <v>1</v>
      </c>
      <c r="E782" s="166">
        <v>0.82599999999999996</v>
      </c>
    </row>
    <row r="783" spans="1:5" x14ac:dyDescent="0.25">
      <c r="A783" s="154">
        <v>78.099999999999994</v>
      </c>
      <c r="B783" s="155">
        <v>0.82599999999999996</v>
      </c>
      <c r="C783" s="155">
        <v>1</v>
      </c>
      <c r="E783" s="166">
        <v>0.82599999999999996</v>
      </c>
    </row>
    <row r="784" spans="1:5" x14ac:dyDescent="0.25">
      <c r="A784" s="154">
        <v>78.2</v>
      </c>
      <c r="B784" s="155">
        <v>0.82599999999999996</v>
      </c>
      <c r="C784" s="155">
        <v>1</v>
      </c>
      <c r="E784" s="166">
        <v>0.82599999999999996</v>
      </c>
    </row>
    <row r="785" spans="1:5" x14ac:dyDescent="0.25">
      <c r="A785" s="154">
        <v>78.3</v>
      </c>
      <c r="B785" s="155">
        <v>0.82599999999999996</v>
      </c>
      <c r="C785" s="155">
        <v>1</v>
      </c>
      <c r="E785" s="166">
        <v>0.82599999999999996</v>
      </c>
    </row>
    <row r="786" spans="1:5" x14ac:dyDescent="0.25">
      <c r="A786" s="154">
        <v>78.400000000000006</v>
      </c>
      <c r="B786" s="155">
        <v>0.82599999999999996</v>
      </c>
      <c r="C786" s="155">
        <v>1</v>
      </c>
      <c r="E786" s="166">
        <v>0.82599999999999996</v>
      </c>
    </row>
    <row r="787" spans="1:5" x14ac:dyDescent="0.25">
      <c r="A787" s="154">
        <v>78.5</v>
      </c>
      <c r="B787" s="155">
        <v>0.82599999999999996</v>
      </c>
      <c r="C787" s="155">
        <v>1</v>
      </c>
      <c r="E787" s="166">
        <v>0.82599999999999996</v>
      </c>
    </row>
    <row r="788" spans="1:5" x14ac:dyDescent="0.25">
      <c r="A788" s="154">
        <v>78.599999999999994</v>
      </c>
      <c r="B788" s="155">
        <v>0.82599999999999996</v>
      </c>
      <c r="C788" s="155">
        <v>1</v>
      </c>
      <c r="E788" s="166">
        <v>0.82599999999999996</v>
      </c>
    </row>
    <row r="789" spans="1:5" x14ac:dyDescent="0.25">
      <c r="A789" s="154">
        <v>78.7</v>
      </c>
      <c r="B789" s="155">
        <v>0.82599999999999996</v>
      </c>
      <c r="C789" s="155">
        <v>1</v>
      </c>
      <c r="E789" s="166">
        <v>0.82599999999999996</v>
      </c>
    </row>
    <row r="790" spans="1:5" x14ac:dyDescent="0.25">
      <c r="A790" s="154">
        <v>78.8</v>
      </c>
      <c r="B790" s="155">
        <v>0.82599999999999996</v>
      </c>
      <c r="C790" s="155">
        <v>1</v>
      </c>
      <c r="E790" s="166">
        <v>0.82599999999999996</v>
      </c>
    </row>
    <row r="791" spans="1:5" x14ac:dyDescent="0.25">
      <c r="A791" s="154">
        <v>78.900000000000006</v>
      </c>
      <c r="B791" s="155">
        <v>0.82599999999999996</v>
      </c>
      <c r="C791" s="155">
        <v>1</v>
      </c>
      <c r="E791" s="166">
        <v>0.82599999999999996</v>
      </c>
    </row>
    <row r="792" spans="1:5" x14ac:dyDescent="0.25">
      <c r="A792" s="154">
        <v>79</v>
      </c>
      <c r="B792" s="155">
        <v>0.82599999999999996</v>
      </c>
      <c r="C792" s="155">
        <v>1</v>
      </c>
      <c r="E792" s="166">
        <v>0.82599999999999996</v>
      </c>
    </row>
    <row r="793" spans="1:5" x14ac:dyDescent="0.25">
      <c r="A793" s="154">
        <v>79.099999999999994</v>
      </c>
      <c r="B793" s="155">
        <v>0.82599999999999996</v>
      </c>
      <c r="C793" s="155">
        <v>1</v>
      </c>
      <c r="E793" s="166">
        <v>0.82599999999999996</v>
      </c>
    </row>
    <row r="794" spans="1:5" x14ac:dyDescent="0.25">
      <c r="A794" s="154">
        <v>79.2</v>
      </c>
      <c r="B794" s="155">
        <v>0.82599999999999996</v>
      </c>
      <c r="C794" s="155">
        <v>1</v>
      </c>
      <c r="E794" s="166">
        <v>0.82599999999999996</v>
      </c>
    </row>
    <row r="795" spans="1:5" x14ac:dyDescent="0.25">
      <c r="A795" s="154">
        <v>79.3</v>
      </c>
      <c r="B795" s="155">
        <v>0.82599999999999996</v>
      </c>
      <c r="C795" s="155">
        <v>1</v>
      </c>
      <c r="E795" s="166">
        <v>0.82599999999999996</v>
      </c>
    </row>
    <row r="796" spans="1:5" x14ac:dyDescent="0.25">
      <c r="A796" s="154">
        <v>79.400000000000006</v>
      </c>
      <c r="B796" s="155">
        <v>0.82599999999999996</v>
      </c>
      <c r="C796" s="155">
        <v>1</v>
      </c>
      <c r="E796" s="166">
        <v>0.82599999999999996</v>
      </c>
    </row>
    <row r="797" spans="1:5" x14ac:dyDescent="0.25">
      <c r="A797" s="154">
        <v>79.5</v>
      </c>
      <c r="B797" s="155">
        <v>0.82599999999999996</v>
      </c>
      <c r="C797" s="155">
        <v>1</v>
      </c>
      <c r="E797" s="166">
        <v>0.82599999999999996</v>
      </c>
    </row>
    <row r="798" spans="1:5" x14ac:dyDescent="0.25">
      <c r="A798" s="154">
        <v>79.599999999999994</v>
      </c>
      <c r="B798" s="155">
        <v>0.82599999999999996</v>
      </c>
      <c r="C798" s="155">
        <v>1</v>
      </c>
      <c r="E798" s="166">
        <v>0.82599999999999996</v>
      </c>
    </row>
    <row r="799" spans="1:5" x14ac:dyDescent="0.25">
      <c r="A799" s="154">
        <v>79.7</v>
      </c>
      <c r="B799" s="155">
        <v>0.82599999999999996</v>
      </c>
      <c r="C799" s="155">
        <v>1</v>
      </c>
      <c r="E799" s="166">
        <v>0.82599999999999996</v>
      </c>
    </row>
    <row r="800" spans="1:5" x14ac:dyDescent="0.25">
      <c r="A800" s="154">
        <v>79.8</v>
      </c>
      <c r="B800" s="155">
        <v>0.82599999999999996</v>
      </c>
      <c r="C800" s="155">
        <v>1</v>
      </c>
      <c r="E800" s="166">
        <v>0.82599999999999996</v>
      </c>
    </row>
    <row r="801" spans="1:5" x14ac:dyDescent="0.25">
      <c r="A801" s="154">
        <v>79.900000000000006</v>
      </c>
      <c r="B801" s="155">
        <v>0.82599999999999996</v>
      </c>
      <c r="C801" s="155">
        <v>1</v>
      </c>
      <c r="E801" s="166">
        <v>0.82599999999999996</v>
      </c>
    </row>
    <row r="802" spans="1:5" x14ac:dyDescent="0.25">
      <c r="A802" s="154">
        <v>80</v>
      </c>
      <c r="B802" s="155">
        <v>0.82599999999999996</v>
      </c>
      <c r="C802" s="155">
        <v>1</v>
      </c>
      <c r="E802" s="166">
        <v>0.82599999999999996</v>
      </c>
    </row>
    <row r="803" spans="1:5" x14ac:dyDescent="0.25">
      <c r="A803" s="154">
        <v>80.099999999999994</v>
      </c>
      <c r="B803" s="155">
        <v>0.82599999999999996</v>
      </c>
      <c r="C803" s="155">
        <v>1</v>
      </c>
      <c r="E803" s="166">
        <v>0.82599999999999996</v>
      </c>
    </row>
    <row r="804" spans="1:5" x14ac:dyDescent="0.25">
      <c r="A804" s="154">
        <v>80.2</v>
      </c>
      <c r="B804" s="155">
        <v>0.82599999999999996</v>
      </c>
      <c r="C804" s="155">
        <v>1</v>
      </c>
      <c r="E804" s="166">
        <v>0.82599999999999996</v>
      </c>
    </row>
    <row r="805" spans="1:5" x14ac:dyDescent="0.25">
      <c r="A805" s="154">
        <v>80.3</v>
      </c>
      <c r="B805" s="155">
        <v>0.82599999999999996</v>
      </c>
      <c r="C805" s="155">
        <v>1</v>
      </c>
      <c r="E805" s="166">
        <v>0.82599999999999996</v>
      </c>
    </row>
    <row r="806" spans="1:5" x14ac:dyDescent="0.25">
      <c r="A806" s="154">
        <v>80.400000000000006</v>
      </c>
      <c r="B806" s="155">
        <v>0.82599999999999996</v>
      </c>
      <c r="C806" s="155">
        <v>1</v>
      </c>
      <c r="E806" s="166">
        <v>0.82599999999999996</v>
      </c>
    </row>
    <row r="807" spans="1:5" x14ac:dyDescent="0.25">
      <c r="A807" s="154">
        <v>80.5</v>
      </c>
      <c r="B807" s="155">
        <v>0.82599999999999996</v>
      </c>
      <c r="C807" s="155">
        <v>1</v>
      </c>
      <c r="E807" s="166">
        <v>0.82599999999999996</v>
      </c>
    </row>
    <row r="808" spans="1:5" x14ac:dyDescent="0.25">
      <c r="A808" s="154">
        <v>80.599999999999994</v>
      </c>
      <c r="B808" s="155">
        <v>0.82599999999999996</v>
      </c>
      <c r="C808" s="155">
        <v>1</v>
      </c>
      <c r="E808" s="166">
        <v>0.82599999999999996</v>
      </c>
    </row>
    <row r="809" spans="1:5" x14ac:dyDescent="0.25">
      <c r="A809" s="154">
        <v>80.7</v>
      </c>
      <c r="B809" s="155">
        <v>0.82599999999999996</v>
      </c>
      <c r="C809" s="155">
        <v>1</v>
      </c>
      <c r="E809" s="166">
        <v>0.82599999999999996</v>
      </c>
    </row>
    <row r="810" spans="1:5" x14ac:dyDescent="0.25">
      <c r="A810" s="154">
        <v>80.8</v>
      </c>
      <c r="B810" s="155">
        <v>0.82599999999999996</v>
      </c>
      <c r="C810" s="155">
        <v>1</v>
      </c>
      <c r="E810" s="166">
        <v>0.82599999999999996</v>
      </c>
    </row>
    <row r="811" spans="1:5" x14ac:dyDescent="0.25">
      <c r="A811" s="154">
        <v>80.900000000000006</v>
      </c>
      <c r="B811" s="155">
        <v>0.82599999999999996</v>
      </c>
      <c r="C811" s="155">
        <v>1</v>
      </c>
      <c r="E811" s="166">
        <v>0.82599999999999996</v>
      </c>
    </row>
    <row r="812" spans="1:5" x14ac:dyDescent="0.25">
      <c r="A812" s="154">
        <v>81</v>
      </c>
      <c r="B812" s="155">
        <v>0.82599999999999996</v>
      </c>
      <c r="C812" s="155">
        <v>1</v>
      </c>
      <c r="E812" s="166">
        <v>0.82599999999999996</v>
      </c>
    </row>
    <row r="813" spans="1:5" x14ac:dyDescent="0.25">
      <c r="A813" s="154">
        <v>81.099999999999994</v>
      </c>
      <c r="B813" s="155">
        <v>0.82599999999999996</v>
      </c>
      <c r="C813" s="155">
        <v>1</v>
      </c>
      <c r="E813" s="166">
        <v>0.82599999999999996</v>
      </c>
    </row>
    <row r="814" spans="1:5" x14ac:dyDescent="0.25">
      <c r="A814" s="154">
        <v>81.2</v>
      </c>
      <c r="B814" s="155">
        <v>0.82599999999999996</v>
      </c>
      <c r="C814" s="155">
        <v>1</v>
      </c>
      <c r="E814" s="166">
        <v>0.82599999999999996</v>
      </c>
    </row>
    <row r="815" spans="1:5" x14ac:dyDescent="0.25">
      <c r="A815" s="154">
        <v>81.3</v>
      </c>
      <c r="B815" s="155">
        <v>0.82599999999999996</v>
      </c>
      <c r="C815" s="155">
        <v>1</v>
      </c>
      <c r="E815" s="166">
        <v>0.82599999999999996</v>
      </c>
    </row>
    <row r="816" spans="1:5" x14ac:dyDescent="0.25">
      <c r="A816" s="154">
        <v>81.400000000000006</v>
      </c>
      <c r="B816" s="155">
        <v>0.82599999999999996</v>
      </c>
      <c r="C816" s="155">
        <v>1</v>
      </c>
      <c r="E816" s="166">
        <v>0.82599999999999996</v>
      </c>
    </row>
    <row r="817" spans="1:5" x14ac:dyDescent="0.25">
      <c r="A817" s="154">
        <v>81.5</v>
      </c>
      <c r="B817" s="155">
        <v>0.82599999999999996</v>
      </c>
      <c r="C817" s="155">
        <v>1</v>
      </c>
      <c r="E817" s="166">
        <v>0.82599999999999996</v>
      </c>
    </row>
    <row r="818" spans="1:5" x14ac:dyDescent="0.25">
      <c r="A818" s="154">
        <v>81.599999999999994</v>
      </c>
      <c r="B818" s="155">
        <v>0.82599999999999996</v>
      </c>
      <c r="C818" s="155">
        <v>1</v>
      </c>
      <c r="E818" s="166">
        <v>0.82599999999999996</v>
      </c>
    </row>
    <row r="819" spans="1:5" x14ac:dyDescent="0.25">
      <c r="A819" s="154">
        <v>81.7</v>
      </c>
      <c r="B819" s="155">
        <v>0.82599999999999996</v>
      </c>
      <c r="C819" s="155">
        <v>1</v>
      </c>
      <c r="E819" s="166">
        <v>0.82599999999999996</v>
      </c>
    </row>
    <row r="820" spans="1:5" x14ac:dyDescent="0.25">
      <c r="A820" s="154">
        <v>81.8</v>
      </c>
      <c r="B820" s="155">
        <v>0.82599999999999996</v>
      </c>
      <c r="C820" s="155">
        <v>1</v>
      </c>
      <c r="E820" s="166">
        <v>0.82599999999999996</v>
      </c>
    </row>
    <row r="821" spans="1:5" x14ac:dyDescent="0.25">
      <c r="A821" s="154">
        <v>81.900000000000006</v>
      </c>
      <c r="B821" s="155">
        <v>0.82599999999999996</v>
      </c>
      <c r="C821" s="155">
        <v>1</v>
      </c>
      <c r="E821" s="166">
        <v>0.82599999999999996</v>
      </c>
    </row>
    <row r="822" spans="1:5" x14ac:dyDescent="0.25">
      <c r="A822" s="154">
        <v>82</v>
      </c>
      <c r="B822" s="155">
        <v>0.82599999999999996</v>
      </c>
      <c r="C822" s="155">
        <v>1</v>
      </c>
      <c r="E822" s="166">
        <v>0.82599999999999996</v>
      </c>
    </row>
    <row r="823" spans="1:5" x14ac:dyDescent="0.25">
      <c r="A823" s="154">
        <v>82.1</v>
      </c>
      <c r="B823" s="155">
        <v>0.82599999999999996</v>
      </c>
      <c r="C823" s="155">
        <v>1</v>
      </c>
      <c r="E823" s="166">
        <v>0.82599999999999996</v>
      </c>
    </row>
    <row r="824" spans="1:5" x14ac:dyDescent="0.25">
      <c r="A824" s="154">
        <v>82.2</v>
      </c>
      <c r="B824" s="155">
        <v>0.82599999999999996</v>
      </c>
      <c r="C824" s="155">
        <v>1</v>
      </c>
      <c r="E824" s="166">
        <v>0.82599999999999996</v>
      </c>
    </row>
    <row r="825" spans="1:5" x14ac:dyDescent="0.25">
      <c r="A825" s="154">
        <v>82.3</v>
      </c>
      <c r="B825" s="155">
        <v>0.82599999999999996</v>
      </c>
      <c r="C825" s="155">
        <v>1</v>
      </c>
      <c r="E825" s="166">
        <v>0.82599999999999996</v>
      </c>
    </row>
    <row r="826" spans="1:5" x14ac:dyDescent="0.25">
      <c r="A826" s="154">
        <v>82.4</v>
      </c>
      <c r="B826" s="155">
        <v>0.82599999999999996</v>
      </c>
      <c r="C826" s="155">
        <v>1</v>
      </c>
      <c r="E826" s="166">
        <v>0.82599999999999996</v>
      </c>
    </row>
    <row r="827" spans="1:5" x14ac:dyDescent="0.25">
      <c r="A827" s="154">
        <v>82.5</v>
      </c>
      <c r="B827" s="155">
        <v>0.82599999999999996</v>
      </c>
      <c r="C827" s="155">
        <v>1</v>
      </c>
      <c r="E827" s="166">
        <v>0.82599999999999996</v>
      </c>
    </row>
    <row r="828" spans="1:5" x14ac:dyDescent="0.25">
      <c r="A828" s="154">
        <v>82.6</v>
      </c>
      <c r="B828" s="155">
        <v>0.82599999999999996</v>
      </c>
      <c r="C828" s="155">
        <v>1</v>
      </c>
      <c r="E828" s="166">
        <v>0.82599999999999996</v>
      </c>
    </row>
    <row r="829" spans="1:5" x14ac:dyDescent="0.25">
      <c r="A829" s="154">
        <v>82.7</v>
      </c>
      <c r="B829" s="155">
        <v>0.82599999999999996</v>
      </c>
      <c r="C829" s="155">
        <v>1</v>
      </c>
      <c r="E829" s="166">
        <v>0.82599999999999996</v>
      </c>
    </row>
    <row r="830" spans="1:5" x14ac:dyDescent="0.25">
      <c r="A830" s="154">
        <v>82.8</v>
      </c>
      <c r="B830" s="155">
        <v>0.82599999999999996</v>
      </c>
      <c r="C830" s="155">
        <v>1</v>
      </c>
      <c r="E830" s="166">
        <v>0.82599999999999996</v>
      </c>
    </row>
    <row r="831" spans="1:5" x14ac:dyDescent="0.25">
      <c r="A831" s="154">
        <v>82.9</v>
      </c>
      <c r="B831" s="155">
        <v>0.82599999999999996</v>
      </c>
      <c r="C831" s="155">
        <v>1</v>
      </c>
      <c r="E831" s="166">
        <v>0.82599999999999996</v>
      </c>
    </row>
    <row r="832" spans="1:5" x14ac:dyDescent="0.25">
      <c r="A832" s="154">
        <v>83</v>
      </c>
      <c r="B832" s="155">
        <v>0.82599999999999996</v>
      </c>
      <c r="C832" s="155">
        <v>1</v>
      </c>
      <c r="E832" s="166">
        <v>0.82599999999999996</v>
      </c>
    </row>
    <row r="833" spans="1:5" x14ac:dyDescent="0.25">
      <c r="A833" s="154">
        <v>83.1</v>
      </c>
      <c r="B833" s="155">
        <v>0.82599999999999996</v>
      </c>
      <c r="C833" s="155">
        <v>1</v>
      </c>
      <c r="E833" s="166">
        <v>0.82599999999999996</v>
      </c>
    </row>
    <row r="834" spans="1:5" x14ac:dyDescent="0.25">
      <c r="A834" s="154">
        <v>83.2</v>
      </c>
      <c r="B834" s="155">
        <v>0.82599999999999996</v>
      </c>
      <c r="C834" s="155">
        <v>1</v>
      </c>
      <c r="E834" s="166">
        <v>0.82599999999999996</v>
      </c>
    </row>
    <row r="835" spans="1:5" x14ac:dyDescent="0.25">
      <c r="A835" s="154">
        <v>83.3</v>
      </c>
      <c r="B835" s="155">
        <v>0.82599999999999996</v>
      </c>
      <c r="C835" s="155">
        <v>1</v>
      </c>
      <c r="E835" s="166">
        <v>0.82599999999999996</v>
      </c>
    </row>
    <row r="836" spans="1:5" x14ac:dyDescent="0.25">
      <c r="A836" s="154">
        <v>83.4</v>
      </c>
      <c r="B836" s="155">
        <v>0.82599999999999996</v>
      </c>
      <c r="C836" s="155">
        <v>1</v>
      </c>
      <c r="E836" s="166">
        <v>0.82599999999999996</v>
      </c>
    </row>
    <row r="837" spans="1:5" x14ac:dyDescent="0.25">
      <c r="A837" s="154">
        <v>83.5</v>
      </c>
      <c r="B837" s="155">
        <v>0.82599999999999996</v>
      </c>
      <c r="C837" s="155">
        <v>1</v>
      </c>
      <c r="E837" s="166">
        <v>0.82599999999999996</v>
      </c>
    </row>
    <row r="838" spans="1:5" x14ac:dyDescent="0.25">
      <c r="A838" s="154">
        <v>83.6</v>
      </c>
      <c r="B838" s="155">
        <v>0.82599999999999996</v>
      </c>
      <c r="C838" s="155">
        <v>1</v>
      </c>
      <c r="E838" s="166">
        <v>0.82599999999999996</v>
      </c>
    </row>
    <row r="839" spans="1:5" x14ac:dyDescent="0.25">
      <c r="A839" s="154">
        <v>83.7</v>
      </c>
      <c r="B839" s="155">
        <v>0.82599999999999996</v>
      </c>
      <c r="C839" s="155">
        <v>1</v>
      </c>
      <c r="E839" s="166">
        <v>0.82599999999999996</v>
      </c>
    </row>
    <row r="840" spans="1:5" x14ac:dyDescent="0.25">
      <c r="A840" s="154">
        <v>83.8</v>
      </c>
      <c r="B840" s="155">
        <v>0.82599999999999996</v>
      </c>
      <c r="C840" s="155">
        <v>1</v>
      </c>
      <c r="E840" s="166">
        <v>0.82599999999999996</v>
      </c>
    </row>
    <row r="841" spans="1:5" x14ac:dyDescent="0.25">
      <c r="A841" s="154">
        <v>83.9</v>
      </c>
      <c r="B841" s="155">
        <v>0.82599999999999996</v>
      </c>
      <c r="C841" s="155">
        <v>1</v>
      </c>
      <c r="E841" s="166">
        <v>0.82599999999999996</v>
      </c>
    </row>
    <row r="842" spans="1:5" x14ac:dyDescent="0.25">
      <c r="A842" s="154">
        <v>84</v>
      </c>
      <c r="B842" s="155">
        <v>0.82599999999999996</v>
      </c>
      <c r="C842" s="155">
        <v>1</v>
      </c>
      <c r="E842" s="166">
        <v>0.82599999999999996</v>
      </c>
    </row>
    <row r="843" spans="1:5" x14ac:dyDescent="0.25">
      <c r="A843" s="154">
        <v>84.1</v>
      </c>
      <c r="B843" s="155">
        <v>0.82599999999999996</v>
      </c>
      <c r="C843" s="155">
        <v>1</v>
      </c>
      <c r="E843" s="166">
        <v>0.82599999999999996</v>
      </c>
    </row>
    <row r="844" spans="1:5" x14ac:dyDescent="0.25">
      <c r="A844" s="154">
        <v>84.2</v>
      </c>
      <c r="B844" s="155">
        <v>0.82599999999999996</v>
      </c>
      <c r="C844" s="155">
        <v>1</v>
      </c>
      <c r="E844" s="166">
        <v>0.82599999999999996</v>
      </c>
    </row>
    <row r="845" spans="1:5" x14ac:dyDescent="0.25">
      <c r="A845" s="154">
        <v>84.3</v>
      </c>
      <c r="B845" s="155">
        <v>0.82599999999999996</v>
      </c>
      <c r="C845" s="155">
        <v>1</v>
      </c>
      <c r="E845" s="166">
        <v>0.82599999999999996</v>
      </c>
    </row>
    <row r="846" spans="1:5" x14ac:dyDescent="0.25">
      <c r="A846" s="154">
        <v>84.4</v>
      </c>
      <c r="B846" s="155">
        <v>0.82599999999999996</v>
      </c>
      <c r="C846" s="155">
        <v>1</v>
      </c>
      <c r="E846" s="166">
        <v>0.82599999999999996</v>
      </c>
    </row>
    <row r="847" spans="1:5" x14ac:dyDescent="0.25">
      <c r="A847" s="154">
        <v>84.5</v>
      </c>
      <c r="B847" s="155">
        <v>0.82599999999999996</v>
      </c>
      <c r="C847" s="155">
        <v>1</v>
      </c>
      <c r="E847" s="166">
        <v>0.82599999999999996</v>
      </c>
    </row>
    <row r="848" spans="1:5" x14ac:dyDescent="0.25">
      <c r="A848" s="154">
        <v>84.6</v>
      </c>
      <c r="B848" s="155">
        <v>0.82599999999999996</v>
      </c>
      <c r="C848" s="155">
        <v>1</v>
      </c>
      <c r="E848" s="166">
        <v>0.82599999999999996</v>
      </c>
    </row>
    <row r="849" spans="1:5" x14ac:dyDescent="0.25">
      <c r="A849" s="154">
        <v>84.7</v>
      </c>
      <c r="B849" s="155">
        <v>0.82599999999999996</v>
      </c>
      <c r="C849" s="155">
        <v>1</v>
      </c>
      <c r="E849" s="166">
        <v>0.82599999999999996</v>
      </c>
    </row>
    <row r="850" spans="1:5" x14ac:dyDescent="0.25">
      <c r="A850" s="154">
        <v>84.8</v>
      </c>
      <c r="B850" s="155">
        <v>0.82599999999999996</v>
      </c>
      <c r="C850" s="155">
        <v>1</v>
      </c>
      <c r="E850" s="166">
        <v>0.82599999999999996</v>
      </c>
    </row>
    <row r="851" spans="1:5" x14ac:dyDescent="0.25">
      <c r="A851" s="154">
        <v>84.9</v>
      </c>
      <c r="B851" s="155">
        <v>0.82599999999999996</v>
      </c>
      <c r="C851" s="155">
        <v>1</v>
      </c>
      <c r="E851" s="166">
        <v>0.82599999999999996</v>
      </c>
    </row>
    <row r="852" spans="1:5" x14ac:dyDescent="0.25">
      <c r="A852" s="154">
        <v>85</v>
      </c>
      <c r="B852" s="155">
        <v>0.82599999999999996</v>
      </c>
      <c r="C852" s="155">
        <v>1</v>
      </c>
      <c r="E852" s="166">
        <v>0.82599999999999996</v>
      </c>
    </row>
    <row r="853" spans="1:5" x14ac:dyDescent="0.25">
      <c r="A853" s="154">
        <v>85.1</v>
      </c>
      <c r="B853" s="155">
        <v>0.82599999999999996</v>
      </c>
      <c r="C853" s="155">
        <v>1</v>
      </c>
      <c r="E853" s="166">
        <v>0.82599999999999996</v>
      </c>
    </row>
    <row r="854" spans="1:5" x14ac:dyDescent="0.25">
      <c r="A854" s="154">
        <v>85.2</v>
      </c>
      <c r="B854" s="155">
        <v>0.82599999999999996</v>
      </c>
      <c r="C854" s="155">
        <v>1</v>
      </c>
      <c r="E854" s="166">
        <v>0.82599999999999996</v>
      </c>
    </row>
    <row r="855" spans="1:5" x14ac:dyDescent="0.25">
      <c r="A855" s="154">
        <v>85.3</v>
      </c>
      <c r="B855" s="155">
        <v>0.82599999999999996</v>
      </c>
      <c r="C855" s="155">
        <v>1</v>
      </c>
      <c r="E855" s="166">
        <v>0.82599999999999996</v>
      </c>
    </row>
    <row r="856" spans="1:5" x14ac:dyDescent="0.25">
      <c r="A856" s="154">
        <v>85.4</v>
      </c>
      <c r="B856" s="155">
        <v>0.82599999999999996</v>
      </c>
      <c r="C856" s="155">
        <v>1</v>
      </c>
      <c r="E856" s="166">
        <v>0.82599999999999996</v>
      </c>
    </row>
    <row r="857" spans="1:5" x14ac:dyDescent="0.25">
      <c r="A857" s="154">
        <v>85.5</v>
      </c>
      <c r="B857" s="155">
        <v>0.82599999999999996</v>
      </c>
      <c r="C857" s="155">
        <v>1</v>
      </c>
      <c r="E857" s="166">
        <v>0.82599999999999996</v>
      </c>
    </row>
    <row r="858" spans="1:5" x14ac:dyDescent="0.25">
      <c r="A858" s="154">
        <v>85.6</v>
      </c>
      <c r="B858" s="155">
        <v>0.82599999999999996</v>
      </c>
      <c r="C858" s="155">
        <v>1</v>
      </c>
      <c r="E858" s="166">
        <v>0.82599999999999996</v>
      </c>
    </row>
    <row r="859" spans="1:5" x14ac:dyDescent="0.25">
      <c r="A859" s="154">
        <v>85.7</v>
      </c>
      <c r="B859" s="155">
        <v>0.82599999999999996</v>
      </c>
      <c r="C859" s="155">
        <v>1</v>
      </c>
      <c r="E859" s="166">
        <v>0.82599999999999996</v>
      </c>
    </row>
    <row r="860" spans="1:5" x14ac:dyDescent="0.25">
      <c r="A860" s="154">
        <v>85.8</v>
      </c>
      <c r="B860" s="155">
        <v>0.82599999999999996</v>
      </c>
      <c r="C860" s="155">
        <v>1</v>
      </c>
      <c r="E860" s="166">
        <v>0.82599999999999996</v>
      </c>
    </row>
    <row r="861" spans="1:5" x14ac:dyDescent="0.25">
      <c r="A861" s="154">
        <v>85.9</v>
      </c>
      <c r="B861" s="155">
        <v>0.82599999999999996</v>
      </c>
      <c r="C861" s="155">
        <v>1</v>
      </c>
      <c r="E861" s="166">
        <v>0.82599999999999996</v>
      </c>
    </row>
    <row r="862" spans="1:5" x14ac:dyDescent="0.25">
      <c r="A862" s="154">
        <v>86</v>
      </c>
      <c r="B862" s="155">
        <v>0.82599999999999996</v>
      </c>
      <c r="C862" s="155">
        <v>1</v>
      </c>
      <c r="E862" s="166">
        <v>0.82599999999999996</v>
      </c>
    </row>
    <row r="863" spans="1:5" x14ac:dyDescent="0.25">
      <c r="A863" s="154">
        <v>86.1</v>
      </c>
      <c r="B863" s="155">
        <v>0.82599999999999996</v>
      </c>
      <c r="C863" s="155">
        <v>1</v>
      </c>
      <c r="E863" s="166">
        <v>0.82599999999999996</v>
      </c>
    </row>
    <row r="864" spans="1:5" x14ac:dyDescent="0.25">
      <c r="A864" s="154">
        <v>86.2</v>
      </c>
      <c r="B864" s="155">
        <v>0.82599999999999996</v>
      </c>
      <c r="C864" s="155">
        <v>1</v>
      </c>
      <c r="E864" s="166">
        <v>0.82599999999999996</v>
      </c>
    </row>
    <row r="865" spans="1:5" x14ac:dyDescent="0.25">
      <c r="A865" s="154">
        <v>86.3</v>
      </c>
      <c r="B865" s="155">
        <v>0.82599999999999996</v>
      </c>
      <c r="C865" s="155">
        <v>1</v>
      </c>
      <c r="E865" s="166">
        <v>0.82599999999999996</v>
      </c>
    </row>
    <row r="866" spans="1:5" x14ac:dyDescent="0.25">
      <c r="A866" s="154">
        <v>86.4</v>
      </c>
      <c r="B866" s="155">
        <v>0.82599999999999996</v>
      </c>
      <c r="C866" s="155">
        <v>1</v>
      </c>
      <c r="E866" s="166">
        <v>0.82599999999999996</v>
      </c>
    </row>
    <row r="867" spans="1:5" x14ac:dyDescent="0.25">
      <c r="A867" s="154">
        <v>86.5</v>
      </c>
      <c r="B867" s="155">
        <v>0.82599999999999996</v>
      </c>
      <c r="C867" s="155">
        <v>1</v>
      </c>
      <c r="E867" s="166">
        <v>0.82599999999999996</v>
      </c>
    </row>
    <row r="868" spans="1:5" x14ac:dyDescent="0.25">
      <c r="A868" s="154">
        <v>86.6</v>
      </c>
      <c r="B868" s="155">
        <v>0.82599999999999996</v>
      </c>
      <c r="C868" s="155">
        <v>1</v>
      </c>
      <c r="E868" s="166">
        <v>0.82599999999999996</v>
      </c>
    </row>
    <row r="869" spans="1:5" x14ac:dyDescent="0.25">
      <c r="A869" s="154">
        <v>86.7</v>
      </c>
      <c r="B869" s="155">
        <v>0.82599999999999996</v>
      </c>
      <c r="C869" s="155">
        <v>1</v>
      </c>
      <c r="E869" s="166">
        <v>0.82599999999999996</v>
      </c>
    </row>
    <row r="870" spans="1:5" x14ac:dyDescent="0.25">
      <c r="A870" s="154">
        <v>86.8</v>
      </c>
      <c r="B870" s="155">
        <v>0.82599999999999996</v>
      </c>
      <c r="C870" s="155">
        <v>1</v>
      </c>
      <c r="E870" s="166">
        <v>0.82599999999999996</v>
      </c>
    </row>
    <row r="871" spans="1:5" x14ac:dyDescent="0.25">
      <c r="A871" s="154">
        <v>86.9</v>
      </c>
      <c r="B871" s="155">
        <v>0.82599999999999996</v>
      </c>
      <c r="C871" s="155">
        <v>1</v>
      </c>
      <c r="E871" s="166">
        <v>0.82599999999999996</v>
      </c>
    </row>
    <row r="872" spans="1:5" x14ac:dyDescent="0.25">
      <c r="A872" s="154">
        <v>87</v>
      </c>
      <c r="B872" s="155">
        <v>0.82599999999999996</v>
      </c>
      <c r="C872" s="155">
        <v>1</v>
      </c>
      <c r="E872" s="166">
        <v>0.82599999999999996</v>
      </c>
    </row>
    <row r="873" spans="1:5" x14ac:dyDescent="0.25">
      <c r="A873" s="154">
        <v>87.1</v>
      </c>
      <c r="B873" s="155">
        <v>0.82599999999999996</v>
      </c>
      <c r="C873" s="155">
        <v>1</v>
      </c>
      <c r="E873" s="166">
        <v>0.82599999999999996</v>
      </c>
    </row>
    <row r="874" spans="1:5" x14ac:dyDescent="0.25">
      <c r="A874" s="154">
        <v>87.2</v>
      </c>
      <c r="B874" s="155">
        <v>0.82599999999999996</v>
      </c>
      <c r="C874" s="155">
        <v>1</v>
      </c>
      <c r="E874" s="166">
        <v>0.82599999999999996</v>
      </c>
    </row>
    <row r="875" spans="1:5" x14ac:dyDescent="0.25">
      <c r="A875" s="154">
        <v>87.3</v>
      </c>
      <c r="B875" s="155">
        <v>0.82599999999999996</v>
      </c>
      <c r="C875" s="155">
        <v>1</v>
      </c>
      <c r="E875" s="166">
        <v>0.82599999999999996</v>
      </c>
    </row>
    <row r="876" spans="1:5" x14ac:dyDescent="0.25">
      <c r="A876" s="154">
        <v>87.4</v>
      </c>
      <c r="B876" s="155">
        <v>0.82599999999999996</v>
      </c>
      <c r="C876" s="155">
        <v>1</v>
      </c>
      <c r="E876" s="166">
        <v>0.82599999999999996</v>
      </c>
    </row>
    <row r="877" spans="1:5" x14ac:dyDescent="0.25">
      <c r="A877" s="154">
        <v>87.5</v>
      </c>
      <c r="B877" s="155">
        <v>0.82599999999999996</v>
      </c>
      <c r="C877" s="155">
        <v>1</v>
      </c>
      <c r="E877" s="166">
        <v>0.82599999999999996</v>
      </c>
    </row>
    <row r="878" spans="1:5" x14ac:dyDescent="0.25">
      <c r="A878" s="154">
        <v>87.6</v>
      </c>
      <c r="B878" s="155">
        <v>0.82599999999999996</v>
      </c>
      <c r="C878" s="155">
        <v>1</v>
      </c>
      <c r="E878" s="166">
        <v>0.82599999999999996</v>
      </c>
    </row>
    <row r="879" spans="1:5" x14ac:dyDescent="0.25">
      <c r="A879" s="154">
        <v>87.7</v>
      </c>
      <c r="B879" s="155">
        <v>0.82599999999999996</v>
      </c>
      <c r="C879" s="155">
        <v>1</v>
      </c>
      <c r="E879" s="166">
        <v>0.82599999999999996</v>
      </c>
    </row>
    <row r="880" spans="1:5" x14ac:dyDescent="0.25">
      <c r="A880" s="154">
        <v>87.8</v>
      </c>
      <c r="B880" s="155">
        <v>0.82599999999999996</v>
      </c>
      <c r="C880" s="155">
        <v>1</v>
      </c>
      <c r="E880" s="166">
        <v>0.82599999999999996</v>
      </c>
    </row>
    <row r="881" spans="1:5" x14ac:dyDescent="0.25">
      <c r="A881" s="154">
        <v>87.9</v>
      </c>
      <c r="B881" s="155">
        <v>0.82599999999999996</v>
      </c>
      <c r="C881" s="155">
        <v>1</v>
      </c>
      <c r="E881" s="166">
        <v>0.82599999999999996</v>
      </c>
    </row>
    <row r="882" spans="1:5" x14ac:dyDescent="0.25">
      <c r="A882" s="154">
        <v>88</v>
      </c>
      <c r="B882" s="155">
        <v>0.82599999999999996</v>
      </c>
      <c r="C882" s="155">
        <v>1</v>
      </c>
      <c r="E882" s="166">
        <v>0.82599999999999996</v>
      </c>
    </row>
    <row r="883" spans="1:5" x14ac:dyDescent="0.25">
      <c r="A883" s="154">
        <v>88.1</v>
      </c>
      <c r="B883" s="155">
        <v>0.82599999999999996</v>
      </c>
      <c r="C883" s="155">
        <v>1</v>
      </c>
      <c r="E883" s="166">
        <v>0.82599999999999996</v>
      </c>
    </row>
    <row r="884" spans="1:5" x14ac:dyDescent="0.25">
      <c r="A884" s="154">
        <v>88.2</v>
      </c>
      <c r="B884" s="155">
        <v>0.82599999999999996</v>
      </c>
      <c r="C884" s="155">
        <v>1</v>
      </c>
      <c r="E884" s="166">
        <v>0.82599999999999996</v>
      </c>
    </row>
    <row r="885" spans="1:5" x14ac:dyDescent="0.25">
      <c r="A885" s="154">
        <v>88.3</v>
      </c>
      <c r="B885" s="155">
        <v>0.82599999999999996</v>
      </c>
      <c r="C885" s="155">
        <v>1</v>
      </c>
      <c r="E885" s="166">
        <v>0.82599999999999996</v>
      </c>
    </row>
    <row r="886" spans="1:5" x14ac:dyDescent="0.25">
      <c r="A886" s="154">
        <v>88.4</v>
      </c>
      <c r="B886" s="155">
        <v>0.82599999999999996</v>
      </c>
      <c r="C886" s="155">
        <v>1</v>
      </c>
      <c r="E886" s="166">
        <v>0.82599999999999996</v>
      </c>
    </row>
    <row r="887" spans="1:5" x14ac:dyDescent="0.25">
      <c r="A887" s="154">
        <v>88.5</v>
      </c>
      <c r="B887" s="155">
        <v>0.82599999999999996</v>
      </c>
      <c r="C887" s="155">
        <v>1</v>
      </c>
      <c r="E887" s="166">
        <v>0.82599999999999996</v>
      </c>
    </row>
    <row r="888" spans="1:5" x14ac:dyDescent="0.25">
      <c r="A888" s="154">
        <v>88.6</v>
      </c>
      <c r="B888" s="155">
        <v>0.82599999999999996</v>
      </c>
      <c r="C888" s="155">
        <v>1</v>
      </c>
      <c r="E888" s="166">
        <v>0.82599999999999996</v>
      </c>
    </row>
    <row r="889" spans="1:5" x14ac:dyDescent="0.25">
      <c r="A889" s="154">
        <v>88.7</v>
      </c>
      <c r="B889" s="155">
        <v>0.82599999999999996</v>
      </c>
      <c r="C889" s="155">
        <v>1</v>
      </c>
      <c r="E889" s="166">
        <v>0.82599999999999996</v>
      </c>
    </row>
    <row r="890" spans="1:5" x14ac:dyDescent="0.25">
      <c r="A890" s="154">
        <v>88.8</v>
      </c>
      <c r="B890" s="155">
        <v>0.82599999999999996</v>
      </c>
      <c r="C890" s="155">
        <v>1</v>
      </c>
      <c r="E890" s="166">
        <v>0.82599999999999996</v>
      </c>
    </row>
    <row r="891" spans="1:5" x14ac:dyDescent="0.25">
      <c r="A891" s="154">
        <v>88.9</v>
      </c>
      <c r="B891" s="155">
        <v>0.82599999999999996</v>
      </c>
      <c r="C891" s="155">
        <v>1</v>
      </c>
      <c r="E891" s="166">
        <v>0.82599999999999996</v>
      </c>
    </row>
    <row r="892" spans="1:5" x14ac:dyDescent="0.25">
      <c r="A892" s="154">
        <v>89</v>
      </c>
      <c r="B892" s="155">
        <v>0.82599999999999996</v>
      </c>
      <c r="C892" s="155">
        <v>1</v>
      </c>
      <c r="E892" s="166">
        <v>0.82599999999999996</v>
      </c>
    </row>
    <row r="893" spans="1:5" x14ac:dyDescent="0.25">
      <c r="A893" s="154">
        <v>89.1</v>
      </c>
      <c r="B893" s="155">
        <v>0.82599999999999996</v>
      </c>
      <c r="C893" s="155">
        <v>1</v>
      </c>
      <c r="E893" s="166">
        <v>0.82599999999999996</v>
      </c>
    </row>
    <row r="894" spans="1:5" x14ac:dyDescent="0.25">
      <c r="A894" s="154">
        <v>89.2</v>
      </c>
      <c r="B894" s="155">
        <v>0.82599999999999996</v>
      </c>
      <c r="C894" s="155">
        <v>1</v>
      </c>
      <c r="E894" s="166">
        <v>0.82599999999999996</v>
      </c>
    </row>
    <row r="895" spans="1:5" x14ac:dyDescent="0.25">
      <c r="A895" s="154">
        <v>89.3</v>
      </c>
      <c r="B895" s="155">
        <v>0.82599999999999996</v>
      </c>
      <c r="C895" s="155">
        <v>1</v>
      </c>
      <c r="E895" s="166">
        <v>0.82599999999999996</v>
      </c>
    </row>
    <row r="896" spans="1:5" x14ac:dyDescent="0.25">
      <c r="A896" s="154">
        <v>89.4</v>
      </c>
      <c r="B896" s="155">
        <v>0.82599999999999996</v>
      </c>
      <c r="C896" s="155">
        <v>1</v>
      </c>
      <c r="E896" s="166">
        <v>0.82599999999999996</v>
      </c>
    </row>
    <row r="897" spans="1:5" x14ac:dyDescent="0.25">
      <c r="A897" s="154">
        <v>89.5</v>
      </c>
      <c r="B897" s="155">
        <v>0.82599999999999996</v>
      </c>
      <c r="C897" s="155">
        <v>1</v>
      </c>
      <c r="E897" s="166">
        <v>0.82599999999999996</v>
      </c>
    </row>
    <row r="898" spans="1:5" x14ac:dyDescent="0.25">
      <c r="A898" s="154">
        <v>89.6</v>
      </c>
      <c r="B898" s="155">
        <v>0.82599999999999996</v>
      </c>
      <c r="C898" s="155">
        <v>1</v>
      </c>
      <c r="E898" s="166">
        <v>0.82599999999999996</v>
      </c>
    </row>
    <row r="899" spans="1:5" x14ac:dyDescent="0.25">
      <c r="A899" s="154">
        <v>89.7</v>
      </c>
      <c r="B899" s="155">
        <v>0.82599999999999996</v>
      </c>
      <c r="C899" s="155">
        <v>1</v>
      </c>
      <c r="E899" s="166">
        <v>0.82599999999999996</v>
      </c>
    </row>
    <row r="900" spans="1:5" x14ac:dyDescent="0.25">
      <c r="A900" s="154">
        <v>89.8</v>
      </c>
      <c r="B900" s="155">
        <v>0.82599999999999996</v>
      </c>
      <c r="C900" s="155">
        <v>1</v>
      </c>
      <c r="E900" s="166">
        <v>0.82599999999999996</v>
      </c>
    </row>
    <row r="901" spans="1:5" x14ac:dyDescent="0.25">
      <c r="A901" s="154">
        <v>89.9</v>
      </c>
      <c r="B901" s="155">
        <v>0.82599999999999996</v>
      </c>
      <c r="C901" s="155">
        <v>1</v>
      </c>
      <c r="E901" s="166">
        <v>0.82599999999999996</v>
      </c>
    </row>
    <row r="902" spans="1:5" x14ac:dyDescent="0.25">
      <c r="A902" s="154">
        <v>90</v>
      </c>
      <c r="B902" s="155">
        <v>0.82599999999999996</v>
      </c>
      <c r="C902" s="155">
        <v>1</v>
      </c>
      <c r="E902" s="166">
        <v>0.82599999999999996</v>
      </c>
    </row>
    <row r="903" spans="1:5" x14ac:dyDescent="0.25">
      <c r="A903" s="154">
        <v>90.1</v>
      </c>
      <c r="B903" s="155">
        <v>0.82599999999999996</v>
      </c>
      <c r="C903" s="155">
        <v>1</v>
      </c>
      <c r="E903" s="166">
        <v>0.82599999999999996</v>
      </c>
    </row>
    <row r="904" spans="1:5" x14ac:dyDescent="0.25">
      <c r="A904" s="154">
        <v>90.2</v>
      </c>
      <c r="B904" s="155">
        <v>0.82599999999999996</v>
      </c>
      <c r="C904" s="155">
        <v>1</v>
      </c>
      <c r="E904" s="166">
        <v>0.82599999999999996</v>
      </c>
    </row>
    <row r="905" spans="1:5" x14ac:dyDescent="0.25">
      <c r="A905" s="154">
        <v>90.3</v>
      </c>
      <c r="B905" s="155">
        <v>0.82599999999999996</v>
      </c>
      <c r="C905" s="155">
        <v>1</v>
      </c>
      <c r="E905" s="166">
        <v>0.82599999999999996</v>
      </c>
    </row>
    <row r="906" spans="1:5" x14ac:dyDescent="0.25">
      <c r="A906" s="154">
        <v>90.4</v>
      </c>
      <c r="B906" s="155">
        <v>0.82599999999999996</v>
      </c>
      <c r="C906" s="155">
        <v>1</v>
      </c>
      <c r="E906" s="166">
        <v>0.82599999999999996</v>
      </c>
    </row>
    <row r="907" spans="1:5" x14ac:dyDescent="0.25">
      <c r="A907" s="154">
        <v>90.5</v>
      </c>
      <c r="B907" s="155">
        <v>0.82599999999999996</v>
      </c>
      <c r="C907" s="155">
        <v>1</v>
      </c>
      <c r="E907" s="166">
        <v>0.82599999999999996</v>
      </c>
    </row>
    <row r="908" spans="1:5" x14ac:dyDescent="0.25">
      <c r="A908" s="154">
        <v>90.6</v>
      </c>
      <c r="B908" s="155">
        <v>0.82599999999999996</v>
      </c>
      <c r="C908" s="155">
        <v>1</v>
      </c>
      <c r="E908" s="166">
        <v>0.82599999999999996</v>
      </c>
    </row>
    <row r="909" spans="1:5" x14ac:dyDescent="0.25">
      <c r="A909" s="154">
        <v>90.7</v>
      </c>
      <c r="B909" s="155">
        <v>0.82599999999999996</v>
      </c>
      <c r="C909" s="155">
        <v>1</v>
      </c>
      <c r="E909" s="166">
        <v>0.82599999999999996</v>
      </c>
    </row>
    <row r="910" spans="1:5" x14ac:dyDescent="0.25">
      <c r="A910" s="154">
        <v>90.8</v>
      </c>
      <c r="B910" s="155">
        <v>0.82599999999999996</v>
      </c>
      <c r="C910" s="155">
        <v>1</v>
      </c>
      <c r="E910" s="166">
        <v>0.82599999999999996</v>
      </c>
    </row>
    <row r="911" spans="1:5" x14ac:dyDescent="0.25">
      <c r="A911" s="154">
        <v>90.9</v>
      </c>
      <c r="B911" s="155">
        <v>0.82599999999999996</v>
      </c>
      <c r="C911" s="155">
        <v>1</v>
      </c>
      <c r="E911" s="166">
        <v>0.82599999999999996</v>
      </c>
    </row>
    <row r="912" spans="1:5" x14ac:dyDescent="0.25">
      <c r="A912" s="154">
        <v>91</v>
      </c>
      <c r="B912" s="155">
        <v>0.82599999999999996</v>
      </c>
      <c r="C912" s="155">
        <v>1</v>
      </c>
      <c r="E912" s="166">
        <v>0.82599999999999996</v>
      </c>
    </row>
    <row r="913" spans="1:5" x14ac:dyDescent="0.25">
      <c r="A913" s="154">
        <v>91.1</v>
      </c>
      <c r="B913" s="155">
        <v>0.82599999999999996</v>
      </c>
      <c r="C913" s="155">
        <v>1</v>
      </c>
      <c r="E913" s="166">
        <v>0.82599999999999996</v>
      </c>
    </row>
    <row r="914" spans="1:5" x14ac:dyDescent="0.25">
      <c r="A914" s="154">
        <v>91.2</v>
      </c>
      <c r="B914" s="155">
        <v>0.82599999999999996</v>
      </c>
      <c r="C914" s="155">
        <v>1</v>
      </c>
      <c r="E914" s="166">
        <v>0.82599999999999996</v>
      </c>
    </row>
    <row r="915" spans="1:5" x14ac:dyDescent="0.25">
      <c r="A915" s="154">
        <v>91.3</v>
      </c>
      <c r="B915" s="155">
        <v>0.82599999999999996</v>
      </c>
      <c r="C915" s="155">
        <v>1</v>
      </c>
      <c r="E915" s="166">
        <v>0.82599999999999996</v>
      </c>
    </row>
    <row r="916" spans="1:5" x14ac:dyDescent="0.25">
      <c r="A916" s="154">
        <v>91.4</v>
      </c>
      <c r="B916" s="155">
        <v>0.82599999999999996</v>
      </c>
      <c r="C916" s="155">
        <v>1</v>
      </c>
      <c r="E916" s="166">
        <v>0.82599999999999996</v>
      </c>
    </row>
    <row r="917" spans="1:5" x14ac:dyDescent="0.25">
      <c r="A917" s="154">
        <v>91.5</v>
      </c>
      <c r="B917" s="155">
        <v>0.82599999999999996</v>
      </c>
      <c r="C917" s="155">
        <v>1</v>
      </c>
      <c r="E917" s="166">
        <v>0.82599999999999996</v>
      </c>
    </row>
    <row r="918" spans="1:5" x14ac:dyDescent="0.25">
      <c r="A918" s="154">
        <v>91.6</v>
      </c>
      <c r="B918" s="155">
        <v>0.82599999999999996</v>
      </c>
      <c r="C918" s="155">
        <v>1</v>
      </c>
      <c r="E918" s="166">
        <v>0.82599999999999996</v>
      </c>
    </row>
    <row r="919" spans="1:5" x14ac:dyDescent="0.25">
      <c r="A919" s="154">
        <v>91.7</v>
      </c>
      <c r="B919" s="155">
        <v>0.82599999999999996</v>
      </c>
      <c r="C919" s="155">
        <v>1</v>
      </c>
      <c r="E919" s="166">
        <v>0.82599999999999996</v>
      </c>
    </row>
    <row r="920" spans="1:5" x14ac:dyDescent="0.25">
      <c r="A920" s="154">
        <v>91.8</v>
      </c>
      <c r="B920" s="155">
        <v>0.82599999999999996</v>
      </c>
      <c r="C920" s="155">
        <v>1</v>
      </c>
      <c r="E920" s="166">
        <v>0.82599999999999996</v>
      </c>
    </row>
    <row r="921" spans="1:5" x14ac:dyDescent="0.25">
      <c r="A921" s="154">
        <v>91.9</v>
      </c>
      <c r="B921" s="155">
        <v>0.82599999999999996</v>
      </c>
      <c r="C921" s="155">
        <v>1</v>
      </c>
      <c r="E921" s="166">
        <v>0.82599999999999996</v>
      </c>
    </row>
    <row r="922" spans="1:5" x14ac:dyDescent="0.25">
      <c r="A922" s="154">
        <v>92</v>
      </c>
      <c r="B922" s="155">
        <v>0.82599999999999996</v>
      </c>
      <c r="C922" s="155">
        <v>1</v>
      </c>
      <c r="E922" s="166">
        <v>0.82599999999999996</v>
      </c>
    </row>
    <row r="923" spans="1:5" x14ac:dyDescent="0.25">
      <c r="A923" s="154">
        <v>92.1</v>
      </c>
      <c r="B923" s="155">
        <v>0.82599999999999996</v>
      </c>
      <c r="C923" s="155">
        <v>1</v>
      </c>
      <c r="E923" s="166">
        <v>0.82599999999999996</v>
      </c>
    </row>
    <row r="924" spans="1:5" x14ac:dyDescent="0.25">
      <c r="A924" s="154">
        <v>92.2</v>
      </c>
      <c r="B924" s="155">
        <v>0.82599999999999996</v>
      </c>
      <c r="C924" s="155">
        <v>1</v>
      </c>
      <c r="E924" s="166">
        <v>0.82599999999999996</v>
      </c>
    </row>
    <row r="925" spans="1:5" x14ac:dyDescent="0.25">
      <c r="A925" s="154">
        <v>92.3</v>
      </c>
      <c r="B925" s="155">
        <v>0.82599999999999996</v>
      </c>
      <c r="C925" s="155">
        <v>1</v>
      </c>
      <c r="E925" s="166">
        <v>0.82599999999999996</v>
      </c>
    </row>
    <row r="926" spans="1:5" x14ac:dyDescent="0.25">
      <c r="A926" s="154">
        <v>92.4</v>
      </c>
      <c r="B926" s="155">
        <v>0.82599999999999996</v>
      </c>
      <c r="C926" s="155">
        <v>1</v>
      </c>
      <c r="E926" s="166">
        <v>0.82599999999999996</v>
      </c>
    </row>
    <row r="927" spans="1:5" x14ac:dyDescent="0.25">
      <c r="A927" s="154">
        <v>92.5</v>
      </c>
      <c r="B927" s="155">
        <v>0.82599999999999996</v>
      </c>
      <c r="C927" s="155">
        <v>1</v>
      </c>
      <c r="E927" s="166">
        <v>0.82599999999999996</v>
      </c>
    </row>
    <row r="928" spans="1:5" x14ac:dyDescent="0.25">
      <c r="A928" s="154">
        <v>92.6</v>
      </c>
      <c r="B928" s="155">
        <v>0.82599999999999996</v>
      </c>
      <c r="C928" s="155">
        <v>1</v>
      </c>
      <c r="E928" s="166">
        <v>0.82599999999999996</v>
      </c>
    </row>
    <row r="929" spans="1:5" x14ac:dyDescent="0.25">
      <c r="A929" s="154">
        <v>92.7</v>
      </c>
      <c r="B929" s="155">
        <v>0.82599999999999996</v>
      </c>
      <c r="C929" s="155">
        <v>1</v>
      </c>
      <c r="E929" s="166">
        <v>0.82599999999999996</v>
      </c>
    </row>
    <row r="930" spans="1:5" x14ac:dyDescent="0.25">
      <c r="A930" s="154">
        <v>92.8</v>
      </c>
      <c r="B930" s="155">
        <v>0.82599999999999996</v>
      </c>
      <c r="C930" s="155">
        <v>1</v>
      </c>
      <c r="E930" s="166">
        <v>0.82599999999999996</v>
      </c>
    </row>
    <row r="931" spans="1:5" x14ac:dyDescent="0.25">
      <c r="A931" s="154">
        <v>92.9</v>
      </c>
      <c r="B931" s="155">
        <v>0.82599999999999996</v>
      </c>
      <c r="C931" s="155">
        <v>1</v>
      </c>
      <c r="E931" s="166">
        <v>0.82599999999999996</v>
      </c>
    </row>
    <row r="932" spans="1:5" x14ac:dyDescent="0.25">
      <c r="A932" s="154">
        <v>93</v>
      </c>
      <c r="B932" s="155">
        <v>0.82599999999999996</v>
      </c>
      <c r="C932" s="155">
        <v>1</v>
      </c>
      <c r="E932" s="166">
        <v>0.82599999999999996</v>
      </c>
    </row>
    <row r="933" spans="1:5" x14ac:dyDescent="0.25">
      <c r="A933" s="154">
        <v>93.1</v>
      </c>
      <c r="B933" s="155">
        <v>0.82599999999999996</v>
      </c>
      <c r="C933" s="155">
        <v>1</v>
      </c>
      <c r="E933" s="166">
        <v>0.82599999999999996</v>
      </c>
    </row>
    <row r="934" spans="1:5" x14ac:dyDescent="0.25">
      <c r="A934" s="154">
        <v>93.2</v>
      </c>
      <c r="B934" s="155">
        <v>0.82599999999999996</v>
      </c>
      <c r="C934" s="155">
        <v>1</v>
      </c>
      <c r="E934" s="166">
        <v>0.82599999999999996</v>
      </c>
    </row>
    <row r="935" spans="1:5" x14ac:dyDescent="0.25">
      <c r="A935" s="154">
        <v>93.3</v>
      </c>
      <c r="B935" s="155">
        <v>0.82599999999999996</v>
      </c>
      <c r="C935" s="155">
        <v>1</v>
      </c>
      <c r="E935" s="166">
        <v>0.82599999999999996</v>
      </c>
    </row>
    <row r="936" spans="1:5" x14ac:dyDescent="0.25">
      <c r="A936" s="154">
        <v>93.4</v>
      </c>
      <c r="B936" s="155">
        <v>0.82599999999999996</v>
      </c>
      <c r="C936" s="155">
        <v>1</v>
      </c>
      <c r="E936" s="166">
        <v>0.82599999999999996</v>
      </c>
    </row>
    <row r="937" spans="1:5" x14ac:dyDescent="0.25">
      <c r="A937" s="154">
        <v>93.5</v>
      </c>
      <c r="B937" s="155">
        <v>0.82599999999999996</v>
      </c>
      <c r="C937" s="155">
        <v>1</v>
      </c>
      <c r="E937" s="166">
        <v>0.82599999999999996</v>
      </c>
    </row>
    <row r="938" spans="1:5" x14ac:dyDescent="0.25">
      <c r="A938" s="154">
        <v>93.6</v>
      </c>
      <c r="B938" s="155">
        <v>0.82599999999999996</v>
      </c>
      <c r="C938" s="155">
        <v>1</v>
      </c>
      <c r="E938" s="166">
        <v>0.82599999999999996</v>
      </c>
    </row>
    <row r="939" spans="1:5" x14ac:dyDescent="0.25">
      <c r="A939" s="154">
        <v>93.7</v>
      </c>
      <c r="B939" s="155">
        <v>0.82599999999999996</v>
      </c>
      <c r="C939" s="155">
        <v>1</v>
      </c>
      <c r="E939" s="166">
        <v>0.82599999999999996</v>
      </c>
    </row>
    <row r="940" spans="1:5" x14ac:dyDescent="0.25">
      <c r="A940" s="154">
        <v>93.8</v>
      </c>
      <c r="B940" s="155">
        <v>0.82599999999999996</v>
      </c>
      <c r="C940" s="155">
        <v>1</v>
      </c>
      <c r="E940" s="166">
        <v>0.82599999999999996</v>
      </c>
    </row>
    <row r="941" spans="1:5" x14ac:dyDescent="0.25">
      <c r="A941" s="154">
        <v>93.9</v>
      </c>
      <c r="B941" s="155">
        <v>0.82599999999999996</v>
      </c>
      <c r="C941" s="155">
        <v>1</v>
      </c>
      <c r="E941" s="166">
        <v>0.82599999999999996</v>
      </c>
    </row>
    <row r="942" spans="1:5" x14ac:dyDescent="0.25">
      <c r="A942" s="154">
        <v>94</v>
      </c>
      <c r="B942" s="155">
        <v>0.82599999999999996</v>
      </c>
      <c r="C942" s="155">
        <v>1</v>
      </c>
      <c r="E942" s="166">
        <v>0.82599999999999996</v>
      </c>
    </row>
    <row r="943" spans="1:5" x14ac:dyDescent="0.25">
      <c r="A943" s="154">
        <v>94.1</v>
      </c>
      <c r="B943" s="155">
        <v>0.82599999999999996</v>
      </c>
      <c r="C943" s="155">
        <v>1</v>
      </c>
      <c r="E943" s="166">
        <v>0.82599999999999996</v>
      </c>
    </row>
    <row r="944" spans="1:5" x14ac:dyDescent="0.25">
      <c r="A944" s="154">
        <v>94.2</v>
      </c>
      <c r="B944" s="155">
        <v>0.82599999999999996</v>
      </c>
      <c r="C944" s="155">
        <v>1</v>
      </c>
      <c r="E944" s="166">
        <v>0.82599999999999996</v>
      </c>
    </row>
    <row r="945" spans="1:5" x14ac:dyDescent="0.25">
      <c r="A945" s="154">
        <v>94.3</v>
      </c>
      <c r="B945" s="155">
        <v>0.82599999999999996</v>
      </c>
      <c r="C945" s="155">
        <v>1</v>
      </c>
      <c r="E945" s="166">
        <v>0.82599999999999996</v>
      </c>
    </row>
    <row r="946" spans="1:5" x14ac:dyDescent="0.25">
      <c r="A946" s="154">
        <v>94.4</v>
      </c>
      <c r="B946" s="155">
        <v>0.82599999999999996</v>
      </c>
      <c r="C946" s="155">
        <v>1</v>
      </c>
      <c r="E946" s="166">
        <v>0.82599999999999996</v>
      </c>
    </row>
    <row r="947" spans="1:5" x14ac:dyDescent="0.25">
      <c r="A947" s="154">
        <v>94.5</v>
      </c>
      <c r="B947" s="155">
        <v>0.82599999999999996</v>
      </c>
      <c r="C947" s="155">
        <v>1</v>
      </c>
      <c r="E947" s="166">
        <v>0.82599999999999996</v>
      </c>
    </row>
    <row r="948" spans="1:5" x14ac:dyDescent="0.25">
      <c r="A948" s="154">
        <v>94.6</v>
      </c>
      <c r="B948" s="155">
        <v>0.82599999999999996</v>
      </c>
      <c r="C948" s="155">
        <v>1</v>
      </c>
      <c r="E948" s="166">
        <v>0.82599999999999996</v>
      </c>
    </row>
    <row r="949" spans="1:5" x14ac:dyDescent="0.25">
      <c r="A949" s="154">
        <v>94.7</v>
      </c>
      <c r="B949" s="155">
        <v>0.82599999999999996</v>
      </c>
      <c r="C949" s="155">
        <v>1</v>
      </c>
      <c r="E949" s="166">
        <v>0.82599999999999996</v>
      </c>
    </row>
    <row r="950" spans="1:5" x14ac:dyDescent="0.25">
      <c r="A950" s="154">
        <v>94.8</v>
      </c>
      <c r="B950" s="155">
        <v>0.82599999999999996</v>
      </c>
      <c r="C950" s="155">
        <v>1</v>
      </c>
      <c r="E950" s="166">
        <v>0.82599999999999996</v>
      </c>
    </row>
    <row r="951" spans="1:5" x14ac:dyDescent="0.25">
      <c r="A951" s="154">
        <v>94.9</v>
      </c>
      <c r="B951" s="155">
        <v>0.82599999999999996</v>
      </c>
      <c r="C951" s="155">
        <v>1</v>
      </c>
      <c r="E951" s="166">
        <v>0.82599999999999996</v>
      </c>
    </row>
    <row r="952" spans="1:5" x14ac:dyDescent="0.25">
      <c r="A952" s="154">
        <v>95</v>
      </c>
      <c r="B952" s="155">
        <v>0.82599999999999996</v>
      </c>
      <c r="C952" s="155">
        <v>1</v>
      </c>
      <c r="E952" s="166">
        <v>0.82599999999999996</v>
      </c>
    </row>
    <row r="953" spans="1:5" x14ac:dyDescent="0.25">
      <c r="A953" s="154">
        <v>95.1</v>
      </c>
      <c r="B953" s="155">
        <v>0.82599999999999996</v>
      </c>
      <c r="C953" s="155">
        <v>1</v>
      </c>
      <c r="E953" s="166">
        <v>0.82599999999999996</v>
      </c>
    </row>
    <row r="954" spans="1:5" x14ac:dyDescent="0.25">
      <c r="A954" s="154">
        <v>95.2</v>
      </c>
      <c r="B954" s="155">
        <v>0.82599999999999996</v>
      </c>
      <c r="C954" s="155">
        <v>1</v>
      </c>
      <c r="E954" s="166">
        <v>0.82599999999999996</v>
      </c>
    </row>
    <row r="955" spans="1:5" x14ac:dyDescent="0.25">
      <c r="A955" s="154">
        <v>95.3</v>
      </c>
      <c r="B955" s="155">
        <v>0.82599999999999996</v>
      </c>
      <c r="C955" s="155">
        <v>1</v>
      </c>
      <c r="E955" s="166">
        <v>0.82599999999999996</v>
      </c>
    </row>
    <row r="956" spans="1:5" x14ac:dyDescent="0.25">
      <c r="A956" s="154">
        <v>95.4</v>
      </c>
      <c r="B956" s="155">
        <v>0.82599999999999996</v>
      </c>
      <c r="C956" s="155">
        <v>1</v>
      </c>
      <c r="E956" s="166">
        <v>0.82599999999999996</v>
      </c>
    </row>
    <row r="957" spans="1:5" x14ac:dyDescent="0.25">
      <c r="A957" s="154">
        <v>95.5</v>
      </c>
      <c r="B957" s="155">
        <v>0.82599999999999996</v>
      </c>
      <c r="C957" s="155">
        <v>1</v>
      </c>
      <c r="E957" s="166">
        <v>0.82599999999999996</v>
      </c>
    </row>
    <row r="958" spans="1:5" x14ac:dyDescent="0.25">
      <c r="A958" s="154">
        <v>95.6</v>
      </c>
      <c r="B958" s="155">
        <v>0.82599999999999996</v>
      </c>
      <c r="C958" s="155">
        <v>1</v>
      </c>
      <c r="E958" s="166">
        <v>0.82599999999999996</v>
      </c>
    </row>
    <row r="959" spans="1:5" x14ac:dyDescent="0.25">
      <c r="A959" s="154">
        <v>95.7</v>
      </c>
      <c r="B959" s="155">
        <v>0.82599999999999996</v>
      </c>
      <c r="C959" s="155">
        <v>1</v>
      </c>
      <c r="E959" s="166">
        <v>0.82599999999999996</v>
      </c>
    </row>
    <row r="960" spans="1:5" x14ac:dyDescent="0.25">
      <c r="A960" s="154">
        <v>95.8</v>
      </c>
      <c r="B960" s="155">
        <v>0.82599999999999996</v>
      </c>
      <c r="C960" s="155">
        <v>1</v>
      </c>
      <c r="E960" s="166">
        <v>0.82599999999999996</v>
      </c>
    </row>
    <row r="961" spans="1:5" x14ac:dyDescent="0.25">
      <c r="A961" s="154">
        <v>95.9</v>
      </c>
      <c r="B961" s="155">
        <v>0.82599999999999996</v>
      </c>
      <c r="C961" s="155">
        <v>1</v>
      </c>
      <c r="E961" s="166">
        <v>0.82599999999999996</v>
      </c>
    </row>
    <row r="962" spans="1:5" x14ac:dyDescent="0.25">
      <c r="A962" s="154">
        <v>96</v>
      </c>
      <c r="B962" s="155">
        <v>0.82599999999999996</v>
      </c>
      <c r="C962" s="155">
        <v>1</v>
      </c>
      <c r="E962" s="166">
        <v>0.82599999999999996</v>
      </c>
    </row>
    <row r="963" spans="1:5" x14ac:dyDescent="0.25">
      <c r="A963" s="154">
        <v>96.1</v>
      </c>
      <c r="B963" s="155">
        <v>0.82599999999999996</v>
      </c>
      <c r="C963" s="155">
        <v>1</v>
      </c>
      <c r="E963" s="166">
        <v>0.82599999999999996</v>
      </c>
    </row>
    <row r="964" spans="1:5" x14ac:dyDescent="0.25">
      <c r="A964" s="154">
        <v>96.2</v>
      </c>
      <c r="B964" s="155">
        <v>0.82599999999999996</v>
      </c>
      <c r="C964" s="155">
        <v>1</v>
      </c>
      <c r="E964" s="166">
        <v>0.82599999999999996</v>
      </c>
    </row>
    <row r="965" spans="1:5" x14ac:dyDescent="0.25">
      <c r="A965" s="154">
        <v>96.3</v>
      </c>
      <c r="B965" s="155">
        <v>0.82599999999999996</v>
      </c>
      <c r="C965" s="155">
        <v>1</v>
      </c>
      <c r="E965" s="166">
        <v>0.82599999999999996</v>
      </c>
    </row>
    <row r="966" spans="1:5" x14ac:dyDescent="0.25">
      <c r="A966" s="154">
        <v>96.4</v>
      </c>
      <c r="B966" s="155">
        <v>0.82599999999999996</v>
      </c>
      <c r="C966" s="155">
        <v>1</v>
      </c>
      <c r="E966" s="166">
        <v>0.82599999999999996</v>
      </c>
    </row>
    <row r="967" spans="1:5" x14ac:dyDescent="0.25">
      <c r="A967" s="154">
        <v>96.5</v>
      </c>
      <c r="B967" s="155">
        <v>0.82599999999999996</v>
      </c>
      <c r="C967" s="155">
        <v>1</v>
      </c>
      <c r="E967" s="166">
        <v>0.82599999999999996</v>
      </c>
    </row>
    <row r="968" spans="1:5" x14ac:dyDescent="0.25">
      <c r="A968" s="154">
        <v>96.6</v>
      </c>
      <c r="B968" s="155">
        <v>0.82599999999999996</v>
      </c>
      <c r="C968" s="155">
        <v>1</v>
      </c>
      <c r="E968" s="166">
        <v>0.82599999999999996</v>
      </c>
    </row>
    <row r="969" spans="1:5" x14ac:dyDescent="0.25">
      <c r="A969" s="154">
        <v>96.7</v>
      </c>
      <c r="B969" s="155">
        <v>0.82599999999999996</v>
      </c>
      <c r="C969" s="155">
        <v>1</v>
      </c>
      <c r="E969" s="166">
        <v>0.82599999999999996</v>
      </c>
    </row>
    <row r="970" spans="1:5" x14ac:dyDescent="0.25">
      <c r="A970" s="154">
        <v>96.8</v>
      </c>
      <c r="B970" s="155">
        <v>0.82599999999999996</v>
      </c>
      <c r="C970" s="155">
        <v>1</v>
      </c>
      <c r="E970" s="166">
        <v>0.82599999999999996</v>
      </c>
    </row>
    <row r="971" spans="1:5" x14ac:dyDescent="0.25">
      <c r="A971" s="154">
        <v>96.9</v>
      </c>
      <c r="B971" s="155">
        <v>0.82599999999999996</v>
      </c>
      <c r="C971" s="155">
        <v>1</v>
      </c>
      <c r="E971" s="166">
        <v>0.82599999999999996</v>
      </c>
    </row>
    <row r="972" spans="1:5" x14ac:dyDescent="0.25">
      <c r="A972" s="154">
        <v>97</v>
      </c>
      <c r="B972" s="155">
        <v>0.82599999999999996</v>
      </c>
      <c r="C972" s="155">
        <v>1</v>
      </c>
      <c r="E972" s="166">
        <v>0.82599999999999996</v>
      </c>
    </row>
    <row r="973" spans="1:5" x14ac:dyDescent="0.25">
      <c r="A973" s="154">
        <v>97.1</v>
      </c>
      <c r="B973" s="155">
        <v>0.82599999999999996</v>
      </c>
      <c r="C973" s="155">
        <v>1</v>
      </c>
      <c r="E973" s="166">
        <v>0.82599999999999996</v>
      </c>
    </row>
    <row r="974" spans="1:5" x14ac:dyDescent="0.25">
      <c r="A974" s="154">
        <v>97.2</v>
      </c>
      <c r="B974" s="155">
        <v>0.82599999999999996</v>
      </c>
      <c r="C974" s="155">
        <v>1</v>
      </c>
      <c r="E974" s="166">
        <v>0.82599999999999996</v>
      </c>
    </row>
    <row r="975" spans="1:5" x14ac:dyDescent="0.25">
      <c r="A975" s="154">
        <v>97.3</v>
      </c>
      <c r="B975" s="155">
        <v>0.82599999999999996</v>
      </c>
      <c r="C975" s="155">
        <v>1</v>
      </c>
      <c r="E975" s="166">
        <v>0.82599999999999996</v>
      </c>
    </row>
    <row r="976" spans="1:5" x14ac:dyDescent="0.25">
      <c r="A976" s="154">
        <v>97.4</v>
      </c>
      <c r="B976" s="155">
        <v>0.82599999999999996</v>
      </c>
      <c r="C976" s="155">
        <v>1</v>
      </c>
      <c r="E976" s="166">
        <v>0.82599999999999996</v>
      </c>
    </row>
    <row r="977" spans="1:5" x14ac:dyDescent="0.25">
      <c r="A977" s="154">
        <v>97.5</v>
      </c>
      <c r="B977" s="155">
        <v>0.82599999999999996</v>
      </c>
      <c r="C977" s="155">
        <v>1</v>
      </c>
      <c r="E977" s="166">
        <v>0.82599999999999996</v>
      </c>
    </row>
    <row r="978" spans="1:5" x14ac:dyDescent="0.25">
      <c r="A978" s="154">
        <v>97.6</v>
      </c>
      <c r="B978" s="155">
        <v>0.82599999999999996</v>
      </c>
      <c r="C978" s="155">
        <v>1</v>
      </c>
      <c r="E978" s="166">
        <v>0.82599999999999996</v>
      </c>
    </row>
    <row r="979" spans="1:5" x14ac:dyDescent="0.25">
      <c r="A979" s="154">
        <v>97.7</v>
      </c>
      <c r="B979" s="155">
        <v>0.82599999999999996</v>
      </c>
      <c r="C979" s="155">
        <v>1</v>
      </c>
      <c r="E979" s="166">
        <v>0.82599999999999996</v>
      </c>
    </row>
    <row r="980" spans="1:5" x14ac:dyDescent="0.25">
      <c r="A980" s="154">
        <v>97.8</v>
      </c>
      <c r="B980" s="155">
        <v>0.82599999999999996</v>
      </c>
      <c r="C980" s="155">
        <v>1</v>
      </c>
      <c r="E980" s="166">
        <v>0.82599999999999996</v>
      </c>
    </row>
    <row r="981" spans="1:5" x14ac:dyDescent="0.25">
      <c r="A981" s="154">
        <v>97.9</v>
      </c>
      <c r="B981" s="155">
        <v>0.82599999999999996</v>
      </c>
      <c r="C981" s="155">
        <v>1</v>
      </c>
      <c r="E981" s="166">
        <v>0.82599999999999996</v>
      </c>
    </row>
    <row r="982" spans="1:5" x14ac:dyDescent="0.25">
      <c r="A982" s="154">
        <v>98</v>
      </c>
      <c r="B982" s="155">
        <v>0.82599999999999996</v>
      </c>
      <c r="C982" s="155">
        <v>1</v>
      </c>
      <c r="E982" s="166">
        <v>0.82599999999999996</v>
      </c>
    </row>
    <row r="983" spans="1:5" x14ac:dyDescent="0.25">
      <c r="A983" s="154">
        <v>98.1</v>
      </c>
      <c r="B983" s="155">
        <v>0.82599999999999996</v>
      </c>
      <c r="C983" s="155">
        <v>1</v>
      </c>
      <c r="E983" s="166">
        <v>0.82599999999999996</v>
      </c>
    </row>
    <row r="984" spans="1:5" x14ac:dyDescent="0.25">
      <c r="A984" s="154">
        <v>98.2</v>
      </c>
      <c r="B984" s="155">
        <v>0.82599999999999996</v>
      </c>
      <c r="C984" s="155">
        <v>1</v>
      </c>
      <c r="E984" s="166">
        <v>0.82599999999999996</v>
      </c>
    </row>
    <row r="985" spans="1:5" x14ac:dyDescent="0.25">
      <c r="A985" s="154">
        <v>98.3</v>
      </c>
      <c r="B985" s="155">
        <v>0.82599999999999996</v>
      </c>
      <c r="C985" s="155">
        <v>1</v>
      </c>
      <c r="E985" s="166">
        <v>0.82599999999999996</v>
      </c>
    </row>
    <row r="986" spans="1:5" x14ac:dyDescent="0.25">
      <c r="A986" s="154">
        <v>98.4</v>
      </c>
      <c r="B986" s="155">
        <v>0.82599999999999996</v>
      </c>
      <c r="C986" s="155">
        <v>1</v>
      </c>
      <c r="E986" s="166">
        <v>0.82599999999999996</v>
      </c>
    </row>
    <row r="987" spans="1:5" x14ac:dyDescent="0.25">
      <c r="A987" s="154">
        <v>98.5</v>
      </c>
      <c r="B987" s="155">
        <v>0.82599999999999996</v>
      </c>
      <c r="C987" s="155">
        <v>1</v>
      </c>
      <c r="E987" s="166">
        <v>0.82599999999999996</v>
      </c>
    </row>
    <row r="988" spans="1:5" x14ac:dyDescent="0.25">
      <c r="A988" s="154">
        <v>98.6</v>
      </c>
      <c r="B988" s="155">
        <v>0.82599999999999996</v>
      </c>
      <c r="C988" s="155">
        <v>1</v>
      </c>
      <c r="E988" s="166">
        <v>0.82599999999999996</v>
      </c>
    </row>
    <row r="989" spans="1:5" x14ac:dyDescent="0.25">
      <c r="A989" s="154">
        <v>98.7</v>
      </c>
      <c r="B989" s="155">
        <v>0.82599999999999996</v>
      </c>
      <c r="C989" s="155">
        <v>1</v>
      </c>
      <c r="E989" s="166">
        <v>0.82599999999999996</v>
      </c>
    </row>
    <row r="990" spans="1:5" x14ac:dyDescent="0.25">
      <c r="A990" s="154">
        <v>98.8</v>
      </c>
      <c r="B990" s="155">
        <v>0.82599999999999996</v>
      </c>
      <c r="C990" s="155">
        <v>1</v>
      </c>
      <c r="E990" s="166">
        <v>0.82599999999999996</v>
      </c>
    </row>
    <row r="991" spans="1:5" x14ac:dyDescent="0.25">
      <c r="A991" s="154">
        <v>98.9</v>
      </c>
      <c r="B991" s="155">
        <v>0.82599999999999996</v>
      </c>
      <c r="C991" s="155">
        <v>1</v>
      </c>
      <c r="E991" s="166">
        <v>0.82599999999999996</v>
      </c>
    </row>
    <row r="992" spans="1:5" x14ac:dyDescent="0.25">
      <c r="A992" s="154">
        <v>99</v>
      </c>
      <c r="B992" s="155">
        <v>0.82599999999999996</v>
      </c>
      <c r="C992" s="155">
        <v>1</v>
      </c>
      <c r="E992" s="166">
        <v>0.82599999999999996</v>
      </c>
    </row>
    <row r="993" spans="1:5" x14ac:dyDescent="0.25">
      <c r="A993" s="154">
        <v>99.1</v>
      </c>
      <c r="B993" s="155">
        <v>0.82599999999999996</v>
      </c>
      <c r="C993" s="155">
        <v>1</v>
      </c>
      <c r="E993" s="166">
        <v>0.82599999999999996</v>
      </c>
    </row>
    <row r="994" spans="1:5" x14ac:dyDescent="0.25">
      <c r="A994" s="154">
        <v>99.2</v>
      </c>
      <c r="B994" s="155">
        <v>0.82599999999999996</v>
      </c>
      <c r="C994" s="155">
        <v>1</v>
      </c>
      <c r="E994" s="166">
        <v>0.82599999999999996</v>
      </c>
    </row>
    <row r="995" spans="1:5" x14ac:dyDescent="0.25">
      <c r="A995" s="154">
        <v>99.3</v>
      </c>
      <c r="B995" s="155">
        <v>0.82599999999999996</v>
      </c>
      <c r="C995" s="155">
        <v>1</v>
      </c>
      <c r="E995" s="166">
        <v>0.82599999999999996</v>
      </c>
    </row>
    <row r="996" spans="1:5" x14ac:dyDescent="0.25">
      <c r="A996" s="154">
        <v>99.4</v>
      </c>
      <c r="B996" s="155">
        <v>0.82599999999999996</v>
      </c>
      <c r="C996" s="155">
        <v>1</v>
      </c>
      <c r="E996" s="166">
        <v>0.82599999999999996</v>
      </c>
    </row>
    <row r="997" spans="1:5" x14ac:dyDescent="0.25">
      <c r="A997" s="154">
        <v>99.5</v>
      </c>
      <c r="B997" s="155">
        <v>0.82599999999999996</v>
      </c>
      <c r="C997" s="155">
        <v>1</v>
      </c>
      <c r="E997" s="166">
        <v>0.82599999999999996</v>
      </c>
    </row>
    <row r="998" spans="1:5" x14ac:dyDescent="0.25">
      <c r="A998" s="154">
        <v>99.6</v>
      </c>
      <c r="B998" s="155">
        <v>0.82599999999999996</v>
      </c>
      <c r="C998" s="155">
        <v>1</v>
      </c>
      <c r="E998" s="166">
        <v>0.82599999999999996</v>
      </c>
    </row>
    <row r="999" spans="1:5" x14ac:dyDescent="0.25">
      <c r="A999" s="154">
        <v>99.7</v>
      </c>
      <c r="B999" s="155">
        <v>0.82599999999999996</v>
      </c>
      <c r="C999" s="155">
        <v>1</v>
      </c>
      <c r="E999" s="166">
        <v>0.82599999999999996</v>
      </c>
    </row>
    <row r="1000" spans="1:5" x14ac:dyDescent="0.25">
      <c r="A1000" s="154">
        <v>99.8</v>
      </c>
      <c r="B1000" s="155">
        <v>0.82599999999999996</v>
      </c>
      <c r="C1000" s="155">
        <v>1</v>
      </c>
      <c r="E1000" s="166">
        <v>0.82599999999999996</v>
      </c>
    </row>
    <row r="1001" spans="1:5" x14ac:dyDescent="0.25">
      <c r="A1001" s="154">
        <v>99.9</v>
      </c>
      <c r="B1001" s="155">
        <v>0.82599999999999996</v>
      </c>
      <c r="C1001" s="155">
        <v>1</v>
      </c>
      <c r="E1001" s="166">
        <v>0.82599999999999996</v>
      </c>
    </row>
    <row r="1002" spans="1:5" x14ac:dyDescent="0.25">
      <c r="A1002" s="154">
        <v>100</v>
      </c>
      <c r="B1002" s="155">
        <v>0.82599999999999996</v>
      </c>
      <c r="C1002" s="155">
        <v>1</v>
      </c>
      <c r="E1002" s="166">
        <v>0.82599999999999996</v>
      </c>
    </row>
    <row r="1003" spans="1:5" x14ac:dyDescent="0.25">
      <c r="A1003" s="154">
        <v>100.1</v>
      </c>
      <c r="B1003" s="155">
        <v>0.82599999999999996</v>
      </c>
      <c r="C1003" s="155">
        <v>1</v>
      </c>
      <c r="E1003" s="166">
        <v>0.82599999999999996</v>
      </c>
    </row>
    <row r="1004" spans="1:5" x14ac:dyDescent="0.25">
      <c r="A1004" s="154">
        <v>100.2</v>
      </c>
      <c r="B1004" s="155">
        <v>0.82599999999999996</v>
      </c>
      <c r="C1004" s="155">
        <v>1</v>
      </c>
      <c r="E1004" s="166">
        <v>0.82599999999999996</v>
      </c>
    </row>
    <row r="1005" spans="1:5" x14ac:dyDescent="0.25">
      <c r="A1005" s="154">
        <v>100.3</v>
      </c>
      <c r="B1005" s="155">
        <v>0.82599999999999996</v>
      </c>
      <c r="C1005" s="155">
        <v>1</v>
      </c>
      <c r="E1005" s="166">
        <v>0.82599999999999996</v>
      </c>
    </row>
    <row r="1006" spans="1:5" x14ac:dyDescent="0.25">
      <c r="A1006" s="154">
        <v>100.4</v>
      </c>
      <c r="B1006" s="155">
        <v>0.82599999999999996</v>
      </c>
      <c r="C1006" s="155">
        <v>1</v>
      </c>
      <c r="E1006" s="166">
        <v>0.82599999999999996</v>
      </c>
    </row>
    <row r="1007" spans="1:5" x14ac:dyDescent="0.25">
      <c r="A1007" s="154">
        <v>100.5</v>
      </c>
      <c r="B1007" s="155">
        <v>0.82599999999999996</v>
      </c>
      <c r="C1007" s="155">
        <v>1</v>
      </c>
      <c r="E1007" s="166">
        <v>0.82599999999999996</v>
      </c>
    </row>
    <row r="1008" spans="1:5" x14ac:dyDescent="0.25">
      <c r="A1008" s="154">
        <v>100.6</v>
      </c>
      <c r="B1008" s="155">
        <v>0.82599999999999996</v>
      </c>
      <c r="C1008" s="155">
        <v>1</v>
      </c>
      <c r="E1008" s="166">
        <v>0.82599999999999996</v>
      </c>
    </row>
    <row r="1009" spans="1:5" x14ac:dyDescent="0.25">
      <c r="A1009" s="154">
        <v>100.7</v>
      </c>
      <c r="B1009" s="155">
        <v>0.82599999999999996</v>
      </c>
      <c r="C1009" s="155">
        <v>1</v>
      </c>
      <c r="E1009" s="166">
        <v>0.82599999999999996</v>
      </c>
    </row>
    <row r="1010" spans="1:5" x14ac:dyDescent="0.25">
      <c r="A1010" s="154">
        <v>100.8</v>
      </c>
      <c r="B1010" s="155">
        <v>0.82599999999999996</v>
      </c>
      <c r="C1010" s="155">
        <v>1</v>
      </c>
      <c r="E1010" s="166">
        <v>0.82599999999999996</v>
      </c>
    </row>
    <row r="1011" spans="1:5" x14ac:dyDescent="0.25">
      <c r="A1011" s="154">
        <v>100.9</v>
      </c>
      <c r="B1011" s="155">
        <v>0.82599999999999996</v>
      </c>
      <c r="C1011" s="155">
        <v>1</v>
      </c>
      <c r="E1011" s="166">
        <v>0.82599999999999996</v>
      </c>
    </row>
    <row r="1012" spans="1:5" x14ac:dyDescent="0.25">
      <c r="A1012" s="154">
        <v>101</v>
      </c>
      <c r="B1012" s="155">
        <v>0.82599999999999996</v>
      </c>
      <c r="C1012" s="155">
        <v>1</v>
      </c>
      <c r="E1012" s="166">
        <v>0.82599999999999996</v>
      </c>
    </row>
    <row r="1013" spans="1:5" x14ac:dyDescent="0.25">
      <c r="A1013" s="154">
        <v>101.1</v>
      </c>
      <c r="B1013" s="155">
        <v>0.82599999999999996</v>
      </c>
      <c r="C1013" s="155">
        <v>1</v>
      </c>
      <c r="E1013" s="166">
        <v>0.82599999999999996</v>
      </c>
    </row>
    <row r="1014" spans="1:5" x14ac:dyDescent="0.25">
      <c r="A1014" s="154">
        <v>101.2</v>
      </c>
      <c r="B1014" s="155">
        <v>0.82599999999999996</v>
      </c>
      <c r="C1014" s="155">
        <v>1</v>
      </c>
      <c r="E1014" s="166">
        <v>0.82599999999999996</v>
      </c>
    </row>
    <row r="1015" spans="1:5" x14ac:dyDescent="0.25">
      <c r="A1015" s="154">
        <v>101.3</v>
      </c>
      <c r="B1015" s="155">
        <v>0.82599999999999996</v>
      </c>
      <c r="C1015" s="155">
        <v>1</v>
      </c>
      <c r="E1015" s="166">
        <v>0.82599999999999996</v>
      </c>
    </row>
    <row r="1016" spans="1:5" x14ac:dyDescent="0.25">
      <c r="A1016" s="154">
        <v>101.4</v>
      </c>
      <c r="B1016" s="155">
        <v>0.82599999999999996</v>
      </c>
      <c r="C1016" s="155">
        <v>1</v>
      </c>
      <c r="E1016" s="166">
        <v>0.82599999999999996</v>
      </c>
    </row>
    <row r="1017" spans="1:5" x14ac:dyDescent="0.25">
      <c r="A1017" s="154">
        <v>101.5</v>
      </c>
      <c r="B1017" s="155">
        <v>0.82599999999999996</v>
      </c>
      <c r="C1017" s="155">
        <v>1</v>
      </c>
      <c r="E1017" s="166">
        <v>0.82599999999999996</v>
      </c>
    </row>
    <row r="1018" spans="1:5" x14ac:dyDescent="0.25">
      <c r="A1018" s="154">
        <v>101.6</v>
      </c>
      <c r="B1018" s="155">
        <v>0.82599999999999996</v>
      </c>
      <c r="C1018" s="155">
        <v>1</v>
      </c>
      <c r="E1018" s="166">
        <v>0.82599999999999996</v>
      </c>
    </row>
    <row r="1019" spans="1:5" x14ac:dyDescent="0.25">
      <c r="A1019" s="154">
        <v>101.7</v>
      </c>
      <c r="B1019" s="155">
        <v>0.82599999999999996</v>
      </c>
      <c r="C1019" s="155">
        <v>1</v>
      </c>
      <c r="E1019" s="166">
        <v>0.82599999999999996</v>
      </c>
    </row>
    <row r="1020" spans="1:5" x14ac:dyDescent="0.25">
      <c r="A1020" s="154">
        <v>101.8</v>
      </c>
      <c r="B1020" s="155">
        <v>0.82599999999999996</v>
      </c>
      <c r="C1020" s="155">
        <v>1</v>
      </c>
      <c r="E1020" s="166">
        <v>0.82599999999999996</v>
      </c>
    </row>
    <row r="1021" spans="1:5" x14ac:dyDescent="0.25">
      <c r="A1021" s="154">
        <v>101.9</v>
      </c>
      <c r="B1021" s="155">
        <v>0.82599999999999996</v>
      </c>
      <c r="C1021" s="155">
        <v>1</v>
      </c>
      <c r="E1021" s="166">
        <v>0.82599999999999996</v>
      </c>
    </row>
    <row r="1022" spans="1:5" x14ac:dyDescent="0.25">
      <c r="A1022" s="154">
        <v>102</v>
      </c>
      <c r="B1022" s="155">
        <v>0.82599999999999996</v>
      </c>
      <c r="C1022" s="155">
        <v>1</v>
      </c>
      <c r="E1022" s="166">
        <v>0.82599999999999996</v>
      </c>
    </row>
    <row r="1023" spans="1:5" x14ac:dyDescent="0.25">
      <c r="A1023" s="154">
        <v>102.1</v>
      </c>
      <c r="B1023" s="155">
        <v>0.82599999999999996</v>
      </c>
      <c r="C1023" s="155">
        <v>1</v>
      </c>
      <c r="E1023" s="166">
        <v>0.82599999999999996</v>
      </c>
    </row>
    <row r="1024" spans="1:5" x14ac:dyDescent="0.25">
      <c r="A1024" s="154">
        <v>102.2</v>
      </c>
      <c r="B1024" s="155">
        <v>0.82599999999999996</v>
      </c>
      <c r="C1024" s="155">
        <v>1</v>
      </c>
      <c r="E1024" s="166">
        <v>0.82599999999999996</v>
      </c>
    </row>
    <row r="1025" spans="1:5" x14ac:dyDescent="0.25">
      <c r="A1025" s="154">
        <v>102.3</v>
      </c>
      <c r="B1025" s="155">
        <v>0.82599999999999996</v>
      </c>
      <c r="C1025" s="155">
        <v>1</v>
      </c>
      <c r="E1025" s="166">
        <v>0.82599999999999996</v>
      </c>
    </row>
    <row r="1026" spans="1:5" x14ac:dyDescent="0.25">
      <c r="A1026" s="154">
        <v>102.4</v>
      </c>
      <c r="B1026" s="155">
        <v>0.82599999999999996</v>
      </c>
      <c r="C1026" s="155">
        <v>1</v>
      </c>
      <c r="E1026" s="166">
        <v>0.82599999999999996</v>
      </c>
    </row>
    <row r="1027" spans="1:5" x14ac:dyDescent="0.25">
      <c r="A1027" s="154">
        <v>102.5</v>
      </c>
      <c r="B1027" s="155">
        <v>0.82599999999999996</v>
      </c>
      <c r="C1027" s="155">
        <v>1</v>
      </c>
      <c r="E1027" s="166">
        <v>0.82599999999999996</v>
      </c>
    </row>
    <row r="1028" spans="1:5" x14ac:dyDescent="0.25">
      <c r="A1028" s="154">
        <v>102.6</v>
      </c>
      <c r="B1028" s="155">
        <v>0.82599999999999996</v>
      </c>
      <c r="C1028" s="155">
        <v>1</v>
      </c>
      <c r="E1028" s="166">
        <v>0.82599999999999996</v>
      </c>
    </row>
    <row r="1029" spans="1:5" x14ac:dyDescent="0.25">
      <c r="A1029" s="154">
        <v>102.7</v>
      </c>
      <c r="B1029" s="155">
        <v>0.82599999999999996</v>
      </c>
      <c r="C1029" s="155">
        <v>1</v>
      </c>
      <c r="E1029" s="166">
        <v>0.82599999999999996</v>
      </c>
    </row>
    <row r="1030" spans="1:5" x14ac:dyDescent="0.25">
      <c r="A1030" s="154">
        <v>102.8</v>
      </c>
      <c r="B1030" s="155">
        <v>0.82599999999999996</v>
      </c>
      <c r="C1030" s="155">
        <v>1</v>
      </c>
      <c r="E1030" s="166">
        <v>0.82599999999999996</v>
      </c>
    </row>
    <row r="1031" spans="1:5" x14ac:dyDescent="0.25">
      <c r="A1031" s="154">
        <v>102.9</v>
      </c>
      <c r="B1031" s="155">
        <v>0.82599999999999996</v>
      </c>
      <c r="C1031" s="155">
        <v>1</v>
      </c>
      <c r="E1031" s="166">
        <v>0.82599999999999996</v>
      </c>
    </row>
    <row r="1032" spans="1:5" x14ac:dyDescent="0.25">
      <c r="A1032" s="154">
        <v>103</v>
      </c>
      <c r="B1032" s="155">
        <v>0.82599999999999996</v>
      </c>
      <c r="C1032" s="155">
        <v>1</v>
      </c>
      <c r="E1032" s="166">
        <v>0.82599999999999996</v>
      </c>
    </row>
    <row r="1033" spans="1:5" x14ac:dyDescent="0.25">
      <c r="A1033" s="154">
        <v>103.1</v>
      </c>
      <c r="B1033" s="155">
        <v>0.82599999999999996</v>
      </c>
      <c r="C1033" s="155">
        <v>1</v>
      </c>
      <c r="E1033" s="166">
        <v>0.82599999999999996</v>
      </c>
    </row>
    <row r="1034" spans="1:5" x14ac:dyDescent="0.25">
      <c r="A1034" s="154">
        <v>103.2</v>
      </c>
      <c r="B1034" s="155">
        <v>0.82599999999999996</v>
      </c>
      <c r="C1034" s="155">
        <v>1</v>
      </c>
      <c r="E1034" s="166">
        <v>0.82599999999999996</v>
      </c>
    </row>
    <row r="1035" spans="1:5" x14ac:dyDescent="0.25">
      <c r="A1035" s="154">
        <v>103.3</v>
      </c>
      <c r="B1035" s="155">
        <v>0.82599999999999996</v>
      </c>
      <c r="C1035" s="155">
        <v>1</v>
      </c>
      <c r="E1035" s="166">
        <v>0.82599999999999996</v>
      </c>
    </row>
    <row r="1036" spans="1:5" x14ac:dyDescent="0.25">
      <c r="A1036" s="154">
        <v>103.4</v>
      </c>
      <c r="B1036" s="155">
        <v>0.82599999999999996</v>
      </c>
      <c r="C1036" s="155">
        <v>1</v>
      </c>
      <c r="E1036" s="166">
        <v>0.82599999999999996</v>
      </c>
    </row>
    <row r="1037" spans="1:5" x14ac:dyDescent="0.25">
      <c r="A1037" s="154">
        <v>103.5</v>
      </c>
      <c r="B1037" s="155">
        <v>0.82599999999999996</v>
      </c>
      <c r="C1037" s="155">
        <v>1</v>
      </c>
      <c r="E1037" s="166">
        <v>0.82599999999999996</v>
      </c>
    </row>
    <row r="1038" spans="1:5" x14ac:dyDescent="0.25">
      <c r="A1038" s="154">
        <v>103.6</v>
      </c>
      <c r="B1038" s="155">
        <v>0.82599999999999996</v>
      </c>
      <c r="C1038" s="155">
        <v>1</v>
      </c>
      <c r="E1038" s="166">
        <v>0.82599999999999996</v>
      </c>
    </row>
    <row r="1039" spans="1:5" x14ac:dyDescent="0.25">
      <c r="A1039" s="154">
        <v>103.7</v>
      </c>
      <c r="B1039" s="155">
        <v>0.82599999999999996</v>
      </c>
      <c r="C1039" s="155">
        <v>1</v>
      </c>
      <c r="E1039" s="166">
        <v>0.82599999999999996</v>
      </c>
    </row>
    <row r="1040" spans="1:5" x14ac:dyDescent="0.25">
      <c r="A1040" s="154">
        <v>103.8</v>
      </c>
      <c r="B1040" s="155">
        <v>0.82599999999999996</v>
      </c>
      <c r="C1040" s="155">
        <v>1</v>
      </c>
      <c r="E1040" s="166">
        <v>0.82599999999999996</v>
      </c>
    </row>
    <row r="1041" spans="1:5" x14ac:dyDescent="0.25">
      <c r="A1041" s="154">
        <v>103.9</v>
      </c>
      <c r="B1041" s="155">
        <v>0.82599999999999996</v>
      </c>
      <c r="C1041" s="155">
        <v>1</v>
      </c>
      <c r="E1041" s="166">
        <v>0.82599999999999996</v>
      </c>
    </row>
    <row r="1042" spans="1:5" x14ac:dyDescent="0.25">
      <c r="A1042" s="154">
        <v>104</v>
      </c>
      <c r="B1042" s="155">
        <v>0.82599999999999996</v>
      </c>
      <c r="C1042" s="155">
        <v>1</v>
      </c>
      <c r="E1042" s="166">
        <v>0.82599999999999996</v>
      </c>
    </row>
    <row r="1043" spans="1:5" x14ac:dyDescent="0.25">
      <c r="A1043" s="154">
        <v>104.1</v>
      </c>
      <c r="B1043" s="155">
        <v>0.82599999999999996</v>
      </c>
      <c r="C1043" s="155">
        <v>1</v>
      </c>
      <c r="E1043" s="166">
        <v>0.82599999999999996</v>
      </c>
    </row>
    <row r="1044" spans="1:5" x14ac:dyDescent="0.25">
      <c r="A1044" s="154">
        <v>104.2</v>
      </c>
      <c r="B1044" s="155">
        <v>0.82599999999999996</v>
      </c>
      <c r="C1044" s="155">
        <v>1</v>
      </c>
      <c r="E1044" s="166">
        <v>0.82599999999999996</v>
      </c>
    </row>
    <row r="1045" spans="1:5" x14ac:dyDescent="0.25">
      <c r="A1045" s="154">
        <v>104.3</v>
      </c>
      <c r="B1045" s="155">
        <v>0.82599999999999996</v>
      </c>
      <c r="C1045" s="155">
        <v>1</v>
      </c>
      <c r="E1045" s="166">
        <v>0.82599999999999996</v>
      </c>
    </row>
    <row r="1046" spans="1:5" x14ac:dyDescent="0.25">
      <c r="A1046" s="154">
        <v>104.4</v>
      </c>
      <c r="B1046" s="155">
        <v>0.82599999999999996</v>
      </c>
      <c r="C1046" s="155">
        <v>1</v>
      </c>
      <c r="E1046" s="166">
        <v>0.82599999999999996</v>
      </c>
    </row>
    <row r="1047" spans="1:5" x14ac:dyDescent="0.25">
      <c r="A1047" s="154">
        <v>104.5</v>
      </c>
      <c r="B1047" s="155">
        <v>0.82599999999999996</v>
      </c>
      <c r="C1047" s="155">
        <v>1</v>
      </c>
      <c r="E1047" s="166">
        <v>0.82599999999999996</v>
      </c>
    </row>
    <row r="1048" spans="1:5" x14ac:dyDescent="0.25">
      <c r="A1048" s="154">
        <v>104.6</v>
      </c>
      <c r="B1048" s="155">
        <v>0.82599999999999996</v>
      </c>
      <c r="C1048" s="155">
        <v>1</v>
      </c>
      <c r="E1048" s="166">
        <v>0.82599999999999996</v>
      </c>
    </row>
    <row r="1049" spans="1:5" x14ac:dyDescent="0.25">
      <c r="A1049" s="154">
        <v>104.7</v>
      </c>
      <c r="B1049" s="155">
        <v>0.82599999999999996</v>
      </c>
      <c r="C1049" s="155">
        <v>1</v>
      </c>
      <c r="E1049" s="166">
        <v>0.82599999999999996</v>
      </c>
    </row>
    <row r="1050" spans="1:5" x14ac:dyDescent="0.25">
      <c r="A1050" s="154">
        <v>104.8</v>
      </c>
      <c r="B1050" s="155">
        <v>0.82599999999999996</v>
      </c>
      <c r="C1050" s="155">
        <v>1</v>
      </c>
      <c r="E1050" s="166">
        <v>0.82599999999999996</v>
      </c>
    </row>
    <row r="1051" spans="1:5" x14ac:dyDescent="0.25">
      <c r="A1051" s="154">
        <v>104.9</v>
      </c>
      <c r="B1051" s="155">
        <v>0.82599999999999996</v>
      </c>
      <c r="C1051" s="155">
        <v>1</v>
      </c>
      <c r="E1051" s="166">
        <v>0.82599999999999996</v>
      </c>
    </row>
    <row r="1052" spans="1:5" x14ac:dyDescent="0.25">
      <c r="A1052" s="154">
        <v>105</v>
      </c>
      <c r="B1052" s="155">
        <v>0.82599999999999996</v>
      </c>
      <c r="C1052" s="155">
        <v>1</v>
      </c>
      <c r="E1052" s="166">
        <v>0.82599999999999996</v>
      </c>
    </row>
    <row r="1053" spans="1:5" x14ac:dyDescent="0.25">
      <c r="A1053" s="154">
        <v>105.1</v>
      </c>
      <c r="B1053" s="155">
        <v>0.82599999999999996</v>
      </c>
      <c r="C1053" s="155">
        <v>1</v>
      </c>
      <c r="E1053" s="166">
        <v>0.82599999999999996</v>
      </c>
    </row>
    <row r="1054" spans="1:5" x14ac:dyDescent="0.25">
      <c r="A1054" s="154">
        <v>105.2</v>
      </c>
      <c r="B1054" s="155">
        <v>0.82599999999999996</v>
      </c>
      <c r="C1054" s="155">
        <v>1</v>
      </c>
      <c r="E1054" s="166">
        <v>0.82599999999999996</v>
      </c>
    </row>
    <row r="1055" spans="1:5" x14ac:dyDescent="0.25">
      <c r="A1055" s="154">
        <v>105.3</v>
      </c>
      <c r="B1055" s="155">
        <v>0.82599999999999996</v>
      </c>
      <c r="C1055" s="155">
        <v>1</v>
      </c>
      <c r="E1055" s="166">
        <v>0.82599999999999996</v>
      </c>
    </row>
    <row r="1056" spans="1:5" x14ac:dyDescent="0.25">
      <c r="A1056" s="154">
        <v>105.4</v>
      </c>
      <c r="B1056" s="155">
        <v>0.82599999999999996</v>
      </c>
      <c r="C1056" s="155">
        <v>1</v>
      </c>
      <c r="E1056" s="166">
        <v>0.82599999999999996</v>
      </c>
    </row>
    <row r="1057" spans="1:5" x14ac:dyDescent="0.25">
      <c r="A1057" s="154">
        <v>105.5</v>
      </c>
      <c r="B1057" s="155">
        <v>0.82599999999999996</v>
      </c>
      <c r="C1057" s="155">
        <v>1</v>
      </c>
      <c r="E1057" s="166">
        <v>0.82599999999999996</v>
      </c>
    </row>
    <row r="1058" spans="1:5" x14ac:dyDescent="0.25">
      <c r="A1058" s="154">
        <v>105.6</v>
      </c>
      <c r="B1058" s="155">
        <v>0.82599999999999996</v>
      </c>
      <c r="C1058" s="155">
        <v>1</v>
      </c>
      <c r="E1058" s="166">
        <v>0.82599999999999996</v>
      </c>
    </row>
    <row r="1059" spans="1:5" x14ac:dyDescent="0.25">
      <c r="A1059" s="154">
        <v>105.7</v>
      </c>
      <c r="B1059" s="155">
        <v>0.82599999999999996</v>
      </c>
      <c r="C1059" s="155">
        <v>1</v>
      </c>
      <c r="E1059" s="166">
        <v>0.82599999999999996</v>
      </c>
    </row>
    <row r="1060" spans="1:5" x14ac:dyDescent="0.25">
      <c r="A1060" s="154">
        <v>105.8</v>
      </c>
      <c r="B1060" s="155">
        <v>0.82599999999999996</v>
      </c>
      <c r="C1060" s="155">
        <v>1</v>
      </c>
      <c r="E1060" s="166">
        <v>0.82599999999999996</v>
      </c>
    </row>
    <row r="1061" spans="1:5" x14ac:dyDescent="0.25">
      <c r="A1061" s="154">
        <v>105.9</v>
      </c>
      <c r="B1061" s="155">
        <v>0.82599999999999996</v>
      </c>
      <c r="C1061" s="155">
        <v>1</v>
      </c>
      <c r="E1061" s="166">
        <v>0.82599999999999996</v>
      </c>
    </row>
    <row r="1062" spans="1:5" x14ac:dyDescent="0.25">
      <c r="A1062" s="154">
        <v>106</v>
      </c>
      <c r="B1062" s="155">
        <v>0.82599999999999996</v>
      </c>
      <c r="C1062" s="155">
        <v>1</v>
      </c>
      <c r="E1062" s="166">
        <v>0.82599999999999996</v>
      </c>
    </row>
    <row r="1063" spans="1:5" x14ac:dyDescent="0.25">
      <c r="A1063" s="154">
        <v>106.1</v>
      </c>
      <c r="B1063" s="155">
        <v>0.82599999999999996</v>
      </c>
      <c r="C1063" s="155">
        <v>1</v>
      </c>
      <c r="E1063" s="166">
        <v>0.82599999999999996</v>
      </c>
    </row>
    <row r="1064" spans="1:5" x14ac:dyDescent="0.25">
      <c r="A1064" s="154">
        <v>106.2</v>
      </c>
      <c r="B1064" s="155">
        <v>0.82599999999999996</v>
      </c>
      <c r="C1064" s="155">
        <v>1</v>
      </c>
      <c r="E1064" s="166">
        <v>0.82599999999999996</v>
      </c>
    </row>
    <row r="1065" spans="1:5" x14ac:dyDescent="0.25">
      <c r="A1065" s="154">
        <v>106.3</v>
      </c>
      <c r="B1065" s="155">
        <v>0.82599999999999996</v>
      </c>
      <c r="C1065" s="155">
        <v>1</v>
      </c>
      <c r="E1065" s="166">
        <v>0.82599999999999996</v>
      </c>
    </row>
    <row r="1066" spans="1:5" x14ac:dyDescent="0.25">
      <c r="A1066" s="154">
        <v>106.4</v>
      </c>
      <c r="B1066" s="155">
        <v>0.82599999999999996</v>
      </c>
      <c r="C1066" s="155">
        <v>1</v>
      </c>
      <c r="E1066" s="166">
        <v>0.82599999999999996</v>
      </c>
    </row>
    <row r="1067" spans="1:5" x14ac:dyDescent="0.25">
      <c r="A1067" s="154">
        <v>106.5</v>
      </c>
      <c r="B1067" s="155">
        <v>0.82599999999999996</v>
      </c>
      <c r="C1067" s="155">
        <v>1</v>
      </c>
      <c r="E1067" s="166">
        <v>0.82599999999999996</v>
      </c>
    </row>
    <row r="1068" spans="1:5" x14ac:dyDescent="0.25">
      <c r="A1068" s="154">
        <v>106.6</v>
      </c>
      <c r="B1068" s="155">
        <v>0.82599999999999996</v>
      </c>
      <c r="C1068" s="155">
        <v>1</v>
      </c>
      <c r="E1068" s="166">
        <v>0.82599999999999996</v>
      </c>
    </row>
    <row r="1069" spans="1:5" x14ac:dyDescent="0.25">
      <c r="A1069" s="154">
        <v>106.7</v>
      </c>
      <c r="B1069" s="155">
        <v>0.82599999999999996</v>
      </c>
      <c r="C1069" s="155">
        <v>1</v>
      </c>
      <c r="E1069" s="166">
        <v>0.82599999999999996</v>
      </c>
    </row>
    <row r="1070" spans="1:5" x14ac:dyDescent="0.25">
      <c r="A1070" s="154">
        <v>106.8</v>
      </c>
      <c r="B1070" s="155">
        <v>0.82599999999999996</v>
      </c>
      <c r="C1070" s="155">
        <v>1</v>
      </c>
      <c r="E1070" s="166">
        <v>0.82599999999999996</v>
      </c>
    </row>
    <row r="1071" spans="1:5" x14ac:dyDescent="0.25">
      <c r="A1071" s="154">
        <v>106.9</v>
      </c>
      <c r="B1071" s="155">
        <v>0.82599999999999996</v>
      </c>
      <c r="C1071" s="155">
        <v>1</v>
      </c>
      <c r="E1071" s="166">
        <v>0.82599999999999996</v>
      </c>
    </row>
    <row r="1072" spans="1:5" x14ac:dyDescent="0.25">
      <c r="A1072" s="154">
        <v>107</v>
      </c>
      <c r="B1072" s="155">
        <v>0.82599999999999996</v>
      </c>
      <c r="C1072" s="155">
        <v>1</v>
      </c>
      <c r="E1072" s="166">
        <v>0.82599999999999996</v>
      </c>
    </row>
    <row r="1073" spans="1:5" x14ac:dyDescent="0.25">
      <c r="A1073" s="154">
        <v>107.1</v>
      </c>
      <c r="B1073" s="155">
        <v>0.82599999999999996</v>
      </c>
      <c r="C1073" s="155">
        <v>1</v>
      </c>
      <c r="E1073" s="166">
        <v>0.82599999999999996</v>
      </c>
    </row>
    <row r="1074" spans="1:5" x14ac:dyDescent="0.25">
      <c r="A1074" s="154">
        <v>107.2</v>
      </c>
      <c r="B1074" s="155">
        <v>0.82599999999999996</v>
      </c>
      <c r="C1074" s="155">
        <v>1</v>
      </c>
      <c r="E1074" s="166">
        <v>0.82599999999999996</v>
      </c>
    </row>
    <row r="1075" spans="1:5" x14ac:dyDescent="0.25">
      <c r="A1075" s="154">
        <v>107.3</v>
      </c>
      <c r="B1075" s="155">
        <v>0.82599999999999996</v>
      </c>
      <c r="C1075" s="155">
        <v>1</v>
      </c>
      <c r="E1075" s="166">
        <v>0.82599999999999996</v>
      </c>
    </row>
    <row r="1076" spans="1:5" x14ac:dyDescent="0.25">
      <c r="A1076" s="154">
        <v>107.4</v>
      </c>
      <c r="B1076" s="155">
        <v>0.82599999999999996</v>
      </c>
      <c r="C1076" s="155">
        <v>1</v>
      </c>
      <c r="E1076" s="166">
        <v>0.82599999999999996</v>
      </c>
    </row>
    <row r="1077" spans="1:5" x14ac:dyDescent="0.25">
      <c r="A1077" s="154">
        <v>107.5</v>
      </c>
      <c r="B1077" s="155">
        <v>0.82599999999999996</v>
      </c>
      <c r="C1077" s="155">
        <v>1</v>
      </c>
      <c r="E1077" s="166">
        <v>0.82599999999999996</v>
      </c>
    </row>
    <row r="1078" spans="1:5" x14ac:dyDescent="0.25">
      <c r="A1078" s="154">
        <v>107.6</v>
      </c>
      <c r="B1078" s="155">
        <v>0.82599999999999996</v>
      </c>
      <c r="C1078" s="155">
        <v>1</v>
      </c>
      <c r="E1078" s="166">
        <v>0.82599999999999996</v>
      </c>
    </row>
    <row r="1079" spans="1:5" x14ac:dyDescent="0.25">
      <c r="A1079" s="154">
        <v>107.7</v>
      </c>
      <c r="B1079" s="155">
        <v>0.82599999999999996</v>
      </c>
      <c r="C1079" s="155">
        <v>1</v>
      </c>
      <c r="E1079" s="166">
        <v>0.82599999999999996</v>
      </c>
    </row>
    <row r="1080" spans="1:5" x14ac:dyDescent="0.25">
      <c r="A1080" s="154">
        <v>107.8</v>
      </c>
      <c r="B1080" s="155">
        <v>0.82599999999999996</v>
      </c>
      <c r="C1080" s="155">
        <v>1</v>
      </c>
      <c r="E1080" s="166">
        <v>0.82599999999999996</v>
      </c>
    </row>
    <row r="1081" spans="1:5" x14ac:dyDescent="0.25">
      <c r="A1081" s="154">
        <v>107.9</v>
      </c>
      <c r="B1081" s="155">
        <v>0.82599999999999996</v>
      </c>
      <c r="C1081" s="155">
        <v>1</v>
      </c>
      <c r="E1081" s="166">
        <v>0.82599999999999996</v>
      </c>
    </row>
    <row r="1082" spans="1:5" x14ac:dyDescent="0.25">
      <c r="A1082" s="154">
        <v>108</v>
      </c>
      <c r="B1082" s="155">
        <v>0.82599999999999996</v>
      </c>
      <c r="C1082" s="155">
        <v>1</v>
      </c>
      <c r="E1082" s="166">
        <v>0.82599999999999996</v>
      </c>
    </row>
    <row r="1083" spans="1:5" x14ac:dyDescent="0.25">
      <c r="A1083" s="154">
        <v>108.1</v>
      </c>
      <c r="B1083" s="155">
        <v>0.82599999999999996</v>
      </c>
      <c r="C1083" s="155">
        <v>1</v>
      </c>
      <c r="E1083" s="166">
        <v>0.82599999999999996</v>
      </c>
    </row>
    <row r="1084" spans="1:5" x14ac:dyDescent="0.25">
      <c r="A1084" s="154">
        <v>108.2</v>
      </c>
      <c r="B1084" s="155">
        <v>0.82599999999999996</v>
      </c>
      <c r="C1084" s="155">
        <v>1</v>
      </c>
      <c r="E1084" s="166">
        <v>0.82599999999999996</v>
      </c>
    </row>
    <row r="1085" spans="1:5" x14ac:dyDescent="0.25">
      <c r="A1085" s="154">
        <v>108.3</v>
      </c>
      <c r="B1085" s="155">
        <v>0.82599999999999996</v>
      </c>
      <c r="C1085" s="155">
        <v>1</v>
      </c>
      <c r="E1085" s="166">
        <v>0.82599999999999996</v>
      </c>
    </row>
    <row r="1086" spans="1:5" x14ac:dyDescent="0.25">
      <c r="A1086" s="154">
        <v>108.4</v>
      </c>
      <c r="B1086" s="155">
        <v>0.82599999999999996</v>
      </c>
      <c r="C1086" s="155">
        <v>1</v>
      </c>
      <c r="E1086" s="166">
        <v>0.82599999999999996</v>
      </c>
    </row>
    <row r="1087" spans="1:5" x14ac:dyDescent="0.25">
      <c r="A1087" s="154">
        <v>108.5</v>
      </c>
      <c r="B1087" s="155">
        <v>0.82599999999999996</v>
      </c>
      <c r="C1087" s="155">
        <v>1</v>
      </c>
      <c r="E1087" s="166">
        <v>0.82599999999999996</v>
      </c>
    </row>
    <row r="1088" spans="1:5" x14ac:dyDescent="0.25">
      <c r="A1088" s="154">
        <v>108.6</v>
      </c>
      <c r="B1088" s="155">
        <v>0.82599999999999996</v>
      </c>
      <c r="C1088" s="155">
        <v>1</v>
      </c>
      <c r="E1088" s="166">
        <v>0.82599999999999996</v>
      </c>
    </row>
    <row r="1089" spans="1:5" x14ac:dyDescent="0.25">
      <c r="A1089" s="154">
        <v>108.7</v>
      </c>
      <c r="B1089" s="155">
        <v>0.82599999999999996</v>
      </c>
      <c r="C1089" s="155">
        <v>1</v>
      </c>
      <c r="E1089" s="166">
        <v>0.82599999999999996</v>
      </c>
    </row>
    <row r="1090" spans="1:5" x14ac:dyDescent="0.25">
      <c r="A1090" s="154">
        <v>108.8</v>
      </c>
      <c r="B1090" s="155">
        <v>0.82599999999999996</v>
      </c>
      <c r="C1090" s="155">
        <v>1</v>
      </c>
      <c r="E1090" s="166">
        <v>0.82599999999999996</v>
      </c>
    </row>
    <row r="1091" spans="1:5" x14ac:dyDescent="0.25">
      <c r="A1091" s="154">
        <v>108.9</v>
      </c>
      <c r="B1091" s="155">
        <v>0.82599999999999996</v>
      </c>
      <c r="C1091" s="155">
        <v>1</v>
      </c>
      <c r="E1091" s="166">
        <v>0.82599999999999996</v>
      </c>
    </row>
    <row r="1092" spans="1:5" x14ac:dyDescent="0.25">
      <c r="A1092" s="154">
        <v>109</v>
      </c>
      <c r="B1092" s="155">
        <v>0.82599999999999996</v>
      </c>
      <c r="C1092" s="155">
        <v>1</v>
      </c>
      <c r="E1092" s="166">
        <v>0.82599999999999996</v>
      </c>
    </row>
    <row r="1093" spans="1:5" x14ac:dyDescent="0.25">
      <c r="A1093" s="154">
        <v>109.1</v>
      </c>
      <c r="B1093" s="155">
        <v>0.82599999999999996</v>
      </c>
      <c r="C1093" s="155">
        <v>1</v>
      </c>
      <c r="E1093" s="166">
        <v>0.82599999999999996</v>
      </c>
    </row>
    <row r="1094" spans="1:5" x14ac:dyDescent="0.25">
      <c r="A1094" s="154">
        <v>109.2</v>
      </c>
      <c r="B1094" s="155">
        <v>0.82599999999999996</v>
      </c>
      <c r="C1094" s="155">
        <v>1</v>
      </c>
      <c r="E1094" s="166">
        <v>0.82599999999999996</v>
      </c>
    </row>
    <row r="1095" spans="1:5" x14ac:dyDescent="0.25">
      <c r="A1095" s="154">
        <v>109.3</v>
      </c>
      <c r="B1095" s="155">
        <v>0.82599999999999996</v>
      </c>
      <c r="C1095" s="155">
        <v>1</v>
      </c>
      <c r="E1095" s="166">
        <v>0.82599999999999996</v>
      </c>
    </row>
    <row r="1096" spans="1:5" x14ac:dyDescent="0.25">
      <c r="A1096" s="154">
        <v>109.4</v>
      </c>
      <c r="B1096" s="155">
        <v>0.82599999999999996</v>
      </c>
      <c r="C1096" s="155">
        <v>1</v>
      </c>
      <c r="E1096" s="166">
        <v>0.82599999999999996</v>
      </c>
    </row>
    <row r="1097" spans="1:5" x14ac:dyDescent="0.25">
      <c r="A1097" s="154">
        <v>109.5</v>
      </c>
      <c r="B1097" s="155">
        <v>0.82599999999999996</v>
      </c>
      <c r="C1097" s="155">
        <v>1</v>
      </c>
      <c r="E1097" s="166">
        <v>0.82599999999999996</v>
      </c>
    </row>
    <row r="1098" spans="1:5" x14ac:dyDescent="0.25">
      <c r="A1098" s="154">
        <v>109.6</v>
      </c>
      <c r="B1098" s="155">
        <v>0.82599999999999996</v>
      </c>
      <c r="C1098" s="155">
        <v>1</v>
      </c>
      <c r="E1098" s="166">
        <v>0.82599999999999996</v>
      </c>
    </row>
    <row r="1099" spans="1:5" x14ac:dyDescent="0.25">
      <c r="A1099" s="154">
        <v>109.7</v>
      </c>
      <c r="B1099" s="155">
        <v>0.82599999999999996</v>
      </c>
      <c r="C1099" s="155">
        <v>1</v>
      </c>
      <c r="E1099" s="166">
        <v>0.82599999999999996</v>
      </c>
    </row>
    <row r="1100" spans="1:5" x14ac:dyDescent="0.25">
      <c r="A1100" s="154">
        <v>109.8</v>
      </c>
      <c r="B1100" s="155">
        <v>0.82599999999999996</v>
      </c>
      <c r="C1100" s="155">
        <v>1</v>
      </c>
      <c r="E1100" s="166">
        <v>0.82599999999999996</v>
      </c>
    </row>
    <row r="1101" spans="1:5" x14ac:dyDescent="0.25">
      <c r="A1101" s="154">
        <v>109.9</v>
      </c>
      <c r="B1101" s="155">
        <v>0.82599999999999996</v>
      </c>
      <c r="C1101" s="155">
        <v>1</v>
      </c>
      <c r="E1101" s="166">
        <v>0.82599999999999996</v>
      </c>
    </row>
    <row r="1102" spans="1:5" x14ac:dyDescent="0.25">
      <c r="A1102" s="154">
        <v>110</v>
      </c>
      <c r="B1102" s="155">
        <v>0.82599999999999996</v>
      </c>
      <c r="C1102" s="155">
        <v>1</v>
      </c>
      <c r="E1102" s="166">
        <v>0.82599999999999996</v>
      </c>
    </row>
    <row r="1103" spans="1:5" x14ac:dyDescent="0.25">
      <c r="A1103" s="154">
        <v>110.1</v>
      </c>
      <c r="B1103" s="155">
        <v>0.82599999999999996</v>
      </c>
      <c r="C1103" s="155">
        <v>1</v>
      </c>
      <c r="E1103" s="166">
        <v>0.82599999999999996</v>
      </c>
    </row>
    <row r="1104" spans="1:5" x14ac:dyDescent="0.25">
      <c r="A1104" s="154">
        <v>110.2</v>
      </c>
      <c r="B1104" s="155">
        <v>0.82599999999999996</v>
      </c>
      <c r="C1104" s="155">
        <v>1</v>
      </c>
      <c r="E1104" s="166">
        <v>0.82599999999999996</v>
      </c>
    </row>
    <row r="1105" spans="1:5" x14ac:dyDescent="0.25">
      <c r="A1105" s="154">
        <v>110.3</v>
      </c>
      <c r="B1105" s="155">
        <v>0.82599999999999996</v>
      </c>
      <c r="C1105" s="155">
        <v>1</v>
      </c>
      <c r="E1105" s="166">
        <v>0.82599999999999996</v>
      </c>
    </row>
    <row r="1106" spans="1:5" x14ac:dyDescent="0.25">
      <c r="A1106" s="154">
        <v>110.4</v>
      </c>
      <c r="B1106" s="155">
        <v>0.82599999999999996</v>
      </c>
      <c r="C1106" s="155">
        <v>1</v>
      </c>
      <c r="E1106" s="166">
        <v>0.82599999999999996</v>
      </c>
    </row>
    <row r="1107" spans="1:5" x14ac:dyDescent="0.25">
      <c r="A1107" s="154">
        <v>110.5</v>
      </c>
      <c r="B1107" s="155">
        <v>0.82599999999999996</v>
      </c>
      <c r="C1107" s="155">
        <v>1</v>
      </c>
      <c r="E1107" s="166">
        <v>0.82599999999999996</v>
      </c>
    </row>
    <row r="1108" spans="1:5" x14ac:dyDescent="0.25">
      <c r="A1108" s="154">
        <v>110.6</v>
      </c>
      <c r="B1108" s="155">
        <v>0.82599999999999996</v>
      </c>
      <c r="C1108" s="155">
        <v>1</v>
      </c>
      <c r="E1108" s="166">
        <v>0.82599999999999996</v>
      </c>
    </row>
    <row r="1109" spans="1:5" x14ac:dyDescent="0.25">
      <c r="A1109" s="154">
        <v>110.7</v>
      </c>
      <c r="B1109" s="155">
        <v>0.82599999999999996</v>
      </c>
      <c r="C1109" s="155">
        <v>1</v>
      </c>
      <c r="E1109" s="166">
        <v>0.82599999999999996</v>
      </c>
    </row>
    <row r="1110" spans="1:5" x14ac:dyDescent="0.25">
      <c r="A1110" s="154">
        <v>110.8</v>
      </c>
      <c r="B1110" s="155">
        <v>0.82599999999999996</v>
      </c>
      <c r="C1110" s="155">
        <v>1</v>
      </c>
      <c r="E1110" s="166">
        <v>0.82599999999999996</v>
      </c>
    </row>
    <row r="1111" spans="1:5" x14ac:dyDescent="0.25">
      <c r="A1111" s="154">
        <v>110.9</v>
      </c>
      <c r="B1111" s="155">
        <v>0.82599999999999996</v>
      </c>
      <c r="C1111" s="155">
        <v>1</v>
      </c>
      <c r="E1111" s="166">
        <v>0.82599999999999996</v>
      </c>
    </row>
    <row r="1112" spans="1:5" x14ac:dyDescent="0.25">
      <c r="A1112" s="154">
        <v>111</v>
      </c>
      <c r="B1112" s="155">
        <v>0.82599999999999996</v>
      </c>
      <c r="C1112" s="155">
        <v>1</v>
      </c>
      <c r="E1112" s="166">
        <v>0.82599999999999996</v>
      </c>
    </row>
    <row r="1113" spans="1:5" x14ac:dyDescent="0.25">
      <c r="A1113" s="154">
        <v>111.1</v>
      </c>
      <c r="B1113" s="155">
        <v>0.82599999999999996</v>
      </c>
      <c r="C1113" s="155">
        <v>1</v>
      </c>
      <c r="E1113" s="166">
        <v>0.82599999999999996</v>
      </c>
    </row>
    <row r="1114" spans="1:5" x14ac:dyDescent="0.25">
      <c r="A1114" s="154">
        <v>111.2</v>
      </c>
      <c r="B1114" s="155">
        <v>0.82599999999999996</v>
      </c>
      <c r="C1114" s="155">
        <v>1</v>
      </c>
      <c r="E1114" s="166">
        <v>0.82599999999999996</v>
      </c>
    </row>
    <row r="1115" spans="1:5" x14ac:dyDescent="0.25">
      <c r="A1115" s="154">
        <v>111.3</v>
      </c>
      <c r="B1115" s="155">
        <v>0.82599999999999996</v>
      </c>
      <c r="C1115" s="155">
        <v>1</v>
      </c>
      <c r="E1115" s="166">
        <v>0.82599999999999996</v>
      </c>
    </row>
    <row r="1116" spans="1:5" x14ac:dyDescent="0.25">
      <c r="A1116" s="154">
        <v>111.4</v>
      </c>
      <c r="B1116" s="155">
        <v>0.82599999999999996</v>
      </c>
      <c r="C1116" s="155">
        <v>1</v>
      </c>
      <c r="E1116" s="166">
        <v>0.82599999999999996</v>
      </c>
    </row>
    <row r="1117" spans="1:5" x14ac:dyDescent="0.25">
      <c r="A1117" s="154">
        <v>111.5</v>
      </c>
      <c r="B1117" s="155">
        <v>0.82599999999999996</v>
      </c>
      <c r="C1117" s="155">
        <v>1</v>
      </c>
      <c r="E1117" s="166">
        <v>0.82599999999999996</v>
      </c>
    </row>
    <row r="1118" spans="1:5" x14ac:dyDescent="0.25">
      <c r="A1118" s="154">
        <v>111.6</v>
      </c>
      <c r="B1118" s="155">
        <v>0.82599999999999996</v>
      </c>
      <c r="C1118" s="155">
        <v>1</v>
      </c>
      <c r="E1118" s="166">
        <v>0.82599999999999996</v>
      </c>
    </row>
    <row r="1119" spans="1:5" x14ac:dyDescent="0.25">
      <c r="A1119" s="154">
        <v>111.7</v>
      </c>
      <c r="B1119" s="155">
        <v>0.82599999999999996</v>
      </c>
      <c r="C1119" s="155">
        <v>1</v>
      </c>
      <c r="E1119" s="166">
        <v>0.82599999999999996</v>
      </c>
    </row>
    <row r="1120" spans="1:5" x14ac:dyDescent="0.25">
      <c r="A1120" s="154">
        <v>111.8</v>
      </c>
      <c r="B1120" s="155">
        <v>0.82599999999999996</v>
      </c>
      <c r="C1120" s="155">
        <v>1</v>
      </c>
      <c r="E1120" s="166">
        <v>0.82599999999999996</v>
      </c>
    </row>
    <row r="1121" spans="1:5" x14ac:dyDescent="0.25">
      <c r="A1121" s="154">
        <v>111.9</v>
      </c>
      <c r="B1121" s="155">
        <v>0.82599999999999996</v>
      </c>
      <c r="C1121" s="155">
        <v>1</v>
      </c>
      <c r="E1121" s="166">
        <v>0.82599999999999996</v>
      </c>
    </row>
    <row r="1122" spans="1:5" x14ac:dyDescent="0.25">
      <c r="A1122" s="154">
        <v>112</v>
      </c>
      <c r="B1122" s="155">
        <v>0.82599999999999996</v>
      </c>
      <c r="C1122" s="155">
        <v>1</v>
      </c>
      <c r="E1122" s="166">
        <v>0.82599999999999996</v>
      </c>
    </row>
    <row r="1123" spans="1:5" x14ac:dyDescent="0.25">
      <c r="A1123" s="154">
        <v>112.1</v>
      </c>
      <c r="B1123" s="155">
        <v>0.82599999999999996</v>
      </c>
      <c r="C1123" s="155">
        <v>1</v>
      </c>
      <c r="E1123" s="166">
        <v>0.82599999999999996</v>
      </c>
    </row>
    <row r="1124" spans="1:5" x14ac:dyDescent="0.25">
      <c r="A1124" s="154">
        <v>112.2</v>
      </c>
      <c r="B1124" s="155">
        <v>0.82599999999999996</v>
      </c>
      <c r="C1124" s="155">
        <v>1</v>
      </c>
      <c r="E1124" s="166">
        <v>0.82599999999999996</v>
      </c>
    </row>
    <row r="1125" spans="1:5" x14ac:dyDescent="0.25">
      <c r="A1125" s="154">
        <v>112.3</v>
      </c>
      <c r="B1125" s="155">
        <v>0.82599999999999996</v>
      </c>
      <c r="C1125" s="155">
        <v>1</v>
      </c>
      <c r="E1125" s="166">
        <v>0.82599999999999996</v>
      </c>
    </row>
    <row r="1126" spans="1:5" x14ac:dyDescent="0.25">
      <c r="A1126" s="154">
        <v>112.4</v>
      </c>
      <c r="B1126" s="155">
        <v>0.82599999999999996</v>
      </c>
      <c r="C1126" s="155">
        <v>1</v>
      </c>
      <c r="E1126" s="166">
        <v>0.82599999999999996</v>
      </c>
    </row>
    <row r="1127" spans="1:5" x14ac:dyDescent="0.25">
      <c r="A1127" s="154">
        <v>112.5</v>
      </c>
      <c r="B1127" s="155">
        <v>0.82599999999999996</v>
      </c>
      <c r="C1127" s="155">
        <v>1</v>
      </c>
      <c r="E1127" s="166">
        <v>0.82599999999999996</v>
      </c>
    </row>
    <row r="1128" spans="1:5" x14ac:dyDescent="0.25">
      <c r="A1128" s="154">
        <v>112.6</v>
      </c>
      <c r="B1128" s="155">
        <v>0.82599999999999996</v>
      </c>
      <c r="C1128" s="155">
        <v>1</v>
      </c>
      <c r="E1128" s="166">
        <v>0.82599999999999996</v>
      </c>
    </row>
    <row r="1129" spans="1:5" x14ac:dyDescent="0.25">
      <c r="A1129" s="154">
        <v>112.7</v>
      </c>
      <c r="B1129" s="155">
        <v>0.82599999999999996</v>
      </c>
      <c r="C1129" s="155">
        <v>1</v>
      </c>
      <c r="E1129" s="166">
        <v>0.82599999999999996</v>
      </c>
    </row>
    <row r="1130" spans="1:5" x14ac:dyDescent="0.25">
      <c r="A1130" s="154">
        <v>112.8</v>
      </c>
      <c r="B1130" s="155">
        <v>0.82599999999999996</v>
      </c>
      <c r="C1130" s="155">
        <v>1</v>
      </c>
      <c r="E1130" s="166">
        <v>0.82599999999999996</v>
      </c>
    </row>
    <row r="1131" spans="1:5" x14ac:dyDescent="0.25">
      <c r="A1131" s="154">
        <v>112.9</v>
      </c>
      <c r="B1131" s="155">
        <v>0.82599999999999996</v>
      </c>
      <c r="C1131" s="155">
        <v>1</v>
      </c>
      <c r="E1131" s="166">
        <v>0.82599999999999996</v>
      </c>
    </row>
    <row r="1132" spans="1:5" x14ac:dyDescent="0.25">
      <c r="A1132" s="154">
        <v>113</v>
      </c>
      <c r="B1132" s="155">
        <v>0.82599999999999996</v>
      </c>
      <c r="C1132" s="155">
        <v>1</v>
      </c>
      <c r="E1132" s="166">
        <v>0.82599999999999996</v>
      </c>
    </row>
    <row r="1133" spans="1:5" x14ac:dyDescent="0.25">
      <c r="A1133" s="154">
        <v>113.1</v>
      </c>
      <c r="B1133" s="155">
        <v>0.82599999999999996</v>
      </c>
      <c r="C1133" s="155">
        <v>1</v>
      </c>
      <c r="E1133" s="166">
        <v>0.82599999999999996</v>
      </c>
    </row>
    <row r="1134" spans="1:5" x14ac:dyDescent="0.25">
      <c r="A1134" s="154">
        <v>113.2</v>
      </c>
      <c r="B1134" s="155">
        <v>0.82599999999999996</v>
      </c>
      <c r="C1134" s="155">
        <v>1</v>
      </c>
      <c r="E1134" s="166">
        <v>0.82599999999999996</v>
      </c>
    </row>
    <row r="1135" spans="1:5" x14ac:dyDescent="0.25">
      <c r="A1135" s="154">
        <v>113.3</v>
      </c>
      <c r="B1135" s="155">
        <v>0.82599999999999996</v>
      </c>
      <c r="C1135" s="155">
        <v>1</v>
      </c>
      <c r="E1135" s="166">
        <v>0.82599999999999996</v>
      </c>
    </row>
    <row r="1136" spans="1:5" x14ac:dyDescent="0.25">
      <c r="A1136" s="154">
        <v>113.4</v>
      </c>
      <c r="B1136" s="155">
        <v>0.82599999999999996</v>
      </c>
      <c r="C1136" s="155">
        <v>1</v>
      </c>
      <c r="E1136" s="166">
        <v>0.82599999999999996</v>
      </c>
    </row>
    <row r="1137" spans="1:5" x14ac:dyDescent="0.25">
      <c r="A1137" s="154">
        <v>113.5</v>
      </c>
      <c r="B1137" s="155">
        <v>0.82599999999999996</v>
      </c>
      <c r="C1137" s="155">
        <v>1</v>
      </c>
      <c r="E1137" s="166">
        <v>0.82599999999999996</v>
      </c>
    </row>
    <row r="1138" spans="1:5" x14ac:dyDescent="0.25">
      <c r="A1138" s="154">
        <v>113.6</v>
      </c>
      <c r="B1138" s="155">
        <v>0.82599999999999996</v>
      </c>
      <c r="C1138" s="155">
        <v>1</v>
      </c>
      <c r="E1138" s="166">
        <v>0.82599999999999996</v>
      </c>
    </row>
    <row r="1139" spans="1:5" x14ac:dyDescent="0.25">
      <c r="A1139" s="154">
        <v>113.7</v>
      </c>
      <c r="B1139" s="155">
        <v>0.82599999999999996</v>
      </c>
      <c r="C1139" s="155">
        <v>1</v>
      </c>
      <c r="E1139" s="166">
        <v>0.82599999999999996</v>
      </c>
    </row>
    <row r="1140" spans="1:5" x14ac:dyDescent="0.25">
      <c r="A1140" s="154">
        <v>113.8</v>
      </c>
      <c r="B1140" s="155">
        <v>0.82599999999999996</v>
      </c>
      <c r="C1140" s="155">
        <v>1</v>
      </c>
      <c r="E1140" s="166">
        <v>0.82599999999999996</v>
      </c>
    </row>
    <row r="1141" spans="1:5" x14ac:dyDescent="0.25">
      <c r="A1141" s="154">
        <v>113.9</v>
      </c>
      <c r="B1141" s="155">
        <v>0.82599999999999996</v>
      </c>
      <c r="C1141" s="155">
        <v>1</v>
      </c>
      <c r="E1141" s="166">
        <v>0.82599999999999996</v>
      </c>
    </row>
    <row r="1142" spans="1:5" x14ac:dyDescent="0.25">
      <c r="A1142" s="154">
        <v>114</v>
      </c>
      <c r="B1142" s="155">
        <v>0.82599999999999996</v>
      </c>
      <c r="C1142" s="155">
        <v>1</v>
      </c>
      <c r="E1142" s="166">
        <v>0.82599999999999996</v>
      </c>
    </row>
    <row r="1143" spans="1:5" x14ac:dyDescent="0.25">
      <c r="A1143" s="154">
        <v>114.1</v>
      </c>
      <c r="B1143" s="155">
        <v>0.82599999999999996</v>
      </c>
      <c r="C1143" s="155">
        <v>1</v>
      </c>
      <c r="E1143" s="166">
        <v>0.82599999999999996</v>
      </c>
    </row>
    <row r="1144" spans="1:5" x14ac:dyDescent="0.25">
      <c r="A1144" s="154">
        <v>114.2</v>
      </c>
      <c r="B1144" s="155">
        <v>0.82599999999999996</v>
      </c>
      <c r="C1144" s="155">
        <v>1</v>
      </c>
      <c r="E1144" s="166">
        <v>0.82599999999999996</v>
      </c>
    </row>
    <row r="1145" spans="1:5" x14ac:dyDescent="0.25">
      <c r="A1145" s="154">
        <v>114.3</v>
      </c>
      <c r="B1145" s="155">
        <v>0.82599999999999996</v>
      </c>
      <c r="C1145" s="155">
        <v>1</v>
      </c>
      <c r="E1145" s="166">
        <v>0.82599999999999996</v>
      </c>
    </row>
    <row r="1146" spans="1:5" x14ac:dyDescent="0.25">
      <c r="A1146" s="154">
        <v>114.4</v>
      </c>
      <c r="B1146" s="155">
        <v>0.82599999999999996</v>
      </c>
      <c r="C1146" s="155">
        <v>1</v>
      </c>
      <c r="E1146" s="166">
        <v>0.82599999999999996</v>
      </c>
    </row>
    <row r="1147" spans="1:5" x14ac:dyDescent="0.25">
      <c r="A1147" s="154">
        <v>114.5</v>
      </c>
      <c r="B1147" s="155">
        <v>0.82599999999999996</v>
      </c>
      <c r="C1147" s="155">
        <v>1</v>
      </c>
      <c r="E1147" s="166">
        <v>0.82599999999999996</v>
      </c>
    </row>
    <row r="1148" spans="1:5" x14ac:dyDescent="0.25">
      <c r="A1148" s="154">
        <v>114.6</v>
      </c>
      <c r="B1148" s="155">
        <v>0.82599999999999996</v>
      </c>
      <c r="C1148" s="155">
        <v>1</v>
      </c>
      <c r="E1148" s="166">
        <v>0.82599999999999996</v>
      </c>
    </row>
    <row r="1149" spans="1:5" x14ac:dyDescent="0.25">
      <c r="A1149" s="154">
        <v>114.7</v>
      </c>
      <c r="B1149" s="155">
        <v>0.82599999999999996</v>
      </c>
      <c r="C1149" s="155">
        <v>1</v>
      </c>
      <c r="E1149" s="166">
        <v>0.82599999999999996</v>
      </c>
    </row>
    <row r="1150" spans="1:5" x14ac:dyDescent="0.25">
      <c r="A1150" s="154">
        <v>114.8</v>
      </c>
      <c r="B1150" s="155">
        <v>0.82599999999999996</v>
      </c>
      <c r="C1150" s="155">
        <v>1</v>
      </c>
      <c r="E1150" s="166">
        <v>0.82599999999999996</v>
      </c>
    </row>
    <row r="1151" spans="1:5" x14ac:dyDescent="0.25">
      <c r="A1151" s="154">
        <v>114.9</v>
      </c>
      <c r="B1151" s="155">
        <v>0.82599999999999996</v>
      </c>
      <c r="C1151" s="155">
        <v>1</v>
      </c>
      <c r="E1151" s="166">
        <v>0.82599999999999996</v>
      </c>
    </row>
    <row r="1152" spans="1:5" x14ac:dyDescent="0.25">
      <c r="A1152" s="154">
        <v>115</v>
      </c>
      <c r="B1152" s="155">
        <v>0.82599999999999996</v>
      </c>
      <c r="C1152" s="155">
        <v>1</v>
      </c>
      <c r="E1152" s="166">
        <v>0.82599999999999996</v>
      </c>
    </row>
    <row r="1153" spans="1:5" x14ac:dyDescent="0.25">
      <c r="A1153" s="154">
        <v>115.1</v>
      </c>
      <c r="B1153" s="155">
        <v>0.82599999999999996</v>
      </c>
      <c r="C1153" s="155">
        <v>1</v>
      </c>
      <c r="E1153" s="166">
        <v>0.82599999999999996</v>
      </c>
    </row>
    <row r="1154" spans="1:5" x14ac:dyDescent="0.25">
      <c r="A1154" s="154">
        <v>115.2</v>
      </c>
      <c r="B1154" s="155">
        <v>0.82599999999999996</v>
      </c>
      <c r="C1154" s="155">
        <v>1</v>
      </c>
      <c r="E1154" s="166">
        <v>0.82599999999999996</v>
      </c>
    </row>
    <row r="1155" spans="1:5" x14ac:dyDescent="0.25">
      <c r="A1155" s="154">
        <v>115.3</v>
      </c>
      <c r="B1155" s="155">
        <v>0.82599999999999996</v>
      </c>
      <c r="C1155" s="155">
        <v>1</v>
      </c>
      <c r="E1155" s="166">
        <v>0.82599999999999996</v>
      </c>
    </row>
    <row r="1156" spans="1:5" x14ac:dyDescent="0.25">
      <c r="A1156" s="154">
        <v>115.4</v>
      </c>
      <c r="B1156" s="155">
        <v>0.82599999999999996</v>
      </c>
      <c r="C1156" s="155">
        <v>1</v>
      </c>
      <c r="E1156" s="166">
        <v>0.82599999999999996</v>
      </c>
    </row>
    <row r="1157" spans="1:5" x14ac:dyDescent="0.25">
      <c r="A1157" s="154">
        <v>115.5</v>
      </c>
      <c r="B1157" s="155">
        <v>0.82599999999999996</v>
      </c>
      <c r="C1157" s="155">
        <v>1</v>
      </c>
      <c r="E1157" s="166">
        <v>0.82599999999999996</v>
      </c>
    </row>
    <row r="1158" spans="1:5" x14ac:dyDescent="0.25">
      <c r="A1158" s="154">
        <v>115.6</v>
      </c>
      <c r="B1158" s="155">
        <v>0.82599999999999996</v>
      </c>
      <c r="C1158" s="155">
        <v>1</v>
      </c>
      <c r="E1158" s="166">
        <v>0.82599999999999996</v>
      </c>
    </row>
    <row r="1159" spans="1:5" x14ac:dyDescent="0.25">
      <c r="A1159" s="154">
        <v>115.7</v>
      </c>
      <c r="B1159" s="155">
        <v>0.82599999999999996</v>
      </c>
      <c r="C1159" s="155">
        <v>1</v>
      </c>
      <c r="E1159" s="166">
        <v>0.82599999999999996</v>
      </c>
    </row>
    <row r="1160" spans="1:5" x14ac:dyDescent="0.25">
      <c r="A1160" s="154">
        <v>115.8</v>
      </c>
      <c r="B1160" s="155">
        <v>0.82599999999999996</v>
      </c>
      <c r="C1160" s="155">
        <v>1</v>
      </c>
      <c r="E1160" s="166">
        <v>0.82599999999999996</v>
      </c>
    </row>
    <row r="1161" spans="1:5" x14ac:dyDescent="0.25">
      <c r="A1161" s="154">
        <v>115.9</v>
      </c>
      <c r="B1161" s="155">
        <v>0.82599999999999996</v>
      </c>
      <c r="C1161" s="155">
        <v>1</v>
      </c>
      <c r="E1161" s="166">
        <v>0.82599999999999996</v>
      </c>
    </row>
    <row r="1162" spans="1:5" x14ac:dyDescent="0.25">
      <c r="A1162" s="154">
        <v>116</v>
      </c>
      <c r="B1162" s="155">
        <v>0.82599999999999996</v>
      </c>
      <c r="C1162" s="155">
        <v>1</v>
      </c>
      <c r="E1162" s="166">
        <v>0.82599999999999996</v>
      </c>
    </row>
    <row r="1163" spans="1:5" x14ac:dyDescent="0.25">
      <c r="A1163" s="154">
        <v>116.1</v>
      </c>
      <c r="B1163" s="155">
        <v>0.82599999999999996</v>
      </c>
      <c r="C1163" s="155">
        <v>1</v>
      </c>
      <c r="E1163" s="166">
        <v>0.82599999999999996</v>
      </c>
    </row>
    <row r="1164" spans="1:5" x14ac:dyDescent="0.25">
      <c r="A1164" s="154">
        <v>116.2</v>
      </c>
      <c r="B1164" s="155">
        <v>0.82599999999999996</v>
      </c>
      <c r="C1164" s="155">
        <v>1</v>
      </c>
      <c r="E1164" s="166">
        <v>0.82599999999999996</v>
      </c>
    </row>
    <row r="1165" spans="1:5" x14ac:dyDescent="0.25">
      <c r="A1165" s="154">
        <v>116.3</v>
      </c>
      <c r="B1165" s="155">
        <v>0.82599999999999996</v>
      </c>
      <c r="C1165" s="155">
        <v>1</v>
      </c>
      <c r="E1165" s="166">
        <v>0.82599999999999996</v>
      </c>
    </row>
    <row r="1166" spans="1:5" x14ac:dyDescent="0.25">
      <c r="A1166" s="154">
        <v>116.4</v>
      </c>
      <c r="B1166" s="155">
        <v>0.82599999999999996</v>
      </c>
      <c r="C1166" s="155">
        <v>1</v>
      </c>
      <c r="E1166" s="166">
        <v>0.82599999999999996</v>
      </c>
    </row>
    <row r="1167" spans="1:5" x14ac:dyDescent="0.25">
      <c r="A1167" s="154">
        <v>116.5</v>
      </c>
      <c r="B1167" s="155">
        <v>0.82599999999999996</v>
      </c>
      <c r="C1167" s="155">
        <v>1</v>
      </c>
      <c r="E1167" s="166">
        <v>0.82599999999999996</v>
      </c>
    </row>
    <row r="1168" spans="1:5" x14ac:dyDescent="0.25">
      <c r="A1168" s="154">
        <v>116.6</v>
      </c>
      <c r="B1168" s="155">
        <v>0.82599999999999996</v>
      </c>
      <c r="C1168" s="155">
        <v>1</v>
      </c>
      <c r="E1168" s="166">
        <v>0.82599999999999996</v>
      </c>
    </row>
    <row r="1169" spans="1:5" x14ac:dyDescent="0.25">
      <c r="A1169" s="154">
        <v>116.7</v>
      </c>
      <c r="B1169" s="155">
        <v>0.82599999999999996</v>
      </c>
      <c r="C1169" s="155">
        <v>1</v>
      </c>
      <c r="E1169" s="166">
        <v>0.82599999999999996</v>
      </c>
    </row>
    <row r="1170" spans="1:5" x14ac:dyDescent="0.25">
      <c r="A1170" s="154">
        <v>116.8</v>
      </c>
      <c r="B1170" s="155">
        <v>0.82599999999999996</v>
      </c>
      <c r="C1170" s="155">
        <v>1</v>
      </c>
      <c r="E1170" s="166">
        <v>0.82599999999999996</v>
      </c>
    </row>
    <row r="1171" spans="1:5" x14ac:dyDescent="0.25">
      <c r="A1171" s="154">
        <v>116.9</v>
      </c>
      <c r="B1171" s="155">
        <v>0.82599999999999996</v>
      </c>
      <c r="C1171" s="155">
        <v>1</v>
      </c>
      <c r="E1171" s="166">
        <v>0.82599999999999996</v>
      </c>
    </row>
    <row r="1172" spans="1:5" x14ac:dyDescent="0.25">
      <c r="A1172" s="154">
        <v>117</v>
      </c>
      <c r="B1172" s="155">
        <v>0.82599999999999996</v>
      </c>
      <c r="C1172" s="155">
        <v>1</v>
      </c>
      <c r="E1172" s="166">
        <v>0.82599999999999996</v>
      </c>
    </row>
    <row r="1173" spans="1:5" x14ac:dyDescent="0.25">
      <c r="A1173" s="154">
        <v>117.1</v>
      </c>
      <c r="B1173" s="155">
        <v>0.82599999999999996</v>
      </c>
      <c r="C1173" s="155">
        <v>1</v>
      </c>
      <c r="E1173" s="166">
        <v>0.82599999999999996</v>
      </c>
    </row>
    <row r="1174" spans="1:5" x14ac:dyDescent="0.25">
      <c r="A1174" s="154">
        <v>117.2</v>
      </c>
      <c r="B1174" s="155">
        <v>0.82599999999999996</v>
      </c>
      <c r="C1174" s="155">
        <v>1</v>
      </c>
      <c r="E1174" s="166">
        <v>0.82599999999999996</v>
      </c>
    </row>
    <row r="1175" spans="1:5" x14ac:dyDescent="0.25">
      <c r="A1175" s="154">
        <v>117.3</v>
      </c>
      <c r="B1175" s="155">
        <v>0.82599999999999996</v>
      </c>
      <c r="C1175" s="155">
        <v>1</v>
      </c>
      <c r="E1175" s="166">
        <v>0.82599999999999996</v>
      </c>
    </row>
    <row r="1176" spans="1:5" x14ac:dyDescent="0.25">
      <c r="A1176" s="154">
        <v>117.4</v>
      </c>
      <c r="B1176" s="155">
        <v>0.82599999999999996</v>
      </c>
      <c r="C1176" s="155">
        <v>1</v>
      </c>
      <c r="E1176" s="166">
        <v>0.82599999999999996</v>
      </c>
    </row>
    <row r="1177" spans="1:5" x14ac:dyDescent="0.25">
      <c r="A1177" s="154">
        <v>117.5</v>
      </c>
      <c r="B1177" s="155">
        <v>0.82599999999999996</v>
      </c>
      <c r="C1177" s="155">
        <v>1</v>
      </c>
      <c r="E1177" s="166">
        <v>0.82599999999999996</v>
      </c>
    </row>
    <row r="1178" spans="1:5" x14ac:dyDescent="0.25">
      <c r="A1178" s="154">
        <v>117.6</v>
      </c>
      <c r="B1178" s="155">
        <v>0.82599999999999996</v>
      </c>
      <c r="C1178" s="155">
        <v>1</v>
      </c>
      <c r="E1178" s="166">
        <v>0.82599999999999996</v>
      </c>
    </row>
    <row r="1179" spans="1:5" x14ac:dyDescent="0.25">
      <c r="A1179" s="154">
        <v>117.7</v>
      </c>
      <c r="B1179" s="155">
        <v>0.82599999999999996</v>
      </c>
      <c r="C1179" s="155">
        <v>1</v>
      </c>
      <c r="E1179" s="166">
        <v>0.82599999999999996</v>
      </c>
    </row>
    <row r="1180" spans="1:5" x14ac:dyDescent="0.25">
      <c r="A1180" s="154">
        <v>117.8</v>
      </c>
      <c r="B1180" s="155">
        <v>0.82599999999999996</v>
      </c>
      <c r="C1180" s="155">
        <v>1</v>
      </c>
      <c r="E1180" s="166">
        <v>0.82599999999999996</v>
      </c>
    </row>
    <row r="1181" spans="1:5" x14ac:dyDescent="0.25">
      <c r="A1181" s="154">
        <v>117.9</v>
      </c>
      <c r="B1181" s="155">
        <v>0.82599999999999996</v>
      </c>
      <c r="C1181" s="155">
        <v>1</v>
      </c>
      <c r="E1181" s="166">
        <v>0.82599999999999996</v>
      </c>
    </row>
    <row r="1182" spans="1:5" x14ac:dyDescent="0.25">
      <c r="A1182" s="154">
        <v>118</v>
      </c>
      <c r="B1182" s="155">
        <v>0.82599999999999996</v>
      </c>
      <c r="C1182" s="155">
        <v>1</v>
      </c>
      <c r="E1182" s="166">
        <v>0.82599999999999996</v>
      </c>
    </row>
    <row r="1183" spans="1:5" x14ac:dyDescent="0.25">
      <c r="A1183" s="154">
        <v>118.1</v>
      </c>
      <c r="B1183" s="155">
        <v>0.82599999999999996</v>
      </c>
      <c r="C1183" s="155">
        <v>1</v>
      </c>
      <c r="E1183" s="166">
        <v>0.82599999999999996</v>
      </c>
    </row>
    <row r="1184" spans="1:5" x14ac:dyDescent="0.25">
      <c r="A1184" s="154">
        <v>118.2</v>
      </c>
      <c r="B1184" s="155">
        <v>0.82599999999999996</v>
      </c>
      <c r="C1184" s="155">
        <v>1</v>
      </c>
      <c r="E1184" s="166">
        <v>0.82599999999999996</v>
      </c>
    </row>
    <row r="1185" spans="1:5" x14ac:dyDescent="0.25">
      <c r="A1185" s="154">
        <v>118.3</v>
      </c>
      <c r="B1185" s="155">
        <v>0.82599999999999996</v>
      </c>
      <c r="C1185" s="155">
        <v>1</v>
      </c>
      <c r="E1185" s="166">
        <v>0.82599999999999996</v>
      </c>
    </row>
    <row r="1186" spans="1:5" x14ac:dyDescent="0.25">
      <c r="A1186" s="154">
        <v>118.4</v>
      </c>
      <c r="B1186" s="155">
        <v>0.82599999999999996</v>
      </c>
      <c r="C1186" s="155">
        <v>1</v>
      </c>
      <c r="E1186" s="166">
        <v>0.82599999999999996</v>
      </c>
    </row>
    <row r="1187" spans="1:5" x14ac:dyDescent="0.25">
      <c r="A1187" s="154">
        <v>118.5</v>
      </c>
      <c r="B1187" s="155">
        <v>0.82599999999999996</v>
      </c>
      <c r="C1187" s="155">
        <v>1</v>
      </c>
      <c r="E1187" s="166">
        <v>0.82599999999999996</v>
      </c>
    </row>
    <row r="1188" spans="1:5" x14ac:dyDescent="0.25">
      <c r="A1188" s="154">
        <v>118.6</v>
      </c>
      <c r="B1188" s="155">
        <v>0.82599999999999996</v>
      </c>
      <c r="C1188" s="155">
        <v>1</v>
      </c>
      <c r="E1188" s="166">
        <v>0.82599999999999996</v>
      </c>
    </row>
    <row r="1189" spans="1:5" x14ac:dyDescent="0.25">
      <c r="A1189" s="154">
        <v>118.7</v>
      </c>
      <c r="B1189" s="155">
        <v>0.82599999999999996</v>
      </c>
      <c r="C1189" s="155">
        <v>1</v>
      </c>
      <c r="E1189" s="166">
        <v>0.82599999999999996</v>
      </c>
    </row>
    <row r="1190" spans="1:5" x14ac:dyDescent="0.25">
      <c r="A1190" s="154">
        <v>118.8</v>
      </c>
      <c r="B1190" s="155">
        <v>0.82599999999999996</v>
      </c>
      <c r="C1190" s="155">
        <v>1</v>
      </c>
      <c r="E1190" s="166">
        <v>0.82599999999999996</v>
      </c>
    </row>
    <row r="1191" spans="1:5" x14ac:dyDescent="0.25">
      <c r="A1191" s="154">
        <v>118.9</v>
      </c>
      <c r="B1191" s="155">
        <v>0.82599999999999996</v>
      </c>
      <c r="C1191" s="155">
        <v>1</v>
      </c>
      <c r="E1191" s="166">
        <v>0.82599999999999996</v>
      </c>
    </row>
    <row r="1192" spans="1:5" x14ac:dyDescent="0.25">
      <c r="A1192" s="154">
        <v>119</v>
      </c>
      <c r="B1192" s="155">
        <v>0.82599999999999996</v>
      </c>
      <c r="C1192" s="155">
        <v>1</v>
      </c>
      <c r="E1192" s="166">
        <v>0.82599999999999996</v>
      </c>
    </row>
    <row r="1193" spans="1:5" x14ac:dyDescent="0.25">
      <c r="A1193" s="154">
        <v>119.1</v>
      </c>
      <c r="B1193" s="155">
        <v>0.82599999999999996</v>
      </c>
      <c r="C1193" s="155">
        <v>1</v>
      </c>
      <c r="E1193" s="166">
        <v>0.82599999999999996</v>
      </c>
    </row>
    <row r="1194" spans="1:5" x14ac:dyDescent="0.25">
      <c r="A1194" s="154">
        <v>119.2</v>
      </c>
      <c r="B1194" s="155">
        <v>0.82599999999999996</v>
      </c>
      <c r="C1194" s="155">
        <v>1</v>
      </c>
      <c r="E1194" s="166">
        <v>0.82599999999999996</v>
      </c>
    </row>
    <row r="1195" spans="1:5" x14ac:dyDescent="0.25">
      <c r="A1195" s="154">
        <v>119.3</v>
      </c>
      <c r="B1195" s="155">
        <v>0.82599999999999996</v>
      </c>
      <c r="C1195" s="155">
        <v>1</v>
      </c>
      <c r="E1195" s="166">
        <v>0.82599999999999996</v>
      </c>
    </row>
    <row r="1196" spans="1:5" x14ac:dyDescent="0.25">
      <c r="A1196" s="154">
        <v>119.4</v>
      </c>
      <c r="B1196" s="155">
        <v>0.82599999999999996</v>
      </c>
      <c r="C1196" s="155">
        <v>1</v>
      </c>
      <c r="E1196" s="166">
        <v>0.82599999999999996</v>
      </c>
    </row>
    <row r="1197" spans="1:5" x14ac:dyDescent="0.25">
      <c r="A1197" s="154">
        <v>119.5</v>
      </c>
      <c r="B1197" s="155">
        <v>0.82599999999999996</v>
      </c>
      <c r="C1197" s="155">
        <v>1</v>
      </c>
      <c r="E1197" s="166">
        <v>0.82599999999999996</v>
      </c>
    </row>
    <row r="1198" spans="1:5" x14ac:dyDescent="0.25">
      <c r="A1198" s="154">
        <v>119.6</v>
      </c>
      <c r="B1198" s="155">
        <v>0.82599999999999996</v>
      </c>
      <c r="C1198" s="155">
        <v>1</v>
      </c>
      <c r="E1198" s="166">
        <v>0.82599999999999996</v>
      </c>
    </row>
    <row r="1199" spans="1:5" x14ac:dyDescent="0.25">
      <c r="A1199" s="154">
        <v>119.7</v>
      </c>
      <c r="B1199" s="155">
        <v>0.82599999999999996</v>
      </c>
      <c r="C1199" s="155">
        <v>1</v>
      </c>
      <c r="E1199" s="166">
        <v>0.82599999999999996</v>
      </c>
    </row>
    <row r="1200" spans="1:5" x14ac:dyDescent="0.25">
      <c r="A1200" s="154">
        <v>119.8</v>
      </c>
      <c r="B1200" s="155">
        <v>0.82599999999999996</v>
      </c>
      <c r="C1200" s="155">
        <v>1</v>
      </c>
      <c r="E1200" s="166">
        <v>0.82599999999999996</v>
      </c>
    </row>
    <row r="1201" spans="1:6" x14ac:dyDescent="0.25">
      <c r="A1201" s="154">
        <v>119.9</v>
      </c>
      <c r="B1201" s="155">
        <v>0.82599999999999996</v>
      </c>
      <c r="C1201" s="155">
        <v>1</v>
      </c>
      <c r="E1201" s="166">
        <v>0.82599999999999996</v>
      </c>
    </row>
    <row r="1202" spans="1:6" x14ac:dyDescent="0.25">
      <c r="A1202" s="154">
        <v>120</v>
      </c>
      <c r="B1202" s="155">
        <v>0.82599999999999996</v>
      </c>
      <c r="C1202" s="155">
        <v>1</v>
      </c>
      <c r="E1202" s="166">
        <v>0.82599999999999996</v>
      </c>
    </row>
    <row r="1203" spans="1:6" x14ac:dyDescent="0.25">
      <c r="A1203" s="154">
        <v>120.1</v>
      </c>
      <c r="B1203" s="155">
        <v>0.82599999999999996</v>
      </c>
      <c r="C1203" s="155">
        <v>1</v>
      </c>
      <c r="E1203" s="166">
        <v>0.82599999999999996</v>
      </c>
    </row>
    <row r="1204" spans="1:6" x14ac:dyDescent="0.25">
      <c r="A1204" s="154">
        <v>120.2</v>
      </c>
      <c r="B1204" s="155">
        <v>0.82599999999999996</v>
      </c>
      <c r="C1204" s="155">
        <v>1</v>
      </c>
      <c r="E1204" s="166">
        <v>0.82599999999999996</v>
      </c>
    </row>
    <row r="1205" spans="1:6" x14ac:dyDescent="0.25">
      <c r="A1205" s="154">
        <v>120.3</v>
      </c>
      <c r="B1205" s="155">
        <v>0.82599999999999996</v>
      </c>
      <c r="C1205" s="155">
        <v>1</v>
      </c>
      <c r="E1205" s="166">
        <v>0.82599999999999996</v>
      </c>
    </row>
    <row r="1206" spans="1:6" x14ac:dyDescent="0.25">
      <c r="A1206" s="154">
        <v>120.4</v>
      </c>
      <c r="B1206" s="155">
        <v>0.82599999999999996</v>
      </c>
      <c r="C1206" s="155">
        <v>1</v>
      </c>
      <c r="E1206" s="166">
        <v>0.82599999999999996</v>
      </c>
    </row>
    <row r="1207" spans="1:6" x14ac:dyDescent="0.25">
      <c r="A1207" s="154">
        <v>120.5</v>
      </c>
      <c r="B1207" s="155">
        <v>0.82599999999999996</v>
      </c>
      <c r="C1207" s="155">
        <v>1</v>
      </c>
      <c r="E1207" s="166">
        <v>0.82599999999999996</v>
      </c>
    </row>
    <row r="1208" spans="1:6" x14ac:dyDescent="0.25">
      <c r="A1208" s="154">
        <v>120.6</v>
      </c>
      <c r="B1208" s="155">
        <v>0.82599999999999996</v>
      </c>
      <c r="C1208" s="155">
        <v>1</v>
      </c>
      <c r="E1208" s="166">
        <v>0.82599999999999996</v>
      </c>
    </row>
    <row r="1209" spans="1:6" x14ac:dyDescent="0.25">
      <c r="A1209" s="154">
        <v>120.7</v>
      </c>
      <c r="B1209" s="155">
        <v>0.82599999999999996</v>
      </c>
      <c r="C1209" s="155">
        <v>1</v>
      </c>
      <c r="E1209" s="166">
        <v>0.82599999999999996</v>
      </c>
    </row>
    <row r="1210" spans="1:6" x14ac:dyDescent="0.25">
      <c r="A1210" s="154">
        <v>120.8</v>
      </c>
      <c r="B1210" s="155">
        <v>0.82599999999999996</v>
      </c>
      <c r="C1210" s="155">
        <v>1</v>
      </c>
      <c r="E1210" s="166">
        <v>0.82599999999999996</v>
      </c>
    </row>
    <row r="1211" spans="1:6" x14ac:dyDescent="0.25">
      <c r="A1211" s="154">
        <v>120.9</v>
      </c>
      <c r="B1211" s="155">
        <v>0.82599999999999996</v>
      </c>
      <c r="C1211" s="155">
        <v>1</v>
      </c>
      <c r="E1211" s="166">
        <v>0.82599999999999996</v>
      </c>
    </row>
    <row r="1212" spans="1:6" x14ac:dyDescent="0.25">
      <c r="A1212" s="154">
        <v>121</v>
      </c>
      <c r="B1212" s="155">
        <v>0.61709999999999998</v>
      </c>
      <c r="C1212" s="155">
        <v>1</v>
      </c>
      <c r="D1212" s="165">
        <v>121</v>
      </c>
      <c r="E1212" s="166">
        <v>0.61709999999999998</v>
      </c>
      <c r="F1212" s="167">
        <v>121</v>
      </c>
    </row>
    <row r="1213" spans="1:6" x14ac:dyDescent="0.25">
      <c r="A1213" s="154">
        <v>121.1</v>
      </c>
      <c r="B1213" s="155">
        <v>0.61709999999999998</v>
      </c>
      <c r="C1213" s="155">
        <v>1</v>
      </c>
      <c r="E1213" s="166">
        <v>0.61709999999999998</v>
      </c>
    </row>
    <row r="1214" spans="1:6" x14ac:dyDescent="0.25">
      <c r="A1214" s="154">
        <v>121.2</v>
      </c>
      <c r="B1214" s="155">
        <v>0.61709999999999998</v>
      </c>
      <c r="C1214" s="155">
        <v>1</v>
      </c>
      <c r="E1214" s="166">
        <v>0.61709999999999998</v>
      </c>
    </row>
    <row r="1215" spans="1:6" x14ac:dyDescent="0.25">
      <c r="A1215" s="154">
        <v>121.3</v>
      </c>
      <c r="B1215" s="155">
        <v>0.61709999999999998</v>
      </c>
      <c r="C1215" s="155">
        <v>1</v>
      </c>
      <c r="E1215" s="166">
        <v>0.61709999999999998</v>
      </c>
    </row>
    <row r="1216" spans="1:6" x14ac:dyDescent="0.25">
      <c r="A1216" s="154">
        <v>121.4</v>
      </c>
      <c r="B1216" s="155">
        <v>0.61709999999999998</v>
      </c>
      <c r="C1216" s="155">
        <v>1</v>
      </c>
      <c r="E1216" s="166">
        <v>0.61709999999999998</v>
      </c>
    </row>
    <row r="1217" spans="1:5" x14ac:dyDescent="0.25">
      <c r="A1217" s="154">
        <v>121.5</v>
      </c>
      <c r="B1217" s="155">
        <v>0.61709999999999998</v>
      </c>
      <c r="C1217" s="155">
        <v>1</v>
      </c>
      <c r="E1217" s="166">
        <v>0.61709999999999998</v>
      </c>
    </row>
    <row r="1218" spans="1:5" x14ac:dyDescent="0.25">
      <c r="A1218" s="154">
        <v>121.6</v>
      </c>
      <c r="B1218" s="155">
        <v>0.61709999999999998</v>
      </c>
      <c r="C1218" s="155">
        <v>1</v>
      </c>
      <c r="E1218" s="166">
        <v>0.61709999999999998</v>
      </c>
    </row>
    <row r="1219" spans="1:5" x14ac:dyDescent="0.25">
      <c r="A1219" s="154">
        <v>121.7</v>
      </c>
      <c r="B1219" s="155">
        <v>0.61709999999999998</v>
      </c>
      <c r="C1219" s="155">
        <v>1</v>
      </c>
      <c r="E1219" s="166">
        <v>0.61709999999999998</v>
      </c>
    </row>
    <row r="1220" spans="1:5" x14ac:dyDescent="0.25">
      <c r="A1220" s="154">
        <v>121.8</v>
      </c>
      <c r="B1220" s="155">
        <v>0.61709999999999998</v>
      </c>
      <c r="C1220" s="155">
        <v>1</v>
      </c>
      <c r="E1220" s="166">
        <v>0.61709999999999998</v>
      </c>
    </row>
    <row r="1221" spans="1:5" x14ac:dyDescent="0.25">
      <c r="A1221" s="154">
        <v>121.9</v>
      </c>
      <c r="B1221" s="155">
        <v>0.61709999999999998</v>
      </c>
      <c r="C1221" s="155">
        <v>1</v>
      </c>
      <c r="E1221" s="166">
        <v>0.61709999999999998</v>
      </c>
    </row>
    <row r="1222" spans="1:5" x14ac:dyDescent="0.25">
      <c r="A1222" s="154">
        <v>122</v>
      </c>
      <c r="B1222" s="155">
        <v>0.61709999999999998</v>
      </c>
      <c r="C1222" s="155">
        <v>1</v>
      </c>
      <c r="E1222" s="166">
        <v>0.61709999999999998</v>
      </c>
    </row>
    <row r="1223" spans="1:5" x14ac:dyDescent="0.25">
      <c r="A1223" s="154">
        <v>122.1</v>
      </c>
      <c r="B1223" s="155">
        <v>0.61709999999999998</v>
      </c>
      <c r="C1223" s="155">
        <v>1</v>
      </c>
      <c r="E1223" s="166">
        <v>0.61709999999999998</v>
      </c>
    </row>
    <row r="1224" spans="1:5" x14ac:dyDescent="0.25">
      <c r="A1224" s="154">
        <v>122.2</v>
      </c>
      <c r="B1224" s="155">
        <v>0.61709999999999998</v>
      </c>
      <c r="C1224" s="155">
        <v>1</v>
      </c>
      <c r="E1224" s="166">
        <v>0.61709999999999998</v>
      </c>
    </row>
    <row r="1225" spans="1:5" x14ac:dyDescent="0.25">
      <c r="A1225" s="154">
        <v>122.3</v>
      </c>
      <c r="B1225" s="155">
        <v>0.61709999999999998</v>
      </c>
      <c r="C1225" s="155">
        <v>1</v>
      </c>
      <c r="E1225" s="166">
        <v>0.61709999999999998</v>
      </c>
    </row>
    <row r="1226" spans="1:5" x14ac:dyDescent="0.25">
      <c r="A1226" s="154">
        <v>122.4</v>
      </c>
      <c r="B1226" s="155">
        <v>0.61709999999999998</v>
      </c>
      <c r="C1226" s="155">
        <v>1</v>
      </c>
      <c r="E1226" s="166">
        <v>0.61709999999999998</v>
      </c>
    </row>
    <row r="1227" spans="1:5" x14ac:dyDescent="0.25">
      <c r="A1227" s="154">
        <v>122.5</v>
      </c>
      <c r="B1227" s="155">
        <v>0.61709999999999998</v>
      </c>
      <c r="C1227" s="155">
        <v>1</v>
      </c>
      <c r="E1227" s="166">
        <v>0.61709999999999998</v>
      </c>
    </row>
    <row r="1228" spans="1:5" x14ac:dyDescent="0.25">
      <c r="A1228" s="154">
        <v>122.6</v>
      </c>
      <c r="B1228" s="155">
        <v>0.61709999999999998</v>
      </c>
      <c r="C1228" s="155">
        <v>1</v>
      </c>
      <c r="E1228" s="166">
        <v>0.61709999999999998</v>
      </c>
    </row>
    <row r="1229" spans="1:5" x14ac:dyDescent="0.25">
      <c r="A1229" s="154">
        <v>122.7</v>
      </c>
      <c r="B1229" s="155">
        <v>0.61709999999999998</v>
      </c>
      <c r="C1229" s="155">
        <v>1</v>
      </c>
      <c r="E1229" s="166">
        <v>0.61709999999999998</v>
      </c>
    </row>
    <row r="1230" spans="1:5" x14ac:dyDescent="0.25">
      <c r="A1230" s="154">
        <v>122.8</v>
      </c>
      <c r="B1230" s="155">
        <v>0.61709999999999998</v>
      </c>
      <c r="C1230" s="155">
        <v>1</v>
      </c>
      <c r="E1230" s="166">
        <v>0.61709999999999998</v>
      </c>
    </row>
    <row r="1231" spans="1:5" x14ac:dyDescent="0.25">
      <c r="A1231" s="154">
        <v>122.9</v>
      </c>
      <c r="B1231" s="155">
        <v>0.61709999999999998</v>
      </c>
      <c r="C1231" s="155">
        <v>1</v>
      </c>
      <c r="E1231" s="166">
        <v>0.61709999999999998</v>
      </c>
    </row>
    <row r="1232" spans="1:5" x14ac:dyDescent="0.25">
      <c r="A1232" s="154">
        <v>123</v>
      </c>
      <c r="B1232" s="155">
        <v>0.61709999999999998</v>
      </c>
      <c r="C1232" s="155">
        <v>1</v>
      </c>
      <c r="E1232" s="166">
        <v>0.61709999999999998</v>
      </c>
    </row>
    <row r="1233" spans="1:5" x14ac:dyDescent="0.25">
      <c r="A1233" s="154">
        <v>123.1</v>
      </c>
      <c r="B1233" s="155">
        <v>0.61709999999999998</v>
      </c>
      <c r="C1233" s="155">
        <v>1</v>
      </c>
      <c r="E1233" s="166">
        <v>0.61709999999999998</v>
      </c>
    </row>
    <row r="1234" spans="1:5" x14ac:dyDescent="0.25">
      <c r="A1234" s="154">
        <v>123.2</v>
      </c>
      <c r="B1234" s="155">
        <v>0.61709999999999998</v>
      </c>
      <c r="C1234" s="155">
        <v>1</v>
      </c>
      <c r="E1234" s="166">
        <v>0.61709999999999998</v>
      </c>
    </row>
    <row r="1235" spans="1:5" x14ac:dyDescent="0.25">
      <c r="A1235" s="154">
        <v>123.3</v>
      </c>
      <c r="B1235" s="155">
        <v>0.61709999999999998</v>
      </c>
      <c r="C1235" s="155">
        <v>1</v>
      </c>
      <c r="E1235" s="166">
        <v>0.61709999999999998</v>
      </c>
    </row>
    <row r="1236" spans="1:5" x14ac:dyDescent="0.25">
      <c r="A1236" s="154">
        <v>123.4</v>
      </c>
      <c r="B1236" s="155">
        <v>0.61709999999999998</v>
      </c>
      <c r="C1236" s="155">
        <v>1</v>
      </c>
      <c r="E1236" s="166">
        <v>0.61709999999999998</v>
      </c>
    </row>
    <row r="1237" spans="1:5" x14ac:dyDescent="0.25">
      <c r="A1237" s="154">
        <v>123.5</v>
      </c>
      <c r="B1237" s="155">
        <v>0.61709999999999998</v>
      </c>
      <c r="C1237" s="155">
        <v>1</v>
      </c>
      <c r="E1237" s="166">
        <v>0.61709999999999998</v>
      </c>
    </row>
    <row r="1238" spans="1:5" x14ac:dyDescent="0.25">
      <c r="A1238" s="154">
        <v>123.6</v>
      </c>
      <c r="B1238" s="155">
        <v>0.61709999999999998</v>
      </c>
      <c r="C1238" s="155">
        <v>1</v>
      </c>
      <c r="E1238" s="166">
        <v>0.61709999999999998</v>
      </c>
    </row>
    <row r="1239" spans="1:5" x14ac:dyDescent="0.25">
      <c r="A1239" s="154">
        <v>123.7</v>
      </c>
      <c r="B1239" s="155">
        <v>0.61709999999999998</v>
      </c>
      <c r="C1239" s="155">
        <v>1</v>
      </c>
      <c r="E1239" s="166">
        <v>0.61709999999999998</v>
      </c>
    </row>
    <row r="1240" spans="1:5" x14ac:dyDescent="0.25">
      <c r="A1240" s="154">
        <v>123.8</v>
      </c>
      <c r="B1240" s="155">
        <v>0.61709999999999998</v>
      </c>
      <c r="C1240" s="155">
        <v>1</v>
      </c>
      <c r="E1240" s="166">
        <v>0.61709999999999998</v>
      </c>
    </row>
    <row r="1241" spans="1:5" x14ac:dyDescent="0.25">
      <c r="A1241" s="154">
        <v>123.9</v>
      </c>
      <c r="B1241" s="155">
        <v>0.61709999999999998</v>
      </c>
      <c r="C1241" s="155">
        <v>1</v>
      </c>
      <c r="E1241" s="166">
        <v>0.61709999999999998</v>
      </c>
    </row>
    <row r="1242" spans="1:5" x14ac:dyDescent="0.25">
      <c r="A1242" s="154">
        <v>124</v>
      </c>
      <c r="B1242" s="155">
        <v>0.61709999999999998</v>
      </c>
      <c r="C1242" s="155">
        <v>1</v>
      </c>
      <c r="E1242" s="166">
        <v>0.61709999999999998</v>
      </c>
    </row>
    <row r="1243" spans="1:5" x14ac:dyDescent="0.25">
      <c r="A1243" s="154">
        <v>124.1</v>
      </c>
      <c r="B1243" s="155">
        <v>0.61709999999999998</v>
      </c>
      <c r="C1243" s="155">
        <v>1</v>
      </c>
      <c r="E1243" s="166">
        <v>0.61709999999999998</v>
      </c>
    </row>
    <row r="1244" spans="1:5" x14ac:dyDescent="0.25">
      <c r="A1244" s="154">
        <v>124.2</v>
      </c>
      <c r="B1244" s="155">
        <v>0.61709999999999998</v>
      </c>
      <c r="C1244" s="155">
        <v>1</v>
      </c>
      <c r="E1244" s="166">
        <v>0.61709999999999998</v>
      </c>
    </row>
    <row r="1245" spans="1:5" x14ac:dyDescent="0.25">
      <c r="A1245" s="154">
        <v>124.3</v>
      </c>
      <c r="B1245" s="155">
        <v>0.61709999999999998</v>
      </c>
      <c r="C1245" s="155">
        <v>1</v>
      </c>
      <c r="E1245" s="166">
        <v>0.61709999999999998</v>
      </c>
    </row>
    <row r="1246" spans="1:5" x14ac:dyDescent="0.25">
      <c r="A1246" s="154">
        <v>124.4</v>
      </c>
      <c r="B1246" s="155">
        <v>0.61709999999999998</v>
      </c>
      <c r="C1246" s="155">
        <v>1</v>
      </c>
      <c r="E1246" s="166">
        <v>0.61709999999999998</v>
      </c>
    </row>
    <row r="1247" spans="1:5" x14ac:dyDescent="0.25">
      <c r="A1247" s="154">
        <v>124.5</v>
      </c>
      <c r="B1247" s="155">
        <v>0.61709999999999998</v>
      </c>
      <c r="C1247" s="155">
        <v>1</v>
      </c>
      <c r="E1247" s="166">
        <v>0.61709999999999998</v>
      </c>
    </row>
    <row r="1248" spans="1:5" x14ac:dyDescent="0.25">
      <c r="A1248" s="154">
        <v>124.6</v>
      </c>
      <c r="B1248" s="155">
        <v>0.61709999999999998</v>
      </c>
      <c r="C1248" s="155">
        <v>1</v>
      </c>
      <c r="E1248" s="166">
        <v>0.61709999999999998</v>
      </c>
    </row>
    <row r="1249" spans="1:5" x14ac:dyDescent="0.25">
      <c r="A1249" s="154">
        <v>124.7</v>
      </c>
      <c r="B1249" s="155">
        <v>0.61709999999999998</v>
      </c>
      <c r="C1249" s="155">
        <v>1</v>
      </c>
      <c r="E1249" s="166">
        <v>0.61709999999999998</v>
      </c>
    </row>
    <row r="1250" spans="1:5" x14ac:dyDescent="0.25">
      <c r="A1250" s="154">
        <v>124.8</v>
      </c>
      <c r="B1250" s="155">
        <v>0.61709999999999998</v>
      </c>
      <c r="C1250" s="155">
        <v>1</v>
      </c>
      <c r="E1250" s="166">
        <v>0.61709999999999998</v>
      </c>
    </row>
    <row r="1251" spans="1:5" x14ac:dyDescent="0.25">
      <c r="A1251" s="154">
        <v>124.9</v>
      </c>
      <c r="B1251" s="155">
        <v>0.61709999999999998</v>
      </c>
      <c r="C1251" s="155">
        <v>1</v>
      </c>
      <c r="E1251" s="166">
        <v>0.61709999999999998</v>
      </c>
    </row>
    <row r="1252" spans="1:5" x14ac:dyDescent="0.25">
      <c r="A1252" s="154">
        <v>125</v>
      </c>
      <c r="B1252" s="155">
        <v>0.61709999999999998</v>
      </c>
      <c r="C1252" s="155">
        <v>1</v>
      </c>
      <c r="E1252" s="166">
        <v>0.61709999999999998</v>
      </c>
    </row>
    <row r="1253" spans="1:5" x14ac:dyDescent="0.25">
      <c r="A1253" s="154">
        <v>125.1</v>
      </c>
      <c r="B1253" s="155">
        <v>0.61709999999999998</v>
      </c>
      <c r="C1253" s="155">
        <v>1</v>
      </c>
      <c r="E1253" s="166">
        <v>0.61709999999999998</v>
      </c>
    </row>
    <row r="1254" spans="1:5" x14ac:dyDescent="0.25">
      <c r="A1254" s="154">
        <v>125.2</v>
      </c>
      <c r="B1254" s="155">
        <v>0.61709999999999998</v>
      </c>
      <c r="C1254" s="155">
        <v>1</v>
      </c>
      <c r="E1254" s="166">
        <v>0.61709999999999998</v>
      </c>
    </row>
    <row r="1255" spans="1:5" x14ac:dyDescent="0.25">
      <c r="A1255" s="154">
        <v>125.3</v>
      </c>
      <c r="B1255" s="155">
        <v>0.61709999999999998</v>
      </c>
      <c r="C1255" s="155">
        <v>1</v>
      </c>
      <c r="E1255" s="166">
        <v>0.61709999999999998</v>
      </c>
    </row>
    <row r="1256" spans="1:5" x14ac:dyDescent="0.25">
      <c r="A1256" s="154">
        <v>125.4</v>
      </c>
      <c r="B1256" s="155">
        <v>0.61709999999999998</v>
      </c>
      <c r="C1256" s="155">
        <v>1</v>
      </c>
      <c r="E1256" s="166">
        <v>0.61709999999999998</v>
      </c>
    </row>
    <row r="1257" spans="1:5" x14ac:dyDescent="0.25">
      <c r="A1257" s="154">
        <v>125.5</v>
      </c>
      <c r="B1257" s="155">
        <v>0.61709999999999998</v>
      </c>
      <c r="C1257" s="155">
        <v>1</v>
      </c>
      <c r="E1257" s="166">
        <v>0.61709999999999998</v>
      </c>
    </row>
    <row r="1258" spans="1:5" x14ac:dyDescent="0.25">
      <c r="A1258" s="154">
        <v>125.6</v>
      </c>
      <c r="B1258" s="155">
        <v>0.61709999999999998</v>
      </c>
      <c r="C1258" s="155">
        <v>1</v>
      </c>
      <c r="E1258" s="166">
        <v>0.61709999999999998</v>
      </c>
    </row>
    <row r="1259" spans="1:5" x14ac:dyDescent="0.25">
      <c r="A1259" s="154">
        <v>125.7</v>
      </c>
      <c r="B1259" s="155">
        <v>0.61709999999999998</v>
      </c>
      <c r="C1259" s="155">
        <v>1</v>
      </c>
      <c r="E1259" s="166">
        <v>0.61709999999999998</v>
      </c>
    </row>
    <row r="1260" spans="1:5" x14ac:dyDescent="0.25">
      <c r="A1260" s="154">
        <v>125.8</v>
      </c>
      <c r="B1260" s="155">
        <v>0.61709999999999998</v>
      </c>
      <c r="C1260" s="155">
        <v>1</v>
      </c>
      <c r="E1260" s="166">
        <v>0.61709999999999998</v>
      </c>
    </row>
    <row r="1261" spans="1:5" x14ac:dyDescent="0.25">
      <c r="A1261" s="154">
        <v>125.9</v>
      </c>
      <c r="B1261" s="155">
        <v>0.61709999999999998</v>
      </c>
      <c r="C1261" s="155">
        <v>1</v>
      </c>
      <c r="E1261" s="166">
        <v>0.61709999999999998</v>
      </c>
    </row>
    <row r="1262" spans="1:5" x14ac:dyDescent="0.25">
      <c r="A1262" s="154">
        <v>126</v>
      </c>
      <c r="B1262" s="155">
        <v>0.61709999999999998</v>
      </c>
      <c r="C1262" s="155">
        <v>1</v>
      </c>
      <c r="E1262" s="166">
        <v>0.61709999999999998</v>
      </c>
    </row>
    <row r="1263" spans="1:5" x14ac:dyDescent="0.25">
      <c r="A1263" s="154">
        <v>126.1</v>
      </c>
      <c r="B1263" s="155">
        <v>0.61709999999999998</v>
      </c>
      <c r="C1263" s="155">
        <v>1</v>
      </c>
      <c r="E1263" s="166">
        <v>0.61709999999999998</v>
      </c>
    </row>
    <row r="1264" spans="1:5" x14ac:dyDescent="0.25">
      <c r="A1264" s="154">
        <v>126.2</v>
      </c>
      <c r="B1264" s="155">
        <v>0.61709999999999998</v>
      </c>
      <c r="C1264" s="155">
        <v>1</v>
      </c>
      <c r="E1264" s="166">
        <v>0.61709999999999998</v>
      </c>
    </row>
    <row r="1265" spans="1:5" x14ac:dyDescent="0.25">
      <c r="A1265" s="154">
        <v>126.3</v>
      </c>
      <c r="B1265" s="155">
        <v>0.61709999999999998</v>
      </c>
      <c r="C1265" s="155">
        <v>1</v>
      </c>
      <c r="E1265" s="166">
        <v>0.61709999999999998</v>
      </c>
    </row>
    <row r="1266" spans="1:5" x14ac:dyDescent="0.25">
      <c r="A1266" s="154">
        <v>126.4</v>
      </c>
      <c r="B1266" s="155">
        <v>0.61709999999999998</v>
      </c>
      <c r="C1266" s="155">
        <v>1</v>
      </c>
      <c r="E1266" s="166">
        <v>0.61709999999999998</v>
      </c>
    </row>
    <row r="1267" spans="1:5" x14ac:dyDescent="0.25">
      <c r="A1267" s="154">
        <v>126.5</v>
      </c>
      <c r="B1267" s="155">
        <v>0.61709999999999998</v>
      </c>
      <c r="C1267" s="155">
        <v>1</v>
      </c>
      <c r="E1267" s="166">
        <v>0.61709999999999998</v>
      </c>
    </row>
    <row r="1268" spans="1:5" x14ac:dyDescent="0.25">
      <c r="A1268" s="154">
        <v>126.6</v>
      </c>
      <c r="B1268" s="155">
        <v>0.61709999999999998</v>
      </c>
      <c r="C1268" s="155">
        <v>1</v>
      </c>
      <c r="E1268" s="166">
        <v>0.61709999999999998</v>
      </c>
    </row>
    <row r="1269" spans="1:5" x14ac:dyDescent="0.25">
      <c r="A1269" s="154">
        <v>126.7</v>
      </c>
      <c r="B1269" s="155">
        <v>0.61709999999999998</v>
      </c>
      <c r="C1269" s="155">
        <v>1</v>
      </c>
      <c r="E1269" s="166">
        <v>0.61709999999999998</v>
      </c>
    </row>
    <row r="1270" spans="1:5" x14ac:dyDescent="0.25">
      <c r="A1270" s="154">
        <v>126.8</v>
      </c>
      <c r="B1270" s="155">
        <v>0.61709999999999998</v>
      </c>
      <c r="C1270" s="155">
        <v>1</v>
      </c>
      <c r="E1270" s="166">
        <v>0.61709999999999998</v>
      </c>
    </row>
    <row r="1271" spans="1:5" x14ac:dyDescent="0.25">
      <c r="A1271" s="154">
        <v>126.9</v>
      </c>
      <c r="B1271" s="155">
        <v>0.61709999999999998</v>
      </c>
      <c r="C1271" s="155">
        <v>1</v>
      </c>
      <c r="E1271" s="166">
        <v>0.61709999999999998</v>
      </c>
    </row>
    <row r="1272" spans="1:5" x14ac:dyDescent="0.25">
      <c r="A1272" s="154">
        <v>127</v>
      </c>
      <c r="B1272" s="155">
        <v>0.61709999999999998</v>
      </c>
      <c r="C1272" s="155">
        <v>1</v>
      </c>
      <c r="E1272" s="166">
        <v>0.61709999999999998</v>
      </c>
    </row>
    <row r="1273" spans="1:5" x14ac:dyDescent="0.25">
      <c r="A1273" s="154">
        <v>127.1</v>
      </c>
      <c r="B1273" s="155">
        <v>0.61709999999999998</v>
      </c>
      <c r="C1273" s="155">
        <v>1</v>
      </c>
      <c r="E1273" s="166">
        <v>0.61709999999999998</v>
      </c>
    </row>
    <row r="1274" spans="1:5" x14ac:dyDescent="0.25">
      <c r="A1274" s="154">
        <v>127.2</v>
      </c>
      <c r="B1274" s="155">
        <v>0.61709999999999998</v>
      </c>
      <c r="C1274" s="155">
        <v>1</v>
      </c>
      <c r="E1274" s="166">
        <v>0.61709999999999998</v>
      </c>
    </row>
    <row r="1275" spans="1:5" x14ac:dyDescent="0.25">
      <c r="A1275" s="154">
        <v>127.3</v>
      </c>
      <c r="B1275" s="155">
        <v>0.61709999999999998</v>
      </c>
      <c r="C1275" s="155">
        <v>1</v>
      </c>
      <c r="E1275" s="166">
        <v>0.61709999999999998</v>
      </c>
    </row>
    <row r="1276" spans="1:5" x14ac:dyDescent="0.25">
      <c r="A1276" s="154">
        <v>127.4</v>
      </c>
      <c r="B1276" s="155">
        <v>0.61709999999999998</v>
      </c>
      <c r="C1276" s="155">
        <v>1</v>
      </c>
      <c r="E1276" s="166">
        <v>0.61709999999999998</v>
      </c>
    </row>
    <row r="1277" spans="1:5" x14ac:dyDescent="0.25">
      <c r="A1277" s="154">
        <v>127.5</v>
      </c>
      <c r="B1277" s="155">
        <v>0.61709999999999998</v>
      </c>
      <c r="C1277" s="155">
        <v>1</v>
      </c>
      <c r="E1277" s="166">
        <v>0.61709999999999998</v>
      </c>
    </row>
    <row r="1278" spans="1:5" x14ac:dyDescent="0.25">
      <c r="A1278" s="154">
        <v>127.6</v>
      </c>
      <c r="B1278" s="155">
        <v>0.61709999999999998</v>
      </c>
      <c r="C1278" s="155">
        <v>1</v>
      </c>
      <c r="E1278" s="166">
        <v>0.61709999999999998</v>
      </c>
    </row>
    <row r="1279" spans="1:5" x14ac:dyDescent="0.25">
      <c r="A1279" s="154">
        <v>127.7</v>
      </c>
      <c r="B1279" s="155">
        <v>0.61709999999999998</v>
      </c>
      <c r="C1279" s="155">
        <v>1</v>
      </c>
      <c r="E1279" s="166">
        <v>0.61709999999999998</v>
      </c>
    </row>
    <row r="1280" spans="1:5" x14ac:dyDescent="0.25">
      <c r="A1280" s="154">
        <v>127.8</v>
      </c>
      <c r="B1280" s="155">
        <v>0.61709999999999998</v>
      </c>
      <c r="C1280" s="155">
        <v>1</v>
      </c>
      <c r="E1280" s="166">
        <v>0.61709999999999998</v>
      </c>
    </row>
    <row r="1281" spans="1:5" x14ac:dyDescent="0.25">
      <c r="A1281" s="154">
        <v>127.9</v>
      </c>
      <c r="B1281" s="155">
        <v>0.61709999999999998</v>
      </c>
      <c r="C1281" s="155">
        <v>1</v>
      </c>
      <c r="E1281" s="166">
        <v>0.61709999999999998</v>
      </c>
    </row>
    <row r="1282" spans="1:5" x14ac:dyDescent="0.25">
      <c r="A1282" s="154">
        <v>128</v>
      </c>
      <c r="B1282" s="155">
        <v>0.61709999999999998</v>
      </c>
      <c r="C1282" s="155">
        <v>1</v>
      </c>
      <c r="E1282" s="166">
        <v>0.61709999999999998</v>
      </c>
    </row>
    <row r="1283" spans="1:5" x14ac:dyDescent="0.25">
      <c r="A1283" s="154">
        <v>128.1</v>
      </c>
      <c r="B1283" s="155">
        <v>0.61709999999999998</v>
      </c>
      <c r="C1283" s="155">
        <v>1</v>
      </c>
      <c r="E1283" s="166">
        <v>0.61709999999999998</v>
      </c>
    </row>
    <row r="1284" spans="1:5" x14ac:dyDescent="0.25">
      <c r="A1284" s="154">
        <v>128.19999999999999</v>
      </c>
      <c r="B1284" s="155">
        <v>0.61709999999999998</v>
      </c>
      <c r="C1284" s="155">
        <v>1</v>
      </c>
      <c r="E1284" s="166">
        <v>0.61709999999999998</v>
      </c>
    </row>
    <row r="1285" spans="1:5" x14ac:dyDescent="0.25">
      <c r="A1285" s="154">
        <v>128.30000000000001</v>
      </c>
      <c r="B1285" s="155">
        <v>0.61709999999999998</v>
      </c>
      <c r="C1285" s="155">
        <v>1</v>
      </c>
      <c r="E1285" s="166">
        <v>0.61709999999999998</v>
      </c>
    </row>
    <row r="1286" spans="1:5" x14ac:dyDescent="0.25">
      <c r="A1286" s="154">
        <v>128.4</v>
      </c>
      <c r="B1286" s="155">
        <v>0.61709999999999998</v>
      </c>
      <c r="C1286" s="155">
        <v>1</v>
      </c>
      <c r="E1286" s="166">
        <v>0.61709999999999998</v>
      </c>
    </row>
    <row r="1287" spans="1:5" x14ac:dyDescent="0.25">
      <c r="A1287" s="154">
        <v>128.5</v>
      </c>
      <c r="B1287" s="155">
        <v>0.61709999999999998</v>
      </c>
      <c r="C1287" s="155">
        <v>1</v>
      </c>
      <c r="E1287" s="166">
        <v>0.61709999999999998</v>
      </c>
    </row>
    <row r="1288" spans="1:5" x14ac:dyDescent="0.25">
      <c r="A1288" s="154">
        <v>128.6</v>
      </c>
      <c r="B1288" s="155">
        <v>0.61709999999999998</v>
      </c>
      <c r="C1288" s="155">
        <v>1</v>
      </c>
      <c r="E1288" s="166">
        <v>0.61709999999999998</v>
      </c>
    </row>
    <row r="1289" spans="1:5" x14ac:dyDescent="0.25">
      <c r="A1289" s="154">
        <v>128.69999999999999</v>
      </c>
      <c r="B1289" s="155">
        <v>0.61709999999999998</v>
      </c>
      <c r="C1289" s="155">
        <v>1</v>
      </c>
      <c r="E1289" s="166">
        <v>0.61709999999999998</v>
      </c>
    </row>
    <row r="1290" spans="1:5" x14ac:dyDescent="0.25">
      <c r="A1290" s="154">
        <v>128.80000000000001</v>
      </c>
      <c r="B1290" s="155">
        <v>0.61709999999999998</v>
      </c>
      <c r="C1290" s="155">
        <v>1</v>
      </c>
      <c r="E1290" s="166">
        <v>0.61709999999999998</v>
      </c>
    </row>
    <row r="1291" spans="1:5" x14ac:dyDescent="0.25">
      <c r="A1291" s="154">
        <v>128.9</v>
      </c>
      <c r="B1291" s="155">
        <v>0.61709999999999998</v>
      </c>
      <c r="C1291" s="155">
        <v>1</v>
      </c>
      <c r="E1291" s="166">
        <v>0.61709999999999998</v>
      </c>
    </row>
    <row r="1292" spans="1:5" x14ac:dyDescent="0.25">
      <c r="A1292" s="154">
        <v>129</v>
      </c>
      <c r="B1292" s="155">
        <v>0.61709999999999998</v>
      </c>
      <c r="C1292" s="155">
        <v>1</v>
      </c>
      <c r="E1292" s="166">
        <v>0.61709999999999998</v>
      </c>
    </row>
    <row r="1293" spans="1:5" x14ac:dyDescent="0.25">
      <c r="A1293" s="154">
        <v>129.1</v>
      </c>
      <c r="B1293" s="155">
        <v>0.61709999999999998</v>
      </c>
      <c r="C1293" s="155">
        <v>1</v>
      </c>
      <c r="E1293" s="166">
        <v>0.61709999999999998</v>
      </c>
    </row>
    <row r="1294" spans="1:5" x14ac:dyDescent="0.25">
      <c r="A1294" s="154">
        <v>129.19999999999999</v>
      </c>
      <c r="B1294" s="155">
        <v>0.61709999999999998</v>
      </c>
      <c r="C1294" s="155">
        <v>1</v>
      </c>
      <c r="E1294" s="166">
        <v>0.61709999999999998</v>
      </c>
    </row>
    <row r="1295" spans="1:5" x14ac:dyDescent="0.25">
      <c r="A1295" s="154">
        <v>129.30000000000001</v>
      </c>
      <c r="B1295" s="155">
        <v>0.61709999999999998</v>
      </c>
      <c r="C1295" s="155">
        <v>1</v>
      </c>
      <c r="E1295" s="166">
        <v>0.61709999999999998</v>
      </c>
    </row>
    <row r="1296" spans="1:5" x14ac:dyDescent="0.25">
      <c r="A1296" s="154">
        <v>129.4</v>
      </c>
      <c r="B1296" s="155">
        <v>0.61709999999999998</v>
      </c>
      <c r="C1296" s="155">
        <v>1</v>
      </c>
      <c r="E1296" s="166">
        <v>0.61709999999999998</v>
      </c>
    </row>
    <row r="1297" spans="1:5" x14ac:dyDescent="0.25">
      <c r="A1297" s="154">
        <v>129.5</v>
      </c>
      <c r="B1297" s="155">
        <v>0.61709999999999998</v>
      </c>
      <c r="C1297" s="155">
        <v>1</v>
      </c>
      <c r="E1297" s="166">
        <v>0.61709999999999998</v>
      </c>
    </row>
    <row r="1298" spans="1:5" x14ac:dyDescent="0.25">
      <c r="A1298" s="154">
        <v>129.6</v>
      </c>
      <c r="B1298" s="155">
        <v>0.61709999999999998</v>
      </c>
      <c r="C1298" s="155">
        <v>1</v>
      </c>
      <c r="E1298" s="166">
        <v>0.61709999999999998</v>
      </c>
    </row>
    <row r="1299" spans="1:5" x14ac:dyDescent="0.25">
      <c r="A1299" s="154">
        <v>129.69999999999999</v>
      </c>
      <c r="B1299" s="155">
        <v>0.61709999999999998</v>
      </c>
      <c r="C1299" s="155">
        <v>1</v>
      </c>
      <c r="E1299" s="166">
        <v>0.61709999999999998</v>
      </c>
    </row>
    <row r="1300" spans="1:5" x14ac:dyDescent="0.25">
      <c r="A1300" s="154">
        <v>129.80000000000001</v>
      </c>
      <c r="B1300" s="155">
        <v>0.61709999999999998</v>
      </c>
      <c r="C1300" s="155">
        <v>1</v>
      </c>
      <c r="E1300" s="166">
        <v>0.61709999999999998</v>
      </c>
    </row>
    <row r="1301" spans="1:5" x14ac:dyDescent="0.25">
      <c r="A1301" s="154">
        <v>129.9</v>
      </c>
      <c r="B1301" s="155">
        <v>0.61709999999999998</v>
      </c>
      <c r="C1301" s="155">
        <v>1</v>
      </c>
      <c r="E1301" s="166">
        <v>0.61709999999999998</v>
      </c>
    </row>
    <row r="1302" spans="1:5" x14ac:dyDescent="0.25">
      <c r="A1302" s="154">
        <v>130</v>
      </c>
      <c r="B1302" s="155">
        <v>0.61709999999999998</v>
      </c>
      <c r="C1302" s="155">
        <v>1</v>
      </c>
      <c r="E1302" s="166">
        <v>0.61709999999999998</v>
      </c>
    </row>
    <row r="1303" spans="1:5" x14ac:dyDescent="0.25">
      <c r="A1303" s="154">
        <v>130.1</v>
      </c>
      <c r="B1303" s="155">
        <v>0.61709999999999998</v>
      </c>
      <c r="C1303" s="155">
        <v>1</v>
      </c>
      <c r="E1303" s="166">
        <v>0.61709999999999998</v>
      </c>
    </row>
    <row r="1304" spans="1:5" x14ac:dyDescent="0.25">
      <c r="A1304" s="154">
        <v>130.19999999999999</v>
      </c>
      <c r="B1304" s="155">
        <v>0.61709999999999998</v>
      </c>
      <c r="C1304" s="155">
        <v>1</v>
      </c>
      <c r="E1304" s="166">
        <v>0.61709999999999998</v>
      </c>
    </row>
    <row r="1305" spans="1:5" x14ac:dyDescent="0.25">
      <c r="A1305" s="154">
        <v>130.30000000000001</v>
      </c>
      <c r="B1305" s="155">
        <v>0.61709999999999998</v>
      </c>
      <c r="C1305" s="155">
        <v>1</v>
      </c>
      <c r="E1305" s="166">
        <v>0.61709999999999998</v>
      </c>
    </row>
    <row r="1306" spans="1:5" x14ac:dyDescent="0.25">
      <c r="A1306" s="154">
        <v>130.4</v>
      </c>
      <c r="B1306" s="155">
        <v>0.61709999999999998</v>
      </c>
      <c r="C1306" s="155">
        <v>1</v>
      </c>
      <c r="E1306" s="166">
        <v>0.61709999999999998</v>
      </c>
    </row>
    <row r="1307" spans="1:5" x14ac:dyDescent="0.25">
      <c r="A1307" s="154">
        <v>130.5</v>
      </c>
      <c r="B1307" s="155">
        <v>0.61709999999999998</v>
      </c>
      <c r="C1307" s="155">
        <v>1</v>
      </c>
      <c r="E1307" s="166">
        <v>0.61709999999999998</v>
      </c>
    </row>
    <row r="1308" spans="1:5" x14ac:dyDescent="0.25">
      <c r="A1308" s="154">
        <v>130.6</v>
      </c>
      <c r="B1308" s="155">
        <v>0.61709999999999998</v>
      </c>
      <c r="C1308" s="155">
        <v>1</v>
      </c>
      <c r="E1308" s="166">
        <v>0.61709999999999998</v>
      </c>
    </row>
    <row r="1309" spans="1:5" x14ac:dyDescent="0.25">
      <c r="A1309" s="154">
        <v>130.69999999999999</v>
      </c>
      <c r="B1309" s="155">
        <v>0.61709999999999998</v>
      </c>
      <c r="C1309" s="155">
        <v>1</v>
      </c>
      <c r="E1309" s="166">
        <v>0.61709999999999998</v>
      </c>
    </row>
    <row r="1310" spans="1:5" x14ac:dyDescent="0.25">
      <c r="A1310" s="154">
        <v>130.80000000000001</v>
      </c>
      <c r="B1310" s="155">
        <v>0.61709999999999998</v>
      </c>
      <c r="C1310" s="155">
        <v>1</v>
      </c>
      <c r="E1310" s="166">
        <v>0.61709999999999998</v>
      </c>
    </row>
    <row r="1311" spans="1:5" x14ac:dyDescent="0.25">
      <c r="A1311" s="154">
        <v>130.9</v>
      </c>
      <c r="B1311" s="155">
        <v>0.61709999999999998</v>
      </c>
      <c r="C1311" s="155">
        <v>1</v>
      </c>
      <c r="E1311" s="166">
        <v>0.61709999999999998</v>
      </c>
    </row>
    <row r="1312" spans="1:5" x14ac:dyDescent="0.25">
      <c r="A1312" s="154">
        <v>131</v>
      </c>
      <c r="B1312" s="155">
        <v>0.61709999999999998</v>
      </c>
      <c r="C1312" s="155">
        <v>1</v>
      </c>
      <c r="E1312" s="166">
        <v>0.61709999999999998</v>
      </c>
    </row>
    <row r="1313" spans="1:5" x14ac:dyDescent="0.25">
      <c r="A1313" s="154">
        <v>131.1</v>
      </c>
      <c r="B1313" s="155">
        <v>0.61709999999999998</v>
      </c>
      <c r="C1313" s="155">
        <v>1</v>
      </c>
      <c r="E1313" s="166">
        <v>0.61709999999999998</v>
      </c>
    </row>
    <row r="1314" spans="1:5" x14ac:dyDescent="0.25">
      <c r="A1314" s="154">
        <v>131.19999999999999</v>
      </c>
      <c r="B1314" s="155">
        <v>0.61709999999999998</v>
      </c>
      <c r="C1314" s="155">
        <v>1</v>
      </c>
      <c r="E1314" s="166">
        <v>0.61709999999999998</v>
      </c>
    </row>
    <row r="1315" spans="1:5" x14ac:dyDescent="0.25">
      <c r="A1315" s="154">
        <v>131.30000000000001</v>
      </c>
      <c r="B1315" s="155">
        <v>0.61709999999999998</v>
      </c>
      <c r="C1315" s="155">
        <v>1</v>
      </c>
      <c r="E1315" s="166">
        <v>0.61709999999999998</v>
      </c>
    </row>
    <row r="1316" spans="1:5" x14ac:dyDescent="0.25">
      <c r="A1316" s="154">
        <v>131.4</v>
      </c>
      <c r="B1316" s="155">
        <v>0.61709999999999998</v>
      </c>
      <c r="C1316" s="155">
        <v>1</v>
      </c>
      <c r="E1316" s="166">
        <v>0.61709999999999998</v>
      </c>
    </row>
    <row r="1317" spans="1:5" x14ac:dyDescent="0.25">
      <c r="A1317" s="154">
        <v>131.5</v>
      </c>
      <c r="B1317" s="155">
        <v>0.61709999999999998</v>
      </c>
      <c r="C1317" s="155">
        <v>1</v>
      </c>
      <c r="E1317" s="166">
        <v>0.61709999999999998</v>
      </c>
    </row>
    <row r="1318" spans="1:5" x14ac:dyDescent="0.25">
      <c r="A1318" s="154">
        <v>131.6</v>
      </c>
      <c r="B1318" s="155">
        <v>0.61709999999999998</v>
      </c>
      <c r="C1318" s="155">
        <v>1</v>
      </c>
      <c r="E1318" s="166">
        <v>0.61709999999999998</v>
      </c>
    </row>
    <row r="1319" spans="1:5" x14ac:dyDescent="0.25">
      <c r="A1319" s="154">
        <v>131.69999999999999</v>
      </c>
      <c r="B1319" s="155">
        <v>0.61709999999999998</v>
      </c>
      <c r="C1319" s="155">
        <v>1</v>
      </c>
      <c r="E1319" s="166">
        <v>0.61709999999999998</v>
      </c>
    </row>
    <row r="1320" spans="1:5" x14ac:dyDescent="0.25">
      <c r="A1320" s="154">
        <v>131.80000000000001</v>
      </c>
      <c r="B1320" s="155">
        <v>0.61709999999999998</v>
      </c>
      <c r="C1320" s="155">
        <v>1</v>
      </c>
      <c r="E1320" s="166">
        <v>0.61709999999999998</v>
      </c>
    </row>
    <row r="1321" spans="1:5" x14ac:dyDescent="0.25">
      <c r="A1321" s="154">
        <v>131.9</v>
      </c>
      <c r="B1321" s="155">
        <v>0.61709999999999998</v>
      </c>
      <c r="C1321" s="155">
        <v>1</v>
      </c>
      <c r="E1321" s="166">
        <v>0.61709999999999998</v>
      </c>
    </row>
    <row r="1322" spans="1:5" x14ac:dyDescent="0.25">
      <c r="A1322" s="154">
        <v>132</v>
      </c>
      <c r="B1322" s="155">
        <v>0.61709999999999998</v>
      </c>
      <c r="C1322" s="155">
        <v>1</v>
      </c>
      <c r="E1322" s="166">
        <v>0.61709999999999998</v>
      </c>
    </row>
    <row r="1323" spans="1:5" x14ac:dyDescent="0.25">
      <c r="A1323" s="154">
        <v>132.1</v>
      </c>
      <c r="B1323" s="155">
        <v>0.61709999999999998</v>
      </c>
      <c r="C1323" s="155">
        <v>1</v>
      </c>
      <c r="E1323" s="166">
        <v>0.61709999999999998</v>
      </c>
    </row>
    <row r="1324" spans="1:5" x14ac:dyDescent="0.25">
      <c r="A1324" s="154">
        <v>132.19999999999999</v>
      </c>
      <c r="B1324" s="155">
        <v>0.61709999999999998</v>
      </c>
      <c r="C1324" s="155">
        <v>1</v>
      </c>
      <c r="E1324" s="166">
        <v>0.61709999999999998</v>
      </c>
    </row>
    <row r="1325" spans="1:5" x14ac:dyDescent="0.25">
      <c r="A1325" s="154">
        <v>132.30000000000001</v>
      </c>
      <c r="B1325" s="155">
        <v>0.61709999999999998</v>
      </c>
      <c r="C1325" s="155">
        <v>1</v>
      </c>
      <c r="E1325" s="166">
        <v>0.61709999999999998</v>
      </c>
    </row>
    <row r="1326" spans="1:5" x14ac:dyDescent="0.25">
      <c r="A1326" s="154">
        <v>132.4</v>
      </c>
      <c r="B1326" s="155">
        <v>0.61709999999999998</v>
      </c>
      <c r="C1326" s="155">
        <v>1</v>
      </c>
      <c r="E1326" s="166">
        <v>0.61709999999999998</v>
      </c>
    </row>
    <row r="1327" spans="1:5" x14ac:dyDescent="0.25">
      <c r="A1327" s="154">
        <v>132.5</v>
      </c>
      <c r="B1327" s="155">
        <v>0.61709999999999998</v>
      </c>
      <c r="C1327" s="155">
        <v>1</v>
      </c>
      <c r="E1327" s="166">
        <v>0.61709999999999998</v>
      </c>
    </row>
    <row r="1328" spans="1:5" x14ac:dyDescent="0.25">
      <c r="A1328" s="154">
        <v>132.6</v>
      </c>
      <c r="B1328" s="155">
        <v>0.61709999999999998</v>
      </c>
      <c r="C1328" s="155">
        <v>1</v>
      </c>
      <c r="E1328" s="166">
        <v>0.61709999999999998</v>
      </c>
    </row>
    <row r="1329" spans="1:5" x14ac:dyDescent="0.25">
      <c r="A1329" s="154">
        <v>132.69999999999999</v>
      </c>
      <c r="B1329" s="155">
        <v>0.61709999999999998</v>
      </c>
      <c r="C1329" s="155">
        <v>1</v>
      </c>
      <c r="E1329" s="166">
        <v>0.61709999999999998</v>
      </c>
    </row>
    <row r="1330" spans="1:5" x14ac:dyDescent="0.25">
      <c r="A1330" s="154">
        <v>132.80000000000001</v>
      </c>
      <c r="B1330" s="155">
        <v>0.61709999999999998</v>
      </c>
      <c r="C1330" s="155">
        <v>1</v>
      </c>
      <c r="E1330" s="166">
        <v>0.61709999999999998</v>
      </c>
    </row>
    <row r="1331" spans="1:5" x14ac:dyDescent="0.25">
      <c r="A1331" s="154">
        <v>132.9</v>
      </c>
      <c r="B1331" s="155">
        <v>0.61709999999999998</v>
      </c>
      <c r="C1331" s="155">
        <v>1</v>
      </c>
      <c r="E1331" s="166">
        <v>0.61709999999999998</v>
      </c>
    </row>
    <row r="1332" spans="1:5" x14ac:dyDescent="0.25">
      <c r="A1332" s="154">
        <v>133</v>
      </c>
      <c r="B1332" s="155">
        <v>0.61709999999999998</v>
      </c>
      <c r="C1332" s="155">
        <v>1</v>
      </c>
      <c r="E1332" s="166">
        <v>0.61709999999999998</v>
      </c>
    </row>
    <row r="1333" spans="1:5" x14ac:dyDescent="0.25">
      <c r="A1333" s="154">
        <v>133.1</v>
      </c>
      <c r="B1333" s="155">
        <v>0.61709999999999998</v>
      </c>
      <c r="C1333" s="155">
        <v>1</v>
      </c>
      <c r="E1333" s="166">
        <v>0.61709999999999998</v>
      </c>
    </row>
    <row r="1334" spans="1:5" x14ac:dyDescent="0.25">
      <c r="A1334" s="154">
        <v>133.19999999999999</v>
      </c>
      <c r="B1334" s="155">
        <v>0.61709999999999998</v>
      </c>
      <c r="C1334" s="155">
        <v>1</v>
      </c>
      <c r="E1334" s="166">
        <v>0.61709999999999998</v>
      </c>
    </row>
    <row r="1335" spans="1:5" x14ac:dyDescent="0.25">
      <c r="A1335" s="154">
        <v>133.30000000000001</v>
      </c>
      <c r="B1335" s="155">
        <v>0.61709999999999998</v>
      </c>
      <c r="C1335" s="155">
        <v>1</v>
      </c>
      <c r="E1335" s="166">
        <v>0.61709999999999998</v>
      </c>
    </row>
    <row r="1336" spans="1:5" x14ac:dyDescent="0.25">
      <c r="A1336" s="154">
        <v>133.4</v>
      </c>
      <c r="B1336" s="155">
        <v>0.61709999999999998</v>
      </c>
      <c r="C1336" s="155">
        <v>1</v>
      </c>
      <c r="E1336" s="166">
        <v>0.61709999999999998</v>
      </c>
    </row>
    <row r="1337" spans="1:5" x14ac:dyDescent="0.25">
      <c r="A1337" s="154">
        <v>133.5</v>
      </c>
      <c r="B1337" s="155">
        <v>0.61709999999999998</v>
      </c>
      <c r="C1337" s="155">
        <v>1</v>
      </c>
      <c r="E1337" s="166">
        <v>0.61709999999999998</v>
      </c>
    </row>
    <row r="1338" spans="1:5" x14ac:dyDescent="0.25">
      <c r="A1338" s="154">
        <v>133.6</v>
      </c>
      <c r="B1338" s="155">
        <v>0.61709999999999998</v>
      </c>
      <c r="C1338" s="155">
        <v>1</v>
      </c>
      <c r="E1338" s="166">
        <v>0.61709999999999998</v>
      </c>
    </row>
    <row r="1339" spans="1:5" x14ac:dyDescent="0.25">
      <c r="A1339" s="154">
        <v>133.69999999999999</v>
      </c>
      <c r="B1339" s="155">
        <v>0.61709999999999998</v>
      </c>
      <c r="C1339" s="155">
        <v>1</v>
      </c>
      <c r="E1339" s="166">
        <v>0.61709999999999998</v>
      </c>
    </row>
    <row r="1340" spans="1:5" x14ac:dyDescent="0.25">
      <c r="A1340" s="154">
        <v>133.80000000000001</v>
      </c>
      <c r="B1340" s="155">
        <v>0.61709999999999998</v>
      </c>
      <c r="C1340" s="155">
        <v>1</v>
      </c>
      <c r="E1340" s="166">
        <v>0.61709999999999998</v>
      </c>
    </row>
    <row r="1341" spans="1:5" x14ac:dyDescent="0.25">
      <c r="A1341" s="154">
        <v>133.9</v>
      </c>
      <c r="B1341" s="155">
        <v>0.61709999999999998</v>
      </c>
      <c r="C1341" s="155">
        <v>1</v>
      </c>
      <c r="E1341" s="166">
        <v>0.61709999999999998</v>
      </c>
    </row>
    <row r="1342" spans="1:5" x14ac:dyDescent="0.25">
      <c r="A1342" s="154">
        <v>134</v>
      </c>
      <c r="B1342" s="155">
        <v>0.61709999999999998</v>
      </c>
      <c r="C1342" s="155">
        <v>1</v>
      </c>
      <c r="E1342" s="166">
        <v>0.61709999999999998</v>
      </c>
    </row>
    <row r="1343" spans="1:5" x14ac:dyDescent="0.25">
      <c r="A1343" s="154">
        <v>134.1</v>
      </c>
      <c r="B1343" s="155">
        <v>0.61709999999999998</v>
      </c>
      <c r="C1343" s="155">
        <v>1</v>
      </c>
      <c r="E1343" s="166">
        <v>0.61709999999999998</v>
      </c>
    </row>
    <row r="1344" spans="1:5" x14ac:dyDescent="0.25">
      <c r="A1344" s="154">
        <v>134.19999999999999</v>
      </c>
      <c r="B1344" s="155">
        <v>0.61709999999999998</v>
      </c>
      <c r="C1344" s="155">
        <v>1</v>
      </c>
      <c r="E1344" s="166">
        <v>0.61709999999999998</v>
      </c>
    </row>
    <row r="1345" spans="1:5" x14ac:dyDescent="0.25">
      <c r="A1345" s="154">
        <v>134.30000000000001</v>
      </c>
      <c r="B1345" s="155">
        <v>0.61709999999999998</v>
      </c>
      <c r="C1345" s="155">
        <v>1</v>
      </c>
      <c r="E1345" s="166">
        <v>0.61709999999999998</v>
      </c>
    </row>
    <row r="1346" spans="1:5" x14ac:dyDescent="0.25">
      <c r="A1346" s="154">
        <v>134.4</v>
      </c>
      <c r="B1346" s="155">
        <v>0.61709999999999998</v>
      </c>
      <c r="C1346" s="155">
        <v>1</v>
      </c>
      <c r="E1346" s="166">
        <v>0.61709999999999998</v>
      </c>
    </row>
    <row r="1347" spans="1:5" x14ac:dyDescent="0.25">
      <c r="A1347" s="154">
        <v>134.5</v>
      </c>
      <c r="B1347" s="155">
        <v>0.61709999999999998</v>
      </c>
      <c r="C1347" s="155">
        <v>1</v>
      </c>
      <c r="E1347" s="166">
        <v>0.61709999999999998</v>
      </c>
    </row>
    <row r="1348" spans="1:5" x14ac:dyDescent="0.25">
      <c r="A1348" s="154">
        <v>134.6</v>
      </c>
      <c r="B1348" s="155">
        <v>0.61709999999999998</v>
      </c>
      <c r="C1348" s="155">
        <v>1</v>
      </c>
      <c r="E1348" s="166">
        <v>0.61709999999999998</v>
      </c>
    </row>
    <row r="1349" spans="1:5" x14ac:dyDescent="0.25">
      <c r="A1349" s="154">
        <v>134.69999999999999</v>
      </c>
      <c r="B1349" s="155">
        <v>0.61709999999999998</v>
      </c>
      <c r="C1349" s="155">
        <v>1</v>
      </c>
      <c r="E1349" s="166">
        <v>0.61709999999999998</v>
      </c>
    </row>
    <row r="1350" spans="1:5" x14ac:dyDescent="0.25">
      <c r="A1350" s="154">
        <v>134.80000000000001</v>
      </c>
      <c r="B1350" s="155">
        <v>0.61709999999999998</v>
      </c>
      <c r="C1350" s="155">
        <v>1</v>
      </c>
      <c r="E1350" s="166">
        <v>0.61709999999999998</v>
      </c>
    </row>
    <row r="1351" spans="1:5" x14ac:dyDescent="0.25">
      <c r="A1351" s="154">
        <v>134.9</v>
      </c>
      <c r="B1351" s="155">
        <v>0.61709999999999998</v>
      </c>
      <c r="C1351" s="155">
        <v>1</v>
      </c>
      <c r="E1351" s="166">
        <v>0.61709999999999998</v>
      </c>
    </row>
    <row r="1352" spans="1:5" x14ac:dyDescent="0.25">
      <c r="A1352" s="154">
        <v>135</v>
      </c>
      <c r="B1352" s="155">
        <v>0.61709999999999998</v>
      </c>
      <c r="C1352" s="155">
        <v>1</v>
      </c>
      <c r="E1352" s="166">
        <v>0.61709999999999998</v>
      </c>
    </row>
    <row r="1353" spans="1:5" x14ac:dyDescent="0.25">
      <c r="A1353" s="154">
        <v>135.1</v>
      </c>
      <c r="B1353" s="155">
        <v>0.61709999999999998</v>
      </c>
      <c r="C1353" s="155">
        <v>1</v>
      </c>
      <c r="E1353" s="166">
        <v>0.61709999999999998</v>
      </c>
    </row>
    <row r="1354" spans="1:5" x14ac:dyDescent="0.25">
      <c r="A1354" s="154">
        <v>135.19999999999999</v>
      </c>
      <c r="B1354" s="155">
        <v>0.61709999999999998</v>
      </c>
      <c r="C1354" s="155">
        <v>1</v>
      </c>
      <c r="E1354" s="166">
        <v>0.61709999999999998</v>
      </c>
    </row>
    <row r="1355" spans="1:5" x14ac:dyDescent="0.25">
      <c r="A1355" s="154">
        <v>135.30000000000001</v>
      </c>
      <c r="B1355" s="155">
        <v>0.61709999999999998</v>
      </c>
      <c r="C1355" s="155">
        <v>1</v>
      </c>
      <c r="E1355" s="166">
        <v>0.61709999999999998</v>
      </c>
    </row>
    <row r="1356" spans="1:5" x14ac:dyDescent="0.25">
      <c r="A1356" s="154">
        <v>135.4</v>
      </c>
      <c r="B1356" s="155">
        <v>0.61709999999999998</v>
      </c>
      <c r="C1356" s="155">
        <v>1</v>
      </c>
      <c r="E1356" s="166">
        <v>0.61709999999999998</v>
      </c>
    </row>
    <row r="1357" spans="1:5" x14ac:dyDescent="0.25">
      <c r="A1357" s="154">
        <v>135.5</v>
      </c>
      <c r="B1357" s="155">
        <v>0.61709999999999998</v>
      </c>
      <c r="C1357" s="155">
        <v>1</v>
      </c>
      <c r="E1357" s="166">
        <v>0.61709999999999998</v>
      </c>
    </row>
    <row r="1358" spans="1:5" x14ac:dyDescent="0.25">
      <c r="A1358" s="154">
        <v>135.6</v>
      </c>
      <c r="B1358" s="155">
        <v>0.61709999999999998</v>
      </c>
      <c r="C1358" s="155">
        <v>1</v>
      </c>
      <c r="E1358" s="166">
        <v>0.61709999999999998</v>
      </c>
    </row>
    <row r="1359" spans="1:5" x14ac:dyDescent="0.25">
      <c r="A1359" s="154">
        <v>135.69999999999999</v>
      </c>
      <c r="B1359" s="155">
        <v>0.61709999999999998</v>
      </c>
      <c r="C1359" s="155">
        <v>1</v>
      </c>
      <c r="E1359" s="166">
        <v>0.61709999999999998</v>
      </c>
    </row>
    <row r="1360" spans="1:5" x14ac:dyDescent="0.25">
      <c r="A1360" s="154">
        <v>135.80000000000001</v>
      </c>
      <c r="B1360" s="155">
        <v>0.61709999999999998</v>
      </c>
      <c r="C1360" s="155">
        <v>1</v>
      </c>
      <c r="E1360" s="166">
        <v>0.61709999999999998</v>
      </c>
    </row>
    <row r="1361" spans="1:5" x14ac:dyDescent="0.25">
      <c r="A1361" s="154">
        <v>135.9</v>
      </c>
      <c r="B1361" s="155">
        <v>0.61709999999999998</v>
      </c>
      <c r="C1361" s="155">
        <v>1</v>
      </c>
      <c r="E1361" s="166">
        <v>0.61709999999999998</v>
      </c>
    </row>
    <row r="1362" spans="1:5" x14ac:dyDescent="0.25">
      <c r="A1362" s="154">
        <v>136</v>
      </c>
      <c r="B1362" s="155">
        <v>0.61709999999999998</v>
      </c>
      <c r="C1362" s="155">
        <v>1</v>
      </c>
      <c r="E1362" s="166">
        <v>0.61709999999999998</v>
      </c>
    </row>
    <row r="1363" spans="1:5" x14ac:dyDescent="0.25">
      <c r="A1363" s="154">
        <v>136.1</v>
      </c>
      <c r="B1363" s="155">
        <v>0.61709999999999998</v>
      </c>
      <c r="C1363" s="155">
        <v>1</v>
      </c>
      <c r="E1363" s="166">
        <v>0.61709999999999998</v>
      </c>
    </row>
    <row r="1364" spans="1:5" x14ac:dyDescent="0.25">
      <c r="A1364" s="154">
        <v>136.19999999999999</v>
      </c>
      <c r="B1364" s="155">
        <v>0.61709999999999998</v>
      </c>
      <c r="C1364" s="155">
        <v>1</v>
      </c>
      <c r="E1364" s="166">
        <v>0.61709999999999998</v>
      </c>
    </row>
    <row r="1365" spans="1:5" x14ac:dyDescent="0.25">
      <c r="A1365" s="154">
        <v>136.30000000000001</v>
      </c>
      <c r="B1365" s="155">
        <v>0.61709999999999998</v>
      </c>
      <c r="C1365" s="155">
        <v>1</v>
      </c>
      <c r="E1365" s="166">
        <v>0.61709999999999998</v>
      </c>
    </row>
    <row r="1366" spans="1:5" x14ac:dyDescent="0.25">
      <c r="A1366" s="154">
        <v>136.4</v>
      </c>
      <c r="B1366" s="155">
        <v>0.61709999999999998</v>
      </c>
      <c r="C1366" s="155">
        <v>1</v>
      </c>
      <c r="E1366" s="166">
        <v>0.61709999999999998</v>
      </c>
    </row>
    <row r="1367" spans="1:5" x14ac:dyDescent="0.25">
      <c r="A1367" s="154">
        <v>136.5</v>
      </c>
      <c r="B1367" s="155">
        <v>0.61709999999999998</v>
      </c>
      <c r="C1367" s="155">
        <v>1</v>
      </c>
      <c r="E1367" s="166">
        <v>0.61709999999999998</v>
      </c>
    </row>
    <row r="1368" spans="1:5" x14ac:dyDescent="0.25">
      <c r="A1368" s="154">
        <v>136.6</v>
      </c>
      <c r="B1368" s="155">
        <v>0.61709999999999998</v>
      </c>
      <c r="C1368" s="155">
        <v>1</v>
      </c>
      <c r="E1368" s="166">
        <v>0.61709999999999998</v>
      </c>
    </row>
    <row r="1369" spans="1:5" x14ac:dyDescent="0.25">
      <c r="A1369" s="154">
        <v>136.69999999999999</v>
      </c>
      <c r="B1369" s="155">
        <v>0.61709999999999998</v>
      </c>
      <c r="C1369" s="155">
        <v>1</v>
      </c>
      <c r="E1369" s="166">
        <v>0.61709999999999998</v>
      </c>
    </row>
    <row r="1370" spans="1:5" x14ac:dyDescent="0.25">
      <c r="A1370" s="154">
        <v>136.80000000000001</v>
      </c>
      <c r="B1370" s="155">
        <v>0.61709999999999998</v>
      </c>
      <c r="C1370" s="155">
        <v>1</v>
      </c>
      <c r="E1370" s="166">
        <v>0.61709999999999998</v>
      </c>
    </row>
    <row r="1371" spans="1:5" x14ac:dyDescent="0.25">
      <c r="A1371" s="154">
        <v>136.9</v>
      </c>
      <c r="B1371" s="155">
        <v>0.61709999999999998</v>
      </c>
      <c r="C1371" s="155">
        <v>1</v>
      </c>
      <c r="E1371" s="166">
        <v>0.61709999999999998</v>
      </c>
    </row>
    <row r="1372" spans="1:5" x14ac:dyDescent="0.25">
      <c r="A1372" s="154">
        <v>137</v>
      </c>
      <c r="B1372" s="155">
        <v>0.61709999999999998</v>
      </c>
      <c r="C1372" s="155">
        <v>1</v>
      </c>
      <c r="E1372" s="166">
        <v>0.61709999999999998</v>
      </c>
    </row>
    <row r="1373" spans="1:5" x14ac:dyDescent="0.25">
      <c r="A1373" s="154">
        <v>137.1</v>
      </c>
      <c r="B1373" s="155">
        <v>0.61709999999999998</v>
      </c>
      <c r="C1373" s="155">
        <v>1</v>
      </c>
      <c r="E1373" s="166">
        <v>0.61709999999999998</v>
      </c>
    </row>
    <row r="1374" spans="1:5" x14ac:dyDescent="0.25">
      <c r="A1374" s="154">
        <v>137.19999999999999</v>
      </c>
      <c r="B1374" s="155">
        <v>0.61709999999999998</v>
      </c>
      <c r="C1374" s="155">
        <v>1</v>
      </c>
      <c r="E1374" s="166">
        <v>0.61709999999999998</v>
      </c>
    </row>
    <row r="1375" spans="1:5" x14ac:dyDescent="0.25">
      <c r="A1375" s="154">
        <v>137.30000000000001</v>
      </c>
      <c r="B1375" s="155">
        <v>0.61709999999999998</v>
      </c>
      <c r="C1375" s="155">
        <v>1</v>
      </c>
      <c r="E1375" s="166">
        <v>0.61709999999999998</v>
      </c>
    </row>
    <row r="1376" spans="1:5" x14ac:dyDescent="0.25">
      <c r="A1376" s="154">
        <v>137.4</v>
      </c>
      <c r="B1376" s="155">
        <v>0.61709999999999998</v>
      </c>
      <c r="C1376" s="155">
        <v>1</v>
      </c>
      <c r="E1376" s="166">
        <v>0.61709999999999998</v>
      </c>
    </row>
    <row r="1377" spans="1:5" x14ac:dyDescent="0.25">
      <c r="A1377" s="154">
        <v>137.5</v>
      </c>
      <c r="B1377" s="155">
        <v>0.61709999999999998</v>
      </c>
      <c r="C1377" s="155">
        <v>1</v>
      </c>
      <c r="E1377" s="166">
        <v>0.61709999999999998</v>
      </c>
    </row>
    <row r="1378" spans="1:5" x14ac:dyDescent="0.25">
      <c r="A1378" s="154">
        <v>137.6</v>
      </c>
      <c r="B1378" s="155">
        <v>0.61709999999999998</v>
      </c>
      <c r="C1378" s="155">
        <v>1</v>
      </c>
      <c r="E1378" s="166">
        <v>0.61709999999999998</v>
      </c>
    </row>
    <row r="1379" spans="1:5" x14ac:dyDescent="0.25">
      <c r="A1379" s="154">
        <v>137.69999999999999</v>
      </c>
      <c r="B1379" s="155">
        <v>0.61709999999999998</v>
      </c>
      <c r="C1379" s="155">
        <v>1</v>
      </c>
      <c r="E1379" s="166">
        <v>0.61709999999999998</v>
      </c>
    </row>
    <row r="1380" spans="1:5" x14ac:dyDescent="0.25">
      <c r="A1380" s="154">
        <v>137.80000000000001</v>
      </c>
      <c r="B1380" s="155">
        <v>0.61709999999999998</v>
      </c>
      <c r="C1380" s="155">
        <v>1</v>
      </c>
      <c r="E1380" s="166">
        <v>0.61709999999999998</v>
      </c>
    </row>
    <row r="1381" spans="1:5" x14ac:dyDescent="0.25">
      <c r="A1381" s="154">
        <v>137.9</v>
      </c>
      <c r="B1381" s="155">
        <v>0.61709999999999998</v>
      </c>
      <c r="C1381" s="155">
        <v>1</v>
      </c>
      <c r="E1381" s="166">
        <v>0.61709999999999998</v>
      </c>
    </row>
    <row r="1382" spans="1:5" x14ac:dyDescent="0.25">
      <c r="A1382" s="154">
        <v>138</v>
      </c>
      <c r="B1382" s="155">
        <v>0.61709999999999998</v>
      </c>
      <c r="C1382" s="155">
        <v>1</v>
      </c>
      <c r="E1382" s="166">
        <v>0.61709999999999998</v>
      </c>
    </row>
    <row r="1383" spans="1:5" x14ac:dyDescent="0.25">
      <c r="A1383" s="154">
        <v>138.1</v>
      </c>
      <c r="B1383" s="155">
        <v>0.61709999999999998</v>
      </c>
      <c r="C1383" s="155">
        <v>1</v>
      </c>
      <c r="E1383" s="166">
        <v>0.61709999999999998</v>
      </c>
    </row>
    <row r="1384" spans="1:5" x14ac:dyDescent="0.25">
      <c r="A1384" s="154">
        <v>138.19999999999999</v>
      </c>
      <c r="B1384" s="155">
        <v>0.61709999999999998</v>
      </c>
      <c r="C1384" s="155">
        <v>1</v>
      </c>
      <c r="E1384" s="166">
        <v>0.61709999999999998</v>
      </c>
    </row>
    <row r="1385" spans="1:5" x14ac:dyDescent="0.25">
      <c r="A1385" s="154">
        <v>138.30000000000001</v>
      </c>
      <c r="B1385" s="155">
        <v>0.61709999999999998</v>
      </c>
      <c r="C1385" s="155">
        <v>1</v>
      </c>
      <c r="E1385" s="166">
        <v>0.61709999999999998</v>
      </c>
    </row>
    <row r="1386" spans="1:5" x14ac:dyDescent="0.25">
      <c r="A1386" s="154">
        <v>138.4</v>
      </c>
      <c r="B1386" s="155">
        <v>0.61709999999999998</v>
      </c>
      <c r="C1386" s="155">
        <v>1</v>
      </c>
      <c r="E1386" s="166">
        <v>0.61709999999999998</v>
      </c>
    </row>
    <row r="1387" spans="1:5" x14ac:dyDescent="0.25">
      <c r="A1387" s="154">
        <v>138.5</v>
      </c>
      <c r="B1387" s="155">
        <v>0.61709999999999998</v>
      </c>
      <c r="C1387" s="155">
        <v>1</v>
      </c>
      <c r="E1387" s="166">
        <v>0.61709999999999998</v>
      </c>
    </row>
    <row r="1388" spans="1:5" x14ac:dyDescent="0.25">
      <c r="A1388" s="154">
        <v>138.6</v>
      </c>
      <c r="B1388" s="155">
        <v>0.61709999999999998</v>
      </c>
      <c r="C1388" s="155">
        <v>1</v>
      </c>
      <c r="E1388" s="166">
        <v>0.61709999999999998</v>
      </c>
    </row>
    <row r="1389" spans="1:5" x14ac:dyDescent="0.25">
      <c r="A1389" s="154">
        <v>138.69999999999999</v>
      </c>
      <c r="B1389" s="155">
        <v>0.61709999999999998</v>
      </c>
      <c r="C1389" s="155">
        <v>1</v>
      </c>
      <c r="E1389" s="166">
        <v>0.61709999999999998</v>
      </c>
    </row>
    <row r="1390" spans="1:5" x14ac:dyDescent="0.25">
      <c r="A1390" s="154">
        <v>138.80000000000001</v>
      </c>
      <c r="B1390" s="155">
        <v>0.61709999999999998</v>
      </c>
      <c r="C1390" s="155">
        <v>1</v>
      </c>
      <c r="E1390" s="166">
        <v>0.61709999999999998</v>
      </c>
    </row>
    <row r="1391" spans="1:5" x14ac:dyDescent="0.25">
      <c r="A1391" s="154">
        <v>138.9</v>
      </c>
      <c r="B1391" s="155">
        <v>0.61709999999999998</v>
      </c>
      <c r="C1391" s="155">
        <v>1</v>
      </c>
      <c r="E1391" s="166">
        <v>0.61709999999999998</v>
      </c>
    </row>
    <row r="1392" spans="1:5" x14ac:dyDescent="0.25">
      <c r="A1392" s="154">
        <v>139</v>
      </c>
      <c r="B1392" s="155">
        <v>0.61709999999999998</v>
      </c>
      <c r="C1392" s="155">
        <v>1</v>
      </c>
      <c r="E1392" s="166">
        <v>0.61709999999999998</v>
      </c>
    </row>
    <row r="1393" spans="1:5" x14ac:dyDescent="0.25">
      <c r="A1393" s="154">
        <v>139.1</v>
      </c>
      <c r="B1393" s="155">
        <v>0.61709999999999998</v>
      </c>
      <c r="C1393" s="155">
        <v>1</v>
      </c>
      <c r="E1393" s="166">
        <v>0.61709999999999998</v>
      </c>
    </row>
    <row r="1394" spans="1:5" x14ac:dyDescent="0.25">
      <c r="A1394" s="154">
        <v>139.19999999999999</v>
      </c>
      <c r="B1394" s="155">
        <v>0.61709999999999998</v>
      </c>
      <c r="C1394" s="155">
        <v>1</v>
      </c>
      <c r="E1394" s="166">
        <v>0.61709999999999998</v>
      </c>
    </row>
    <row r="1395" spans="1:5" x14ac:dyDescent="0.25">
      <c r="A1395" s="154">
        <v>139.30000000000001</v>
      </c>
      <c r="B1395" s="155">
        <v>0.61709999999999998</v>
      </c>
      <c r="C1395" s="155">
        <v>1</v>
      </c>
      <c r="E1395" s="166">
        <v>0.61709999999999998</v>
      </c>
    </row>
    <row r="1396" spans="1:5" x14ac:dyDescent="0.25">
      <c r="A1396" s="154">
        <v>139.4</v>
      </c>
      <c r="B1396" s="155">
        <v>0.61709999999999998</v>
      </c>
      <c r="C1396" s="155">
        <v>1</v>
      </c>
      <c r="E1396" s="166">
        <v>0.61709999999999998</v>
      </c>
    </row>
    <row r="1397" spans="1:5" x14ac:dyDescent="0.25">
      <c r="A1397" s="154">
        <v>139.5</v>
      </c>
      <c r="B1397" s="155">
        <v>0.61709999999999998</v>
      </c>
      <c r="C1397" s="155">
        <v>1</v>
      </c>
      <c r="E1397" s="166">
        <v>0.61709999999999998</v>
      </c>
    </row>
    <row r="1398" spans="1:5" x14ac:dyDescent="0.25">
      <c r="A1398" s="154">
        <v>139.6</v>
      </c>
      <c r="B1398" s="155">
        <v>0.61709999999999998</v>
      </c>
      <c r="C1398" s="155">
        <v>1</v>
      </c>
      <c r="E1398" s="166">
        <v>0.61709999999999998</v>
      </c>
    </row>
    <row r="1399" spans="1:5" x14ac:dyDescent="0.25">
      <c r="A1399" s="154">
        <v>139.69999999999999</v>
      </c>
      <c r="B1399" s="155">
        <v>0.61709999999999998</v>
      </c>
      <c r="C1399" s="155">
        <v>1</v>
      </c>
      <c r="E1399" s="166">
        <v>0.61709999999999998</v>
      </c>
    </row>
    <row r="1400" spans="1:5" x14ac:dyDescent="0.25">
      <c r="A1400" s="154">
        <v>139.80000000000001</v>
      </c>
      <c r="B1400" s="155">
        <v>0.61709999999999998</v>
      </c>
      <c r="C1400" s="155">
        <v>1</v>
      </c>
      <c r="E1400" s="166">
        <v>0.61709999999999998</v>
      </c>
    </row>
    <row r="1401" spans="1:5" x14ac:dyDescent="0.25">
      <c r="A1401" s="154">
        <v>139.9</v>
      </c>
      <c r="B1401" s="155">
        <v>0.61709999999999998</v>
      </c>
      <c r="C1401" s="155">
        <v>1</v>
      </c>
      <c r="E1401" s="166">
        <v>0.61709999999999998</v>
      </c>
    </row>
    <row r="1402" spans="1:5" x14ac:dyDescent="0.25">
      <c r="A1402" s="154">
        <v>140</v>
      </c>
      <c r="B1402" s="155">
        <v>0.61709999999999998</v>
      </c>
      <c r="C1402" s="155">
        <v>1</v>
      </c>
      <c r="E1402" s="166">
        <v>0.61709999999999998</v>
      </c>
    </row>
    <row r="1403" spans="1:5" x14ac:dyDescent="0.25">
      <c r="A1403" s="154">
        <v>140.1</v>
      </c>
      <c r="B1403" s="155">
        <v>0.61709999999999998</v>
      </c>
      <c r="C1403" s="155">
        <v>1</v>
      </c>
      <c r="E1403" s="166">
        <v>0.61709999999999998</v>
      </c>
    </row>
    <row r="1404" spans="1:5" x14ac:dyDescent="0.25">
      <c r="A1404" s="154">
        <v>140.19999999999999</v>
      </c>
      <c r="B1404" s="155">
        <v>0.61709999999999998</v>
      </c>
      <c r="C1404" s="155">
        <v>1</v>
      </c>
      <c r="E1404" s="166">
        <v>0.61709999999999998</v>
      </c>
    </row>
    <row r="1405" spans="1:5" x14ac:dyDescent="0.25">
      <c r="A1405" s="154">
        <v>140.30000000000001</v>
      </c>
      <c r="B1405" s="155">
        <v>0.61709999999999998</v>
      </c>
      <c r="C1405" s="155">
        <v>1</v>
      </c>
      <c r="E1405" s="166">
        <v>0.61709999999999998</v>
      </c>
    </row>
    <row r="1406" spans="1:5" x14ac:dyDescent="0.25">
      <c r="A1406" s="154">
        <v>140.4</v>
      </c>
      <c r="B1406" s="155">
        <v>0.61709999999999998</v>
      </c>
      <c r="C1406" s="155">
        <v>1</v>
      </c>
      <c r="E1406" s="166">
        <v>0.61709999999999998</v>
      </c>
    </row>
    <row r="1407" spans="1:5" x14ac:dyDescent="0.25">
      <c r="A1407" s="154">
        <v>140.5</v>
      </c>
      <c r="B1407" s="155">
        <v>0.61709999999999998</v>
      </c>
      <c r="C1407" s="155">
        <v>1</v>
      </c>
      <c r="E1407" s="166">
        <v>0.61709999999999998</v>
      </c>
    </row>
    <row r="1408" spans="1:5" x14ac:dyDescent="0.25">
      <c r="A1408" s="154">
        <v>140.6</v>
      </c>
      <c r="B1408" s="155">
        <v>0.61709999999999998</v>
      </c>
      <c r="C1408" s="155">
        <v>1</v>
      </c>
      <c r="E1408" s="166">
        <v>0.61709999999999998</v>
      </c>
    </row>
    <row r="1409" spans="1:5" x14ac:dyDescent="0.25">
      <c r="A1409" s="154">
        <v>140.69999999999999</v>
      </c>
      <c r="B1409" s="155">
        <v>0.61709999999999998</v>
      </c>
      <c r="C1409" s="155">
        <v>1</v>
      </c>
      <c r="E1409" s="166">
        <v>0.61709999999999998</v>
      </c>
    </row>
    <row r="1410" spans="1:5" x14ac:dyDescent="0.25">
      <c r="A1410" s="154">
        <v>140.80000000000001</v>
      </c>
      <c r="B1410" s="155">
        <v>0.61709999999999998</v>
      </c>
      <c r="C1410" s="155">
        <v>1</v>
      </c>
      <c r="E1410" s="166">
        <v>0.61709999999999998</v>
      </c>
    </row>
    <row r="1411" spans="1:5" x14ac:dyDescent="0.25">
      <c r="A1411" s="154">
        <v>140.9</v>
      </c>
      <c r="B1411" s="155">
        <v>0.61709999999999998</v>
      </c>
      <c r="C1411" s="155">
        <v>1</v>
      </c>
      <c r="E1411" s="166">
        <v>0.61709999999999998</v>
      </c>
    </row>
    <row r="1412" spans="1:5" x14ac:dyDescent="0.25">
      <c r="A1412" s="154">
        <v>141</v>
      </c>
      <c r="B1412" s="155">
        <v>0.61709999999999998</v>
      </c>
      <c r="C1412" s="155">
        <v>1</v>
      </c>
      <c r="E1412" s="166">
        <v>0.61709999999999998</v>
      </c>
    </row>
    <row r="1413" spans="1:5" x14ac:dyDescent="0.25">
      <c r="A1413" s="154">
        <v>141.1</v>
      </c>
      <c r="B1413" s="155">
        <v>0.61709999999999998</v>
      </c>
      <c r="C1413" s="155">
        <v>1</v>
      </c>
      <c r="E1413" s="166">
        <v>0.61709999999999998</v>
      </c>
    </row>
    <row r="1414" spans="1:5" x14ac:dyDescent="0.25">
      <c r="A1414" s="154">
        <v>141.19999999999999</v>
      </c>
      <c r="B1414" s="155">
        <v>0.61709999999999998</v>
      </c>
      <c r="C1414" s="155">
        <v>1</v>
      </c>
      <c r="E1414" s="166">
        <v>0.61709999999999998</v>
      </c>
    </row>
    <row r="1415" spans="1:5" x14ac:dyDescent="0.25">
      <c r="A1415" s="154">
        <v>141.30000000000001</v>
      </c>
      <c r="B1415" s="155">
        <v>0.61709999999999998</v>
      </c>
      <c r="C1415" s="155">
        <v>1</v>
      </c>
      <c r="E1415" s="166">
        <v>0.61709999999999998</v>
      </c>
    </row>
    <row r="1416" spans="1:5" x14ac:dyDescent="0.25">
      <c r="A1416" s="154">
        <v>141.4</v>
      </c>
      <c r="B1416" s="155">
        <v>0.61709999999999998</v>
      </c>
      <c r="C1416" s="155">
        <v>1</v>
      </c>
      <c r="E1416" s="166">
        <v>0.61709999999999998</v>
      </c>
    </row>
    <row r="1417" spans="1:5" x14ac:dyDescent="0.25">
      <c r="A1417" s="154">
        <v>141.5</v>
      </c>
      <c r="B1417" s="155">
        <v>0.61709999999999998</v>
      </c>
      <c r="C1417" s="155">
        <v>1</v>
      </c>
      <c r="E1417" s="166">
        <v>0.61709999999999998</v>
      </c>
    </row>
    <row r="1418" spans="1:5" x14ac:dyDescent="0.25">
      <c r="A1418" s="154">
        <v>141.6</v>
      </c>
      <c r="B1418" s="155">
        <v>0.61709999999999998</v>
      </c>
      <c r="C1418" s="155">
        <v>1</v>
      </c>
      <c r="E1418" s="166">
        <v>0.61709999999999998</v>
      </c>
    </row>
    <row r="1419" spans="1:5" x14ac:dyDescent="0.25">
      <c r="A1419" s="154">
        <v>141.69999999999999</v>
      </c>
      <c r="B1419" s="155">
        <v>0.61709999999999998</v>
      </c>
      <c r="C1419" s="155">
        <v>1</v>
      </c>
      <c r="E1419" s="166">
        <v>0.61709999999999998</v>
      </c>
    </row>
    <row r="1420" spans="1:5" x14ac:dyDescent="0.25">
      <c r="A1420" s="154">
        <v>141.80000000000001</v>
      </c>
      <c r="B1420" s="155">
        <v>0.61709999999999998</v>
      </c>
      <c r="C1420" s="155">
        <v>1</v>
      </c>
      <c r="E1420" s="166">
        <v>0.61709999999999998</v>
      </c>
    </row>
    <row r="1421" spans="1:5" x14ac:dyDescent="0.25">
      <c r="A1421" s="154">
        <v>141.9</v>
      </c>
      <c r="B1421" s="155">
        <v>0.61709999999999998</v>
      </c>
      <c r="C1421" s="155">
        <v>1</v>
      </c>
      <c r="E1421" s="166">
        <v>0.61709999999999998</v>
      </c>
    </row>
    <row r="1422" spans="1:5" x14ac:dyDescent="0.25">
      <c r="A1422" s="154">
        <v>142</v>
      </c>
      <c r="B1422" s="155">
        <v>0.61709999999999998</v>
      </c>
      <c r="C1422" s="155">
        <v>1</v>
      </c>
      <c r="E1422" s="166">
        <v>0.61709999999999998</v>
      </c>
    </row>
    <row r="1423" spans="1:5" x14ac:dyDescent="0.25">
      <c r="A1423" s="154">
        <v>142.1</v>
      </c>
      <c r="B1423" s="155">
        <v>0.61709999999999998</v>
      </c>
      <c r="C1423" s="155">
        <v>1</v>
      </c>
      <c r="E1423" s="166">
        <v>0.61709999999999998</v>
      </c>
    </row>
    <row r="1424" spans="1:5" x14ac:dyDescent="0.25">
      <c r="A1424" s="154">
        <v>142.19999999999999</v>
      </c>
      <c r="B1424" s="155">
        <v>0.61709999999999998</v>
      </c>
      <c r="C1424" s="155">
        <v>1</v>
      </c>
      <c r="E1424" s="166">
        <v>0.61709999999999998</v>
      </c>
    </row>
    <row r="1425" spans="1:5" x14ac:dyDescent="0.25">
      <c r="A1425" s="154">
        <v>142.30000000000001</v>
      </c>
      <c r="B1425" s="155">
        <v>0.61709999999999998</v>
      </c>
      <c r="C1425" s="155">
        <v>1</v>
      </c>
      <c r="E1425" s="166">
        <v>0.61709999999999998</v>
      </c>
    </row>
    <row r="1426" spans="1:5" x14ac:dyDescent="0.25">
      <c r="A1426" s="154">
        <v>142.4</v>
      </c>
      <c r="B1426" s="155">
        <v>0.61709999999999998</v>
      </c>
      <c r="C1426" s="155">
        <v>1</v>
      </c>
      <c r="E1426" s="166">
        <v>0.61709999999999998</v>
      </c>
    </row>
    <row r="1427" spans="1:5" x14ac:dyDescent="0.25">
      <c r="A1427" s="154">
        <v>142.5</v>
      </c>
      <c r="B1427" s="155">
        <v>0.61709999999999998</v>
      </c>
      <c r="C1427" s="155">
        <v>1</v>
      </c>
      <c r="E1427" s="166">
        <v>0.61709999999999998</v>
      </c>
    </row>
    <row r="1428" spans="1:5" x14ac:dyDescent="0.25">
      <c r="A1428" s="154">
        <v>142.6</v>
      </c>
      <c r="B1428" s="155">
        <v>0.61709999999999998</v>
      </c>
      <c r="C1428" s="155">
        <v>1</v>
      </c>
      <c r="E1428" s="166">
        <v>0.61709999999999998</v>
      </c>
    </row>
    <row r="1429" spans="1:5" x14ac:dyDescent="0.25">
      <c r="A1429" s="154">
        <v>142.69999999999999</v>
      </c>
      <c r="B1429" s="155">
        <v>0.61709999999999998</v>
      </c>
      <c r="C1429" s="155">
        <v>1</v>
      </c>
      <c r="E1429" s="166">
        <v>0.61709999999999998</v>
      </c>
    </row>
    <row r="1430" spans="1:5" x14ac:dyDescent="0.25">
      <c r="A1430" s="154">
        <v>142.80000000000001</v>
      </c>
      <c r="B1430" s="155">
        <v>0.61709999999999998</v>
      </c>
      <c r="C1430" s="155">
        <v>1</v>
      </c>
      <c r="E1430" s="166">
        <v>0.61709999999999998</v>
      </c>
    </row>
    <row r="1431" spans="1:5" x14ac:dyDescent="0.25">
      <c r="A1431" s="154">
        <v>142.9</v>
      </c>
      <c r="B1431" s="155">
        <v>0.61709999999999998</v>
      </c>
      <c r="C1431" s="155">
        <v>1</v>
      </c>
      <c r="E1431" s="166">
        <v>0.61709999999999998</v>
      </c>
    </row>
    <row r="1432" spans="1:5" x14ac:dyDescent="0.25">
      <c r="A1432" s="154">
        <v>143</v>
      </c>
      <c r="B1432" s="155">
        <v>0.61709999999999998</v>
      </c>
      <c r="C1432" s="155">
        <v>1</v>
      </c>
      <c r="E1432" s="166">
        <v>0.61709999999999998</v>
      </c>
    </row>
    <row r="1433" spans="1:5" x14ac:dyDescent="0.25">
      <c r="A1433" s="154">
        <v>143.1</v>
      </c>
      <c r="B1433" s="155">
        <v>0.61709999999999998</v>
      </c>
      <c r="C1433" s="155">
        <v>1</v>
      </c>
      <c r="E1433" s="166">
        <v>0.61709999999999998</v>
      </c>
    </row>
    <row r="1434" spans="1:5" x14ac:dyDescent="0.25">
      <c r="A1434" s="154">
        <v>143.19999999999999</v>
      </c>
      <c r="B1434" s="155">
        <v>0.61709999999999998</v>
      </c>
      <c r="C1434" s="155">
        <v>1</v>
      </c>
      <c r="E1434" s="166">
        <v>0.61709999999999998</v>
      </c>
    </row>
    <row r="1435" spans="1:5" x14ac:dyDescent="0.25">
      <c r="A1435" s="154">
        <v>143.30000000000001</v>
      </c>
      <c r="B1435" s="155">
        <v>0.61709999999999998</v>
      </c>
      <c r="C1435" s="155">
        <v>1</v>
      </c>
      <c r="E1435" s="166">
        <v>0.61709999999999998</v>
      </c>
    </row>
    <row r="1436" spans="1:5" x14ac:dyDescent="0.25">
      <c r="A1436" s="154">
        <v>143.4</v>
      </c>
      <c r="B1436" s="155">
        <v>0.61709999999999998</v>
      </c>
      <c r="C1436" s="155">
        <v>1</v>
      </c>
      <c r="E1436" s="166">
        <v>0.61709999999999998</v>
      </c>
    </row>
    <row r="1437" spans="1:5" x14ac:dyDescent="0.25">
      <c r="A1437" s="154">
        <v>143.5</v>
      </c>
      <c r="B1437" s="155">
        <v>0.61709999999999998</v>
      </c>
      <c r="C1437" s="155">
        <v>1</v>
      </c>
      <c r="E1437" s="166">
        <v>0.61709999999999998</v>
      </c>
    </row>
    <row r="1438" spans="1:5" x14ac:dyDescent="0.25">
      <c r="A1438" s="154">
        <v>143.6</v>
      </c>
      <c r="B1438" s="155">
        <v>0.61709999999999998</v>
      </c>
      <c r="C1438" s="155">
        <v>1</v>
      </c>
      <c r="E1438" s="166">
        <v>0.61709999999999998</v>
      </c>
    </row>
    <row r="1439" spans="1:5" x14ac:dyDescent="0.25">
      <c r="A1439" s="154">
        <v>143.69999999999999</v>
      </c>
      <c r="B1439" s="155">
        <v>0.61709999999999998</v>
      </c>
      <c r="C1439" s="155">
        <v>1</v>
      </c>
      <c r="E1439" s="166">
        <v>0.61709999999999998</v>
      </c>
    </row>
    <row r="1440" spans="1:5" x14ac:dyDescent="0.25">
      <c r="A1440" s="154">
        <v>143.80000000000001</v>
      </c>
      <c r="B1440" s="155">
        <v>0.61709999999999998</v>
      </c>
      <c r="C1440" s="155">
        <v>1</v>
      </c>
      <c r="E1440" s="166">
        <v>0.61709999999999998</v>
      </c>
    </row>
    <row r="1441" spans="1:5" x14ac:dyDescent="0.25">
      <c r="A1441" s="154">
        <v>143.9</v>
      </c>
      <c r="B1441" s="155">
        <v>0.61709999999999998</v>
      </c>
      <c r="C1441" s="155">
        <v>1</v>
      </c>
      <c r="E1441" s="166">
        <v>0.61709999999999998</v>
      </c>
    </row>
    <row r="1442" spans="1:5" x14ac:dyDescent="0.25">
      <c r="A1442" s="154">
        <v>144</v>
      </c>
      <c r="B1442" s="155">
        <v>0.61709999999999998</v>
      </c>
      <c r="C1442" s="155">
        <v>1</v>
      </c>
      <c r="E1442" s="166">
        <v>0.61709999999999998</v>
      </c>
    </row>
    <row r="1443" spans="1:5" x14ac:dyDescent="0.25">
      <c r="A1443" s="154">
        <v>144.1</v>
      </c>
      <c r="B1443" s="155">
        <v>0.61709999999999998</v>
      </c>
      <c r="C1443" s="155">
        <v>1</v>
      </c>
      <c r="E1443" s="166">
        <v>0.61709999999999998</v>
      </c>
    </row>
    <row r="1444" spans="1:5" x14ac:dyDescent="0.25">
      <c r="A1444" s="154">
        <v>144.19999999999999</v>
      </c>
      <c r="B1444" s="155">
        <v>0.61709999999999998</v>
      </c>
      <c r="C1444" s="155">
        <v>1</v>
      </c>
      <c r="E1444" s="166">
        <v>0.61709999999999998</v>
      </c>
    </row>
    <row r="1445" spans="1:5" x14ac:dyDescent="0.25">
      <c r="A1445" s="154">
        <v>144.30000000000001</v>
      </c>
      <c r="B1445" s="155">
        <v>0.61709999999999998</v>
      </c>
      <c r="C1445" s="155">
        <v>1</v>
      </c>
      <c r="E1445" s="166">
        <v>0.61709999999999998</v>
      </c>
    </row>
    <row r="1446" spans="1:5" x14ac:dyDescent="0.25">
      <c r="A1446" s="154">
        <v>144.4</v>
      </c>
      <c r="B1446" s="155">
        <v>0.61709999999999998</v>
      </c>
      <c r="C1446" s="155">
        <v>1</v>
      </c>
      <c r="E1446" s="166">
        <v>0.61709999999999998</v>
      </c>
    </row>
    <row r="1447" spans="1:5" x14ac:dyDescent="0.25">
      <c r="A1447" s="154">
        <v>144.5</v>
      </c>
      <c r="B1447" s="155">
        <v>0.61709999999999998</v>
      </c>
      <c r="C1447" s="155">
        <v>1</v>
      </c>
      <c r="E1447" s="166">
        <v>0.61709999999999998</v>
      </c>
    </row>
    <row r="1448" spans="1:5" x14ac:dyDescent="0.25">
      <c r="A1448" s="154">
        <v>144.6</v>
      </c>
      <c r="B1448" s="155">
        <v>0.61709999999999998</v>
      </c>
      <c r="C1448" s="155">
        <v>1</v>
      </c>
      <c r="E1448" s="166">
        <v>0.61709999999999998</v>
      </c>
    </row>
    <row r="1449" spans="1:5" x14ac:dyDescent="0.25">
      <c r="A1449" s="154">
        <v>144.69999999999999</v>
      </c>
      <c r="B1449" s="155">
        <v>0.61709999999999998</v>
      </c>
      <c r="C1449" s="155">
        <v>1</v>
      </c>
      <c r="E1449" s="166">
        <v>0.61709999999999998</v>
      </c>
    </row>
    <row r="1450" spans="1:5" x14ac:dyDescent="0.25">
      <c r="A1450" s="154">
        <v>144.80000000000001</v>
      </c>
      <c r="B1450" s="155">
        <v>0.61709999999999998</v>
      </c>
      <c r="C1450" s="155">
        <v>1</v>
      </c>
      <c r="E1450" s="166">
        <v>0.61709999999999998</v>
      </c>
    </row>
    <row r="1451" spans="1:5" x14ac:dyDescent="0.25">
      <c r="A1451" s="154">
        <v>144.9</v>
      </c>
      <c r="B1451" s="155">
        <v>0.61709999999999998</v>
      </c>
      <c r="C1451" s="155">
        <v>1</v>
      </c>
      <c r="E1451" s="166">
        <v>0.61709999999999998</v>
      </c>
    </row>
    <row r="1452" spans="1:5" x14ac:dyDescent="0.25">
      <c r="A1452" s="154">
        <v>145</v>
      </c>
      <c r="B1452" s="155">
        <v>0.61709999999999998</v>
      </c>
      <c r="C1452" s="155">
        <v>1</v>
      </c>
      <c r="E1452" s="166">
        <v>0.61709999999999998</v>
      </c>
    </row>
    <row r="1453" spans="1:5" x14ac:dyDescent="0.25">
      <c r="A1453" s="154">
        <v>145.1</v>
      </c>
      <c r="B1453" s="155">
        <v>0.61709999999999998</v>
      </c>
      <c r="C1453" s="155">
        <v>1</v>
      </c>
      <c r="E1453" s="166">
        <v>0.61709999999999998</v>
      </c>
    </row>
    <row r="1454" spans="1:5" x14ac:dyDescent="0.25">
      <c r="A1454" s="154">
        <v>145.19999999999999</v>
      </c>
      <c r="B1454" s="155">
        <v>0.61709999999999998</v>
      </c>
      <c r="C1454" s="155">
        <v>1</v>
      </c>
      <c r="E1454" s="166">
        <v>0.61709999999999998</v>
      </c>
    </row>
    <row r="1455" spans="1:5" x14ac:dyDescent="0.25">
      <c r="A1455" s="154">
        <v>145.30000000000001</v>
      </c>
      <c r="B1455" s="155">
        <v>0.61709999999999998</v>
      </c>
      <c r="C1455" s="155">
        <v>1</v>
      </c>
      <c r="E1455" s="166">
        <v>0.61709999999999998</v>
      </c>
    </row>
    <row r="1456" spans="1:5" x14ac:dyDescent="0.25">
      <c r="A1456" s="154">
        <v>145.4</v>
      </c>
      <c r="B1456" s="155">
        <v>0.61709999999999998</v>
      </c>
      <c r="C1456" s="155">
        <v>1</v>
      </c>
      <c r="E1456" s="166">
        <v>0.61709999999999998</v>
      </c>
    </row>
    <row r="1457" spans="1:5" x14ac:dyDescent="0.25">
      <c r="A1457" s="154">
        <v>145.5</v>
      </c>
      <c r="B1457" s="155">
        <v>0.61709999999999998</v>
      </c>
      <c r="C1457" s="155">
        <v>1</v>
      </c>
      <c r="E1457" s="166">
        <v>0.61709999999999998</v>
      </c>
    </row>
    <row r="1458" spans="1:5" x14ac:dyDescent="0.25">
      <c r="A1458" s="154">
        <v>145.6</v>
      </c>
      <c r="B1458" s="155">
        <v>0.61709999999999998</v>
      </c>
      <c r="C1458" s="155">
        <v>1</v>
      </c>
      <c r="E1458" s="166">
        <v>0.61709999999999998</v>
      </c>
    </row>
    <row r="1459" spans="1:5" x14ac:dyDescent="0.25">
      <c r="A1459" s="154">
        <v>145.69999999999999</v>
      </c>
      <c r="B1459" s="155">
        <v>0.61709999999999998</v>
      </c>
      <c r="C1459" s="155">
        <v>1</v>
      </c>
      <c r="E1459" s="166">
        <v>0.61709999999999998</v>
      </c>
    </row>
    <row r="1460" spans="1:5" x14ac:dyDescent="0.25">
      <c r="A1460" s="154">
        <v>145.80000000000001</v>
      </c>
      <c r="B1460" s="155">
        <v>0.61709999999999998</v>
      </c>
      <c r="C1460" s="155">
        <v>1</v>
      </c>
      <c r="E1460" s="166">
        <v>0.61709999999999998</v>
      </c>
    </row>
    <row r="1461" spans="1:5" x14ac:dyDescent="0.25">
      <c r="A1461" s="154">
        <v>145.9</v>
      </c>
      <c r="B1461" s="155">
        <v>0.61709999999999998</v>
      </c>
      <c r="C1461" s="155">
        <v>1</v>
      </c>
      <c r="E1461" s="166">
        <v>0.61709999999999998</v>
      </c>
    </row>
    <row r="1462" spans="1:5" x14ac:dyDescent="0.25">
      <c r="A1462" s="154">
        <v>146</v>
      </c>
      <c r="B1462" s="155">
        <v>0.61709999999999998</v>
      </c>
      <c r="C1462" s="155">
        <v>1</v>
      </c>
      <c r="E1462" s="166">
        <v>0.61709999999999998</v>
      </c>
    </row>
    <row r="1463" spans="1:5" x14ac:dyDescent="0.25">
      <c r="A1463" s="154">
        <v>146.1</v>
      </c>
      <c r="B1463" s="155">
        <v>0.61709999999999998</v>
      </c>
      <c r="C1463" s="155">
        <v>1</v>
      </c>
      <c r="E1463" s="166">
        <v>0.61709999999999998</v>
      </c>
    </row>
    <row r="1464" spans="1:5" x14ac:dyDescent="0.25">
      <c r="A1464" s="154">
        <v>146.19999999999999</v>
      </c>
      <c r="B1464" s="155">
        <v>0.61709999999999998</v>
      </c>
      <c r="C1464" s="155">
        <v>1</v>
      </c>
      <c r="E1464" s="166">
        <v>0.61709999999999998</v>
      </c>
    </row>
    <row r="1465" spans="1:5" x14ac:dyDescent="0.25">
      <c r="A1465" s="154">
        <v>146.30000000000001</v>
      </c>
      <c r="B1465" s="155">
        <v>0.61709999999999998</v>
      </c>
      <c r="C1465" s="155">
        <v>1</v>
      </c>
      <c r="E1465" s="166">
        <v>0.61709999999999998</v>
      </c>
    </row>
    <row r="1466" spans="1:5" x14ac:dyDescent="0.25">
      <c r="A1466" s="154">
        <v>146.4</v>
      </c>
      <c r="B1466" s="155">
        <v>0.61709999999999998</v>
      </c>
      <c r="C1466" s="155">
        <v>1</v>
      </c>
      <c r="E1466" s="166">
        <v>0.61709999999999998</v>
      </c>
    </row>
    <row r="1467" spans="1:5" x14ac:dyDescent="0.25">
      <c r="A1467" s="154">
        <v>146.5</v>
      </c>
      <c r="B1467" s="155">
        <v>0.61709999999999998</v>
      </c>
      <c r="C1467" s="155">
        <v>1</v>
      </c>
      <c r="E1467" s="166">
        <v>0.61709999999999998</v>
      </c>
    </row>
    <row r="1468" spans="1:5" x14ac:dyDescent="0.25">
      <c r="A1468" s="154">
        <v>146.6</v>
      </c>
      <c r="B1468" s="155">
        <v>0.61709999999999998</v>
      </c>
      <c r="C1468" s="155">
        <v>1</v>
      </c>
      <c r="E1468" s="166">
        <v>0.61709999999999998</v>
      </c>
    </row>
    <row r="1469" spans="1:5" x14ac:dyDescent="0.25">
      <c r="A1469" s="154">
        <v>146.69999999999999</v>
      </c>
      <c r="B1469" s="155">
        <v>0.61709999999999998</v>
      </c>
      <c r="C1469" s="155">
        <v>1</v>
      </c>
      <c r="E1469" s="166">
        <v>0.61709999999999998</v>
      </c>
    </row>
    <row r="1470" spans="1:5" x14ac:dyDescent="0.25">
      <c r="A1470" s="154">
        <v>146.80000000000001</v>
      </c>
      <c r="B1470" s="155">
        <v>0.61709999999999998</v>
      </c>
      <c r="C1470" s="155">
        <v>1</v>
      </c>
      <c r="E1470" s="166">
        <v>0.61709999999999998</v>
      </c>
    </row>
    <row r="1471" spans="1:5" x14ac:dyDescent="0.25">
      <c r="A1471" s="154">
        <v>146.9</v>
      </c>
      <c r="B1471" s="155">
        <v>0.61709999999999998</v>
      </c>
      <c r="C1471" s="155">
        <v>1</v>
      </c>
      <c r="E1471" s="166">
        <v>0.61709999999999998</v>
      </c>
    </row>
    <row r="1472" spans="1:5" x14ac:dyDescent="0.25">
      <c r="A1472" s="154">
        <v>147</v>
      </c>
      <c r="B1472" s="155">
        <v>0.61709999999999998</v>
      </c>
      <c r="C1472" s="155">
        <v>1</v>
      </c>
      <c r="E1472" s="166">
        <v>0.61709999999999998</v>
      </c>
    </row>
    <row r="1473" spans="1:5" x14ac:dyDescent="0.25">
      <c r="A1473" s="154">
        <v>147.1</v>
      </c>
      <c r="B1473" s="155">
        <v>0.61709999999999998</v>
      </c>
      <c r="C1473" s="155">
        <v>1</v>
      </c>
      <c r="E1473" s="166">
        <v>0.61709999999999998</v>
      </c>
    </row>
    <row r="1474" spans="1:5" x14ac:dyDescent="0.25">
      <c r="A1474" s="154">
        <v>147.19999999999999</v>
      </c>
      <c r="B1474" s="155">
        <v>0.61709999999999998</v>
      </c>
      <c r="C1474" s="155">
        <v>1</v>
      </c>
      <c r="E1474" s="166">
        <v>0.61709999999999998</v>
      </c>
    </row>
    <row r="1475" spans="1:5" x14ac:dyDescent="0.25">
      <c r="A1475" s="154">
        <v>147.30000000000001</v>
      </c>
      <c r="B1475" s="155">
        <v>0.61709999999999998</v>
      </c>
      <c r="C1475" s="155">
        <v>1</v>
      </c>
      <c r="E1475" s="166">
        <v>0.61709999999999998</v>
      </c>
    </row>
    <row r="1476" spans="1:5" x14ac:dyDescent="0.25">
      <c r="A1476" s="154">
        <v>147.4</v>
      </c>
      <c r="B1476" s="155">
        <v>0.61709999999999998</v>
      </c>
      <c r="C1476" s="155">
        <v>1</v>
      </c>
      <c r="E1476" s="166">
        <v>0.61709999999999998</v>
      </c>
    </row>
    <row r="1477" spans="1:5" x14ac:dyDescent="0.25">
      <c r="A1477" s="154">
        <v>147.5</v>
      </c>
      <c r="B1477" s="155">
        <v>0.61709999999999998</v>
      </c>
      <c r="C1477" s="155">
        <v>1</v>
      </c>
      <c r="E1477" s="166">
        <v>0.61709999999999998</v>
      </c>
    </row>
    <row r="1478" spans="1:5" x14ac:dyDescent="0.25">
      <c r="A1478" s="154">
        <v>147.6</v>
      </c>
      <c r="B1478" s="155">
        <v>0.61709999999999998</v>
      </c>
      <c r="C1478" s="155">
        <v>1</v>
      </c>
      <c r="E1478" s="166">
        <v>0.61709999999999998</v>
      </c>
    </row>
    <row r="1479" spans="1:5" x14ac:dyDescent="0.25">
      <c r="A1479" s="154">
        <v>147.69999999999999</v>
      </c>
      <c r="B1479" s="155">
        <v>0.61709999999999998</v>
      </c>
      <c r="C1479" s="155">
        <v>1</v>
      </c>
      <c r="E1479" s="166">
        <v>0.61709999999999998</v>
      </c>
    </row>
    <row r="1480" spans="1:5" x14ac:dyDescent="0.25">
      <c r="A1480" s="154">
        <v>147.80000000000001</v>
      </c>
      <c r="B1480" s="155">
        <v>0.61709999999999998</v>
      </c>
      <c r="C1480" s="155">
        <v>1</v>
      </c>
      <c r="E1480" s="166">
        <v>0.61709999999999998</v>
      </c>
    </row>
    <row r="1481" spans="1:5" x14ac:dyDescent="0.25">
      <c r="A1481" s="154">
        <v>147.9</v>
      </c>
      <c r="B1481" s="155">
        <v>0.61709999999999998</v>
      </c>
      <c r="C1481" s="155">
        <v>1</v>
      </c>
      <c r="E1481" s="166">
        <v>0.61709999999999998</v>
      </c>
    </row>
    <row r="1482" spans="1:5" x14ac:dyDescent="0.25">
      <c r="A1482" s="154">
        <v>148</v>
      </c>
      <c r="B1482" s="155">
        <v>0.61709999999999998</v>
      </c>
      <c r="C1482" s="155">
        <v>1</v>
      </c>
      <c r="E1482" s="166">
        <v>0.61709999999999998</v>
      </c>
    </row>
    <row r="1483" spans="1:5" x14ac:dyDescent="0.25">
      <c r="A1483" s="154">
        <v>148.1</v>
      </c>
      <c r="B1483" s="155">
        <v>0.61709999999999998</v>
      </c>
      <c r="C1483" s="155">
        <v>1</v>
      </c>
      <c r="E1483" s="166">
        <v>0.61709999999999998</v>
      </c>
    </row>
    <row r="1484" spans="1:5" x14ac:dyDescent="0.25">
      <c r="A1484" s="154">
        <v>148.19999999999999</v>
      </c>
      <c r="B1484" s="155">
        <v>0.61709999999999998</v>
      </c>
      <c r="C1484" s="155">
        <v>1</v>
      </c>
      <c r="E1484" s="166">
        <v>0.61709999999999998</v>
      </c>
    </row>
    <row r="1485" spans="1:5" x14ac:dyDescent="0.25">
      <c r="A1485" s="154">
        <v>148.30000000000001</v>
      </c>
      <c r="B1485" s="155">
        <v>0.61709999999999998</v>
      </c>
      <c r="C1485" s="155">
        <v>1</v>
      </c>
      <c r="E1485" s="166">
        <v>0.61709999999999998</v>
      </c>
    </row>
    <row r="1486" spans="1:5" x14ac:dyDescent="0.25">
      <c r="A1486" s="154">
        <v>148.4</v>
      </c>
      <c r="B1486" s="155">
        <v>0.61709999999999998</v>
      </c>
      <c r="C1486" s="155">
        <v>1</v>
      </c>
      <c r="E1486" s="166">
        <v>0.61709999999999998</v>
      </c>
    </row>
    <row r="1487" spans="1:5" x14ac:dyDescent="0.25">
      <c r="A1487" s="154">
        <v>148.5</v>
      </c>
      <c r="B1487" s="155">
        <v>0.61709999999999998</v>
      </c>
      <c r="C1487" s="155">
        <v>1</v>
      </c>
      <c r="E1487" s="166">
        <v>0.61709999999999998</v>
      </c>
    </row>
    <row r="1488" spans="1:5" x14ac:dyDescent="0.25">
      <c r="A1488" s="154">
        <v>148.6</v>
      </c>
      <c r="B1488" s="155">
        <v>0.61709999999999998</v>
      </c>
      <c r="C1488" s="155">
        <v>1</v>
      </c>
      <c r="E1488" s="166">
        <v>0.61709999999999998</v>
      </c>
    </row>
    <row r="1489" spans="1:6" x14ac:dyDescent="0.25">
      <c r="A1489" s="154">
        <v>148.69999999999999</v>
      </c>
      <c r="B1489" s="155">
        <v>0.61709999999999998</v>
      </c>
      <c r="C1489" s="155">
        <v>1</v>
      </c>
      <c r="E1489" s="166">
        <v>0.61709999999999998</v>
      </c>
    </row>
    <row r="1490" spans="1:6" x14ac:dyDescent="0.25">
      <c r="A1490" s="154">
        <v>148.80000000000001</v>
      </c>
      <c r="B1490" s="155">
        <v>0.61709999999999998</v>
      </c>
      <c r="C1490" s="155">
        <v>1</v>
      </c>
      <c r="E1490" s="166">
        <v>0.61709999999999998</v>
      </c>
    </row>
    <row r="1491" spans="1:6" x14ac:dyDescent="0.25">
      <c r="A1491" s="154">
        <v>148.9</v>
      </c>
      <c r="B1491" s="155">
        <v>0.61709999999999998</v>
      </c>
      <c r="C1491" s="155">
        <v>1</v>
      </c>
      <c r="E1491" s="166">
        <v>0.61709999999999998</v>
      </c>
    </row>
    <row r="1492" spans="1:6" x14ac:dyDescent="0.25">
      <c r="A1492" s="154">
        <v>149</v>
      </c>
      <c r="B1492" s="155">
        <v>0.61709999999999998</v>
      </c>
      <c r="C1492" s="155">
        <v>1</v>
      </c>
      <c r="E1492" s="166">
        <v>0.61709999999999998</v>
      </c>
    </row>
    <row r="1493" spans="1:6" x14ac:dyDescent="0.25">
      <c r="A1493" s="154">
        <v>149.1</v>
      </c>
      <c r="B1493" s="155">
        <v>0.61709999999999998</v>
      </c>
      <c r="C1493" s="155">
        <v>1</v>
      </c>
      <c r="E1493" s="166">
        <v>0.61709999999999998</v>
      </c>
    </row>
    <row r="1494" spans="1:6" x14ac:dyDescent="0.25">
      <c r="A1494" s="154">
        <v>149.19999999999999</v>
      </c>
      <c r="B1494" s="155">
        <v>0.61709999999999998</v>
      </c>
      <c r="C1494" s="155">
        <v>1</v>
      </c>
      <c r="E1494" s="166">
        <v>0.61709999999999998</v>
      </c>
    </row>
    <row r="1495" spans="1:6" x14ac:dyDescent="0.25">
      <c r="A1495" s="154">
        <v>149.30000000000001</v>
      </c>
      <c r="B1495" s="155">
        <v>0.61709999999999998</v>
      </c>
      <c r="C1495" s="155">
        <v>1</v>
      </c>
      <c r="E1495" s="166">
        <v>0.61709999999999998</v>
      </c>
    </row>
    <row r="1496" spans="1:6" x14ac:dyDescent="0.25">
      <c r="A1496" s="154">
        <v>149.4</v>
      </c>
      <c r="B1496" s="155">
        <v>0.61709999999999998</v>
      </c>
      <c r="C1496" s="155">
        <v>1</v>
      </c>
      <c r="E1496" s="166">
        <v>0.61709999999999998</v>
      </c>
    </row>
    <row r="1497" spans="1:6" x14ac:dyDescent="0.25">
      <c r="A1497" s="154">
        <v>149.5</v>
      </c>
      <c r="B1497" s="155">
        <v>0.61709999999999998</v>
      </c>
      <c r="C1497" s="155">
        <v>1</v>
      </c>
      <c r="E1497" s="166">
        <v>0.61709999999999998</v>
      </c>
    </row>
    <row r="1498" spans="1:6" x14ac:dyDescent="0.25">
      <c r="A1498" s="154">
        <v>149.6</v>
      </c>
      <c r="B1498" s="155">
        <v>0.61709999999999998</v>
      </c>
      <c r="C1498" s="155">
        <v>1</v>
      </c>
      <c r="E1498" s="166">
        <v>0.61709999999999998</v>
      </c>
    </row>
    <row r="1499" spans="1:6" x14ac:dyDescent="0.25">
      <c r="A1499" s="154">
        <v>149.69999999999999</v>
      </c>
      <c r="B1499" s="155">
        <v>0.61709999999999998</v>
      </c>
      <c r="C1499" s="155">
        <v>1</v>
      </c>
      <c r="E1499" s="166">
        <v>0.61709999999999998</v>
      </c>
    </row>
    <row r="1500" spans="1:6" x14ac:dyDescent="0.25">
      <c r="A1500" s="154">
        <v>149.80000000000001</v>
      </c>
      <c r="B1500" s="155">
        <v>0.61709999999999998</v>
      </c>
      <c r="C1500" s="155">
        <v>1</v>
      </c>
      <c r="E1500" s="166">
        <v>0.61709999999999998</v>
      </c>
    </row>
    <row r="1501" spans="1:6" x14ac:dyDescent="0.25">
      <c r="A1501" s="154">
        <v>149.9</v>
      </c>
      <c r="B1501" s="155">
        <v>0.61709999999999998</v>
      </c>
      <c r="C1501" s="155">
        <v>1</v>
      </c>
      <c r="E1501" s="166">
        <v>0.61709999999999998</v>
      </c>
    </row>
    <row r="1502" spans="1:6" x14ac:dyDescent="0.25">
      <c r="A1502" s="154">
        <v>150</v>
      </c>
      <c r="B1502" s="155">
        <v>0.59149999999999991</v>
      </c>
      <c r="C1502" s="155">
        <v>1</v>
      </c>
      <c r="D1502" s="165">
        <v>150</v>
      </c>
      <c r="E1502" s="166">
        <v>0.59149999999999991</v>
      </c>
      <c r="F1502" s="167">
        <v>150</v>
      </c>
    </row>
    <row r="1503" spans="1:6" x14ac:dyDescent="0.25">
      <c r="A1503" s="154">
        <v>150.1</v>
      </c>
      <c r="B1503" s="155">
        <v>0.59149999999999991</v>
      </c>
      <c r="C1503" s="155">
        <v>1</v>
      </c>
      <c r="E1503" s="166">
        <v>0.59149999999999991</v>
      </c>
    </row>
    <row r="1504" spans="1:6" x14ac:dyDescent="0.25">
      <c r="A1504" s="154">
        <v>150.19999999999999</v>
      </c>
      <c r="B1504" s="155">
        <v>0.59149999999999991</v>
      </c>
      <c r="C1504" s="155">
        <v>1</v>
      </c>
      <c r="E1504" s="166">
        <v>0.59149999999999991</v>
      </c>
    </row>
    <row r="1505" spans="1:5" x14ac:dyDescent="0.25">
      <c r="A1505" s="154">
        <v>150.30000000000001</v>
      </c>
      <c r="B1505" s="155">
        <v>0.59149999999999991</v>
      </c>
      <c r="C1505" s="155">
        <v>1</v>
      </c>
      <c r="E1505" s="166">
        <v>0.59149999999999991</v>
      </c>
    </row>
    <row r="1506" spans="1:5" x14ac:dyDescent="0.25">
      <c r="A1506" s="154">
        <v>150.4</v>
      </c>
      <c r="B1506" s="155">
        <v>0.59149999999999991</v>
      </c>
      <c r="C1506" s="155">
        <v>1</v>
      </c>
      <c r="E1506" s="166">
        <v>0.59149999999999991</v>
      </c>
    </row>
    <row r="1507" spans="1:5" x14ac:dyDescent="0.25">
      <c r="A1507" s="154">
        <v>150.5</v>
      </c>
      <c r="B1507" s="155">
        <v>0.59149999999999991</v>
      </c>
      <c r="C1507" s="155">
        <v>1</v>
      </c>
      <c r="E1507" s="166">
        <v>0.59149999999999991</v>
      </c>
    </row>
    <row r="1508" spans="1:5" x14ac:dyDescent="0.25">
      <c r="A1508" s="154">
        <v>150.6</v>
      </c>
      <c r="B1508" s="155">
        <v>0.59149999999999991</v>
      </c>
      <c r="C1508" s="155">
        <v>1</v>
      </c>
      <c r="E1508" s="166">
        <v>0.59149999999999991</v>
      </c>
    </row>
    <row r="1509" spans="1:5" x14ac:dyDescent="0.25">
      <c r="A1509" s="154">
        <v>150.69999999999999</v>
      </c>
      <c r="B1509" s="155">
        <v>0.59149999999999991</v>
      </c>
      <c r="C1509" s="155">
        <v>1</v>
      </c>
      <c r="E1509" s="166">
        <v>0.59149999999999991</v>
      </c>
    </row>
    <row r="1510" spans="1:5" x14ac:dyDescent="0.25">
      <c r="A1510" s="154">
        <v>150.80000000000001</v>
      </c>
      <c r="B1510" s="155">
        <v>0.59149999999999991</v>
      </c>
      <c r="C1510" s="155">
        <v>1</v>
      </c>
      <c r="E1510" s="166">
        <v>0.59149999999999991</v>
      </c>
    </row>
    <row r="1511" spans="1:5" x14ac:dyDescent="0.25">
      <c r="A1511" s="154">
        <v>150.9</v>
      </c>
      <c r="B1511" s="155">
        <v>0.59149999999999991</v>
      </c>
      <c r="C1511" s="155">
        <v>1</v>
      </c>
      <c r="E1511" s="166">
        <v>0.59149999999999991</v>
      </c>
    </row>
    <row r="1512" spans="1:5" x14ac:dyDescent="0.25">
      <c r="A1512" s="154">
        <v>151</v>
      </c>
      <c r="B1512" s="155">
        <v>0.59149999999999991</v>
      </c>
      <c r="C1512" s="155">
        <v>1</v>
      </c>
      <c r="E1512" s="166">
        <v>0.59149999999999991</v>
      </c>
    </row>
    <row r="1513" spans="1:5" x14ac:dyDescent="0.25">
      <c r="A1513" s="154">
        <v>151.1</v>
      </c>
      <c r="B1513" s="155">
        <v>0.59149999999999991</v>
      </c>
      <c r="C1513" s="155">
        <v>1</v>
      </c>
      <c r="E1513" s="166">
        <v>0.59149999999999991</v>
      </c>
    </row>
    <row r="1514" spans="1:5" x14ac:dyDescent="0.25">
      <c r="A1514" s="154">
        <v>151.19999999999999</v>
      </c>
      <c r="B1514" s="155">
        <v>0.59149999999999991</v>
      </c>
      <c r="C1514" s="155">
        <v>1</v>
      </c>
      <c r="E1514" s="166">
        <v>0.59149999999999991</v>
      </c>
    </row>
    <row r="1515" spans="1:5" x14ac:dyDescent="0.25">
      <c r="A1515" s="154">
        <v>151.30000000000001</v>
      </c>
      <c r="B1515" s="155">
        <v>0.59149999999999991</v>
      </c>
      <c r="C1515" s="155">
        <v>1</v>
      </c>
      <c r="E1515" s="166">
        <v>0.59149999999999991</v>
      </c>
    </row>
    <row r="1516" spans="1:5" x14ac:dyDescent="0.25">
      <c r="A1516" s="154">
        <v>151.4</v>
      </c>
      <c r="B1516" s="155">
        <v>0.59149999999999991</v>
      </c>
      <c r="C1516" s="155">
        <v>1</v>
      </c>
      <c r="E1516" s="166">
        <v>0.59149999999999991</v>
      </c>
    </row>
    <row r="1517" spans="1:5" x14ac:dyDescent="0.25">
      <c r="A1517" s="154">
        <v>151.5</v>
      </c>
      <c r="B1517" s="155">
        <v>0.59149999999999991</v>
      </c>
      <c r="C1517" s="155">
        <v>1</v>
      </c>
      <c r="E1517" s="166">
        <v>0.59149999999999991</v>
      </c>
    </row>
    <row r="1518" spans="1:5" x14ac:dyDescent="0.25">
      <c r="A1518" s="154">
        <v>151.6</v>
      </c>
      <c r="B1518" s="155">
        <v>0.59149999999999991</v>
      </c>
      <c r="C1518" s="155">
        <v>1</v>
      </c>
      <c r="E1518" s="166">
        <v>0.59149999999999991</v>
      </c>
    </row>
    <row r="1519" spans="1:5" x14ac:dyDescent="0.25">
      <c r="A1519" s="154">
        <v>151.69999999999999</v>
      </c>
      <c r="B1519" s="155">
        <v>0.59149999999999991</v>
      </c>
      <c r="C1519" s="155">
        <v>1</v>
      </c>
      <c r="E1519" s="166">
        <v>0.59149999999999991</v>
      </c>
    </row>
    <row r="1520" spans="1:5" x14ac:dyDescent="0.25">
      <c r="A1520" s="154">
        <v>151.80000000000001</v>
      </c>
      <c r="B1520" s="155">
        <v>0.59149999999999991</v>
      </c>
      <c r="C1520" s="155">
        <v>1</v>
      </c>
      <c r="E1520" s="166">
        <v>0.59149999999999991</v>
      </c>
    </row>
    <row r="1521" spans="1:5" x14ac:dyDescent="0.25">
      <c r="A1521" s="154">
        <v>151.9</v>
      </c>
      <c r="B1521" s="155">
        <v>0.59149999999999991</v>
      </c>
      <c r="C1521" s="155">
        <v>1</v>
      </c>
      <c r="E1521" s="166">
        <v>0.59149999999999991</v>
      </c>
    </row>
    <row r="1522" spans="1:5" x14ac:dyDescent="0.25">
      <c r="A1522" s="154">
        <v>152</v>
      </c>
      <c r="B1522" s="155">
        <v>0.59149999999999991</v>
      </c>
      <c r="C1522" s="155">
        <v>1</v>
      </c>
      <c r="E1522" s="166">
        <v>0.59149999999999991</v>
      </c>
    </row>
    <row r="1523" spans="1:5" x14ac:dyDescent="0.25">
      <c r="A1523" s="154">
        <v>152.1</v>
      </c>
      <c r="B1523" s="155">
        <v>0.59149999999999991</v>
      </c>
      <c r="C1523" s="155">
        <v>1</v>
      </c>
      <c r="E1523" s="166">
        <v>0.59149999999999991</v>
      </c>
    </row>
    <row r="1524" spans="1:5" x14ac:dyDescent="0.25">
      <c r="A1524" s="154">
        <v>152.19999999999999</v>
      </c>
      <c r="B1524" s="155">
        <v>0.59149999999999991</v>
      </c>
      <c r="C1524" s="155">
        <v>1</v>
      </c>
      <c r="E1524" s="166">
        <v>0.59149999999999991</v>
      </c>
    </row>
    <row r="1525" spans="1:5" x14ac:dyDescent="0.25">
      <c r="A1525" s="154">
        <v>152.30000000000001</v>
      </c>
      <c r="B1525" s="155">
        <v>0.59149999999999991</v>
      </c>
      <c r="C1525" s="155">
        <v>1</v>
      </c>
      <c r="E1525" s="166">
        <v>0.59149999999999991</v>
      </c>
    </row>
    <row r="1526" spans="1:5" x14ac:dyDescent="0.25">
      <c r="A1526" s="154">
        <v>152.4</v>
      </c>
      <c r="B1526" s="155">
        <v>0.59149999999999991</v>
      </c>
      <c r="C1526" s="155">
        <v>1</v>
      </c>
      <c r="E1526" s="166">
        <v>0.59149999999999991</v>
      </c>
    </row>
    <row r="1527" spans="1:5" x14ac:dyDescent="0.25">
      <c r="A1527" s="154">
        <v>152.5</v>
      </c>
      <c r="B1527" s="155">
        <v>0.59149999999999991</v>
      </c>
      <c r="C1527" s="155">
        <v>1</v>
      </c>
      <c r="E1527" s="166">
        <v>0.59149999999999991</v>
      </c>
    </row>
    <row r="1528" spans="1:5" x14ac:dyDescent="0.25">
      <c r="A1528" s="154">
        <v>152.6</v>
      </c>
      <c r="B1528" s="155">
        <v>0.59149999999999991</v>
      </c>
      <c r="C1528" s="155">
        <v>1</v>
      </c>
      <c r="E1528" s="166">
        <v>0.59149999999999991</v>
      </c>
    </row>
    <row r="1529" spans="1:5" x14ac:dyDescent="0.25">
      <c r="A1529" s="154">
        <v>152.69999999999999</v>
      </c>
      <c r="B1529" s="155">
        <v>0.59149999999999991</v>
      </c>
      <c r="C1529" s="155">
        <v>1</v>
      </c>
      <c r="E1529" s="166">
        <v>0.59149999999999991</v>
      </c>
    </row>
    <row r="1530" spans="1:5" x14ac:dyDescent="0.25">
      <c r="A1530" s="154">
        <v>152.80000000000001</v>
      </c>
      <c r="B1530" s="155">
        <v>0.59149999999999991</v>
      </c>
      <c r="C1530" s="155">
        <v>1</v>
      </c>
      <c r="E1530" s="166">
        <v>0.59149999999999991</v>
      </c>
    </row>
    <row r="1531" spans="1:5" x14ac:dyDescent="0.25">
      <c r="A1531" s="154">
        <v>152.9</v>
      </c>
      <c r="B1531" s="155">
        <v>0.59149999999999991</v>
      </c>
      <c r="C1531" s="155">
        <v>1</v>
      </c>
      <c r="E1531" s="166">
        <v>0.59149999999999991</v>
      </c>
    </row>
    <row r="1532" spans="1:5" x14ac:dyDescent="0.25">
      <c r="A1532" s="154">
        <v>153</v>
      </c>
      <c r="B1532" s="155">
        <v>0.59149999999999991</v>
      </c>
      <c r="C1532" s="155">
        <v>1</v>
      </c>
      <c r="E1532" s="166">
        <v>0.59149999999999991</v>
      </c>
    </row>
    <row r="1533" spans="1:5" x14ac:dyDescent="0.25">
      <c r="A1533" s="154">
        <v>153.1</v>
      </c>
      <c r="B1533" s="155">
        <v>0.59149999999999991</v>
      </c>
      <c r="C1533" s="155">
        <v>1</v>
      </c>
      <c r="E1533" s="166">
        <v>0.59149999999999991</v>
      </c>
    </row>
    <row r="1534" spans="1:5" x14ac:dyDescent="0.25">
      <c r="A1534" s="154">
        <v>153.19999999999999</v>
      </c>
      <c r="B1534" s="155">
        <v>0.59149999999999991</v>
      </c>
      <c r="C1534" s="155">
        <v>1</v>
      </c>
      <c r="E1534" s="166">
        <v>0.59149999999999991</v>
      </c>
    </row>
    <row r="1535" spans="1:5" x14ac:dyDescent="0.25">
      <c r="A1535" s="154">
        <v>153.30000000000001</v>
      </c>
      <c r="B1535" s="155">
        <v>0.59149999999999991</v>
      </c>
      <c r="C1535" s="155">
        <v>1</v>
      </c>
      <c r="E1535" s="166">
        <v>0.59149999999999991</v>
      </c>
    </row>
    <row r="1536" spans="1:5" x14ac:dyDescent="0.25">
      <c r="A1536" s="154">
        <v>153.4</v>
      </c>
      <c r="B1536" s="155">
        <v>0.59149999999999991</v>
      </c>
      <c r="C1536" s="155">
        <v>1</v>
      </c>
      <c r="E1536" s="166">
        <v>0.59149999999999991</v>
      </c>
    </row>
    <row r="1537" spans="1:5" x14ac:dyDescent="0.25">
      <c r="A1537" s="154">
        <v>153.5</v>
      </c>
      <c r="B1537" s="155">
        <v>0.59149999999999991</v>
      </c>
      <c r="C1537" s="155">
        <v>1</v>
      </c>
      <c r="E1537" s="166">
        <v>0.59149999999999991</v>
      </c>
    </row>
    <row r="1538" spans="1:5" x14ac:dyDescent="0.25">
      <c r="A1538" s="154">
        <v>153.6</v>
      </c>
      <c r="B1538" s="155">
        <v>0.59149999999999991</v>
      </c>
      <c r="C1538" s="155">
        <v>1</v>
      </c>
      <c r="E1538" s="166">
        <v>0.59149999999999991</v>
      </c>
    </row>
    <row r="1539" spans="1:5" x14ac:dyDescent="0.25">
      <c r="A1539" s="154">
        <v>153.69999999999999</v>
      </c>
      <c r="B1539" s="155">
        <v>0.59149999999999991</v>
      </c>
      <c r="C1539" s="155">
        <v>1</v>
      </c>
      <c r="E1539" s="166">
        <v>0.59149999999999991</v>
      </c>
    </row>
    <row r="1540" spans="1:5" x14ac:dyDescent="0.25">
      <c r="A1540" s="154">
        <v>153.80000000000001</v>
      </c>
      <c r="B1540" s="155">
        <v>0.59149999999999991</v>
      </c>
      <c r="C1540" s="155">
        <v>1</v>
      </c>
      <c r="E1540" s="166">
        <v>0.59149999999999991</v>
      </c>
    </row>
    <row r="1541" spans="1:5" x14ac:dyDescent="0.25">
      <c r="A1541" s="154">
        <v>153.9</v>
      </c>
      <c r="B1541" s="155">
        <v>0.59149999999999991</v>
      </c>
      <c r="C1541" s="155">
        <v>1</v>
      </c>
      <c r="E1541" s="166">
        <v>0.59149999999999991</v>
      </c>
    </row>
    <row r="1542" spans="1:5" x14ac:dyDescent="0.25">
      <c r="A1542" s="154">
        <v>154</v>
      </c>
      <c r="B1542" s="155">
        <v>0.59149999999999991</v>
      </c>
      <c r="C1542" s="155">
        <v>1</v>
      </c>
      <c r="E1542" s="166">
        <v>0.59149999999999991</v>
      </c>
    </row>
    <row r="1543" spans="1:5" x14ac:dyDescent="0.25">
      <c r="A1543" s="154">
        <v>154.1</v>
      </c>
      <c r="B1543" s="155">
        <v>0.59149999999999991</v>
      </c>
      <c r="C1543" s="155">
        <v>1</v>
      </c>
      <c r="E1543" s="166">
        <v>0.59149999999999991</v>
      </c>
    </row>
    <row r="1544" spans="1:5" x14ac:dyDescent="0.25">
      <c r="A1544" s="154">
        <v>154.19999999999999</v>
      </c>
      <c r="B1544" s="155">
        <v>0.59149999999999991</v>
      </c>
      <c r="C1544" s="155">
        <v>1</v>
      </c>
      <c r="E1544" s="166">
        <v>0.59149999999999991</v>
      </c>
    </row>
    <row r="1545" spans="1:5" x14ac:dyDescent="0.25">
      <c r="A1545" s="154">
        <v>154.30000000000001</v>
      </c>
      <c r="B1545" s="155">
        <v>0.59149999999999991</v>
      </c>
      <c r="C1545" s="155">
        <v>1</v>
      </c>
      <c r="E1545" s="166">
        <v>0.59149999999999991</v>
      </c>
    </row>
    <row r="1546" spans="1:5" x14ac:dyDescent="0.25">
      <c r="A1546" s="154">
        <v>154.4</v>
      </c>
      <c r="B1546" s="155">
        <v>0.59149999999999991</v>
      </c>
      <c r="C1546" s="155">
        <v>1</v>
      </c>
      <c r="E1546" s="166">
        <v>0.59149999999999991</v>
      </c>
    </row>
    <row r="1547" spans="1:5" x14ac:dyDescent="0.25">
      <c r="A1547" s="154">
        <v>154.5</v>
      </c>
      <c r="B1547" s="155">
        <v>0.59149999999999991</v>
      </c>
      <c r="C1547" s="155">
        <v>1</v>
      </c>
      <c r="E1547" s="166">
        <v>0.59149999999999991</v>
      </c>
    </row>
    <row r="1548" spans="1:5" x14ac:dyDescent="0.25">
      <c r="A1548" s="154">
        <v>154.6</v>
      </c>
      <c r="B1548" s="155">
        <v>0.59149999999999991</v>
      </c>
      <c r="C1548" s="155">
        <v>1</v>
      </c>
      <c r="E1548" s="166">
        <v>0.59149999999999991</v>
      </c>
    </row>
    <row r="1549" spans="1:5" x14ac:dyDescent="0.25">
      <c r="A1549" s="154">
        <v>154.69999999999999</v>
      </c>
      <c r="B1549" s="155">
        <v>0.59149999999999991</v>
      </c>
      <c r="C1549" s="155">
        <v>1</v>
      </c>
      <c r="E1549" s="166">
        <v>0.59149999999999991</v>
      </c>
    </row>
    <row r="1550" spans="1:5" x14ac:dyDescent="0.25">
      <c r="A1550" s="154">
        <v>154.80000000000001</v>
      </c>
      <c r="B1550" s="155">
        <v>0.59149999999999991</v>
      </c>
      <c r="C1550" s="155">
        <v>1</v>
      </c>
      <c r="E1550" s="166">
        <v>0.59149999999999991</v>
      </c>
    </row>
    <row r="1551" spans="1:5" x14ac:dyDescent="0.25">
      <c r="A1551" s="154">
        <v>154.9</v>
      </c>
      <c r="B1551" s="155">
        <v>0.59149999999999991</v>
      </c>
      <c r="C1551" s="155">
        <v>1</v>
      </c>
      <c r="E1551" s="166">
        <v>0.59149999999999991</v>
      </c>
    </row>
    <row r="1552" spans="1:5" x14ac:dyDescent="0.25">
      <c r="A1552" s="154">
        <v>155</v>
      </c>
      <c r="B1552" s="155">
        <v>0.59149999999999991</v>
      </c>
      <c r="C1552" s="155">
        <v>1</v>
      </c>
      <c r="E1552" s="166">
        <v>0.59149999999999991</v>
      </c>
    </row>
    <row r="1553" spans="1:5" x14ac:dyDescent="0.25">
      <c r="A1553" s="154">
        <v>155.1</v>
      </c>
      <c r="B1553" s="155">
        <v>0.59149999999999991</v>
      </c>
      <c r="C1553" s="155">
        <v>1</v>
      </c>
      <c r="E1553" s="166">
        <v>0.59149999999999991</v>
      </c>
    </row>
    <row r="1554" spans="1:5" x14ac:dyDescent="0.25">
      <c r="A1554" s="154">
        <v>155.19999999999999</v>
      </c>
      <c r="B1554" s="155">
        <v>0.59149999999999991</v>
      </c>
      <c r="C1554" s="155">
        <v>1</v>
      </c>
      <c r="E1554" s="166">
        <v>0.59149999999999991</v>
      </c>
    </row>
    <row r="1555" spans="1:5" x14ac:dyDescent="0.25">
      <c r="A1555" s="154">
        <v>155.30000000000001</v>
      </c>
      <c r="B1555" s="155">
        <v>0.59149999999999991</v>
      </c>
      <c r="C1555" s="155">
        <v>1</v>
      </c>
      <c r="E1555" s="166">
        <v>0.59149999999999991</v>
      </c>
    </row>
    <row r="1556" spans="1:5" x14ac:dyDescent="0.25">
      <c r="A1556" s="154">
        <v>155.4</v>
      </c>
      <c r="B1556" s="155">
        <v>0.59149999999999991</v>
      </c>
      <c r="C1556" s="155">
        <v>1</v>
      </c>
      <c r="E1556" s="166">
        <v>0.59149999999999991</v>
      </c>
    </row>
    <row r="1557" spans="1:5" x14ac:dyDescent="0.25">
      <c r="A1557" s="154">
        <v>155.5</v>
      </c>
      <c r="B1557" s="155">
        <v>0.59149999999999991</v>
      </c>
      <c r="C1557" s="155">
        <v>1</v>
      </c>
      <c r="E1557" s="166">
        <v>0.59149999999999991</v>
      </c>
    </row>
    <row r="1558" spans="1:5" x14ac:dyDescent="0.25">
      <c r="A1558" s="154">
        <v>155.6</v>
      </c>
      <c r="B1558" s="155">
        <v>0.59149999999999991</v>
      </c>
      <c r="C1558" s="155">
        <v>1</v>
      </c>
      <c r="E1558" s="166">
        <v>0.59149999999999991</v>
      </c>
    </row>
    <row r="1559" spans="1:5" x14ac:dyDescent="0.25">
      <c r="A1559" s="154">
        <v>155.69999999999999</v>
      </c>
      <c r="B1559" s="155">
        <v>0.59149999999999991</v>
      </c>
      <c r="C1559" s="155">
        <v>1</v>
      </c>
      <c r="E1559" s="166">
        <v>0.59149999999999991</v>
      </c>
    </row>
    <row r="1560" spans="1:5" x14ac:dyDescent="0.25">
      <c r="A1560" s="154">
        <v>155.80000000000001</v>
      </c>
      <c r="B1560" s="155">
        <v>0.59149999999999991</v>
      </c>
      <c r="C1560" s="155">
        <v>1</v>
      </c>
      <c r="E1560" s="166">
        <v>0.59149999999999991</v>
      </c>
    </row>
    <row r="1561" spans="1:5" x14ac:dyDescent="0.25">
      <c r="A1561" s="154">
        <v>155.9</v>
      </c>
      <c r="B1561" s="155">
        <v>0.59149999999999991</v>
      </c>
      <c r="C1561" s="155">
        <v>1</v>
      </c>
      <c r="E1561" s="166">
        <v>0.59149999999999991</v>
      </c>
    </row>
    <row r="1562" spans="1:5" x14ac:dyDescent="0.25">
      <c r="A1562" s="154">
        <v>156</v>
      </c>
      <c r="B1562" s="155">
        <v>0.59149999999999991</v>
      </c>
      <c r="C1562" s="155">
        <v>1</v>
      </c>
      <c r="E1562" s="166">
        <v>0.59149999999999991</v>
      </c>
    </row>
    <row r="1563" spans="1:5" x14ac:dyDescent="0.25">
      <c r="A1563" s="154">
        <v>156.1</v>
      </c>
      <c r="B1563" s="155">
        <v>0.59149999999999991</v>
      </c>
      <c r="C1563" s="155">
        <v>1</v>
      </c>
      <c r="E1563" s="166">
        <v>0.59149999999999991</v>
      </c>
    </row>
    <row r="1564" spans="1:5" x14ac:dyDescent="0.25">
      <c r="A1564" s="154">
        <v>156.19999999999999</v>
      </c>
      <c r="B1564" s="155">
        <v>0.59149999999999991</v>
      </c>
      <c r="C1564" s="155">
        <v>1</v>
      </c>
      <c r="E1564" s="166">
        <v>0.59149999999999991</v>
      </c>
    </row>
    <row r="1565" spans="1:5" x14ac:dyDescent="0.25">
      <c r="A1565" s="154">
        <v>156.30000000000001</v>
      </c>
      <c r="B1565" s="155">
        <v>0.59149999999999991</v>
      </c>
      <c r="C1565" s="155">
        <v>1</v>
      </c>
      <c r="E1565" s="166">
        <v>0.59149999999999991</v>
      </c>
    </row>
    <row r="1566" spans="1:5" x14ac:dyDescent="0.25">
      <c r="A1566" s="154">
        <v>156.4</v>
      </c>
      <c r="B1566" s="155">
        <v>0.59149999999999991</v>
      </c>
      <c r="C1566" s="155">
        <v>1</v>
      </c>
      <c r="E1566" s="166">
        <v>0.59149999999999991</v>
      </c>
    </row>
    <row r="1567" spans="1:5" x14ac:dyDescent="0.25">
      <c r="A1567" s="154">
        <v>156.5</v>
      </c>
      <c r="B1567" s="155">
        <v>0.59149999999999991</v>
      </c>
      <c r="C1567" s="155">
        <v>1</v>
      </c>
      <c r="E1567" s="166">
        <v>0.59149999999999991</v>
      </c>
    </row>
    <row r="1568" spans="1:5" x14ac:dyDescent="0.25">
      <c r="A1568" s="154">
        <v>156.6</v>
      </c>
      <c r="B1568" s="155">
        <v>0.59149999999999991</v>
      </c>
      <c r="C1568" s="155">
        <v>1</v>
      </c>
      <c r="E1568" s="166">
        <v>0.59149999999999991</v>
      </c>
    </row>
    <row r="1569" spans="1:5" x14ac:dyDescent="0.25">
      <c r="A1569" s="154">
        <v>156.69999999999999</v>
      </c>
      <c r="B1569" s="155">
        <v>0.59149999999999991</v>
      </c>
      <c r="C1569" s="155">
        <v>1</v>
      </c>
      <c r="E1569" s="166">
        <v>0.59149999999999991</v>
      </c>
    </row>
    <row r="1570" spans="1:5" x14ac:dyDescent="0.25">
      <c r="A1570" s="154">
        <v>156.80000000000001</v>
      </c>
      <c r="B1570" s="155">
        <v>0.59149999999999991</v>
      </c>
      <c r="C1570" s="155">
        <v>1</v>
      </c>
      <c r="E1570" s="166">
        <v>0.59149999999999991</v>
      </c>
    </row>
    <row r="1571" spans="1:5" x14ac:dyDescent="0.25">
      <c r="A1571" s="154">
        <v>156.9</v>
      </c>
      <c r="B1571" s="155">
        <v>0.59149999999999991</v>
      </c>
      <c r="C1571" s="155">
        <v>1</v>
      </c>
      <c r="E1571" s="166">
        <v>0.59149999999999991</v>
      </c>
    </row>
    <row r="1572" spans="1:5" x14ac:dyDescent="0.25">
      <c r="A1572" s="154">
        <v>157</v>
      </c>
      <c r="B1572" s="155">
        <v>0.59149999999999991</v>
      </c>
      <c r="C1572" s="155">
        <v>1</v>
      </c>
      <c r="E1572" s="166">
        <v>0.59149999999999991</v>
      </c>
    </row>
    <row r="1573" spans="1:5" x14ac:dyDescent="0.25">
      <c r="A1573" s="154">
        <v>157.1</v>
      </c>
      <c r="B1573" s="155">
        <v>0.59149999999999991</v>
      </c>
      <c r="C1573" s="155">
        <v>1</v>
      </c>
      <c r="E1573" s="166">
        <v>0.59149999999999991</v>
      </c>
    </row>
    <row r="1574" spans="1:5" x14ac:dyDescent="0.25">
      <c r="A1574" s="154">
        <v>157.19999999999999</v>
      </c>
      <c r="B1574" s="155">
        <v>0.59149999999999991</v>
      </c>
      <c r="C1574" s="155">
        <v>1</v>
      </c>
      <c r="E1574" s="166">
        <v>0.59149999999999991</v>
      </c>
    </row>
    <row r="1575" spans="1:5" x14ac:dyDescent="0.25">
      <c r="A1575" s="154">
        <v>157.30000000000001</v>
      </c>
      <c r="B1575" s="155">
        <v>0.59149999999999991</v>
      </c>
      <c r="C1575" s="155">
        <v>1</v>
      </c>
      <c r="E1575" s="166">
        <v>0.59149999999999991</v>
      </c>
    </row>
    <row r="1576" spans="1:5" x14ac:dyDescent="0.25">
      <c r="A1576" s="154">
        <v>157.4</v>
      </c>
      <c r="B1576" s="155">
        <v>0.59149999999999991</v>
      </c>
      <c r="C1576" s="155">
        <v>1</v>
      </c>
      <c r="E1576" s="166">
        <v>0.59149999999999991</v>
      </c>
    </row>
    <row r="1577" spans="1:5" x14ac:dyDescent="0.25">
      <c r="A1577" s="154">
        <v>157.5</v>
      </c>
      <c r="B1577" s="155">
        <v>0.59149999999999991</v>
      </c>
      <c r="C1577" s="155">
        <v>1</v>
      </c>
      <c r="E1577" s="166">
        <v>0.59149999999999991</v>
      </c>
    </row>
    <row r="1578" spans="1:5" x14ac:dyDescent="0.25">
      <c r="A1578" s="154">
        <v>157.6</v>
      </c>
      <c r="B1578" s="155">
        <v>0.59149999999999991</v>
      </c>
      <c r="C1578" s="155">
        <v>1</v>
      </c>
      <c r="E1578" s="166">
        <v>0.59149999999999991</v>
      </c>
    </row>
    <row r="1579" spans="1:5" x14ac:dyDescent="0.25">
      <c r="A1579" s="154">
        <v>157.69999999999999</v>
      </c>
      <c r="B1579" s="155">
        <v>0.59149999999999991</v>
      </c>
      <c r="C1579" s="155">
        <v>1</v>
      </c>
      <c r="E1579" s="166">
        <v>0.59149999999999991</v>
      </c>
    </row>
    <row r="1580" spans="1:5" x14ac:dyDescent="0.25">
      <c r="A1580" s="154">
        <v>157.80000000000001</v>
      </c>
      <c r="B1580" s="155">
        <v>0.59149999999999991</v>
      </c>
      <c r="C1580" s="155">
        <v>1</v>
      </c>
      <c r="E1580" s="166">
        <v>0.59149999999999991</v>
      </c>
    </row>
    <row r="1581" spans="1:5" x14ac:dyDescent="0.25">
      <c r="A1581" s="154">
        <v>157.9</v>
      </c>
      <c r="B1581" s="155">
        <v>0.59149999999999991</v>
      </c>
      <c r="C1581" s="155">
        <v>1</v>
      </c>
      <c r="E1581" s="166">
        <v>0.59149999999999991</v>
      </c>
    </row>
    <row r="1582" spans="1:5" x14ac:dyDescent="0.25">
      <c r="A1582" s="154">
        <v>158</v>
      </c>
      <c r="B1582" s="155">
        <v>0.59149999999999991</v>
      </c>
      <c r="C1582" s="155">
        <v>1</v>
      </c>
      <c r="E1582" s="166">
        <v>0.59149999999999991</v>
      </c>
    </row>
    <row r="1583" spans="1:5" x14ac:dyDescent="0.25">
      <c r="A1583" s="154">
        <v>158.1</v>
      </c>
      <c r="B1583" s="155">
        <v>0.59149999999999991</v>
      </c>
      <c r="C1583" s="155">
        <v>1</v>
      </c>
      <c r="E1583" s="166">
        <v>0.59149999999999991</v>
      </c>
    </row>
    <row r="1584" spans="1:5" x14ac:dyDescent="0.25">
      <c r="A1584" s="154">
        <v>158.19999999999999</v>
      </c>
      <c r="B1584" s="155">
        <v>0.59149999999999991</v>
      </c>
      <c r="C1584" s="155">
        <v>1</v>
      </c>
      <c r="E1584" s="166">
        <v>0.59149999999999991</v>
      </c>
    </row>
    <row r="1585" spans="1:5" x14ac:dyDescent="0.25">
      <c r="A1585" s="154">
        <v>158.30000000000001</v>
      </c>
      <c r="B1585" s="155">
        <v>0.59149999999999991</v>
      </c>
      <c r="C1585" s="155">
        <v>1</v>
      </c>
      <c r="E1585" s="166">
        <v>0.59149999999999991</v>
      </c>
    </row>
    <row r="1586" spans="1:5" x14ac:dyDescent="0.25">
      <c r="A1586" s="154">
        <v>158.4</v>
      </c>
      <c r="B1586" s="155">
        <v>0.59149999999999991</v>
      </c>
      <c r="C1586" s="155">
        <v>1</v>
      </c>
      <c r="E1586" s="166">
        <v>0.59149999999999991</v>
      </c>
    </row>
    <row r="1587" spans="1:5" x14ac:dyDescent="0.25">
      <c r="A1587" s="154">
        <v>158.5</v>
      </c>
      <c r="B1587" s="155">
        <v>0.59149999999999991</v>
      </c>
      <c r="C1587" s="155">
        <v>1</v>
      </c>
      <c r="E1587" s="166">
        <v>0.59149999999999991</v>
      </c>
    </row>
    <row r="1588" spans="1:5" x14ac:dyDescent="0.25">
      <c r="A1588" s="154">
        <v>158.6</v>
      </c>
      <c r="B1588" s="155">
        <v>0.59149999999999991</v>
      </c>
      <c r="C1588" s="155">
        <v>1</v>
      </c>
      <c r="E1588" s="166">
        <v>0.59149999999999991</v>
      </c>
    </row>
    <row r="1589" spans="1:5" x14ac:dyDescent="0.25">
      <c r="A1589" s="154">
        <v>158.69999999999999</v>
      </c>
      <c r="B1589" s="155">
        <v>0.59149999999999991</v>
      </c>
      <c r="C1589" s="155">
        <v>1</v>
      </c>
      <c r="E1589" s="166">
        <v>0.59149999999999991</v>
      </c>
    </row>
    <row r="1590" spans="1:5" x14ac:dyDescent="0.25">
      <c r="A1590" s="154">
        <v>158.80000000000001</v>
      </c>
      <c r="B1590" s="155">
        <v>0.59149999999999991</v>
      </c>
      <c r="C1590" s="155">
        <v>1</v>
      </c>
      <c r="E1590" s="166">
        <v>0.59149999999999991</v>
      </c>
    </row>
    <row r="1591" spans="1:5" x14ac:dyDescent="0.25">
      <c r="A1591" s="154">
        <v>158.9</v>
      </c>
      <c r="B1591" s="155">
        <v>0.59149999999999991</v>
      </c>
      <c r="C1591" s="155">
        <v>1</v>
      </c>
      <c r="E1591" s="166">
        <v>0.59149999999999991</v>
      </c>
    </row>
    <row r="1592" spans="1:5" x14ac:dyDescent="0.25">
      <c r="A1592" s="154">
        <v>159</v>
      </c>
      <c r="B1592" s="155">
        <v>0.59149999999999991</v>
      </c>
      <c r="C1592" s="155">
        <v>1</v>
      </c>
      <c r="E1592" s="166">
        <v>0.59149999999999991</v>
      </c>
    </row>
    <row r="1593" spans="1:5" x14ac:dyDescent="0.25">
      <c r="A1593" s="154">
        <v>159.1</v>
      </c>
      <c r="B1593" s="155">
        <v>0.59149999999999991</v>
      </c>
      <c r="C1593" s="155">
        <v>1</v>
      </c>
      <c r="E1593" s="166">
        <v>0.59149999999999991</v>
      </c>
    </row>
    <row r="1594" spans="1:5" x14ac:dyDescent="0.25">
      <c r="A1594" s="154">
        <v>159.19999999999999</v>
      </c>
      <c r="B1594" s="155">
        <v>0.59149999999999991</v>
      </c>
      <c r="C1594" s="155">
        <v>1</v>
      </c>
      <c r="E1594" s="166">
        <v>0.59149999999999991</v>
      </c>
    </row>
    <row r="1595" spans="1:5" x14ac:dyDescent="0.25">
      <c r="A1595" s="154">
        <v>159.30000000000001</v>
      </c>
      <c r="B1595" s="155">
        <v>0.59149999999999991</v>
      </c>
      <c r="C1595" s="155">
        <v>1</v>
      </c>
      <c r="E1595" s="166">
        <v>0.59149999999999991</v>
      </c>
    </row>
    <row r="1596" spans="1:5" x14ac:dyDescent="0.25">
      <c r="A1596" s="154">
        <v>159.4</v>
      </c>
      <c r="B1596" s="155">
        <v>0.59149999999999991</v>
      </c>
      <c r="C1596" s="155">
        <v>1</v>
      </c>
      <c r="E1596" s="166">
        <v>0.59149999999999991</v>
      </c>
    </row>
    <row r="1597" spans="1:5" x14ac:dyDescent="0.25">
      <c r="A1597" s="154">
        <v>159.5</v>
      </c>
      <c r="B1597" s="155">
        <v>0.59149999999999991</v>
      </c>
      <c r="C1597" s="155">
        <v>1</v>
      </c>
      <c r="E1597" s="166">
        <v>0.59149999999999991</v>
      </c>
    </row>
    <row r="1598" spans="1:5" x14ac:dyDescent="0.25">
      <c r="A1598" s="154">
        <v>159.6</v>
      </c>
      <c r="B1598" s="155">
        <v>0.59149999999999991</v>
      </c>
      <c r="C1598" s="155">
        <v>1</v>
      </c>
      <c r="E1598" s="166">
        <v>0.59149999999999991</v>
      </c>
    </row>
    <row r="1599" spans="1:5" x14ac:dyDescent="0.25">
      <c r="A1599" s="154">
        <v>159.69999999999999</v>
      </c>
      <c r="B1599" s="155">
        <v>0.59149999999999991</v>
      </c>
      <c r="C1599" s="155">
        <v>1</v>
      </c>
      <c r="E1599" s="166">
        <v>0.59149999999999991</v>
      </c>
    </row>
    <row r="1600" spans="1:5" x14ac:dyDescent="0.25">
      <c r="A1600" s="154">
        <v>159.80000000000001</v>
      </c>
      <c r="B1600" s="155">
        <v>0.59149999999999991</v>
      </c>
      <c r="C1600" s="155">
        <v>1</v>
      </c>
      <c r="E1600" s="166">
        <v>0.59149999999999991</v>
      </c>
    </row>
    <row r="1601" spans="1:5" x14ac:dyDescent="0.25">
      <c r="A1601" s="154">
        <v>159.9</v>
      </c>
      <c r="B1601" s="155">
        <v>0.59149999999999991</v>
      </c>
      <c r="C1601" s="155">
        <v>1</v>
      </c>
      <c r="E1601" s="166">
        <v>0.59149999999999991</v>
      </c>
    </row>
    <row r="1602" spans="1:5" x14ac:dyDescent="0.25">
      <c r="A1602" s="154">
        <v>160</v>
      </c>
      <c r="B1602" s="155">
        <v>0.59149999999999991</v>
      </c>
      <c r="C1602" s="155">
        <v>1</v>
      </c>
      <c r="E1602" s="166">
        <v>0.59149999999999991</v>
      </c>
    </row>
    <row r="1603" spans="1:5" x14ac:dyDescent="0.25">
      <c r="A1603" s="154">
        <v>160.1</v>
      </c>
      <c r="B1603" s="155">
        <v>0.59149999999999991</v>
      </c>
      <c r="C1603" s="155">
        <v>1</v>
      </c>
      <c r="E1603" s="166">
        <v>0.59149999999999991</v>
      </c>
    </row>
    <row r="1604" spans="1:5" x14ac:dyDescent="0.25">
      <c r="A1604" s="154">
        <v>160.19999999999999</v>
      </c>
      <c r="B1604" s="155">
        <v>0.59149999999999991</v>
      </c>
      <c r="C1604" s="155">
        <v>1</v>
      </c>
      <c r="E1604" s="166">
        <v>0.59149999999999991</v>
      </c>
    </row>
    <row r="1605" spans="1:5" x14ac:dyDescent="0.25">
      <c r="A1605" s="154">
        <v>160.30000000000001</v>
      </c>
      <c r="B1605" s="155">
        <v>0.59149999999999991</v>
      </c>
      <c r="C1605" s="155">
        <v>1</v>
      </c>
      <c r="E1605" s="166">
        <v>0.59149999999999991</v>
      </c>
    </row>
    <row r="1606" spans="1:5" x14ac:dyDescent="0.25">
      <c r="A1606" s="154">
        <v>160.4</v>
      </c>
      <c r="B1606" s="155">
        <v>0.59149999999999991</v>
      </c>
      <c r="C1606" s="155">
        <v>1</v>
      </c>
      <c r="E1606" s="166">
        <v>0.59149999999999991</v>
      </c>
    </row>
    <row r="1607" spans="1:5" x14ac:dyDescent="0.25">
      <c r="A1607" s="154">
        <v>160.5</v>
      </c>
      <c r="B1607" s="155">
        <v>0.59149999999999991</v>
      </c>
      <c r="C1607" s="155">
        <v>1</v>
      </c>
      <c r="E1607" s="166">
        <v>0.59149999999999991</v>
      </c>
    </row>
    <row r="1608" spans="1:5" x14ac:dyDescent="0.25">
      <c r="A1608" s="154">
        <v>160.6</v>
      </c>
      <c r="B1608" s="155">
        <v>0.59149999999999991</v>
      </c>
      <c r="C1608" s="155">
        <v>1</v>
      </c>
      <c r="E1608" s="166">
        <v>0.59149999999999991</v>
      </c>
    </row>
    <row r="1609" spans="1:5" x14ac:dyDescent="0.25">
      <c r="A1609" s="154">
        <v>160.69999999999999</v>
      </c>
      <c r="B1609" s="155">
        <v>0.59149999999999991</v>
      </c>
      <c r="C1609" s="155">
        <v>1</v>
      </c>
      <c r="E1609" s="166">
        <v>0.59149999999999991</v>
      </c>
    </row>
    <row r="1610" spans="1:5" x14ac:dyDescent="0.25">
      <c r="A1610" s="154">
        <v>160.80000000000001</v>
      </c>
      <c r="B1610" s="155">
        <v>0.59149999999999991</v>
      </c>
      <c r="C1610" s="155">
        <v>1</v>
      </c>
      <c r="E1610" s="166">
        <v>0.59149999999999991</v>
      </c>
    </row>
    <row r="1611" spans="1:5" x14ac:dyDescent="0.25">
      <c r="A1611" s="154">
        <v>160.9</v>
      </c>
      <c r="B1611" s="155">
        <v>0.59149999999999991</v>
      </c>
      <c r="C1611" s="155">
        <v>1</v>
      </c>
      <c r="E1611" s="166">
        <v>0.59149999999999991</v>
      </c>
    </row>
    <row r="1612" spans="1:5" x14ac:dyDescent="0.25">
      <c r="A1612" s="154">
        <v>161</v>
      </c>
      <c r="B1612" s="155">
        <v>0.59149999999999991</v>
      </c>
      <c r="C1612" s="155">
        <v>1</v>
      </c>
      <c r="E1612" s="166">
        <v>0.59149999999999991</v>
      </c>
    </row>
    <row r="1613" spans="1:5" x14ac:dyDescent="0.25">
      <c r="A1613" s="154">
        <v>161.1</v>
      </c>
      <c r="B1613" s="155">
        <v>0.59149999999999991</v>
      </c>
      <c r="C1613" s="155">
        <v>1</v>
      </c>
      <c r="E1613" s="166">
        <v>0.59149999999999991</v>
      </c>
    </row>
    <row r="1614" spans="1:5" x14ac:dyDescent="0.25">
      <c r="A1614" s="154">
        <v>161.19999999999999</v>
      </c>
      <c r="B1614" s="155">
        <v>0.59149999999999991</v>
      </c>
      <c r="C1614" s="155">
        <v>1</v>
      </c>
      <c r="E1614" s="166">
        <v>0.59149999999999991</v>
      </c>
    </row>
    <row r="1615" spans="1:5" x14ac:dyDescent="0.25">
      <c r="A1615" s="154">
        <v>161.30000000000001</v>
      </c>
      <c r="B1615" s="155">
        <v>0.59149999999999991</v>
      </c>
      <c r="C1615" s="155">
        <v>1</v>
      </c>
      <c r="E1615" s="166">
        <v>0.59149999999999991</v>
      </c>
    </row>
    <row r="1616" spans="1:5" x14ac:dyDescent="0.25">
      <c r="A1616" s="154">
        <v>161.4</v>
      </c>
      <c r="B1616" s="155">
        <v>0.59149999999999991</v>
      </c>
      <c r="C1616" s="155">
        <v>1</v>
      </c>
      <c r="E1616" s="166">
        <v>0.59149999999999991</v>
      </c>
    </row>
    <row r="1617" spans="1:5" x14ac:dyDescent="0.25">
      <c r="A1617" s="154">
        <v>161.5</v>
      </c>
      <c r="B1617" s="155">
        <v>0.59149999999999991</v>
      </c>
      <c r="C1617" s="155">
        <v>1</v>
      </c>
      <c r="E1617" s="166">
        <v>0.59149999999999991</v>
      </c>
    </row>
    <row r="1618" spans="1:5" x14ac:dyDescent="0.25">
      <c r="A1618" s="154">
        <v>161.6</v>
      </c>
      <c r="B1618" s="155">
        <v>0.59149999999999991</v>
      </c>
      <c r="C1618" s="155">
        <v>1</v>
      </c>
      <c r="E1618" s="166">
        <v>0.59149999999999991</v>
      </c>
    </row>
    <row r="1619" spans="1:5" x14ac:dyDescent="0.25">
      <c r="A1619" s="154">
        <v>161.69999999999999</v>
      </c>
      <c r="B1619" s="155">
        <v>0.59149999999999991</v>
      </c>
      <c r="C1619" s="155">
        <v>1</v>
      </c>
      <c r="E1619" s="166">
        <v>0.59149999999999991</v>
      </c>
    </row>
    <row r="1620" spans="1:5" x14ac:dyDescent="0.25">
      <c r="A1620" s="154">
        <v>161.80000000000001</v>
      </c>
      <c r="B1620" s="155">
        <v>0.59149999999999991</v>
      </c>
      <c r="C1620" s="155">
        <v>1</v>
      </c>
      <c r="E1620" s="166">
        <v>0.59149999999999991</v>
      </c>
    </row>
    <row r="1621" spans="1:5" x14ac:dyDescent="0.25">
      <c r="A1621" s="154">
        <v>161.9</v>
      </c>
      <c r="B1621" s="155">
        <v>0.59149999999999991</v>
      </c>
      <c r="C1621" s="155">
        <v>1</v>
      </c>
      <c r="E1621" s="166">
        <v>0.59149999999999991</v>
      </c>
    </row>
    <row r="1622" spans="1:5" x14ac:dyDescent="0.25">
      <c r="A1622" s="154">
        <v>162</v>
      </c>
      <c r="B1622" s="155">
        <v>0.59149999999999991</v>
      </c>
      <c r="C1622" s="155">
        <v>1</v>
      </c>
      <c r="E1622" s="166">
        <v>0.59149999999999991</v>
      </c>
    </row>
    <row r="1623" spans="1:5" x14ac:dyDescent="0.25">
      <c r="A1623" s="154">
        <v>162.1</v>
      </c>
      <c r="B1623" s="155">
        <v>0.59149999999999991</v>
      </c>
      <c r="C1623" s="155">
        <v>1</v>
      </c>
      <c r="E1623" s="166">
        <v>0.59149999999999991</v>
      </c>
    </row>
    <row r="1624" spans="1:5" x14ac:dyDescent="0.25">
      <c r="A1624" s="154">
        <v>162.19999999999999</v>
      </c>
      <c r="B1624" s="155">
        <v>0.59149999999999991</v>
      </c>
      <c r="C1624" s="155">
        <v>1</v>
      </c>
      <c r="E1624" s="166">
        <v>0.59149999999999991</v>
      </c>
    </row>
    <row r="1625" spans="1:5" x14ac:dyDescent="0.25">
      <c r="A1625" s="154">
        <v>162.30000000000001</v>
      </c>
      <c r="B1625" s="155">
        <v>0.59149999999999991</v>
      </c>
      <c r="C1625" s="155">
        <v>1</v>
      </c>
      <c r="E1625" s="166">
        <v>0.59149999999999991</v>
      </c>
    </row>
    <row r="1626" spans="1:5" x14ac:dyDescent="0.25">
      <c r="A1626" s="154">
        <v>162.4</v>
      </c>
      <c r="B1626" s="155">
        <v>0.59149999999999991</v>
      </c>
      <c r="C1626" s="155">
        <v>1</v>
      </c>
      <c r="E1626" s="166">
        <v>0.59149999999999991</v>
      </c>
    </row>
    <row r="1627" spans="1:5" x14ac:dyDescent="0.25">
      <c r="A1627" s="154">
        <v>162.5</v>
      </c>
      <c r="B1627" s="155">
        <v>0.59149999999999991</v>
      </c>
      <c r="C1627" s="155">
        <v>1</v>
      </c>
      <c r="E1627" s="166">
        <v>0.59149999999999991</v>
      </c>
    </row>
    <row r="1628" spans="1:5" x14ac:dyDescent="0.25">
      <c r="A1628" s="154">
        <v>162.6</v>
      </c>
      <c r="B1628" s="155">
        <v>0.59149999999999991</v>
      </c>
      <c r="C1628" s="155">
        <v>1</v>
      </c>
      <c r="E1628" s="166">
        <v>0.59149999999999991</v>
      </c>
    </row>
    <row r="1629" spans="1:5" x14ac:dyDescent="0.25">
      <c r="A1629" s="154">
        <v>162.69999999999999</v>
      </c>
      <c r="B1629" s="155">
        <v>0.59149999999999991</v>
      </c>
      <c r="C1629" s="155">
        <v>1</v>
      </c>
      <c r="E1629" s="166">
        <v>0.59149999999999991</v>
      </c>
    </row>
    <row r="1630" spans="1:5" x14ac:dyDescent="0.25">
      <c r="A1630" s="154">
        <v>162.80000000000001</v>
      </c>
      <c r="B1630" s="155">
        <v>0.59149999999999991</v>
      </c>
      <c r="C1630" s="155">
        <v>1</v>
      </c>
      <c r="E1630" s="166">
        <v>0.59149999999999991</v>
      </c>
    </row>
    <row r="1631" spans="1:5" x14ac:dyDescent="0.25">
      <c r="A1631" s="154">
        <v>162.9</v>
      </c>
      <c r="B1631" s="155">
        <v>0.59149999999999991</v>
      </c>
      <c r="C1631" s="155">
        <v>1</v>
      </c>
      <c r="E1631" s="166">
        <v>0.59149999999999991</v>
      </c>
    </row>
    <row r="1632" spans="1:5" x14ac:dyDescent="0.25">
      <c r="A1632" s="154">
        <v>163</v>
      </c>
      <c r="B1632" s="155">
        <v>0.59149999999999991</v>
      </c>
      <c r="C1632" s="155">
        <v>1</v>
      </c>
      <c r="E1632" s="166">
        <v>0.59149999999999991</v>
      </c>
    </row>
    <row r="1633" spans="1:5" x14ac:dyDescent="0.25">
      <c r="A1633" s="154">
        <v>163.1</v>
      </c>
      <c r="B1633" s="155">
        <v>0.59149999999999991</v>
      </c>
      <c r="C1633" s="155">
        <v>1</v>
      </c>
      <c r="E1633" s="166">
        <v>0.59149999999999991</v>
      </c>
    </row>
    <row r="1634" spans="1:5" x14ac:dyDescent="0.25">
      <c r="A1634" s="154">
        <v>163.19999999999999</v>
      </c>
      <c r="B1634" s="155">
        <v>0.59149999999999991</v>
      </c>
      <c r="C1634" s="155">
        <v>1</v>
      </c>
      <c r="E1634" s="166">
        <v>0.59149999999999991</v>
      </c>
    </row>
    <row r="1635" spans="1:5" x14ac:dyDescent="0.25">
      <c r="A1635" s="154">
        <v>163.30000000000001</v>
      </c>
      <c r="B1635" s="155">
        <v>0.59149999999999991</v>
      </c>
      <c r="C1635" s="155">
        <v>1</v>
      </c>
      <c r="E1635" s="166">
        <v>0.59149999999999991</v>
      </c>
    </row>
    <row r="1636" spans="1:5" x14ac:dyDescent="0.25">
      <c r="A1636" s="154">
        <v>163.4</v>
      </c>
      <c r="B1636" s="155">
        <v>0.59149999999999991</v>
      </c>
      <c r="C1636" s="155">
        <v>1</v>
      </c>
      <c r="E1636" s="166">
        <v>0.59149999999999991</v>
      </c>
    </row>
    <row r="1637" spans="1:5" x14ac:dyDescent="0.25">
      <c r="A1637" s="154">
        <v>163.5</v>
      </c>
      <c r="B1637" s="155">
        <v>0.59149999999999991</v>
      </c>
      <c r="C1637" s="155">
        <v>1</v>
      </c>
      <c r="E1637" s="166">
        <v>0.59149999999999991</v>
      </c>
    </row>
    <row r="1638" spans="1:5" x14ac:dyDescent="0.25">
      <c r="A1638" s="154">
        <v>163.6</v>
      </c>
      <c r="B1638" s="155">
        <v>0.59149999999999991</v>
      </c>
      <c r="C1638" s="155">
        <v>1</v>
      </c>
      <c r="E1638" s="166">
        <v>0.59149999999999991</v>
      </c>
    </row>
    <row r="1639" spans="1:5" x14ac:dyDescent="0.25">
      <c r="A1639" s="154">
        <v>163.69999999999999</v>
      </c>
      <c r="B1639" s="155">
        <v>0.59149999999999991</v>
      </c>
      <c r="C1639" s="155">
        <v>1</v>
      </c>
      <c r="E1639" s="166">
        <v>0.59149999999999991</v>
      </c>
    </row>
    <row r="1640" spans="1:5" x14ac:dyDescent="0.25">
      <c r="A1640" s="154">
        <v>163.80000000000001</v>
      </c>
      <c r="B1640" s="155">
        <v>0.59149999999999991</v>
      </c>
      <c r="C1640" s="155">
        <v>1</v>
      </c>
      <c r="E1640" s="166">
        <v>0.59149999999999991</v>
      </c>
    </row>
    <row r="1641" spans="1:5" x14ac:dyDescent="0.25">
      <c r="A1641" s="154">
        <v>163.9</v>
      </c>
      <c r="B1641" s="155">
        <v>0.59149999999999991</v>
      </c>
      <c r="C1641" s="155">
        <v>1</v>
      </c>
      <c r="E1641" s="166">
        <v>0.59149999999999991</v>
      </c>
    </row>
    <row r="1642" spans="1:5" x14ac:dyDescent="0.25">
      <c r="A1642" s="154">
        <v>164</v>
      </c>
      <c r="B1642" s="155">
        <v>0.59149999999999991</v>
      </c>
      <c r="C1642" s="155">
        <v>1</v>
      </c>
      <c r="E1642" s="166">
        <v>0.59149999999999991</v>
      </c>
    </row>
    <row r="1643" spans="1:5" x14ac:dyDescent="0.25">
      <c r="A1643" s="154">
        <v>164.1</v>
      </c>
      <c r="B1643" s="155">
        <v>0.59149999999999991</v>
      </c>
      <c r="C1643" s="155">
        <v>1</v>
      </c>
      <c r="E1643" s="166">
        <v>0.59149999999999991</v>
      </c>
    </row>
    <row r="1644" spans="1:5" x14ac:dyDescent="0.25">
      <c r="A1644" s="154">
        <v>164.2</v>
      </c>
      <c r="B1644" s="155">
        <v>0.59149999999999991</v>
      </c>
      <c r="C1644" s="155">
        <v>1</v>
      </c>
      <c r="E1644" s="166">
        <v>0.59149999999999991</v>
      </c>
    </row>
    <row r="1645" spans="1:5" x14ac:dyDescent="0.25">
      <c r="A1645" s="154">
        <v>164.3</v>
      </c>
      <c r="B1645" s="155">
        <v>0.59149999999999991</v>
      </c>
      <c r="C1645" s="155">
        <v>1</v>
      </c>
      <c r="E1645" s="166">
        <v>0.59149999999999991</v>
      </c>
    </row>
    <row r="1646" spans="1:5" x14ac:dyDescent="0.25">
      <c r="A1646" s="154">
        <v>164.4</v>
      </c>
      <c r="B1646" s="155">
        <v>0.59149999999999991</v>
      </c>
      <c r="C1646" s="155">
        <v>1</v>
      </c>
      <c r="E1646" s="166">
        <v>0.59149999999999991</v>
      </c>
    </row>
    <row r="1647" spans="1:5" x14ac:dyDescent="0.25">
      <c r="A1647" s="154">
        <v>164.5</v>
      </c>
      <c r="B1647" s="155">
        <v>0.59149999999999991</v>
      </c>
      <c r="C1647" s="155">
        <v>1</v>
      </c>
      <c r="E1647" s="166">
        <v>0.59149999999999991</v>
      </c>
    </row>
    <row r="1648" spans="1:5" x14ac:dyDescent="0.25">
      <c r="A1648" s="154">
        <v>164.6</v>
      </c>
      <c r="B1648" s="155">
        <v>0.59149999999999991</v>
      </c>
      <c r="C1648" s="155">
        <v>1</v>
      </c>
      <c r="E1648" s="166">
        <v>0.59149999999999991</v>
      </c>
    </row>
    <row r="1649" spans="1:5" x14ac:dyDescent="0.25">
      <c r="A1649" s="154">
        <v>164.7</v>
      </c>
      <c r="B1649" s="155">
        <v>0.59149999999999991</v>
      </c>
      <c r="C1649" s="155">
        <v>1</v>
      </c>
      <c r="E1649" s="166">
        <v>0.59149999999999991</v>
      </c>
    </row>
    <row r="1650" spans="1:5" x14ac:dyDescent="0.25">
      <c r="A1650" s="154">
        <v>164.8</v>
      </c>
      <c r="B1650" s="155">
        <v>0.59149999999999991</v>
      </c>
      <c r="C1650" s="155">
        <v>1</v>
      </c>
      <c r="E1650" s="166">
        <v>0.59149999999999991</v>
      </c>
    </row>
    <row r="1651" spans="1:5" x14ac:dyDescent="0.25">
      <c r="A1651" s="154">
        <v>164.9</v>
      </c>
      <c r="B1651" s="155">
        <v>0.59149999999999991</v>
      </c>
      <c r="C1651" s="155">
        <v>1</v>
      </c>
      <c r="E1651" s="166">
        <v>0.59149999999999991</v>
      </c>
    </row>
    <row r="1652" spans="1:5" x14ac:dyDescent="0.25">
      <c r="A1652" s="154">
        <v>165</v>
      </c>
      <c r="B1652" s="155">
        <v>0.59149999999999991</v>
      </c>
      <c r="C1652" s="155">
        <v>1</v>
      </c>
      <c r="E1652" s="166">
        <v>0.59149999999999991</v>
      </c>
    </row>
    <row r="1653" spans="1:5" x14ac:dyDescent="0.25">
      <c r="A1653" s="154">
        <v>165.1</v>
      </c>
      <c r="B1653" s="155">
        <v>0.59149999999999991</v>
      </c>
      <c r="C1653" s="155">
        <v>1</v>
      </c>
      <c r="E1653" s="166">
        <v>0.59149999999999991</v>
      </c>
    </row>
    <row r="1654" spans="1:5" x14ac:dyDescent="0.25">
      <c r="A1654" s="154">
        <v>165.2</v>
      </c>
      <c r="B1654" s="155">
        <v>0.59149999999999991</v>
      </c>
      <c r="C1654" s="155">
        <v>1</v>
      </c>
      <c r="E1654" s="166">
        <v>0.59149999999999991</v>
      </c>
    </row>
    <row r="1655" spans="1:5" x14ac:dyDescent="0.25">
      <c r="A1655" s="154">
        <v>165.3</v>
      </c>
      <c r="B1655" s="155">
        <v>0.59149999999999991</v>
      </c>
      <c r="C1655" s="155">
        <v>1</v>
      </c>
      <c r="E1655" s="166">
        <v>0.59149999999999991</v>
      </c>
    </row>
    <row r="1656" spans="1:5" x14ac:dyDescent="0.25">
      <c r="A1656" s="154">
        <v>165.4</v>
      </c>
      <c r="B1656" s="155">
        <v>0.59149999999999991</v>
      </c>
      <c r="C1656" s="155">
        <v>1</v>
      </c>
      <c r="E1656" s="166">
        <v>0.59149999999999991</v>
      </c>
    </row>
    <row r="1657" spans="1:5" x14ac:dyDescent="0.25">
      <c r="A1657" s="154">
        <v>165.5</v>
      </c>
      <c r="B1657" s="155">
        <v>0.59149999999999991</v>
      </c>
      <c r="C1657" s="155">
        <v>1</v>
      </c>
      <c r="E1657" s="166">
        <v>0.59149999999999991</v>
      </c>
    </row>
    <row r="1658" spans="1:5" x14ac:dyDescent="0.25">
      <c r="A1658" s="154">
        <v>165.6</v>
      </c>
      <c r="B1658" s="155">
        <v>0.59149999999999991</v>
      </c>
      <c r="C1658" s="155">
        <v>1</v>
      </c>
      <c r="E1658" s="166">
        <v>0.59149999999999991</v>
      </c>
    </row>
    <row r="1659" spans="1:5" x14ac:dyDescent="0.25">
      <c r="A1659" s="154">
        <v>165.7</v>
      </c>
      <c r="B1659" s="155">
        <v>0.59149999999999991</v>
      </c>
      <c r="C1659" s="155">
        <v>1</v>
      </c>
      <c r="E1659" s="166">
        <v>0.59149999999999991</v>
      </c>
    </row>
    <row r="1660" spans="1:5" x14ac:dyDescent="0.25">
      <c r="A1660" s="154">
        <v>165.8</v>
      </c>
      <c r="B1660" s="155">
        <v>0.59149999999999991</v>
      </c>
      <c r="C1660" s="155">
        <v>1</v>
      </c>
      <c r="E1660" s="166">
        <v>0.59149999999999991</v>
      </c>
    </row>
    <row r="1661" spans="1:5" x14ac:dyDescent="0.25">
      <c r="A1661" s="154">
        <v>165.9</v>
      </c>
      <c r="B1661" s="155">
        <v>0.59149999999999991</v>
      </c>
      <c r="C1661" s="155">
        <v>1</v>
      </c>
      <c r="E1661" s="166">
        <v>0.59149999999999991</v>
      </c>
    </row>
    <row r="1662" spans="1:5" x14ac:dyDescent="0.25">
      <c r="A1662" s="154">
        <v>166</v>
      </c>
      <c r="B1662" s="155">
        <v>0.59149999999999991</v>
      </c>
      <c r="C1662" s="155">
        <v>1</v>
      </c>
      <c r="E1662" s="166">
        <v>0.59149999999999991</v>
      </c>
    </row>
    <row r="1663" spans="1:5" x14ac:dyDescent="0.25">
      <c r="A1663" s="154">
        <v>166.1</v>
      </c>
      <c r="B1663" s="155">
        <v>0.59149999999999991</v>
      </c>
      <c r="C1663" s="155">
        <v>1</v>
      </c>
      <c r="E1663" s="166">
        <v>0.59149999999999991</v>
      </c>
    </row>
    <row r="1664" spans="1:5" x14ac:dyDescent="0.25">
      <c r="A1664" s="154">
        <v>166.2</v>
      </c>
      <c r="B1664" s="155">
        <v>0.59149999999999991</v>
      </c>
      <c r="C1664" s="155">
        <v>1</v>
      </c>
      <c r="E1664" s="166">
        <v>0.59149999999999991</v>
      </c>
    </row>
    <row r="1665" spans="1:5" x14ac:dyDescent="0.25">
      <c r="A1665" s="154">
        <v>166.3</v>
      </c>
      <c r="B1665" s="155">
        <v>0.59149999999999991</v>
      </c>
      <c r="C1665" s="155">
        <v>1</v>
      </c>
      <c r="E1665" s="166">
        <v>0.59149999999999991</v>
      </c>
    </row>
    <row r="1666" spans="1:5" x14ac:dyDescent="0.25">
      <c r="A1666" s="154">
        <v>166.4</v>
      </c>
      <c r="B1666" s="155">
        <v>0.59149999999999991</v>
      </c>
      <c r="C1666" s="155">
        <v>1</v>
      </c>
      <c r="E1666" s="166">
        <v>0.59149999999999991</v>
      </c>
    </row>
    <row r="1667" spans="1:5" x14ac:dyDescent="0.25">
      <c r="A1667" s="154">
        <v>166.5</v>
      </c>
      <c r="B1667" s="155">
        <v>0.59149999999999991</v>
      </c>
      <c r="C1667" s="155">
        <v>1</v>
      </c>
      <c r="E1667" s="166">
        <v>0.59149999999999991</v>
      </c>
    </row>
    <row r="1668" spans="1:5" x14ac:dyDescent="0.25">
      <c r="A1668" s="154">
        <v>166.6</v>
      </c>
      <c r="B1668" s="155">
        <v>0.59149999999999991</v>
      </c>
      <c r="C1668" s="155">
        <v>1</v>
      </c>
      <c r="E1668" s="166">
        <v>0.59149999999999991</v>
      </c>
    </row>
    <row r="1669" spans="1:5" x14ac:dyDescent="0.25">
      <c r="A1669" s="154">
        <v>166.7</v>
      </c>
      <c r="B1669" s="155">
        <v>0.59149999999999991</v>
      </c>
      <c r="C1669" s="155">
        <v>1</v>
      </c>
      <c r="E1669" s="166">
        <v>0.59149999999999991</v>
      </c>
    </row>
    <row r="1670" spans="1:5" x14ac:dyDescent="0.25">
      <c r="A1670" s="154">
        <v>166.8</v>
      </c>
      <c r="B1670" s="155">
        <v>0.59149999999999991</v>
      </c>
      <c r="C1670" s="155">
        <v>1</v>
      </c>
      <c r="E1670" s="166">
        <v>0.59149999999999991</v>
      </c>
    </row>
    <row r="1671" spans="1:5" x14ac:dyDescent="0.25">
      <c r="A1671" s="154">
        <v>166.9</v>
      </c>
      <c r="B1671" s="155">
        <v>0.59149999999999991</v>
      </c>
      <c r="C1671" s="155">
        <v>1</v>
      </c>
      <c r="E1671" s="166">
        <v>0.59149999999999991</v>
      </c>
    </row>
    <row r="1672" spans="1:5" x14ac:dyDescent="0.25">
      <c r="A1672" s="154">
        <v>167</v>
      </c>
      <c r="B1672" s="155">
        <v>0.59149999999999991</v>
      </c>
      <c r="C1672" s="155">
        <v>1</v>
      </c>
      <c r="E1672" s="166">
        <v>0.59149999999999991</v>
      </c>
    </row>
    <row r="1673" spans="1:5" x14ac:dyDescent="0.25">
      <c r="A1673" s="154">
        <v>167.1</v>
      </c>
      <c r="B1673" s="155">
        <v>0.59149999999999991</v>
      </c>
      <c r="C1673" s="155">
        <v>1</v>
      </c>
      <c r="E1673" s="166">
        <v>0.59149999999999991</v>
      </c>
    </row>
    <row r="1674" spans="1:5" x14ac:dyDescent="0.25">
      <c r="A1674" s="154">
        <v>167.2</v>
      </c>
      <c r="B1674" s="155">
        <v>0.59149999999999991</v>
      </c>
      <c r="C1674" s="155">
        <v>1</v>
      </c>
      <c r="E1674" s="166">
        <v>0.59149999999999991</v>
      </c>
    </row>
    <row r="1675" spans="1:5" x14ac:dyDescent="0.25">
      <c r="A1675" s="154">
        <v>167.3</v>
      </c>
      <c r="B1675" s="155">
        <v>0.59149999999999991</v>
      </c>
      <c r="C1675" s="155">
        <v>1</v>
      </c>
      <c r="E1675" s="166">
        <v>0.59149999999999991</v>
      </c>
    </row>
    <row r="1676" spans="1:5" x14ac:dyDescent="0.25">
      <c r="A1676" s="154">
        <v>167.4</v>
      </c>
      <c r="B1676" s="155">
        <v>0.59149999999999991</v>
      </c>
      <c r="C1676" s="155">
        <v>1</v>
      </c>
      <c r="E1676" s="166">
        <v>0.59149999999999991</v>
      </c>
    </row>
    <row r="1677" spans="1:5" x14ac:dyDescent="0.25">
      <c r="A1677" s="154">
        <v>167.5</v>
      </c>
      <c r="B1677" s="155">
        <v>0.59149999999999991</v>
      </c>
      <c r="C1677" s="155">
        <v>1</v>
      </c>
      <c r="E1677" s="166">
        <v>0.59149999999999991</v>
      </c>
    </row>
    <row r="1678" spans="1:5" x14ac:dyDescent="0.25">
      <c r="A1678" s="154">
        <v>167.6</v>
      </c>
      <c r="B1678" s="155">
        <v>0.59149999999999991</v>
      </c>
      <c r="C1678" s="155">
        <v>1</v>
      </c>
      <c r="E1678" s="166">
        <v>0.59149999999999991</v>
      </c>
    </row>
    <row r="1679" spans="1:5" x14ac:dyDescent="0.25">
      <c r="A1679" s="154">
        <v>167.7</v>
      </c>
      <c r="B1679" s="155">
        <v>0.59149999999999991</v>
      </c>
      <c r="C1679" s="155">
        <v>1</v>
      </c>
      <c r="E1679" s="166">
        <v>0.59149999999999991</v>
      </c>
    </row>
    <row r="1680" spans="1:5" x14ac:dyDescent="0.25">
      <c r="A1680" s="154">
        <v>167.8</v>
      </c>
      <c r="B1680" s="155">
        <v>0.59149999999999991</v>
      </c>
      <c r="C1680" s="155">
        <v>1</v>
      </c>
      <c r="E1680" s="166">
        <v>0.59149999999999991</v>
      </c>
    </row>
    <row r="1681" spans="1:5" x14ac:dyDescent="0.25">
      <c r="A1681" s="154">
        <v>167.9</v>
      </c>
      <c r="B1681" s="155">
        <v>0.59149999999999991</v>
      </c>
      <c r="C1681" s="155">
        <v>1</v>
      </c>
      <c r="E1681" s="166">
        <v>0.59149999999999991</v>
      </c>
    </row>
    <row r="1682" spans="1:5" x14ac:dyDescent="0.25">
      <c r="A1682" s="154">
        <v>168</v>
      </c>
      <c r="B1682" s="155">
        <v>0.59149999999999991</v>
      </c>
      <c r="C1682" s="155">
        <v>1</v>
      </c>
      <c r="E1682" s="166">
        <v>0.59149999999999991</v>
      </c>
    </row>
    <row r="1683" spans="1:5" x14ac:dyDescent="0.25">
      <c r="A1683" s="154">
        <v>168.1</v>
      </c>
      <c r="B1683" s="155">
        <v>0.59149999999999991</v>
      </c>
      <c r="C1683" s="155">
        <v>1</v>
      </c>
      <c r="E1683" s="166">
        <v>0.59149999999999991</v>
      </c>
    </row>
    <row r="1684" spans="1:5" x14ac:dyDescent="0.25">
      <c r="A1684" s="154">
        <v>168.2</v>
      </c>
      <c r="B1684" s="155">
        <v>0.59149999999999991</v>
      </c>
      <c r="C1684" s="155">
        <v>1</v>
      </c>
      <c r="E1684" s="166">
        <v>0.59149999999999991</v>
      </c>
    </row>
    <row r="1685" spans="1:5" x14ac:dyDescent="0.25">
      <c r="A1685" s="154">
        <v>168.3</v>
      </c>
      <c r="B1685" s="155">
        <v>0.59149999999999991</v>
      </c>
      <c r="C1685" s="155">
        <v>1</v>
      </c>
      <c r="E1685" s="166">
        <v>0.59149999999999991</v>
      </c>
    </row>
    <row r="1686" spans="1:5" x14ac:dyDescent="0.25">
      <c r="A1686" s="154">
        <v>168.4</v>
      </c>
      <c r="B1686" s="155">
        <v>0.59149999999999991</v>
      </c>
      <c r="C1686" s="155">
        <v>1</v>
      </c>
      <c r="E1686" s="166">
        <v>0.59149999999999991</v>
      </c>
    </row>
    <row r="1687" spans="1:5" x14ac:dyDescent="0.25">
      <c r="A1687" s="154">
        <v>168.5</v>
      </c>
      <c r="B1687" s="155">
        <v>0.59149999999999991</v>
      </c>
      <c r="C1687" s="155">
        <v>1</v>
      </c>
      <c r="E1687" s="166">
        <v>0.59149999999999991</v>
      </c>
    </row>
    <row r="1688" spans="1:5" x14ac:dyDescent="0.25">
      <c r="A1688" s="154">
        <v>168.6</v>
      </c>
      <c r="B1688" s="155">
        <v>0.59149999999999991</v>
      </c>
      <c r="C1688" s="155">
        <v>1</v>
      </c>
      <c r="E1688" s="166">
        <v>0.59149999999999991</v>
      </c>
    </row>
    <row r="1689" spans="1:5" x14ac:dyDescent="0.25">
      <c r="A1689" s="154">
        <v>168.7</v>
      </c>
      <c r="B1689" s="155">
        <v>0.59149999999999991</v>
      </c>
      <c r="C1689" s="155">
        <v>1</v>
      </c>
      <c r="E1689" s="166">
        <v>0.59149999999999991</v>
      </c>
    </row>
    <row r="1690" spans="1:5" x14ac:dyDescent="0.25">
      <c r="A1690" s="154">
        <v>168.8</v>
      </c>
      <c r="B1690" s="155">
        <v>0.59149999999999991</v>
      </c>
      <c r="C1690" s="155">
        <v>1</v>
      </c>
      <c r="E1690" s="166">
        <v>0.59149999999999991</v>
      </c>
    </row>
    <row r="1691" spans="1:5" x14ac:dyDescent="0.25">
      <c r="A1691" s="154">
        <v>168.9</v>
      </c>
      <c r="B1691" s="155">
        <v>0.59149999999999991</v>
      </c>
      <c r="C1691" s="155">
        <v>1</v>
      </c>
      <c r="E1691" s="166">
        <v>0.59149999999999991</v>
      </c>
    </row>
    <row r="1692" spans="1:5" x14ac:dyDescent="0.25">
      <c r="A1692" s="154">
        <v>169</v>
      </c>
      <c r="B1692" s="155">
        <v>0.59149999999999991</v>
      </c>
      <c r="C1692" s="155">
        <v>1</v>
      </c>
      <c r="E1692" s="166">
        <v>0.59149999999999991</v>
      </c>
    </row>
    <row r="1693" spans="1:5" x14ac:dyDescent="0.25">
      <c r="A1693" s="154">
        <v>169.1</v>
      </c>
      <c r="B1693" s="155">
        <v>0.59149999999999991</v>
      </c>
      <c r="C1693" s="155">
        <v>1</v>
      </c>
      <c r="E1693" s="166">
        <v>0.59149999999999991</v>
      </c>
    </row>
    <row r="1694" spans="1:5" x14ac:dyDescent="0.25">
      <c r="A1694" s="154">
        <v>169.2</v>
      </c>
      <c r="B1694" s="155">
        <v>0.59149999999999991</v>
      </c>
      <c r="C1694" s="155">
        <v>1</v>
      </c>
      <c r="E1694" s="166">
        <v>0.59149999999999991</v>
      </c>
    </row>
    <row r="1695" spans="1:5" x14ac:dyDescent="0.25">
      <c r="A1695" s="154">
        <v>169.3</v>
      </c>
      <c r="B1695" s="155">
        <v>0.59149999999999991</v>
      </c>
      <c r="C1695" s="155">
        <v>1</v>
      </c>
      <c r="E1695" s="166">
        <v>0.59149999999999991</v>
      </c>
    </row>
    <row r="1696" spans="1:5" x14ac:dyDescent="0.25">
      <c r="A1696" s="154">
        <v>169.4</v>
      </c>
      <c r="B1696" s="155">
        <v>0.59149999999999991</v>
      </c>
      <c r="C1696" s="155">
        <v>1</v>
      </c>
      <c r="E1696" s="166">
        <v>0.59149999999999991</v>
      </c>
    </row>
    <row r="1697" spans="1:5" x14ac:dyDescent="0.25">
      <c r="A1697" s="154">
        <v>169.5</v>
      </c>
      <c r="B1697" s="155">
        <v>0.59149999999999991</v>
      </c>
      <c r="C1697" s="155">
        <v>1</v>
      </c>
      <c r="E1697" s="166">
        <v>0.59149999999999991</v>
      </c>
    </row>
    <row r="1698" spans="1:5" x14ac:dyDescent="0.25">
      <c r="A1698" s="154">
        <v>169.6</v>
      </c>
      <c r="B1698" s="155">
        <v>0.59149999999999991</v>
      </c>
      <c r="C1698" s="155">
        <v>1</v>
      </c>
      <c r="E1698" s="166">
        <v>0.59149999999999991</v>
      </c>
    </row>
    <row r="1699" spans="1:5" x14ac:dyDescent="0.25">
      <c r="A1699" s="154">
        <v>169.7</v>
      </c>
      <c r="B1699" s="155">
        <v>0.59149999999999991</v>
      </c>
      <c r="C1699" s="155">
        <v>1</v>
      </c>
      <c r="E1699" s="166">
        <v>0.59149999999999991</v>
      </c>
    </row>
    <row r="1700" spans="1:5" x14ac:dyDescent="0.25">
      <c r="A1700" s="154">
        <v>169.8</v>
      </c>
      <c r="B1700" s="155">
        <v>0.59149999999999991</v>
      </c>
      <c r="C1700" s="155">
        <v>1</v>
      </c>
      <c r="E1700" s="166">
        <v>0.59149999999999991</v>
      </c>
    </row>
    <row r="1701" spans="1:5" x14ac:dyDescent="0.25">
      <c r="A1701" s="154">
        <v>169.9</v>
      </c>
      <c r="B1701" s="155">
        <v>0.59149999999999991</v>
      </c>
      <c r="C1701" s="155">
        <v>1</v>
      </c>
      <c r="E1701" s="166">
        <v>0.59149999999999991</v>
      </c>
    </row>
    <row r="1702" spans="1:5" x14ac:dyDescent="0.25">
      <c r="A1702" s="154">
        <v>170</v>
      </c>
      <c r="B1702" s="155">
        <v>0.59149999999999991</v>
      </c>
      <c r="C1702" s="155">
        <v>1</v>
      </c>
      <c r="E1702" s="166">
        <v>0.59149999999999991</v>
      </c>
    </row>
    <row r="1703" spans="1:5" x14ac:dyDescent="0.25">
      <c r="A1703" s="154">
        <v>170.1</v>
      </c>
      <c r="B1703" s="155">
        <v>0.59149999999999991</v>
      </c>
      <c r="C1703" s="155">
        <v>1</v>
      </c>
      <c r="E1703" s="166">
        <v>0.59149999999999991</v>
      </c>
    </row>
    <row r="1704" spans="1:5" x14ac:dyDescent="0.25">
      <c r="A1704" s="154">
        <v>170.2</v>
      </c>
      <c r="B1704" s="155">
        <v>0.59149999999999991</v>
      </c>
      <c r="C1704" s="155">
        <v>1</v>
      </c>
      <c r="E1704" s="166">
        <v>0.59149999999999991</v>
      </c>
    </row>
    <row r="1705" spans="1:5" x14ac:dyDescent="0.25">
      <c r="A1705" s="154">
        <v>170.3</v>
      </c>
      <c r="B1705" s="155">
        <v>0.59149999999999991</v>
      </c>
      <c r="C1705" s="155">
        <v>1</v>
      </c>
      <c r="E1705" s="166">
        <v>0.59149999999999991</v>
      </c>
    </row>
    <row r="1706" spans="1:5" x14ac:dyDescent="0.25">
      <c r="A1706" s="154">
        <v>170.4</v>
      </c>
      <c r="B1706" s="155">
        <v>0.59149999999999991</v>
      </c>
      <c r="C1706" s="155">
        <v>1</v>
      </c>
      <c r="E1706" s="166">
        <v>0.59149999999999991</v>
      </c>
    </row>
    <row r="1707" spans="1:5" x14ac:dyDescent="0.25">
      <c r="A1707" s="154">
        <v>170.5</v>
      </c>
      <c r="B1707" s="155">
        <v>0.59149999999999991</v>
      </c>
      <c r="C1707" s="155">
        <v>1</v>
      </c>
      <c r="E1707" s="166">
        <v>0.59149999999999991</v>
      </c>
    </row>
    <row r="1708" spans="1:5" x14ac:dyDescent="0.25">
      <c r="A1708" s="154">
        <v>170.6</v>
      </c>
      <c r="B1708" s="155">
        <v>0.59149999999999991</v>
      </c>
      <c r="C1708" s="155">
        <v>1</v>
      </c>
      <c r="E1708" s="166">
        <v>0.59149999999999991</v>
      </c>
    </row>
    <row r="1709" spans="1:5" x14ac:dyDescent="0.25">
      <c r="A1709" s="154">
        <v>170.7</v>
      </c>
      <c r="B1709" s="155">
        <v>0.59149999999999991</v>
      </c>
      <c r="C1709" s="155">
        <v>1</v>
      </c>
      <c r="E1709" s="166">
        <v>0.59149999999999991</v>
      </c>
    </row>
    <row r="1710" spans="1:5" x14ac:dyDescent="0.25">
      <c r="A1710" s="154">
        <v>170.8</v>
      </c>
      <c r="B1710" s="155">
        <v>0.59149999999999991</v>
      </c>
      <c r="C1710" s="155">
        <v>1</v>
      </c>
      <c r="E1710" s="166">
        <v>0.59149999999999991</v>
      </c>
    </row>
    <row r="1711" spans="1:5" x14ac:dyDescent="0.25">
      <c r="A1711" s="154">
        <v>170.9</v>
      </c>
      <c r="B1711" s="155">
        <v>0.59149999999999991</v>
      </c>
      <c r="C1711" s="155">
        <v>1</v>
      </c>
      <c r="E1711" s="166">
        <v>0.59149999999999991</v>
      </c>
    </row>
    <row r="1712" spans="1:5" x14ac:dyDescent="0.25">
      <c r="A1712" s="154">
        <v>171</v>
      </c>
      <c r="B1712" s="155">
        <v>0.59149999999999991</v>
      </c>
      <c r="C1712" s="155">
        <v>1</v>
      </c>
      <c r="E1712" s="166">
        <v>0.59149999999999991</v>
      </c>
    </row>
    <row r="1713" spans="1:5" x14ac:dyDescent="0.25">
      <c r="A1713" s="154">
        <v>171.1</v>
      </c>
      <c r="B1713" s="155">
        <v>0.59149999999999991</v>
      </c>
      <c r="C1713" s="155">
        <v>1</v>
      </c>
      <c r="E1713" s="166">
        <v>0.59149999999999991</v>
      </c>
    </row>
    <row r="1714" spans="1:5" x14ac:dyDescent="0.25">
      <c r="A1714" s="154">
        <v>171.2</v>
      </c>
      <c r="B1714" s="155">
        <v>0.59149999999999991</v>
      </c>
      <c r="C1714" s="155">
        <v>1</v>
      </c>
      <c r="E1714" s="166">
        <v>0.59149999999999991</v>
      </c>
    </row>
    <row r="1715" spans="1:5" x14ac:dyDescent="0.25">
      <c r="A1715" s="154">
        <v>171.3</v>
      </c>
      <c r="B1715" s="155">
        <v>0.59149999999999991</v>
      </c>
      <c r="C1715" s="155">
        <v>1</v>
      </c>
      <c r="E1715" s="166">
        <v>0.59149999999999991</v>
      </c>
    </row>
    <row r="1716" spans="1:5" x14ac:dyDescent="0.25">
      <c r="A1716" s="154">
        <v>171.4</v>
      </c>
      <c r="B1716" s="155">
        <v>0.59149999999999991</v>
      </c>
      <c r="C1716" s="155">
        <v>1</v>
      </c>
      <c r="E1716" s="166">
        <v>0.59149999999999991</v>
      </c>
    </row>
    <row r="1717" spans="1:5" x14ac:dyDescent="0.25">
      <c r="A1717" s="154">
        <v>171.5</v>
      </c>
      <c r="B1717" s="155">
        <v>0.59149999999999991</v>
      </c>
      <c r="C1717" s="155">
        <v>1</v>
      </c>
      <c r="E1717" s="166">
        <v>0.59149999999999991</v>
      </c>
    </row>
    <row r="1718" spans="1:5" x14ac:dyDescent="0.25">
      <c r="A1718" s="154">
        <v>171.6</v>
      </c>
      <c r="B1718" s="155">
        <v>0.59149999999999991</v>
      </c>
      <c r="C1718" s="155">
        <v>1</v>
      </c>
      <c r="E1718" s="166">
        <v>0.59149999999999991</v>
      </c>
    </row>
    <row r="1719" spans="1:5" x14ac:dyDescent="0.25">
      <c r="A1719" s="154">
        <v>171.7</v>
      </c>
      <c r="B1719" s="155">
        <v>0.59149999999999991</v>
      </c>
      <c r="C1719" s="155">
        <v>1</v>
      </c>
      <c r="E1719" s="166">
        <v>0.59149999999999991</v>
      </c>
    </row>
    <row r="1720" spans="1:5" x14ac:dyDescent="0.25">
      <c r="A1720" s="154">
        <v>171.8</v>
      </c>
      <c r="B1720" s="155">
        <v>0.59149999999999991</v>
      </c>
      <c r="C1720" s="155">
        <v>1</v>
      </c>
      <c r="E1720" s="166">
        <v>0.59149999999999991</v>
      </c>
    </row>
    <row r="1721" spans="1:5" x14ac:dyDescent="0.25">
      <c r="A1721" s="154">
        <v>171.9</v>
      </c>
      <c r="B1721" s="155">
        <v>0.59149999999999991</v>
      </c>
      <c r="C1721" s="155">
        <v>1</v>
      </c>
      <c r="E1721" s="166">
        <v>0.59149999999999991</v>
      </c>
    </row>
    <row r="1722" spans="1:5" x14ac:dyDescent="0.25">
      <c r="A1722" s="154">
        <v>172</v>
      </c>
      <c r="B1722" s="155">
        <v>0.59149999999999991</v>
      </c>
      <c r="C1722" s="155">
        <v>1</v>
      </c>
      <c r="E1722" s="166">
        <v>0.59149999999999991</v>
      </c>
    </row>
    <row r="1723" spans="1:5" x14ac:dyDescent="0.25">
      <c r="A1723" s="154">
        <v>172.1</v>
      </c>
      <c r="B1723" s="155">
        <v>0.59149999999999991</v>
      </c>
      <c r="C1723" s="155">
        <v>1</v>
      </c>
      <c r="E1723" s="166">
        <v>0.59149999999999991</v>
      </c>
    </row>
    <row r="1724" spans="1:5" x14ac:dyDescent="0.25">
      <c r="A1724" s="154">
        <v>172.2</v>
      </c>
      <c r="B1724" s="155">
        <v>0.59149999999999991</v>
      </c>
      <c r="C1724" s="155">
        <v>1</v>
      </c>
      <c r="E1724" s="166">
        <v>0.59149999999999991</v>
      </c>
    </row>
    <row r="1725" spans="1:5" x14ac:dyDescent="0.25">
      <c r="A1725" s="154">
        <v>172.3</v>
      </c>
      <c r="B1725" s="155">
        <v>0.59149999999999991</v>
      </c>
      <c r="C1725" s="155">
        <v>1</v>
      </c>
      <c r="E1725" s="166">
        <v>0.59149999999999991</v>
      </c>
    </row>
    <row r="1726" spans="1:5" x14ac:dyDescent="0.25">
      <c r="A1726" s="154">
        <v>172.4</v>
      </c>
      <c r="B1726" s="155">
        <v>0.59149999999999991</v>
      </c>
      <c r="C1726" s="155">
        <v>1</v>
      </c>
      <c r="E1726" s="166">
        <v>0.59149999999999991</v>
      </c>
    </row>
    <row r="1727" spans="1:5" x14ac:dyDescent="0.25">
      <c r="A1727" s="154">
        <v>172.5</v>
      </c>
      <c r="B1727" s="155">
        <v>0.59149999999999991</v>
      </c>
      <c r="C1727" s="155">
        <v>1</v>
      </c>
      <c r="E1727" s="166">
        <v>0.59149999999999991</v>
      </c>
    </row>
    <row r="1728" spans="1:5" x14ac:dyDescent="0.25">
      <c r="A1728" s="154">
        <v>172.6</v>
      </c>
      <c r="B1728" s="155">
        <v>0.59149999999999991</v>
      </c>
      <c r="C1728" s="155">
        <v>1</v>
      </c>
      <c r="E1728" s="166">
        <v>0.59149999999999991</v>
      </c>
    </row>
    <row r="1729" spans="1:5" x14ac:dyDescent="0.25">
      <c r="A1729" s="154">
        <v>172.7</v>
      </c>
      <c r="B1729" s="155">
        <v>0.59149999999999991</v>
      </c>
      <c r="C1729" s="155">
        <v>1</v>
      </c>
      <c r="E1729" s="166">
        <v>0.59149999999999991</v>
      </c>
    </row>
    <row r="1730" spans="1:5" x14ac:dyDescent="0.25">
      <c r="A1730" s="154">
        <v>172.8</v>
      </c>
      <c r="B1730" s="155">
        <v>0.59149999999999991</v>
      </c>
      <c r="C1730" s="155">
        <v>1</v>
      </c>
      <c r="E1730" s="166">
        <v>0.59149999999999991</v>
      </c>
    </row>
    <row r="1731" spans="1:5" x14ac:dyDescent="0.25">
      <c r="A1731" s="154">
        <v>172.9</v>
      </c>
      <c r="B1731" s="155">
        <v>0.59149999999999991</v>
      </c>
      <c r="C1731" s="155">
        <v>1</v>
      </c>
      <c r="E1731" s="166">
        <v>0.59149999999999991</v>
      </c>
    </row>
    <row r="1732" spans="1:5" x14ac:dyDescent="0.25">
      <c r="A1732" s="154">
        <v>173</v>
      </c>
      <c r="B1732" s="155">
        <v>0.59149999999999991</v>
      </c>
      <c r="C1732" s="155">
        <v>1</v>
      </c>
      <c r="E1732" s="166">
        <v>0.59149999999999991</v>
      </c>
    </row>
    <row r="1733" spans="1:5" x14ac:dyDescent="0.25">
      <c r="A1733" s="154">
        <v>173.1</v>
      </c>
      <c r="B1733" s="155">
        <v>0.59149999999999991</v>
      </c>
      <c r="C1733" s="155">
        <v>1</v>
      </c>
      <c r="E1733" s="166">
        <v>0.59149999999999991</v>
      </c>
    </row>
    <row r="1734" spans="1:5" x14ac:dyDescent="0.25">
      <c r="A1734" s="154">
        <v>173.2</v>
      </c>
      <c r="B1734" s="155">
        <v>0.59149999999999991</v>
      </c>
      <c r="C1734" s="155">
        <v>1</v>
      </c>
      <c r="E1734" s="166">
        <v>0.59149999999999991</v>
      </c>
    </row>
    <row r="1735" spans="1:5" x14ac:dyDescent="0.25">
      <c r="A1735" s="154">
        <v>173.3</v>
      </c>
      <c r="B1735" s="155">
        <v>0.59149999999999991</v>
      </c>
      <c r="C1735" s="155">
        <v>1</v>
      </c>
      <c r="E1735" s="166">
        <v>0.59149999999999991</v>
      </c>
    </row>
    <row r="1736" spans="1:5" x14ac:dyDescent="0.25">
      <c r="A1736" s="154">
        <v>173.4</v>
      </c>
      <c r="B1736" s="155">
        <v>0.59149999999999991</v>
      </c>
      <c r="C1736" s="155">
        <v>1</v>
      </c>
      <c r="E1736" s="166">
        <v>0.59149999999999991</v>
      </c>
    </row>
    <row r="1737" spans="1:5" x14ac:dyDescent="0.25">
      <c r="A1737" s="154">
        <v>173.5</v>
      </c>
      <c r="B1737" s="155">
        <v>0.59149999999999991</v>
      </c>
      <c r="C1737" s="155">
        <v>1</v>
      </c>
      <c r="E1737" s="166">
        <v>0.59149999999999991</v>
      </c>
    </row>
    <row r="1738" spans="1:5" x14ac:dyDescent="0.25">
      <c r="A1738" s="154">
        <v>173.6</v>
      </c>
      <c r="B1738" s="155">
        <v>0.59149999999999991</v>
      </c>
      <c r="C1738" s="155">
        <v>1</v>
      </c>
      <c r="E1738" s="166">
        <v>0.59149999999999991</v>
      </c>
    </row>
    <row r="1739" spans="1:5" x14ac:dyDescent="0.25">
      <c r="A1739" s="154">
        <v>173.7</v>
      </c>
      <c r="B1739" s="155">
        <v>0.59149999999999991</v>
      </c>
      <c r="C1739" s="155">
        <v>1</v>
      </c>
      <c r="E1739" s="166">
        <v>0.59149999999999991</v>
      </c>
    </row>
    <row r="1740" spans="1:5" x14ac:dyDescent="0.25">
      <c r="A1740" s="154">
        <v>173.8</v>
      </c>
      <c r="B1740" s="155">
        <v>0.59149999999999991</v>
      </c>
      <c r="C1740" s="155">
        <v>1</v>
      </c>
      <c r="E1740" s="166">
        <v>0.59149999999999991</v>
      </c>
    </row>
    <row r="1741" spans="1:5" x14ac:dyDescent="0.25">
      <c r="A1741" s="154">
        <v>173.9</v>
      </c>
      <c r="B1741" s="155">
        <v>0.59149999999999991</v>
      </c>
      <c r="C1741" s="155">
        <v>1</v>
      </c>
      <c r="E1741" s="166">
        <v>0.59149999999999991</v>
      </c>
    </row>
    <row r="1742" spans="1:5" x14ac:dyDescent="0.25">
      <c r="A1742" s="154">
        <v>174</v>
      </c>
      <c r="B1742" s="155">
        <v>0.59149999999999991</v>
      </c>
      <c r="C1742" s="155">
        <v>1</v>
      </c>
      <c r="E1742" s="166">
        <v>0.59149999999999991</v>
      </c>
    </row>
    <row r="1743" spans="1:5" x14ac:dyDescent="0.25">
      <c r="A1743" s="154">
        <v>174.1</v>
      </c>
      <c r="B1743" s="155">
        <v>0.59149999999999991</v>
      </c>
      <c r="C1743" s="155">
        <v>1</v>
      </c>
      <c r="E1743" s="166">
        <v>0.59149999999999991</v>
      </c>
    </row>
    <row r="1744" spans="1:5" x14ac:dyDescent="0.25">
      <c r="A1744" s="154">
        <v>174.2</v>
      </c>
      <c r="B1744" s="155">
        <v>0.59149999999999991</v>
      </c>
      <c r="C1744" s="155">
        <v>1</v>
      </c>
      <c r="E1744" s="166">
        <v>0.59149999999999991</v>
      </c>
    </row>
    <row r="1745" spans="1:5" x14ac:dyDescent="0.25">
      <c r="A1745" s="154">
        <v>174.3</v>
      </c>
      <c r="B1745" s="155">
        <v>0.59149999999999991</v>
      </c>
      <c r="C1745" s="155">
        <v>1</v>
      </c>
      <c r="E1745" s="166">
        <v>0.59149999999999991</v>
      </c>
    </row>
    <row r="1746" spans="1:5" x14ac:dyDescent="0.25">
      <c r="A1746" s="154">
        <v>174.4</v>
      </c>
      <c r="B1746" s="155">
        <v>0.59149999999999991</v>
      </c>
      <c r="C1746" s="155">
        <v>1</v>
      </c>
      <c r="E1746" s="166">
        <v>0.59149999999999991</v>
      </c>
    </row>
    <row r="1747" spans="1:5" x14ac:dyDescent="0.25">
      <c r="A1747" s="154">
        <v>174.5</v>
      </c>
      <c r="B1747" s="155">
        <v>0.59149999999999991</v>
      </c>
      <c r="C1747" s="155">
        <v>1</v>
      </c>
      <c r="E1747" s="166">
        <v>0.59149999999999991</v>
      </c>
    </row>
    <row r="1748" spans="1:5" x14ac:dyDescent="0.25">
      <c r="A1748" s="154">
        <v>174.6</v>
      </c>
      <c r="B1748" s="155">
        <v>0.59149999999999991</v>
      </c>
      <c r="C1748" s="155">
        <v>1</v>
      </c>
      <c r="E1748" s="166">
        <v>0.59149999999999991</v>
      </c>
    </row>
    <row r="1749" spans="1:5" x14ac:dyDescent="0.25">
      <c r="A1749" s="154">
        <v>174.7</v>
      </c>
      <c r="B1749" s="155">
        <v>0.59149999999999991</v>
      </c>
      <c r="C1749" s="155">
        <v>1</v>
      </c>
      <c r="E1749" s="166">
        <v>0.59149999999999991</v>
      </c>
    </row>
    <row r="1750" spans="1:5" x14ac:dyDescent="0.25">
      <c r="A1750" s="154">
        <v>174.8</v>
      </c>
      <c r="B1750" s="155">
        <v>0.59149999999999991</v>
      </c>
      <c r="C1750" s="155">
        <v>1</v>
      </c>
      <c r="E1750" s="166">
        <v>0.59149999999999991</v>
      </c>
    </row>
    <row r="1751" spans="1:5" x14ac:dyDescent="0.25">
      <c r="A1751" s="154">
        <v>174.9</v>
      </c>
      <c r="B1751" s="155">
        <v>0.59149999999999991</v>
      </c>
      <c r="C1751" s="155">
        <v>1</v>
      </c>
      <c r="E1751" s="166">
        <v>0.59149999999999991</v>
      </c>
    </row>
    <row r="1752" spans="1:5" x14ac:dyDescent="0.25">
      <c r="A1752" s="154">
        <v>175</v>
      </c>
      <c r="B1752" s="155">
        <v>0.59149999999999991</v>
      </c>
      <c r="C1752" s="155">
        <v>1</v>
      </c>
      <c r="E1752" s="166">
        <v>0.59149999999999991</v>
      </c>
    </row>
    <row r="1753" spans="1:5" x14ac:dyDescent="0.25">
      <c r="A1753" s="154">
        <v>175.1</v>
      </c>
      <c r="B1753" s="155">
        <v>0.59149999999999991</v>
      </c>
      <c r="C1753" s="155">
        <v>1</v>
      </c>
      <c r="E1753" s="166">
        <v>0.59149999999999991</v>
      </c>
    </row>
    <row r="1754" spans="1:5" x14ac:dyDescent="0.25">
      <c r="A1754" s="154">
        <v>175.2</v>
      </c>
      <c r="B1754" s="155">
        <v>0.59149999999999991</v>
      </c>
      <c r="C1754" s="155">
        <v>1</v>
      </c>
      <c r="E1754" s="166">
        <v>0.59149999999999991</v>
      </c>
    </row>
    <row r="1755" spans="1:5" x14ac:dyDescent="0.25">
      <c r="A1755" s="154">
        <v>175.3</v>
      </c>
      <c r="B1755" s="155">
        <v>0.59149999999999991</v>
      </c>
      <c r="C1755" s="155">
        <v>1</v>
      </c>
      <c r="E1755" s="166">
        <v>0.59149999999999991</v>
      </c>
    </row>
    <row r="1756" spans="1:5" x14ac:dyDescent="0.25">
      <c r="A1756" s="154">
        <v>175.4</v>
      </c>
      <c r="B1756" s="155">
        <v>0.59149999999999991</v>
      </c>
      <c r="C1756" s="155">
        <v>1</v>
      </c>
      <c r="E1756" s="166">
        <v>0.59149999999999991</v>
      </c>
    </row>
    <row r="1757" spans="1:5" x14ac:dyDescent="0.25">
      <c r="A1757" s="154">
        <v>175.5</v>
      </c>
      <c r="B1757" s="155">
        <v>0.59149999999999991</v>
      </c>
      <c r="C1757" s="155">
        <v>1</v>
      </c>
      <c r="E1757" s="166">
        <v>0.59149999999999991</v>
      </c>
    </row>
    <row r="1758" spans="1:5" x14ac:dyDescent="0.25">
      <c r="A1758" s="154">
        <v>175.6</v>
      </c>
      <c r="B1758" s="155">
        <v>0.59149999999999991</v>
      </c>
      <c r="C1758" s="155">
        <v>1</v>
      </c>
      <c r="E1758" s="166">
        <v>0.59149999999999991</v>
      </c>
    </row>
    <row r="1759" spans="1:5" x14ac:dyDescent="0.25">
      <c r="A1759" s="154">
        <v>175.7</v>
      </c>
      <c r="B1759" s="155">
        <v>0.59149999999999991</v>
      </c>
      <c r="C1759" s="155">
        <v>1</v>
      </c>
      <c r="E1759" s="166">
        <v>0.59149999999999991</v>
      </c>
    </row>
    <row r="1760" spans="1:5" x14ac:dyDescent="0.25">
      <c r="A1760" s="154">
        <v>175.8</v>
      </c>
      <c r="B1760" s="155">
        <v>0.59149999999999991</v>
      </c>
      <c r="C1760" s="155">
        <v>1</v>
      </c>
      <c r="E1760" s="166">
        <v>0.59149999999999991</v>
      </c>
    </row>
    <row r="1761" spans="1:5" x14ac:dyDescent="0.25">
      <c r="A1761" s="154">
        <v>175.9</v>
      </c>
      <c r="B1761" s="155">
        <v>0.59149999999999991</v>
      </c>
      <c r="C1761" s="155">
        <v>1</v>
      </c>
      <c r="E1761" s="166">
        <v>0.59149999999999991</v>
      </c>
    </row>
    <row r="1762" spans="1:5" x14ac:dyDescent="0.25">
      <c r="A1762" s="154">
        <v>176</v>
      </c>
      <c r="B1762" s="155">
        <v>0.59149999999999991</v>
      </c>
      <c r="C1762" s="155">
        <v>1</v>
      </c>
      <c r="E1762" s="166">
        <v>0.59149999999999991</v>
      </c>
    </row>
    <row r="1763" spans="1:5" x14ac:dyDescent="0.25">
      <c r="A1763" s="154">
        <v>176.1</v>
      </c>
      <c r="B1763" s="155">
        <v>0.59149999999999991</v>
      </c>
      <c r="C1763" s="155">
        <v>1</v>
      </c>
      <c r="E1763" s="166">
        <v>0.59149999999999991</v>
      </c>
    </row>
    <row r="1764" spans="1:5" x14ac:dyDescent="0.25">
      <c r="A1764" s="154">
        <v>176.2</v>
      </c>
      <c r="B1764" s="155">
        <v>0.59149999999999991</v>
      </c>
      <c r="C1764" s="155">
        <v>1</v>
      </c>
      <c r="E1764" s="166">
        <v>0.59149999999999991</v>
      </c>
    </row>
    <row r="1765" spans="1:5" x14ac:dyDescent="0.25">
      <c r="A1765" s="154">
        <v>176.3</v>
      </c>
      <c r="B1765" s="155">
        <v>0.59149999999999991</v>
      </c>
      <c r="C1765" s="155">
        <v>1</v>
      </c>
      <c r="E1765" s="166">
        <v>0.59149999999999991</v>
      </c>
    </row>
    <row r="1766" spans="1:5" x14ac:dyDescent="0.25">
      <c r="A1766" s="154">
        <v>176.4</v>
      </c>
      <c r="B1766" s="155">
        <v>0.59149999999999991</v>
      </c>
      <c r="C1766" s="155">
        <v>1</v>
      </c>
      <c r="E1766" s="166">
        <v>0.59149999999999991</v>
      </c>
    </row>
    <row r="1767" spans="1:5" x14ac:dyDescent="0.25">
      <c r="A1767" s="154">
        <v>176.5</v>
      </c>
      <c r="B1767" s="155">
        <v>0.59149999999999991</v>
      </c>
      <c r="C1767" s="155">
        <v>1</v>
      </c>
      <c r="E1767" s="166">
        <v>0.59149999999999991</v>
      </c>
    </row>
    <row r="1768" spans="1:5" x14ac:dyDescent="0.25">
      <c r="A1768" s="154">
        <v>176.6</v>
      </c>
      <c r="B1768" s="155">
        <v>0.59149999999999991</v>
      </c>
      <c r="C1768" s="155">
        <v>1</v>
      </c>
      <c r="E1768" s="166">
        <v>0.59149999999999991</v>
      </c>
    </row>
    <row r="1769" spans="1:5" x14ac:dyDescent="0.25">
      <c r="A1769" s="154">
        <v>176.7</v>
      </c>
      <c r="B1769" s="155">
        <v>0.59149999999999991</v>
      </c>
      <c r="C1769" s="155">
        <v>1</v>
      </c>
      <c r="E1769" s="166">
        <v>0.59149999999999991</v>
      </c>
    </row>
    <row r="1770" spans="1:5" x14ac:dyDescent="0.25">
      <c r="A1770" s="154">
        <v>176.8</v>
      </c>
      <c r="B1770" s="155">
        <v>0.59149999999999991</v>
      </c>
      <c r="C1770" s="155">
        <v>1</v>
      </c>
      <c r="E1770" s="166">
        <v>0.59149999999999991</v>
      </c>
    </row>
    <row r="1771" spans="1:5" x14ac:dyDescent="0.25">
      <c r="A1771" s="154">
        <v>176.9</v>
      </c>
      <c r="B1771" s="155">
        <v>0.59149999999999991</v>
      </c>
      <c r="C1771" s="155">
        <v>1</v>
      </c>
      <c r="E1771" s="166">
        <v>0.59149999999999991</v>
      </c>
    </row>
    <row r="1772" spans="1:5" x14ac:dyDescent="0.25">
      <c r="A1772" s="154">
        <v>177</v>
      </c>
      <c r="B1772" s="155">
        <v>0.59149999999999991</v>
      </c>
      <c r="C1772" s="155">
        <v>1</v>
      </c>
      <c r="E1772" s="166">
        <v>0.59149999999999991</v>
      </c>
    </row>
    <row r="1773" spans="1:5" x14ac:dyDescent="0.25">
      <c r="A1773" s="154">
        <v>177.1</v>
      </c>
      <c r="B1773" s="155">
        <v>0.59149999999999991</v>
      </c>
      <c r="C1773" s="155">
        <v>1</v>
      </c>
      <c r="E1773" s="166">
        <v>0.59149999999999991</v>
      </c>
    </row>
    <row r="1774" spans="1:5" x14ac:dyDescent="0.25">
      <c r="A1774" s="154">
        <v>177.2</v>
      </c>
      <c r="B1774" s="155">
        <v>0.59149999999999991</v>
      </c>
      <c r="C1774" s="155">
        <v>1</v>
      </c>
      <c r="E1774" s="166">
        <v>0.59149999999999991</v>
      </c>
    </row>
    <row r="1775" spans="1:5" x14ac:dyDescent="0.25">
      <c r="A1775" s="154">
        <v>177.3</v>
      </c>
      <c r="B1775" s="155">
        <v>0.59149999999999991</v>
      </c>
      <c r="C1775" s="155">
        <v>1</v>
      </c>
      <c r="E1775" s="166">
        <v>0.59149999999999991</v>
      </c>
    </row>
    <row r="1776" spans="1:5" x14ac:dyDescent="0.25">
      <c r="A1776" s="154">
        <v>177.4</v>
      </c>
      <c r="B1776" s="155">
        <v>0.59149999999999991</v>
      </c>
      <c r="C1776" s="155">
        <v>1</v>
      </c>
      <c r="E1776" s="166">
        <v>0.59149999999999991</v>
      </c>
    </row>
    <row r="1777" spans="1:5" x14ac:dyDescent="0.25">
      <c r="A1777" s="154">
        <v>177.5</v>
      </c>
      <c r="B1777" s="155">
        <v>0.59149999999999991</v>
      </c>
      <c r="C1777" s="155">
        <v>1</v>
      </c>
      <c r="E1777" s="166">
        <v>0.59149999999999991</v>
      </c>
    </row>
    <row r="1778" spans="1:5" x14ac:dyDescent="0.25">
      <c r="A1778" s="154">
        <v>177.6</v>
      </c>
      <c r="B1778" s="155">
        <v>0.59149999999999991</v>
      </c>
      <c r="C1778" s="155">
        <v>1</v>
      </c>
      <c r="E1778" s="166">
        <v>0.59149999999999991</v>
      </c>
    </row>
    <row r="1779" spans="1:5" x14ac:dyDescent="0.25">
      <c r="A1779" s="154">
        <v>177.7</v>
      </c>
      <c r="B1779" s="155">
        <v>0.59149999999999991</v>
      </c>
      <c r="C1779" s="155">
        <v>1</v>
      </c>
      <c r="E1779" s="166">
        <v>0.59149999999999991</v>
      </c>
    </row>
    <row r="1780" spans="1:5" x14ac:dyDescent="0.25">
      <c r="A1780" s="154">
        <v>177.8</v>
      </c>
      <c r="B1780" s="155">
        <v>0.59149999999999991</v>
      </c>
      <c r="C1780" s="155">
        <v>1</v>
      </c>
      <c r="E1780" s="166">
        <v>0.59149999999999991</v>
      </c>
    </row>
    <row r="1781" spans="1:5" x14ac:dyDescent="0.25">
      <c r="A1781" s="154">
        <v>177.9</v>
      </c>
      <c r="B1781" s="155">
        <v>0.59149999999999991</v>
      </c>
      <c r="C1781" s="155">
        <v>1</v>
      </c>
      <c r="E1781" s="166">
        <v>0.59149999999999991</v>
      </c>
    </row>
    <row r="1782" spans="1:5" x14ac:dyDescent="0.25">
      <c r="A1782" s="154">
        <v>178</v>
      </c>
      <c r="B1782" s="155">
        <v>0.59149999999999991</v>
      </c>
      <c r="C1782" s="155">
        <v>1</v>
      </c>
      <c r="E1782" s="166">
        <v>0.59149999999999991</v>
      </c>
    </row>
    <row r="1783" spans="1:5" x14ac:dyDescent="0.25">
      <c r="A1783" s="154">
        <v>178.1</v>
      </c>
      <c r="B1783" s="155">
        <v>0.59149999999999991</v>
      </c>
      <c r="C1783" s="155">
        <v>1</v>
      </c>
      <c r="E1783" s="166">
        <v>0.59149999999999991</v>
      </c>
    </row>
    <row r="1784" spans="1:5" x14ac:dyDescent="0.25">
      <c r="A1784" s="154">
        <v>178.2</v>
      </c>
      <c r="B1784" s="155">
        <v>0.59149999999999991</v>
      </c>
      <c r="C1784" s="155">
        <v>1</v>
      </c>
      <c r="E1784" s="166">
        <v>0.59149999999999991</v>
      </c>
    </row>
    <row r="1785" spans="1:5" x14ac:dyDescent="0.25">
      <c r="A1785" s="154">
        <v>178.3</v>
      </c>
      <c r="B1785" s="155">
        <v>0.59149999999999991</v>
      </c>
      <c r="C1785" s="155">
        <v>1</v>
      </c>
      <c r="E1785" s="166">
        <v>0.59149999999999991</v>
      </c>
    </row>
    <row r="1786" spans="1:5" x14ac:dyDescent="0.25">
      <c r="A1786" s="154">
        <v>178.4</v>
      </c>
      <c r="B1786" s="155">
        <v>0.59149999999999991</v>
      </c>
      <c r="C1786" s="155">
        <v>1</v>
      </c>
      <c r="E1786" s="166">
        <v>0.59149999999999991</v>
      </c>
    </row>
    <row r="1787" spans="1:5" x14ac:dyDescent="0.25">
      <c r="A1787" s="154">
        <v>178.5</v>
      </c>
      <c r="B1787" s="155">
        <v>0.59149999999999991</v>
      </c>
      <c r="C1787" s="155">
        <v>1</v>
      </c>
      <c r="E1787" s="166">
        <v>0.59149999999999991</v>
      </c>
    </row>
    <row r="1788" spans="1:5" x14ac:dyDescent="0.25">
      <c r="A1788" s="154">
        <v>178.6</v>
      </c>
      <c r="B1788" s="155">
        <v>0.59149999999999991</v>
      </c>
      <c r="C1788" s="155">
        <v>1</v>
      </c>
      <c r="E1788" s="166">
        <v>0.59149999999999991</v>
      </c>
    </row>
    <row r="1789" spans="1:5" x14ac:dyDescent="0.25">
      <c r="A1789" s="154">
        <v>178.7</v>
      </c>
      <c r="B1789" s="155">
        <v>0.59149999999999991</v>
      </c>
      <c r="C1789" s="155">
        <v>1</v>
      </c>
      <c r="E1789" s="166">
        <v>0.59149999999999991</v>
      </c>
    </row>
    <row r="1790" spans="1:5" x14ac:dyDescent="0.25">
      <c r="A1790" s="154">
        <v>178.8</v>
      </c>
      <c r="B1790" s="155">
        <v>0.59149999999999991</v>
      </c>
      <c r="C1790" s="155">
        <v>1</v>
      </c>
      <c r="E1790" s="166">
        <v>0.59149999999999991</v>
      </c>
    </row>
    <row r="1791" spans="1:5" x14ac:dyDescent="0.25">
      <c r="A1791" s="154">
        <v>178.9</v>
      </c>
      <c r="B1791" s="155">
        <v>0.59149999999999991</v>
      </c>
      <c r="C1791" s="155">
        <v>1</v>
      </c>
      <c r="E1791" s="166">
        <v>0.59149999999999991</v>
      </c>
    </row>
    <row r="1792" spans="1:5" x14ac:dyDescent="0.25">
      <c r="A1792" s="154">
        <v>179</v>
      </c>
      <c r="B1792" s="155">
        <v>0.59149999999999991</v>
      </c>
      <c r="C1792" s="155">
        <v>1</v>
      </c>
      <c r="E1792" s="166">
        <v>0.59149999999999991</v>
      </c>
    </row>
    <row r="1793" spans="1:6" x14ac:dyDescent="0.25">
      <c r="A1793" s="154">
        <v>179.1</v>
      </c>
      <c r="B1793" s="155">
        <v>0.59149999999999991</v>
      </c>
      <c r="C1793" s="155">
        <v>1</v>
      </c>
      <c r="E1793" s="166">
        <v>0.59149999999999991</v>
      </c>
    </row>
    <row r="1794" spans="1:6" x14ac:dyDescent="0.25">
      <c r="A1794" s="154">
        <v>179.2</v>
      </c>
      <c r="B1794" s="155">
        <v>0.59149999999999991</v>
      </c>
      <c r="C1794" s="155">
        <v>1</v>
      </c>
      <c r="E1794" s="166">
        <v>0.59149999999999991</v>
      </c>
    </row>
    <row r="1795" spans="1:6" x14ac:dyDescent="0.25">
      <c r="A1795" s="154">
        <v>179.3</v>
      </c>
      <c r="B1795" s="155">
        <v>0.59149999999999991</v>
      </c>
      <c r="C1795" s="155">
        <v>1</v>
      </c>
      <c r="E1795" s="166">
        <v>0.59149999999999991</v>
      </c>
    </row>
    <row r="1796" spans="1:6" x14ac:dyDescent="0.25">
      <c r="A1796" s="154">
        <v>179.4</v>
      </c>
      <c r="B1796" s="155">
        <v>0.59149999999999991</v>
      </c>
      <c r="C1796" s="155">
        <v>1</v>
      </c>
      <c r="E1796" s="166">
        <v>0.59149999999999991</v>
      </c>
    </row>
    <row r="1797" spans="1:6" x14ac:dyDescent="0.25">
      <c r="A1797" s="154">
        <v>179.5</v>
      </c>
      <c r="B1797" s="155">
        <v>0.59149999999999991</v>
      </c>
      <c r="C1797" s="155">
        <v>1</v>
      </c>
      <c r="E1797" s="166">
        <v>0.59149999999999991</v>
      </c>
    </row>
    <row r="1798" spans="1:6" x14ac:dyDescent="0.25">
      <c r="A1798" s="154">
        <v>179.6</v>
      </c>
      <c r="B1798" s="155">
        <v>0.59149999999999991</v>
      </c>
      <c r="C1798" s="155">
        <v>1</v>
      </c>
      <c r="E1798" s="166">
        <v>0.59149999999999991</v>
      </c>
    </row>
    <row r="1799" spans="1:6" x14ac:dyDescent="0.25">
      <c r="A1799" s="154">
        <v>179.7</v>
      </c>
      <c r="B1799" s="155">
        <v>0.59149999999999991</v>
      </c>
      <c r="C1799" s="155">
        <v>1</v>
      </c>
      <c r="E1799" s="166">
        <v>0.59149999999999991</v>
      </c>
    </row>
    <row r="1800" spans="1:6" x14ac:dyDescent="0.25">
      <c r="A1800" s="154">
        <v>179.8</v>
      </c>
      <c r="B1800" s="155">
        <v>0.59149999999999991</v>
      </c>
      <c r="C1800" s="155">
        <v>1</v>
      </c>
      <c r="E1800" s="166">
        <v>0.59149999999999991</v>
      </c>
    </row>
    <row r="1801" spans="1:6" x14ac:dyDescent="0.25">
      <c r="A1801" s="154">
        <v>179.9</v>
      </c>
      <c r="B1801" s="155">
        <v>0.59149999999999991</v>
      </c>
      <c r="C1801" s="155">
        <v>1</v>
      </c>
      <c r="E1801" s="166">
        <v>0.59149999999999991</v>
      </c>
    </row>
    <row r="1802" spans="1:6" x14ac:dyDescent="0.25">
      <c r="A1802" s="154">
        <v>180</v>
      </c>
      <c r="B1802" s="155">
        <v>0.58172999999999997</v>
      </c>
      <c r="C1802" s="155">
        <v>1</v>
      </c>
      <c r="D1802" s="165">
        <v>180</v>
      </c>
      <c r="E1802" s="166">
        <v>0.58172999999999997</v>
      </c>
      <c r="F1802" s="167">
        <v>180</v>
      </c>
    </row>
    <row r="1803" spans="1:6" x14ac:dyDescent="0.25">
      <c r="A1803" s="154">
        <v>180.1</v>
      </c>
      <c r="B1803" s="155">
        <v>0.58172999999999997</v>
      </c>
      <c r="C1803" s="155">
        <v>1</v>
      </c>
      <c r="E1803" s="166">
        <v>0.58172999999999997</v>
      </c>
    </row>
    <row r="1804" spans="1:6" x14ac:dyDescent="0.25">
      <c r="A1804" s="154">
        <v>180.2</v>
      </c>
      <c r="B1804" s="155">
        <v>0.58172999999999997</v>
      </c>
      <c r="C1804" s="155">
        <v>1</v>
      </c>
      <c r="E1804" s="166">
        <v>0.58172999999999997</v>
      </c>
    </row>
    <row r="1805" spans="1:6" x14ac:dyDescent="0.25">
      <c r="A1805" s="154">
        <v>180.3</v>
      </c>
      <c r="B1805" s="155">
        <v>0.58172999999999997</v>
      </c>
      <c r="C1805" s="155">
        <v>1</v>
      </c>
      <c r="E1805" s="166">
        <v>0.58172999999999997</v>
      </c>
    </row>
    <row r="1806" spans="1:6" x14ac:dyDescent="0.25">
      <c r="A1806" s="154">
        <v>180.4</v>
      </c>
      <c r="B1806" s="155">
        <v>0.58172999999999997</v>
      </c>
      <c r="C1806" s="155">
        <v>1</v>
      </c>
      <c r="E1806" s="166">
        <v>0.58172999999999997</v>
      </c>
    </row>
    <row r="1807" spans="1:6" x14ac:dyDescent="0.25">
      <c r="A1807" s="154">
        <v>180.5</v>
      </c>
      <c r="B1807" s="155">
        <v>0.58172999999999997</v>
      </c>
      <c r="C1807" s="155">
        <v>1</v>
      </c>
      <c r="E1807" s="166">
        <v>0.58172999999999997</v>
      </c>
    </row>
    <row r="1808" spans="1:6" x14ac:dyDescent="0.25">
      <c r="A1808" s="154">
        <v>180.6</v>
      </c>
      <c r="B1808" s="155">
        <v>0.58172999999999997</v>
      </c>
      <c r="C1808" s="155">
        <v>1</v>
      </c>
      <c r="E1808" s="166">
        <v>0.58172999999999997</v>
      </c>
    </row>
    <row r="1809" spans="1:5" x14ac:dyDescent="0.25">
      <c r="A1809" s="154">
        <v>180.7</v>
      </c>
      <c r="B1809" s="155">
        <v>0.58172999999999997</v>
      </c>
      <c r="C1809" s="155">
        <v>1</v>
      </c>
      <c r="E1809" s="166">
        <v>0.58172999999999997</v>
      </c>
    </row>
    <row r="1810" spans="1:5" x14ac:dyDescent="0.25">
      <c r="A1810" s="154">
        <v>180.8</v>
      </c>
      <c r="B1810" s="155">
        <v>0.58172999999999997</v>
      </c>
      <c r="C1810" s="155">
        <v>1</v>
      </c>
      <c r="E1810" s="166">
        <v>0.58172999999999997</v>
      </c>
    </row>
    <row r="1811" spans="1:5" x14ac:dyDescent="0.25">
      <c r="A1811" s="154">
        <v>180.9</v>
      </c>
      <c r="B1811" s="155">
        <v>0.58172999999999997</v>
      </c>
      <c r="C1811" s="155">
        <v>1</v>
      </c>
      <c r="E1811" s="166">
        <v>0.58172999999999997</v>
      </c>
    </row>
    <row r="1812" spans="1:5" x14ac:dyDescent="0.25">
      <c r="A1812" s="154">
        <v>181</v>
      </c>
      <c r="B1812" s="155">
        <v>0.58172999999999997</v>
      </c>
      <c r="C1812" s="155">
        <v>1</v>
      </c>
      <c r="E1812" s="166">
        <v>0.58172999999999997</v>
      </c>
    </row>
    <row r="1813" spans="1:5" x14ac:dyDescent="0.25">
      <c r="A1813" s="154">
        <v>181.1</v>
      </c>
      <c r="B1813" s="155">
        <v>0.58172999999999997</v>
      </c>
      <c r="C1813" s="155">
        <v>1</v>
      </c>
      <c r="E1813" s="166">
        <v>0.58172999999999997</v>
      </c>
    </row>
    <row r="1814" spans="1:5" x14ac:dyDescent="0.25">
      <c r="A1814" s="154">
        <v>181.2</v>
      </c>
      <c r="B1814" s="155">
        <v>0.58172999999999997</v>
      </c>
      <c r="C1814" s="155">
        <v>1</v>
      </c>
      <c r="E1814" s="166">
        <v>0.58172999999999997</v>
      </c>
    </row>
    <row r="1815" spans="1:5" x14ac:dyDescent="0.25">
      <c r="A1815" s="154">
        <v>181.3</v>
      </c>
      <c r="B1815" s="155">
        <v>0.58172999999999997</v>
      </c>
      <c r="C1815" s="155">
        <v>1</v>
      </c>
      <c r="E1815" s="166">
        <v>0.58172999999999997</v>
      </c>
    </row>
    <row r="1816" spans="1:5" x14ac:dyDescent="0.25">
      <c r="A1816" s="154">
        <v>181.4</v>
      </c>
      <c r="B1816" s="155">
        <v>0.58172999999999997</v>
      </c>
      <c r="C1816" s="155">
        <v>1</v>
      </c>
      <c r="E1816" s="166">
        <v>0.58172999999999997</v>
      </c>
    </row>
    <row r="1817" spans="1:5" x14ac:dyDescent="0.25">
      <c r="A1817" s="154">
        <v>181.5</v>
      </c>
      <c r="B1817" s="155">
        <v>0.58172999999999997</v>
      </c>
      <c r="C1817" s="155">
        <v>1</v>
      </c>
      <c r="E1817" s="166">
        <v>0.58172999999999997</v>
      </c>
    </row>
    <row r="1818" spans="1:5" x14ac:dyDescent="0.25">
      <c r="A1818" s="154">
        <v>181.6</v>
      </c>
      <c r="B1818" s="155">
        <v>0.58172999999999997</v>
      </c>
      <c r="C1818" s="155">
        <v>1</v>
      </c>
      <c r="E1818" s="166">
        <v>0.58172999999999997</v>
      </c>
    </row>
    <row r="1819" spans="1:5" x14ac:dyDescent="0.25">
      <c r="A1819" s="154">
        <v>181.7</v>
      </c>
      <c r="B1819" s="155">
        <v>0.58172999999999997</v>
      </c>
      <c r="C1819" s="155">
        <v>1</v>
      </c>
      <c r="E1819" s="166">
        <v>0.58172999999999997</v>
      </c>
    </row>
    <row r="1820" spans="1:5" x14ac:dyDescent="0.25">
      <c r="A1820" s="154">
        <v>181.8</v>
      </c>
      <c r="B1820" s="155">
        <v>0.58172999999999997</v>
      </c>
      <c r="C1820" s="155">
        <v>1</v>
      </c>
      <c r="E1820" s="166">
        <v>0.58172999999999997</v>
      </c>
    </row>
    <row r="1821" spans="1:5" x14ac:dyDescent="0.25">
      <c r="A1821" s="154">
        <v>181.9</v>
      </c>
      <c r="B1821" s="155">
        <v>0.58172999999999997</v>
      </c>
      <c r="C1821" s="155">
        <v>1</v>
      </c>
      <c r="E1821" s="166">
        <v>0.58172999999999997</v>
      </c>
    </row>
    <row r="1822" spans="1:5" x14ac:dyDescent="0.25">
      <c r="A1822" s="154">
        <v>182</v>
      </c>
      <c r="B1822" s="155">
        <v>0.58172999999999997</v>
      </c>
      <c r="C1822" s="155">
        <v>1</v>
      </c>
      <c r="E1822" s="166">
        <v>0.58172999999999997</v>
      </c>
    </row>
    <row r="1823" spans="1:5" x14ac:dyDescent="0.25">
      <c r="A1823" s="154">
        <v>182.1</v>
      </c>
      <c r="B1823" s="155">
        <v>0.58172999999999997</v>
      </c>
      <c r="C1823" s="155">
        <v>1</v>
      </c>
      <c r="E1823" s="166">
        <v>0.58172999999999997</v>
      </c>
    </row>
    <row r="1824" spans="1:5" x14ac:dyDescent="0.25">
      <c r="A1824" s="154">
        <v>182.2</v>
      </c>
      <c r="B1824" s="155">
        <v>0.58172999999999997</v>
      </c>
      <c r="C1824" s="155">
        <v>1</v>
      </c>
      <c r="E1824" s="166">
        <v>0.58172999999999997</v>
      </c>
    </row>
    <row r="1825" spans="1:5" x14ac:dyDescent="0.25">
      <c r="A1825" s="154">
        <v>182.3</v>
      </c>
      <c r="B1825" s="155">
        <v>0.58172999999999997</v>
      </c>
      <c r="C1825" s="155">
        <v>1</v>
      </c>
      <c r="E1825" s="166">
        <v>0.58172999999999997</v>
      </c>
    </row>
    <row r="1826" spans="1:5" x14ac:dyDescent="0.25">
      <c r="A1826" s="154">
        <v>182.4</v>
      </c>
      <c r="B1826" s="155">
        <v>0.58172999999999997</v>
      </c>
      <c r="C1826" s="155">
        <v>1</v>
      </c>
      <c r="E1826" s="166">
        <v>0.58172999999999997</v>
      </c>
    </row>
    <row r="1827" spans="1:5" x14ac:dyDescent="0.25">
      <c r="A1827" s="154">
        <v>182.5</v>
      </c>
      <c r="B1827" s="155">
        <v>0.58172999999999997</v>
      </c>
      <c r="C1827" s="155">
        <v>1</v>
      </c>
      <c r="E1827" s="166">
        <v>0.58172999999999997</v>
      </c>
    </row>
    <row r="1828" spans="1:5" x14ac:dyDescent="0.25">
      <c r="A1828" s="154">
        <v>182.6</v>
      </c>
      <c r="B1828" s="155">
        <v>0.58172999999999997</v>
      </c>
      <c r="C1828" s="155">
        <v>1</v>
      </c>
      <c r="E1828" s="166">
        <v>0.58172999999999997</v>
      </c>
    </row>
    <row r="1829" spans="1:5" x14ac:dyDescent="0.25">
      <c r="A1829" s="154">
        <v>182.7</v>
      </c>
      <c r="B1829" s="155">
        <v>0.58172999999999997</v>
      </c>
      <c r="C1829" s="155">
        <v>1</v>
      </c>
      <c r="E1829" s="166">
        <v>0.58172999999999997</v>
      </c>
    </row>
    <row r="1830" spans="1:5" x14ac:dyDescent="0.25">
      <c r="A1830" s="154">
        <v>182.8</v>
      </c>
      <c r="B1830" s="155">
        <v>0.58172999999999997</v>
      </c>
      <c r="C1830" s="155">
        <v>1</v>
      </c>
      <c r="E1830" s="166">
        <v>0.58172999999999997</v>
      </c>
    </row>
    <row r="1831" spans="1:5" x14ac:dyDescent="0.25">
      <c r="A1831" s="154">
        <v>182.9</v>
      </c>
      <c r="B1831" s="155">
        <v>0.58172999999999997</v>
      </c>
      <c r="C1831" s="155">
        <v>1</v>
      </c>
      <c r="E1831" s="166">
        <v>0.58172999999999997</v>
      </c>
    </row>
    <row r="1832" spans="1:5" x14ac:dyDescent="0.25">
      <c r="A1832" s="154">
        <v>183</v>
      </c>
      <c r="B1832" s="155">
        <v>0.58172999999999997</v>
      </c>
      <c r="C1832" s="155">
        <v>1</v>
      </c>
      <c r="E1832" s="166">
        <v>0.58172999999999997</v>
      </c>
    </row>
    <row r="1833" spans="1:5" x14ac:dyDescent="0.25">
      <c r="A1833" s="154">
        <v>183.1</v>
      </c>
      <c r="B1833" s="155">
        <v>0.58172999999999997</v>
      </c>
      <c r="C1833" s="155">
        <v>1</v>
      </c>
      <c r="E1833" s="166">
        <v>0.58172999999999997</v>
      </c>
    </row>
    <row r="1834" spans="1:5" x14ac:dyDescent="0.25">
      <c r="A1834" s="154">
        <v>183.2</v>
      </c>
      <c r="B1834" s="155">
        <v>0.58172999999999997</v>
      </c>
      <c r="C1834" s="155">
        <v>1</v>
      </c>
      <c r="E1834" s="166">
        <v>0.58172999999999997</v>
      </c>
    </row>
    <row r="1835" spans="1:5" x14ac:dyDescent="0.25">
      <c r="A1835" s="154">
        <v>183.3</v>
      </c>
      <c r="B1835" s="155">
        <v>0.58172999999999997</v>
      </c>
      <c r="C1835" s="155">
        <v>1</v>
      </c>
      <c r="E1835" s="166">
        <v>0.58172999999999997</v>
      </c>
    </row>
    <row r="1836" spans="1:5" x14ac:dyDescent="0.25">
      <c r="A1836" s="154">
        <v>183.4</v>
      </c>
      <c r="B1836" s="155">
        <v>0.58172999999999997</v>
      </c>
      <c r="C1836" s="155">
        <v>1</v>
      </c>
      <c r="E1836" s="166">
        <v>0.58172999999999997</v>
      </c>
    </row>
    <row r="1837" spans="1:5" x14ac:dyDescent="0.25">
      <c r="A1837" s="154">
        <v>183.5</v>
      </c>
      <c r="B1837" s="155">
        <v>0.58172999999999997</v>
      </c>
      <c r="C1837" s="155">
        <v>1</v>
      </c>
      <c r="E1837" s="166">
        <v>0.58172999999999997</v>
      </c>
    </row>
    <row r="1838" spans="1:5" x14ac:dyDescent="0.25">
      <c r="A1838" s="154">
        <v>183.6</v>
      </c>
      <c r="B1838" s="155">
        <v>0.58172999999999997</v>
      </c>
      <c r="C1838" s="155">
        <v>1</v>
      </c>
      <c r="E1838" s="166">
        <v>0.58172999999999997</v>
      </c>
    </row>
    <row r="1839" spans="1:5" x14ac:dyDescent="0.25">
      <c r="A1839" s="154">
        <v>183.7</v>
      </c>
      <c r="B1839" s="155">
        <v>0.58172999999999997</v>
      </c>
      <c r="C1839" s="155">
        <v>1</v>
      </c>
      <c r="E1839" s="166">
        <v>0.58172999999999997</v>
      </c>
    </row>
    <row r="1840" spans="1:5" x14ac:dyDescent="0.25">
      <c r="A1840" s="154">
        <v>183.8</v>
      </c>
      <c r="B1840" s="155">
        <v>0.58172999999999997</v>
      </c>
      <c r="C1840" s="155">
        <v>1</v>
      </c>
      <c r="E1840" s="166">
        <v>0.58172999999999997</v>
      </c>
    </row>
    <row r="1841" spans="1:5" x14ac:dyDescent="0.25">
      <c r="A1841" s="154">
        <v>183.9</v>
      </c>
      <c r="B1841" s="155">
        <v>0.58172999999999997</v>
      </c>
      <c r="C1841" s="155">
        <v>1</v>
      </c>
      <c r="E1841" s="166">
        <v>0.58172999999999997</v>
      </c>
    </row>
    <row r="1842" spans="1:5" x14ac:dyDescent="0.25">
      <c r="A1842" s="154">
        <v>184</v>
      </c>
      <c r="B1842" s="155">
        <v>0.58172999999999997</v>
      </c>
      <c r="C1842" s="155">
        <v>1</v>
      </c>
      <c r="E1842" s="166">
        <v>0.58172999999999997</v>
      </c>
    </row>
    <row r="1843" spans="1:5" x14ac:dyDescent="0.25">
      <c r="A1843" s="154">
        <v>184.1</v>
      </c>
      <c r="B1843" s="155">
        <v>0.58172999999999997</v>
      </c>
      <c r="C1843" s="155">
        <v>1</v>
      </c>
      <c r="E1843" s="166">
        <v>0.58172999999999997</v>
      </c>
    </row>
    <row r="1844" spans="1:5" x14ac:dyDescent="0.25">
      <c r="A1844" s="154">
        <v>184.2</v>
      </c>
      <c r="B1844" s="155">
        <v>0.58172999999999997</v>
      </c>
      <c r="C1844" s="155">
        <v>1</v>
      </c>
      <c r="E1844" s="166">
        <v>0.58172999999999997</v>
      </c>
    </row>
    <row r="1845" spans="1:5" x14ac:dyDescent="0.25">
      <c r="A1845" s="154">
        <v>184.3</v>
      </c>
      <c r="B1845" s="155">
        <v>0.58172999999999997</v>
      </c>
      <c r="C1845" s="155">
        <v>1</v>
      </c>
      <c r="E1845" s="166">
        <v>0.58172999999999997</v>
      </c>
    </row>
    <row r="1846" spans="1:5" x14ac:dyDescent="0.25">
      <c r="A1846" s="154">
        <v>184.4</v>
      </c>
      <c r="B1846" s="155">
        <v>0.58172999999999997</v>
      </c>
      <c r="C1846" s="155">
        <v>1</v>
      </c>
      <c r="E1846" s="166">
        <v>0.58172999999999997</v>
      </c>
    </row>
    <row r="1847" spans="1:5" x14ac:dyDescent="0.25">
      <c r="A1847" s="154">
        <v>184.5</v>
      </c>
      <c r="B1847" s="155">
        <v>0.58172999999999997</v>
      </c>
      <c r="C1847" s="155">
        <v>1</v>
      </c>
      <c r="E1847" s="166">
        <v>0.58172999999999997</v>
      </c>
    </row>
    <row r="1848" spans="1:5" x14ac:dyDescent="0.25">
      <c r="A1848" s="154">
        <v>184.6</v>
      </c>
      <c r="B1848" s="155">
        <v>0.58172999999999997</v>
      </c>
      <c r="C1848" s="155">
        <v>1</v>
      </c>
      <c r="E1848" s="166">
        <v>0.58172999999999997</v>
      </c>
    </row>
    <row r="1849" spans="1:5" x14ac:dyDescent="0.25">
      <c r="A1849" s="154">
        <v>184.7</v>
      </c>
      <c r="B1849" s="155">
        <v>0.58172999999999997</v>
      </c>
      <c r="C1849" s="155">
        <v>1</v>
      </c>
      <c r="E1849" s="166">
        <v>0.58172999999999997</v>
      </c>
    </row>
    <row r="1850" spans="1:5" x14ac:dyDescent="0.25">
      <c r="A1850" s="154">
        <v>184.8</v>
      </c>
      <c r="B1850" s="155">
        <v>0.58172999999999997</v>
      </c>
      <c r="C1850" s="155">
        <v>1</v>
      </c>
      <c r="E1850" s="166">
        <v>0.58172999999999997</v>
      </c>
    </row>
    <row r="1851" spans="1:5" x14ac:dyDescent="0.25">
      <c r="A1851" s="154">
        <v>184.9</v>
      </c>
      <c r="B1851" s="155">
        <v>0.58172999999999997</v>
      </c>
      <c r="C1851" s="155">
        <v>1</v>
      </c>
      <c r="E1851" s="166">
        <v>0.58172999999999997</v>
      </c>
    </row>
    <row r="1852" spans="1:5" x14ac:dyDescent="0.25">
      <c r="A1852" s="154">
        <v>185</v>
      </c>
      <c r="B1852" s="155">
        <v>0.58172999999999997</v>
      </c>
      <c r="C1852" s="155">
        <v>1</v>
      </c>
      <c r="E1852" s="166">
        <v>0.58172999999999997</v>
      </c>
    </row>
    <row r="1853" spans="1:5" x14ac:dyDescent="0.25">
      <c r="A1853" s="154">
        <v>185.1</v>
      </c>
      <c r="B1853" s="155">
        <v>0.58172999999999997</v>
      </c>
      <c r="C1853" s="155">
        <v>1</v>
      </c>
      <c r="E1853" s="166">
        <v>0.58172999999999997</v>
      </c>
    </row>
    <row r="1854" spans="1:5" x14ac:dyDescent="0.25">
      <c r="A1854" s="154">
        <v>185.2</v>
      </c>
      <c r="B1854" s="155">
        <v>0.58172999999999997</v>
      </c>
      <c r="C1854" s="155">
        <v>1</v>
      </c>
      <c r="E1854" s="166">
        <v>0.58172999999999997</v>
      </c>
    </row>
    <row r="1855" spans="1:5" x14ac:dyDescent="0.25">
      <c r="A1855" s="154">
        <v>185.3</v>
      </c>
      <c r="B1855" s="155">
        <v>0.58172999999999997</v>
      </c>
      <c r="C1855" s="155">
        <v>1</v>
      </c>
      <c r="E1855" s="166">
        <v>0.58172999999999997</v>
      </c>
    </row>
    <row r="1856" spans="1:5" x14ac:dyDescent="0.25">
      <c r="A1856" s="154">
        <v>185.4</v>
      </c>
      <c r="B1856" s="155">
        <v>0.58172999999999997</v>
      </c>
      <c r="C1856" s="155">
        <v>1</v>
      </c>
      <c r="E1856" s="166">
        <v>0.58172999999999997</v>
      </c>
    </row>
    <row r="1857" spans="1:5" x14ac:dyDescent="0.25">
      <c r="A1857" s="154">
        <v>185.5</v>
      </c>
      <c r="B1857" s="155">
        <v>0.58172999999999997</v>
      </c>
      <c r="C1857" s="155">
        <v>1</v>
      </c>
      <c r="E1857" s="166">
        <v>0.58172999999999997</v>
      </c>
    </row>
    <row r="1858" spans="1:5" x14ac:dyDescent="0.25">
      <c r="A1858" s="154">
        <v>185.6</v>
      </c>
      <c r="B1858" s="155">
        <v>0.58172999999999997</v>
      </c>
      <c r="C1858" s="155">
        <v>1</v>
      </c>
      <c r="E1858" s="166">
        <v>0.58172999999999997</v>
      </c>
    </row>
    <row r="1859" spans="1:5" x14ac:dyDescent="0.25">
      <c r="A1859" s="154">
        <v>185.7</v>
      </c>
      <c r="B1859" s="155">
        <v>0.58172999999999997</v>
      </c>
      <c r="C1859" s="155">
        <v>1</v>
      </c>
      <c r="E1859" s="166">
        <v>0.58172999999999997</v>
      </c>
    </row>
    <row r="1860" spans="1:5" x14ac:dyDescent="0.25">
      <c r="A1860" s="154">
        <v>185.8</v>
      </c>
      <c r="B1860" s="155">
        <v>0.58172999999999997</v>
      </c>
      <c r="C1860" s="155">
        <v>1</v>
      </c>
      <c r="E1860" s="166">
        <v>0.58172999999999997</v>
      </c>
    </row>
    <row r="1861" spans="1:5" x14ac:dyDescent="0.25">
      <c r="A1861" s="154">
        <v>185.9</v>
      </c>
      <c r="B1861" s="155">
        <v>0.58172999999999997</v>
      </c>
      <c r="C1861" s="155">
        <v>1</v>
      </c>
      <c r="E1861" s="166">
        <v>0.58172999999999997</v>
      </c>
    </row>
    <row r="1862" spans="1:5" x14ac:dyDescent="0.25">
      <c r="A1862" s="154">
        <v>186</v>
      </c>
      <c r="B1862" s="155">
        <v>0.58172999999999997</v>
      </c>
      <c r="C1862" s="155">
        <v>1</v>
      </c>
      <c r="E1862" s="166">
        <v>0.58172999999999997</v>
      </c>
    </row>
    <row r="1863" spans="1:5" x14ac:dyDescent="0.25">
      <c r="A1863" s="154">
        <v>186.1</v>
      </c>
      <c r="B1863" s="155">
        <v>0.58172999999999997</v>
      </c>
      <c r="C1863" s="155">
        <v>1</v>
      </c>
      <c r="E1863" s="166">
        <v>0.58172999999999997</v>
      </c>
    </row>
    <row r="1864" spans="1:5" x14ac:dyDescent="0.25">
      <c r="A1864" s="154">
        <v>186.2</v>
      </c>
      <c r="B1864" s="155">
        <v>0.58172999999999997</v>
      </c>
      <c r="C1864" s="155">
        <v>1</v>
      </c>
      <c r="E1864" s="166">
        <v>0.58172999999999997</v>
      </c>
    </row>
    <row r="1865" spans="1:5" x14ac:dyDescent="0.25">
      <c r="A1865" s="154">
        <v>186.3</v>
      </c>
      <c r="B1865" s="155">
        <v>0.58172999999999997</v>
      </c>
      <c r="C1865" s="155">
        <v>1</v>
      </c>
      <c r="E1865" s="166">
        <v>0.58172999999999997</v>
      </c>
    </row>
    <row r="1866" spans="1:5" x14ac:dyDescent="0.25">
      <c r="A1866" s="154">
        <v>186.4</v>
      </c>
      <c r="B1866" s="155">
        <v>0.58172999999999997</v>
      </c>
      <c r="C1866" s="155">
        <v>1</v>
      </c>
      <c r="E1866" s="166">
        <v>0.58172999999999997</v>
      </c>
    </row>
    <row r="1867" spans="1:5" x14ac:dyDescent="0.25">
      <c r="A1867" s="154">
        <v>186.5</v>
      </c>
      <c r="B1867" s="155">
        <v>0.58172999999999997</v>
      </c>
      <c r="C1867" s="155">
        <v>1</v>
      </c>
      <c r="E1867" s="166">
        <v>0.58172999999999997</v>
      </c>
    </row>
    <row r="1868" spans="1:5" x14ac:dyDescent="0.25">
      <c r="A1868" s="154">
        <v>186.6</v>
      </c>
      <c r="B1868" s="155">
        <v>0.58172999999999997</v>
      </c>
      <c r="C1868" s="155">
        <v>1</v>
      </c>
      <c r="E1868" s="166">
        <v>0.58172999999999997</v>
      </c>
    </row>
    <row r="1869" spans="1:5" x14ac:dyDescent="0.25">
      <c r="A1869" s="154">
        <v>186.7</v>
      </c>
      <c r="B1869" s="155">
        <v>0.58172999999999997</v>
      </c>
      <c r="C1869" s="155">
        <v>1</v>
      </c>
      <c r="E1869" s="166">
        <v>0.58172999999999997</v>
      </c>
    </row>
    <row r="1870" spans="1:5" x14ac:dyDescent="0.25">
      <c r="A1870" s="154">
        <v>186.8</v>
      </c>
      <c r="B1870" s="155">
        <v>0.58172999999999997</v>
      </c>
      <c r="C1870" s="155">
        <v>1</v>
      </c>
      <c r="E1870" s="166">
        <v>0.58172999999999997</v>
      </c>
    </row>
    <row r="1871" spans="1:5" x14ac:dyDescent="0.25">
      <c r="A1871" s="154">
        <v>186.9</v>
      </c>
      <c r="B1871" s="155">
        <v>0.58172999999999997</v>
      </c>
      <c r="C1871" s="155">
        <v>1</v>
      </c>
      <c r="E1871" s="166">
        <v>0.58172999999999997</v>
      </c>
    </row>
    <row r="1872" spans="1:5" x14ac:dyDescent="0.25">
      <c r="A1872" s="154">
        <v>187</v>
      </c>
      <c r="B1872" s="155">
        <v>0.58172999999999997</v>
      </c>
      <c r="C1872" s="155">
        <v>1</v>
      </c>
      <c r="E1872" s="166">
        <v>0.58172999999999997</v>
      </c>
    </row>
    <row r="1873" spans="1:5" x14ac:dyDescent="0.25">
      <c r="A1873" s="154">
        <v>187.1</v>
      </c>
      <c r="B1873" s="155">
        <v>0.58172999999999997</v>
      </c>
      <c r="C1873" s="155">
        <v>1</v>
      </c>
      <c r="E1873" s="166">
        <v>0.58172999999999997</v>
      </c>
    </row>
    <row r="1874" spans="1:5" x14ac:dyDescent="0.25">
      <c r="A1874" s="154">
        <v>187.2</v>
      </c>
      <c r="B1874" s="155">
        <v>0.58172999999999997</v>
      </c>
      <c r="C1874" s="155">
        <v>1</v>
      </c>
      <c r="E1874" s="166">
        <v>0.58172999999999997</v>
      </c>
    </row>
    <row r="1875" spans="1:5" x14ac:dyDescent="0.25">
      <c r="A1875" s="154">
        <v>187.3</v>
      </c>
      <c r="B1875" s="155">
        <v>0.58172999999999997</v>
      </c>
      <c r="C1875" s="155">
        <v>1</v>
      </c>
      <c r="E1875" s="166">
        <v>0.58172999999999997</v>
      </c>
    </row>
    <row r="1876" spans="1:5" x14ac:dyDescent="0.25">
      <c r="A1876" s="154">
        <v>187.4</v>
      </c>
      <c r="B1876" s="155">
        <v>0.58172999999999997</v>
      </c>
      <c r="C1876" s="155">
        <v>1</v>
      </c>
      <c r="E1876" s="166">
        <v>0.58172999999999997</v>
      </c>
    </row>
    <row r="1877" spans="1:5" x14ac:dyDescent="0.25">
      <c r="A1877" s="154">
        <v>187.5</v>
      </c>
      <c r="B1877" s="155">
        <v>0.58172999999999997</v>
      </c>
      <c r="C1877" s="155">
        <v>1</v>
      </c>
      <c r="E1877" s="166">
        <v>0.58172999999999997</v>
      </c>
    </row>
    <row r="1878" spans="1:5" x14ac:dyDescent="0.25">
      <c r="A1878" s="154">
        <v>187.6</v>
      </c>
      <c r="B1878" s="155">
        <v>0.58172999999999997</v>
      </c>
      <c r="C1878" s="155">
        <v>1</v>
      </c>
      <c r="E1878" s="166">
        <v>0.58172999999999997</v>
      </c>
    </row>
    <row r="1879" spans="1:5" x14ac:dyDescent="0.25">
      <c r="A1879" s="154">
        <v>187.7</v>
      </c>
      <c r="B1879" s="155">
        <v>0.58172999999999997</v>
      </c>
      <c r="C1879" s="155">
        <v>1</v>
      </c>
      <c r="E1879" s="166">
        <v>0.58172999999999997</v>
      </c>
    </row>
    <row r="1880" spans="1:5" x14ac:dyDescent="0.25">
      <c r="A1880" s="154">
        <v>187.8</v>
      </c>
      <c r="B1880" s="155">
        <v>0.58172999999999997</v>
      </c>
      <c r="C1880" s="155">
        <v>1</v>
      </c>
      <c r="E1880" s="166">
        <v>0.58172999999999997</v>
      </c>
    </row>
    <row r="1881" spans="1:5" x14ac:dyDescent="0.25">
      <c r="A1881" s="154">
        <v>187.9</v>
      </c>
      <c r="B1881" s="155">
        <v>0.58172999999999997</v>
      </c>
      <c r="C1881" s="155">
        <v>1</v>
      </c>
      <c r="E1881" s="166">
        <v>0.58172999999999997</v>
      </c>
    </row>
    <row r="1882" spans="1:5" x14ac:dyDescent="0.25">
      <c r="A1882" s="154">
        <v>188</v>
      </c>
      <c r="B1882" s="155">
        <v>0.58172999999999997</v>
      </c>
      <c r="C1882" s="155">
        <v>1</v>
      </c>
      <c r="E1882" s="166">
        <v>0.58172999999999997</v>
      </c>
    </row>
    <row r="1883" spans="1:5" x14ac:dyDescent="0.25">
      <c r="A1883" s="154">
        <v>188.1</v>
      </c>
      <c r="B1883" s="155">
        <v>0.58172999999999997</v>
      </c>
      <c r="C1883" s="155">
        <v>1</v>
      </c>
      <c r="E1883" s="166">
        <v>0.58172999999999997</v>
      </c>
    </row>
    <row r="1884" spans="1:5" x14ac:dyDescent="0.25">
      <c r="A1884" s="154">
        <v>188.2</v>
      </c>
      <c r="B1884" s="155">
        <v>0.58172999999999997</v>
      </c>
      <c r="C1884" s="155">
        <v>1</v>
      </c>
      <c r="E1884" s="166">
        <v>0.58172999999999997</v>
      </c>
    </row>
    <row r="1885" spans="1:5" x14ac:dyDescent="0.25">
      <c r="A1885" s="154">
        <v>188.3</v>
      </c>
      <c r="B1885" s="155">
        <v>0.58172999999999997</v>
      </c>
      <c r="C1885" s="155">
        <v>1</v>
      </c>
      <c r="E1885" s="166">
        <v>0.58172999999999997</v>
      </c>
    </row>
    <row r="1886" spans="1:5" x14ac:dyDescent="0.25">
      <c r="A1886" s="154">
        <v>188.4</v>
      </c>
      <c r="B1886" s="155">
        <v>0.58172999999999997</v>
      </c>
      <c r="C1886" s="155">
        <v>1</v>
      </c>
      <c r="E1886" s="166">
        <v>0.58172999999999997</v>
      </c>
    </row>
    <row r="1887" spans="1:5" x14ac:dyDescent="0.25">
      <c r="A1887" s="154">
        <v>188.5</v>
      </c>
      <c r="B1887" s="155">
        <v>0.58172999999999997</v>
      </c>
      <c r="C1887" s="155">
        <v>1</v>
      </c>
      <c r="E1887" s="166">
        <v>0.58172999999999997</v>
      </c>
    </row>
    <row r="1888" spans="1:5" x14ac:dyDescent="0.25">
      <c r="A1888" s="154">
        <v>188.6</v>
      </c>
      <c r="B1888" s="155">
        <v>0.58172999999999997</v>
      </c>
      <c r="C1888" s="155">
        <v>1</v>
      </c>
      <c r="E1888" s="166">
        <v>0.58172999999999997</v>
      </c>
    </row>
    <row r="1889" spans="1:5" x14ac:dyDescent="0.25">
      <c r="A1889" s="154">
        <v>188.7</v>
      </c>
      <c r="B1889" s="155">
        <v>0.58172999999999997</v>
      </c>
      <c r="C1889" s="155">
        <v>1</v>
      </c>
      <c r="E1889" s="166">
        <v>0.58172999999999997</v>
      </c>
    </row>
    <row r="1890" spans="1:5" x14ac:dyDescent="0.25">
      <c r="A1890" s="154">
        <v>188.8</v>
      </c>
      <c r="B1890" s="155">
        <v>0.58172999999999997</v>
      </c>
      <c r="C1890" s="155">
        <v>1</v>
      </c>
      <c r="E1890" s="166">
        <v>0.58172999999999997</v>
      </c>
    </row>
    <row r="1891" spans="1:5" x14ac:dyDescent="0.25">
      <c r="A1891" s="154">
        <v>188.9</v>
      </c>
      <c r="B1891" s="155">
        <v>0.58172999999999997</v>
      </c>
      <c r="C1891" s="155">
        <v>1</v>
      </c>
      <c r="E1891" s="166">
        <v>0.58172999999999997</v>
      </c>
    </row>
    <row r="1892" spans="1:5" x14ac:dyDescent="0.25">
      <c r="A1892" s="154">
        <v>189</v>
      </c>
      <c r="B1892" s="155">
        <v>0.58172999999999997</v>
      </c>
      <c r="C1892" s="155">
        <v>1</v>
      </c>
      <c r="E1892" s="166">
        <v>0.58172999999999997</v>
      </c>
    </row>
    <row r="1893" spans="1:5" x14ac:dyDescent="0.25">
      <c r="A1893" s="154">
        <v>189.1</v>
      </c>
      <c r="B1893" s="155">
        <v>0.58172999999999997</v>
      </c>
      <c r="C1893" s="155">
        <v>1</v>
      </c>
      <c r="E1893" s="166">
        <v>0.58172999999999997</v>
      </c>
    </row>
    <row r="1894" spans="1:5" x14ac:dyDescent="0.25">
      <c r="A1894" s="154">
        <v>189.2</v>
      </c>
      <c r="B1894" s="155">
        <v>0.58172999999999997</v>
      </c>
      <c r="C1894" s="155">
        <v>1</v>
      </c>
      <c r="E1894" s="166">
        <v>0.58172999999999997</v>
      </c>
    </row>
    <row r="1895" spans="1:5" x14ac:dyDescent="0.25">
      <c r="A1895" s="154">
        <v>189.3</v>
      </c>
      <c r="B1895" s="155">
        <v>0.58172999999999997</v>
      </c>
      <c r="C1895" s="155">
        <v>1</v>
      </c>
      <c r="E1895" s="166">
        <v>0.58172999999999997</v>
      </c>
    </row>
    <row r="1896" spans="1:5" x14ac:dyDescent="0.25">
      <c r="A1896" s="154">
        <v>189.4</v>
      </c>
      <c r="B1896" s="155">
        <v>0.58172999999999997</v>
      </c>
      <c r="C1896" s="155">
        <v>1</v>
      </c>
      <c r="E1896" s="166">
        <v>0.58172999999999997</v>
      </c>
    </row>
    <row r="1897" spans="1:5" x14ac:dyDescent="0.25">
      <c r="A1897" s="154">
        <v>189.5</v>
      </c>
      <c r="B1897" s="155">
        <v>0.58172999999999997</v>
      </c>
      <c r="C1897" s="155">
        <v>1</v>
      </c>
      <c r="E1897" s="166">
        <v>0.58172999999999997</v>
      </c>
    </row>
    <row r="1898" spans="1:5" x14ac:dyDescent="0.25">
      <c r="A1898" s="154">
        <v>189.6</v>
      </c>
      <c r="B1898" s="155">
        <v>0.58172999999999997</v>
      </c>
      <c r="C1898" s="155">
        <v>1</v>
      </c>
      <c r="E1898" s="166">
        <v>0.58172999999999997</v>
      </c>
    </row>
    <row r="1899" spans="1:5" x14ac:dyDescent="0.25">
      <c r="A1899" s="154">
        <v>189.7</v>
      </c>
      <c r="B1899" s="155">
        <v>0.58172999999999997</v>
      </c>
      <c r="C1899" s="155">
        <v>1</v>
      </c>
      <c r="E1899" s="166">
        <v>0.58172999999999997</v>
      </c>
    </row>
    <row r="1900" spans="1:5" x14ac:dyDescent="0.25">
      <c r="A1900" s="154">
        <v>189.8</v>
      </c>
      <c r="B1900" s="155">
        <v>0.58172999999999997</v>
      </c>
      <c r="C1900" s="155">
        <v>1</v>
      </c>
      <c r="E1900" s="166">
        <v>0.58172999999999997</v>
      </c>
    </row>
    <row r="1901" spans="1:5" x14ac:dyDescent="0.25">
      <c r="A1901" s="154">
        <v>189.9</v>
      </c>
      <c r="B1901" s="155">
        <v>0.58172999999999997</v>
      </c>
      <c r="C1901" s="155">
        <v>1</v>
      </c>
      <c r="E1901" s="166">
        <v>0.58172999999999997</v>
      </c>
    </row>
    <row r="1902" spans="1:5" x14ac:dyDescent="0.25">
      <c r="A1902" s="154">
        <v>190</v>
      </c>
      <c r="B1902" s="155">
        <v>0.58172999999999997</v>
      </c>
      <c r="C1902" s="155">
        <v>1</v>
      </c>
      <c r="E1902" s="166">
        <v>0.58172999999999997</v>
      </c>
    </row>
    <row r="1903" spans="1:5" x14ac:dyDescent="0.25">
      <c r="A1903" s="154">
        <v>190.1</v>
      </c>
      <c r="B1903" s="155">
        <v>0.58172999999999997</v>
      </c>
      <c r="C1903" s="155">
        <v>1</v>
      </c>
      <c r="E1903" s="166">
        <v>0.58172999999999997</v>
      </c>
    </row>
    <row r="1904" spans="1:5" x14ac:dyDescent="0.25">
      <c r="A1904" s="154">
        <v>190.2</v>
      </c>
      <c r="B1904" s="155">
        <v>0.58172999999999997</v>
      </c>
      <c r="C1904" s="155">
        <v>1</v>
      </c>
      <c r="E1904" s="166">
        <v>0.58172999999999997</v>
      </c>
    </row>
    <row r="1905" spans="1:5" x14ac:dyDescent="0.25">
      <c r="A1905" s="154">
        <v>190.3</v>
      </c>
      <c r="B1905" s="155">
        <v>0.58172999999999997</v>
      </c>
      <c r="C1905" s="155">
        <v>1</v>
      </c>
      <c r="E1905" s="166">
        <v>0.58172999999999997</v>
      </c>
    </row>
    <row r="1906" spans="1:5" x14ac:dyDescent="0.25">
      <c r="A1906" s="154">
        <v>190.4</v>
      </c>
      <c r="B1906" s="155">
        <v>0.58172999999999997</v>
      </c>
      <c r="C1906" s="155">
        <v>1</v>
      </c>
      <c r="E1906" s="166">
        <v>0.58172999999999997</v>
      </c>
    </row>
    <row r="1907" spans="1:5" x14ac:dyDescent="0.25">
      <c r="A1907" s="154">
        <v>190.5</v>
      </c>
      <c r="B1907" s="155">
        <v>0.58172999999999997</v>
      </c>
      <c r="C1907" s="155">
        <v>1</v>
      </c>
      <c r="E1907" s="166">
        <v>0.58172999999999997</v>
      </c>
    </row>
    <row r="1908" spans="1:5" x14ac:dyDescent="0.25">
      <c r="A1908" s="154">
        <v>190.6</v>
      </c>
      <c r="B1908" s="155">
        <v>0.58172999999999997</v>
      </c>
      <c r="C1908" s="155">
        <v>1</v>
      </c>
      <c r="E1908" s="166">
        <v>0.58172999999999997</v>
      </c>
    </row>
    <row r="1909" spans="1:5" x14ac:dyDescent="0.25">
      <c r="A1909" s="154">
        <v>190.7</v>
      </c>
      <c r="B1909" s="155">
        <v>0.58172999999999997</v>
      </c>
      <c r="C1909" s="155">
        <v>1</v>
      </c>
      <c r="E1909" s="166">
        <v>0.58172999999999997</v>
      </c>
    </row>
    <row r="1910" spans="1:5" x14ac:dyDescent="0.25">
      <c r="A1910" s="154">
        <v>190.8</v>
      </c>
      <c r="B1910" s="155">
        <v>0.58172999999999997</v>
      </c>
      <c r="C1910" s="155">
        <v>1</v>
      </c>
      <c r="E1910" s="166">
        <v>0.58172999999999997</v>
      </c>
    </row>
    <row r="1911" spans="1:5" x14ac:dyDescent="0.25">
      <c r="A1911" s="154">
        <v>190.9</v>
      </c>
      <c r="B1911" s="155">
        <v>0.58172999999999997</v>
      </c>
      <c r="C1911" s="155">
        <v>1</v>
      </c>
      <c r="E1911" s="166">
        <v>0.58172999999999997</v>
      </c>
    </row>
    <row r="1912" spans="1:5" x14ac:dyDescent="0.25">
      <c r="A1912" s="154">
        <v>191</v>
      </c>
      <c r="B1912" s="155">
        <v>0.58172999999999997</v>
      </c>
      <c r="C1912" s="155">
        <v>1</v>
      </c>
      <c r="E1912" s="166">
        <v>0.58172999999999997</v>
      </c>
    </row>
    <row r="1913" spans="1:5" x14ac:dyDescent="0.25">
      <c r="A1913" s="154">
        <v>191.1</v>
      </c>
      <c r="B1913" s="155">
        <v>0.58172999999999997</v>
      </c>
      <c r="C1913" s="155">
        <v>1</v>
      </c>
      <c r="E1913" s="166">
        <v>0.58172999999999997</v>
      </c>
    </row>
    <row r="1914" spans="1:5" x14ac:dyDescent="0.25">
      <c r="A1914" s="154">
        <v>191.2</v>
      </c>
      <c r="B1914" s="155">
        <v>0.58172999999999997</v>
      </c>
      <c r="C1914" s="155">
        <v>1</v>
      </c>
      <c r="E1914" s="166">
        <v>0.58172999999999997</v>
      </c>
    </row>
    <row r="1915" spans="1:5" x14ac:dyDescent="0.25">
      <c r="A1915" s="154">
        <v>191.3</v>
      </c>
      <c r="B1915" s="155">
        <v>0.58172999999999997</v>
      </c>
      <c r="C1915" s="155">
        <v>1</v>
      </c>
      <c r="E1915" s="166">
        <v>0.58172999999999997</v>
      </c>
    </row>
    <row r="1916" spans="1:5" x14ac:dyDescent="0.25">
      <c r="A1916" s="154">
        <v>191.4</v>
      </c>
      <c r="B1916" s="155">
        <v>0.58172999999999997</v>
      </c>
      <c r="C1916" s="155">
        <v>1</v>
      </c>
      <c r="E1916" s="166">
        <v>0.58172999999999997</v>
      </c>
    </row>
    <row r="1917" spans="1:5" x14ac:dyDescent="0.25">
      <c r="A1917" s="154">
        <v>191.5</v>
      </c>
      <c r="B1917" s="155">
        <v>0.58172999999999997</v>
      </c>
      <c r="C1917" s="155">
        <v>1</v>
      </c>
      <c r="E1917" s="166">
        <v>0.58172999999999997</v>
      </c>
    </row>
    <row r="1918" spans="1:5" x14ac:dyDescent="0.25">
      <c r="A1918" s="154">
        <v>191.6</v>
      </c>
      <c r="B1918" s="155">
        <v>0.58172999999999997</v>
      </c>
      <c r="C1918" s="155">
        <v>1</v>
      </c>
      <c r="E1918" s="166">
        <v>0.58172999999999997</v>
      </c>
    </row>
    <row r="1919" spans="1:5" x14ac:dyDescent="0.25">
      <c r="A1919" s="154">
        <v>191.7</v>
      </c>
      <c r="B1919" s="155">
        <v>0.58172999999999997</v>
      </c>
      <c r="C1919" s="155">
        <v>1</v>
      </c>
      <c r="E1919" s="166">
        <v>0.58172999999999997</v>
      </c>
    </row>
    <row r="1920" spans="1:5" x14ac:dyDescent="0.25">
      <c r="A1920" s="154">
        <v>191.8</v>
      </c>
      <c r="B1920" s="155">
        <v>0.58172999999999997</v>
      </c>
      <c r="C1920" s="155">
        <v>1</v>
      </c>
      <c r="E1920" s="166">
        <v>0.58172999999999997</v>
      </c>
    </row>
    <row r="1921" spans="1:5" x14ac:dyDescent="0.25">
      <c r="A1921" s="154">
        <v>191.9</v>
      </c>
      <c r="B1921" s="155">
        <v>0.58172999999999997</v>
      </c>
      <c r="C1921" s="155">
        <v>1</v>
      </c>
      <c r="E1921" s="166">
        <v>0.58172999999999997</v>
      </c>
    </row>
    <row r="1922" spans="1:5" x14ac:dyDescent="0.25">
      <c r="A1922" s="154">
        <v>192</v>
      </c>
      <c r="B1922" s="155">
        <v>0.58172999999999997</v>
      </c>
      <c r="C1922" s="155">
        <v>1</v>
      </c>
      <c r="E1922" s="166">
        <v>0.58172999999999997</v>
      </c>
    </row>
    <row r="1923" spans="1:5" x14ac:dyDescent="0.25">
      <c r="A1923" s="154">
        <v>192.1</v>
      </c>
      <c r="B1923" s="155">
        <v>0.58172999999999997</v>
      </c>
      <c r="C1923" s="155">
        <v>1</v>
      </c>
      <c r="E1923" s="166">
        <v>0.58172999999999997</v>
      </c>
    </row>
    <row r="1924" spans="1:5" x14ac:dyDescent="0.25">
      <c r="A1924" s="154">
        <v>192.2</v>
      </c>
      <c r="B1924" s="155">
        <v>0.58172999999999997</v>
      </c>
      <c r="C1924" s="155">
        <v>1</v>
      </c>
      <c r="E1924" s="166">
        <v>0.58172999999999997</v>
      </c>
    </row>
    <row r="1925" spans="1:5" x14ac:dyDescent="0.25">
      <c r="A1925" s="154">
        <v>192.3</v>
      </c>
      <c r="B1925" s="155">
        <v>0.58172999999999997</v>
      </c>
      <c r="C1925" s="155">
        <v>1</v>
      </c>
      <c r="E1925" s="166">
        <v>0.58172999999999997</v>
      </c>
    </row>
    <row r="1926" spans="1:5" x14ac:dyDescent="0.25">
      <c r="A1926" s="154">
        <v>192.4</v>
      </c>
      <c r="B1926" s="155">
        <v>0.58172999999999997</v>
      </c>
      <c r="C1926" s="155">
        <v>1</v>
      </c>
      <c r="E1926" s="166">
        <v>0.58172999999999997</v>
      </c>
    </row>
    <row r="1927" spans="1:5" x14ac:dyDescent="0.25">
      <c r="A1927" s="154">
        <v>192.5</v>
      </c>
      <c r="B1927" s="155">
        <v>0.58172999999999997</v>
      </c>
      <c r="C1927" s="155">
        <v>1</v>
      </c>
      <c r="E1927" s="166">
        <v>0.58172999999999997</v>
      </c>
    </row>
    <row r="1928" spans="1:5" x14ac:dyDescent="0.25">
      <c r="A1928" s="154">
        <v>192.6</v>
      </c>
      <c r="B1928" s="155">
        <v>0.58172999999999997</v>
      </c>
      <c r="C1928" s="155">
        <v>1</v>
      </c>
      <c r="E1928" s="166">
        <v>0.58172999999999997</v>
      </c>
    </row>
    <row r="1929" spans="1:5" x14ac:dyDescent="0.25">
      <c r="A1929" s="154">
        <v>192.7</v>
      </c>
      <c r="B1929" s="155">
        <v>0.58172999999999997</v>
      </c>
      <c r="C1929" s="155">
        <v>1</v>
      </c>
      <c r="E1929" s="166">
        <v>0.58172999999999997</v>
      </c>
    </row>
    <row r="1930" spans="1:5" x14ac:dyDescent="0.25">
      <c r="A1930" s="154">
        <v>192.8</v>
      </c>
      <c r="B1930" s="155">
        <v>0.58172999999999997</v>
      </c>
      <c r="C1930" s="155">
        <v>1</v>
      </c>
      <c r="E1930" s="166">
        <v>0.58172999999999997</v>
      </c>
    </row>
    <row r="1931" spans="1:5" x14ac:dyDescent="0.25">
      <c r="A1931" s="154">
        <v>192.9</v>
      </c>
      <c r="B1931" s="155">
        <v>0.58172999999999997</v>
      </c>
      <c r="C1931" s="155">
        <v>1</v>
      </c>
      <c r="E1931" s="166">
        <v>0.58172999999999997</v>
      </c>
    </row>
    <row r="1932" spans="1:5" x14ac:dyDescent="0.25">
      <c r="A1932" s="154">
        <v>193</v>
      </c>
      <c r="B1932" s="155">
        <v>0.58172999999999997</v>
      </c>
      <c r="C1932" s="155">
        <v>1</v>
      </c>
      <c r="E1932" s="166">
        <v>0.58172999999999997</v>
      </c>
    </row>
    <row r="1933" spans="1:5" x14ac:dyDescent="0.25">
      <c r="A1933" s="154">
        <v>193.1</v>
      </c>
      <c r="B1933" s="155">
        <v>0.58172999999999997</v>
      </c>
      <c r="C1933" s="155">
        <v>1</v>
      </c>
      <c r="E1933" s="166">
        <v>0.58172999999999997</v>
      </c>
    </row>
    <row r="1934" spans="1:5" x14ac:dyDescent="0.25">
      <c r="A1934" s="154">
        <v>193.2</v>
      </c>
      <c r="B1934" s="155">
        <v>0.58172999999999997</v>
      </c>
      <c r="C1934" s="155">
        <v>1</v>
      </c>
      <c r="E1934" s="166">
        <v>0.58172999999999997</v>
      </c>
    </row>
    <row r="1935" spans="1:5" x14ac:dyDescent="0.25">
      <c r="A1935" s="154">
        <v>193.3</v>
      </c>
      <c r="B1935" s="155">
        <v>0.58172999999999997</v>
      </c>
      <c r="C1935" s="155">
        <v>1</v>
      </c>
      <c r="E1935" s="166">
        <v>0.58172999999999997</v>
      </c>
    </row>
    <row r="1936" spans="1:5" x14ac:dyDescent="0.25">
      <c r="A1936" s="154">
        <v>193.4</v>
      </c>
      <c r="B1936" s="155">
        <v>0.58172999999999997</v>
      </c>
      <c r="C1936" s="155">
        <v>1</v>
      </c>
      <c r="E1936" s="166">
        <v>0.58172999999999997</v>
      </c>
    </row>
    <row r="1937" spans="1:5" x14ac:dyDescent="0.25">
      <c r="A1937" s="154">
        <v>193.5</v>
      </c>
      <c r="B1937" s="155">
        <v>0.58172999999999997</v>
      </c>
      <c r="C1937" s="155">
        <v>1</v>
      </c>
      <c r="E1937" s="166">
        <v>0.58172999999999997</v>
      </c>
    </row>
    <row r="1938" spans="1:5" x14ac:dyDescent="0.25">
      <c r="A1938" s="154">
        <v>193.6</v>
      </c>
      <c r="B1938" s="155">
        <v>0.58172999999999997</v>
      </c>
      <c r="C1938" s="155">
        <v>1</v>
      </c>
      <c r="E1938" s="166">
        <v>0.58172999999999997</v>
      </c>
    </row>
    <row r="1939" spans="1:5" x14ac:dyDescent="0.25">
      <c r="A1939" s="154">
        <v>193.7</v>
      </c>
      <c r="B1939" s="155">
        <v>0.58172999999999997</v>
      </c>
      <c r="C1939" s="155">
        <v>1</v>
      </c>
      <c r="E1939" s="166">
        <v>0.58172999999999997</v>
      </c>
    </row>
    <row r="1940" spans="1:5" x14ac:dyDescent="0.25">
      <c r="A1940" s="154">
        <v>193.8</v>
      </c>
      <c r="B1940" s="155">
        <v>0.58172999999999997</v>
      </c>
      <c r="C1940" s="155">
        <v>1</v>
      </c>
      <c r="E1940" s="166">
        <v>0.58172999999999997</v>
      </c>
    </row>
    <row r="1941" spans="1:5" x14ac:dyDescent="0.25">
      <c r="A1941" s="154">
        <v>193.9</v>
      </c>
      <c r="B1941" s="155">
        <v>0.58172999999999997</v>
      </c>
      <c r="C1941" s="155">
        <v>1</v>
      </c>
      <c r="E1941" s="166">
        <v>0.58172999999999997</v>
      </c>
    </row>
    <row r="1942" spans="1:5" x14ac:dyDescent="0.25">
      <c r="A1942" s="154">
        <v>194</v>
      </c>
      <c r="B1942" s="155">
        <v>0.58172999999999997</v>
      </c>
      <c r="C1942" s="155">
        <v>1</v>
      </c>
      <c r="E1942" s="166">
        <v>0.58172999999999997</v>
      </c>
    </row>
    <row r="1943" spans="1:5" x14ac:dyDescent="0.25">
      <c r="A1943" s="154">
        <v>194.1</v>
      </c>
      <c r="B1943" s="155">
        <v>0.58172999999999997</v>
      </c>
      <c r="C1943" s="155">
        <v>1</v>
      </c>
      <c r="E1943" s="166">
        <v>0.58172999999999997</v>
      </c>
    </row>
    <row r="1944" spans="1:5" x14ac:dyDescent="0.25">
      <c r="A1944" s="154">
        <v>194.2</v>
      </c>
      <c r="B1944" s="155">
        <v>0.58172999999999997</v>
      </c>
      <c r="C1944" s="155">
        <v>1</v>
      </c>
      <c r="E1944" s="166">
        <v>0.58172999999999997</v>
      </c>
    </row>
    <row r="1945" spans="1:5" x14ac:dyDescent="0.25">
      <c r="A1945" s="154">
        <v>194.3</v>
      </c>
      <c r="B1945" s="155">
        <v>0.58172999999999997</v>
      </c>
      <c r="C1945" s="155">
        <v>1</v>
      </c>
      <c r="E1945" s="166">
        <v>0.58172999999999997</v>
      </c>
    </row>
    <row r="1946" spans="1:5" x14ac:dyDescent="0.25">
      <c r="A1946" s="154">
        <v>194.4</v>
      </c>
      <c r="B1946" s="155">
        <v>0.58172999999999997</v>
      </c>
      <c r="C1946" s="155">
        <v>1</v>
      </c>
      <c r="E1946" s="166">
        <v>0.58172999999999997</v>
      </c>
    </row>
    <row r="1947" spans="1:5" x14ac:dyDescent="0.25">
      <c r="A1947" s="154">
        <v>194.5</v>
      </c>
      <c r="B1947" s="155">
        <v>0.58172999999999997</v>
      </c>
      <c r="C1947" s="155">
        <v>1</v>
      </c>
      <c r="E1947" s="166">
        <v>0.58172999999999997</v>
      </c>
    </row>
    <row r="1948" spans="1:5" x14ac:dyDescent="0.25">
      <c r="A1948" s="154">
        <v>194.6</v>
      </c>
      <c r="B1948" s="155">
        <v>0.58172999999999997</v>
      </c>
      <c r="C1948" s="155">
        <v>1</v>
      </c>
      <c r="E1948" s="166">
        <v>0.58172999999999997</v>
      </c>
    </row>
    <row r="1949" spans="1:5" x14ac:dyDescent="0.25">
      <c r="A1949" s="154">
        <v>194.7</v>
      </c>
      <c r="B1949" s="155">
        <v>0.58172999999999997</v>
      </c>
      <c r="C1949" s="155">
        <v>1</v>
      </c>
      <c r="E1949" s="166">
        <v>0.58172999999999997</v>
      </c>
    </row>
    <row r="1950" spans="1:5" x14ac:dyDescent="0.25">
      <c r="A1950" s="154">
        <v>194.8</v>
      </c>
      <c r="B1950" s="155">
        <v>0.58172999999999997</v>
      </c>
      <c r="C1950" s="155">
        <v>1</v>
      </c>
      <c r="E1950" s="166">
        <v>0.58172999999999997</v>
      </c>
    </row>
    <row r="1951" spans="1:5" x14ac:dyDescent="0.25">
      <c r="A1951" s="154">
        <v>194.9</v>
      </c>
      <c r="B1951" s="155">
        <v>0.58172999999999997</v>
      </c>
      <c r="C1951" s="155">
        <v>1</v>
      </c>
      <c r="E1951" s="166">
        <v>0.58172999999999997</v>
      </c>
    </row>
    <row r="1952" spans="1:5" x14ac:dyDescent="0.25">
      <c r="A1952" s="154">
        <v>195</v>
      </c>
      <c r="B1952" s="155">
        <v>0.58172999999999997</v>
      </c>
      <c r="C1952" s="155">
        <v>1</v>
      </c>
      <c r="E1952" s="166">
        <v>0.58172999999999997</v>
      </c>
    </row>
    <row r="1953" spans="1:5" x14ac:dyDescent="0.25">
      <c r="A1953" s="154">
        <v>195.1</v>
      </c>
      <c r="B1953" s="155">
        <v>0.58172999999999997</v>
      </c>
      <c r="C1953" s="155">
        <v>1</v>
      </c>
      <c r="E1953" s="166">
        <v>0.58172999999999997</v>
      </c>
    </row>
    <row r="1954" spans="1:5" x14ac:dyDescent="0.25">
      <c r="A1954" s="154">
        <v>195.2</v>
      </c>
      <c r="B1954" s="155">
        <v>0.58172999999999997</v>
      </c>
      <c r="C1954" s="155">
        <v>1</v>
      </c>
      <c r="E1954" s="166">
        <v>0.58172999999999997</v>
      </c>
    </row>
    <row r="1955" spans="1:5" x14ac:dyDescent="0.25">
      <c r="A1955" s="154">
        <v>195.3</v>
      </c>
      <c r="B1955" s="155">
        <v>0.58172999999999997</v>
      </c>
      <c r="C1955" s="155">
        <v>1</v>
      </c>
      <c r="E1955" s="166">
        <v>0.58172999999999997</v>
      </c>
    </row>
    <row r="1956" spans="1:5" x14ac:dyDescent="0.25">
      <c r="A1956" s="154">
        <v>195.4</v>
      </c>
      <c r="B1956" s="155">
        <v>0.58172999999999997</v>
      </c>
      <c r="C1956" s="155">
        <v>1</v>
      </c>
      <c r="E1956" s="166">
        <v>0.58172999999999997</v>
      </c>
    </row>
    <row r="1957" spans="1:5" x14ac:dyDescent="0.25">
      <c r="A1957" s="154">
        <v>195.5</v>
      </c>
      <c r="B1957" s="155">
        <v>0.58172999999999997</v>
      </c>
      <c r="C1957" s="155">
        <v>1</v>
      </c>
      <c r="E1957" s="166">
        <v>0.58172999999999997</v>
      </c>
    </row>
    <row r="1958" spans="1:5" x14ac:dyDescent="0.25">
      <c r="A1958" s="154">
        <v>195.6</v>
      </c>
      <c r="B1958" s="155">
        <v>0.58172999999999997</v>
      </c>
      <c r="C1958" s="155">
        <v>1</v>
      </c>
      <c r="E1958" s="166">
        <v>0.58172999999999997</v>
      </c>
    </row>
    <row r="1959" spans="1:5" x14ac:dyDescent="0.25">
      <c r="A1959" s="154">
        <v>195.7</v>
      </c>
      <c r="B1959" s="155">
        <v>0.58172999999999997</v>
      </c>
      <c r="C1959" s="155">
        <v>1</v>
      </c>
      <c r="E1959" s="166">
        <v>0.58172999999999997</v>
      </c>
    </row>
    <row r="1960" spans="1:5" x14ac:dyDescent="0.25">
      <c r="A1960" s="154">
        <v>195.8</v>
      </c>
      <c r="B1960" s="155">
        <v>0.58172999999999997</v>
      </c>
      <c r="C1960" s="155">
        <v>1</v>
      </c>
      <c r="E1960" s="166">
        <v>0.58172999999999997</v>
      </c>
    </row>
    <row r="1961" spans="1:5" x14ac:dyDescent="0.25">
      <c r="A1961" s="154">
        <v>195.9</v>
      </c>
      <c r="B1961" s="155">
        <v>0.58172999999999997</v>
      </c>
      <c r="C1961" s="155">
        <v>1</v>
      </c>
      <c r="E1961" s="166">
        <v>0.58172999999999997</v>
      </c>
    </row>
    <row r="1962" spans="1:5" x14ac:dyDescent="0.25">
      <c r="A1962" s="154">
        <v>196</v>
      </c>
      <c r="B1962" s="155">
        <v>0.58172999999999997</v>
      </c>
      <c r="C1962" s="155">
        <v>1</v>
      </c>
      <c r="E1962" s="166">
        <v>0.58172999999999997</v>
      </c>
    </row>
    <row r="1963" spans="1:5" x14ac:dyDescent="0.25">
      <c r="A1963" s="154">
        <v>196.1</v>
      </c>
      <c r="B1963" s="155">
        <v>0.58172999999999997</v>
      </c>
      <c r="C1963" s="155">
        <v>1</v>
      </c>
      <c r="E1963" s="166">
        <v>0.58172999999999997</v>
      </c>
    </row>
    <row r="1964" spans="1:5" x14ac:dyDescent="0.25">
      <c r="A1964" s="154">
        <v>196.2</v>
      </c>
      <c r="B1964" s="155">
        <v>0.58172999999999997</v>
      </c>
      <c r="C1964" s="155">
        <v>1</v>
      </c>
      <c r="E1964" s="166">
        <v>0.58172999999999997</v>
      </c>
    </row>
    <row r="1965" spans="1:5" x14ac:dyDescent="0.25">
      <c r="A1965" s="154">
        <v>196.3</v>
      </c>
      <c r="B1965" s="155">
        <v>0.58172999999999997</v>
      </c>
      <c r="C1965" s="155">
        <v>1</v>
      </c>
      <c r="E1965" s="166">
        <v>0.58172999999999997</v>
      </c>
    </row>
    <row r="1966" spans="1:5" x14ac:dyDescent="0.25">
      <c r="A1966" s="154">
        <v>196.4</v>
      </c>
      <c r="B1966" s="155">
        <v>0.58172999999999997</v>
      </c>
      <c r="C1966" s="155">
        <v>1</v>
      </c>
      <c r="E1966" s="166">
        <v>0.58172999999999997</v>
      </c>
    </row>
    <row r="1967" spans="1:5" x14ac:dyDescent="0.25">
      <c r="A1967" s="154">
        <v>196.5</v>
      </c>
      <c r="B1967" s="155">
        <v>0.58172999999999997</v>
      </c>
      <c r="C1967" s="155">
        <v>1</v>
      </c>
      <c r="E1967" s="166">
        <v>0.58172999999999997</v>
      </c>
    </row>
    <row r="1968" spans="1:5" x14ac:dyDescent="0.25">
      <c r="A1968" s="154">
        <v>196.6</v>
      </c>
      <c r="B1968" s="155">
        <v>0.58172999999999997</v>
      </c>
      <c r="C1968" s="155">
        <v>1</v>
      </c>
      <c r="E1968" s="166">
        <v>0.58172999999999997</v>
      </c>
    </row>
    <row r="1969" spans="1:5" x14ac:dyDescent="0.25">
      <c r="A1969" s="154">
        <v>196.7</v>
      </c>
      <c r="B1969" s="155">
        <v>0.58172999999999997</v>
      </c>
      <c r="C1969" s="155">
        <v>1</v>
      </c>
      <c r="E1969" s="166">
        <v>0.58172999999999997</v>
      </c>
    </row>
    <row r="1970" spans="1:5" x14ac:dyDescent="0.25">
      <c r="A1970" s="154">
        <v>196.8</v>
      </c>
      <c r="B1970" s="155">
        <v>0.58172999999999997</v>
      </c>
      <c r="C1970" s="155">
        <v>1</v>
      </c>
      <c r="E1970" s="166">
        <v>0.58172999999999997</v>
      </c>
    </row>
    <row r="1971" spans="1:5" x14ac:dyDescent="0.25">
      <c r="A1971" s="154">
        <v>196.9</v>
      </c>
      <c r="B1971" s="155">
        <v>0.58172999999999997</v>
      </c>
      <c r="C1971" s="155">
        <v>1</v>
      </c>
      <c r="E1971" s="166">
        <v>0.58172999999999997</v>
      </c>
    </row>
    <row r="1972" spans="1:5" x14ac:dyDescent="0.25">
      <c r="A1972" s="154">
        <v>197</v>
      </c>
      <c r="B1972" s="155">
        <v>0.58172999999999997</v>
      </c>
      <c r="C1972" s="155">
        <v>1</v>
      </c>
      <c r="E1972" s="166">
        <v>0.58172999999999997</v>
      </c>
    </row>
    <row r="1973" spans="1:5" x14ac:dyDescent="0.25">
      <c r="A1973" s="154">
        <v>197.1</v>
      </c>
      <c r="B1973" s="155">
        <v>0.58172999999999997</v>
      </c>
      <c r="C1973" s="155">
        <v>1</v>
      </c>
      <c r="E1973" s="166">
        <v>0.58172999999999997</v>
      </c>
    </row>
    <row r="1974" spans="1:5" x14ac:dyDescent="0.25">
      <c r="A1974" s="154">
        <v>197.2</v>
      </c>
      <c r="B1974" s="155">
        <v>0.58172999999999997</v>
      </c>
      <c r="C1974" s="155">
        <v>1</v>
      </c>
      <c r="E1974" s="166">
        <v>0.58172999999999997</v>
      </c>
    </row>
    <row r="1975" spans="1:5" x14ac:dyDescent="0.25">
      <c r="A1975" s="154">
        <v>197.3</v>
      </c>
      <c r="B1975" s="155">
        <v>0.58172999999999997</v>
      </c>
      <c r="C1975" s="155">
        <v>1</v>
      </c>
      <c r="E1975" s="166">
        <v>0.58172999999999997</v>
      </c>
    </row>
    <row r="1976" spans="1:5" x14ac:dyDescent="0.25">
      <c r="A1976" s="154">
        <v>197.4</v>
      </c>
      <c r="B1976" s="155">
        <v>0.58172999999999997</v>
      </c>
      <c r="C1976" s="155">
        <v>1</v>
      </c>
      <c r="E1976" s="166">
        <v>0.58172999999999997</v>
      </c>
    </row>
    <row r="1977" spans="1:5" x14ac:dyDescent="0.25">
      <c r="A1977" s="154">
        <v>197.5</v>
      </c>
      <c r="B1977" s="155">
        <v>0.58172999999999997</v>
      </c>
      <c r="C1977" s="155">
        <v>1</v>
      </c>
      <c r="E1977" s="166">
        <v>0.58172999999999997</v>
      </c>
    </row>
    <row r="1978" spans="1:5" x14ac:dyDescent="0.25">
      <c r="A1978" s="154">
        <v>197.6</v>
      </c>
      <c r="B1978" s="155">
        <v>0.58172999999999997</v>
      </c>
      <c r="C1978" s="155">
        <v>1</v>
      </c>
      <c r="E1978" s="166">
        <v>0.58172999999999997</v>
      </c>
    </row>
    <row r="1979" spans="1:5" x14ac:dyDescent="0.25">
      <c r="A1979" s="154">
        <v>197.7</v>
      </c>
      <c r="B1979" s="155">
        <v>0.58172999999999997</v>
      </c>
      <c r="C1979" s="155">
        <v>1</v>
      </c>
      <c r="E1979" s="166">
        <v>0.58172999999999997</v>
      </c>
    </row>
    <row r="1980" spans="1:5" x14ac:dyDescent="0.25">
      <c r="A1980" s="154">
        <v>197.8</v>
      </c>
      <c r="B1980" s="155">
        <v>0.58172999999999997</v>
      </c>
      <c r="C1980" s="155">
        <v>1</v>
      </c>
      <c r="E1980" s="166">
        <v>0.58172999999999997</v>
      </c>
    </row>
    <row r="1981" spans="1:5" x14ac:dyDescent="0.25">
      <c r="A1981" s="154">
        <v>197.9</v>
      </c>
      <c r="B1981" s="155">
        <v>0.58172999999999997</v>
      </c>
      <c r="C1981" s="155">
        <v>1</v>
      </c>
      <c r="E1981" s="166">
        <v>0.58172999999999997</v>
      </c>
    </row>
    <row r="1982" spans="1:5" x14ac:dyDescent="0.25">
      <c r="A1982" s="154">
        <v>198</v>
      </c>
      <c r="B1982" s="155">
        <v>0.58172999999999997</v>
      </c>
      <c r="C1982" s="155">
        <v>1</v>
      </c>
      <c r="E1982" s="166">
        <v>0.58172999999999997</v>
      </c>
    </row>
    <row r="1983" spans="1:5" x14ac:dyDescent="0.25">
      <c r="A1983" s="154">
        <v>198.1</v>
      </c>
      <c r="B1983" s="155">
        <v>0.58172999999999997</v>
      </c>
      <c r="C1983" s="155">
        <v>1</v>
      </c>
      <c r="E1983" s="166">
        <v>0.58172999999999997</v>
      </c>
    </row>
    <row r="1984" spans="1:5" x14ac:dyDescent="0.25">
      <c r="A1984" s="154">
        <v>198.2</v>
      </c>
      <c r="B1984" s="155">
        <v>0.58172999999999997</v>
      </c>
      <c r="C1984" s="155">
        <v>1</v>
      </c>
      <c r="E1984" s="166">
        <v>0.58172999999999997</v>
      </c>
    </row>
    <row r="1985" spans="1:5" x14ac:dyDescent="0.25">
      <c r="A1985" s="154">
        <v>198.3</v>
      </c>
      <c r="B1985" s="155">
        <v>0.58172999999999997</v>
      </c>
      <c r="C1985" s="155">
        <v>1</v>
      </c>
      <c r="E1985" s="166">
        <v>0.58172999999999997</v>
      </c>
    </row>
    <row r="1986" spans="1:5" x14ac:dyDescent="0.25">
      <c r="A1986" s="154">
        <v>198.4</v>
      </c>
      <c r="B1986" s="155">
        <v>0.58172999999999997</v>
      </c>
      <c r="C1986" s="155">
        <v>1</v>
      </c>
      <c r="E1986" s="166">
        <v>0.58172999999999997</v>
      </c>
    </row>
    <row r="1987" spans="1:5" x14ac:dyDescent="0.25">
      <c r="A1987" s="154">
        <v>198.5</v>
      </c>
      <c r="B1987" s="155">
        <v>0.58172999999999997</v>
      </c>
      <c r="C1987" s="155">
        <v>1</v>
      </c>
      <c r="E1987" s="166">
        <v>0.58172999999999997</v>
      </c>
    </row>
    <row r="1988" spans="1:5" x14ac:dyDescent="0.25">
      <c r="A1988" s="154">
        <v>198.6</v>
      </c>
      <c r="B1988" s="155">
        <v>0.58172999999999997</v>
      </c>
      <c r="C1988" s="155">
        <v>1</v>
      </c>
      <c r="E1988" s="166">
        <v>0.58172999999999997</v>
      </c>
    </row>
    <row r="1989" spans="1:5" x14ac:dyDescent="0.25">
      <c r="A1989" s="154">
        <v>198.7</v>
      </c>
      <c r="B1989" s="155">
        <v>0.58172999999999997</v>
      </c>
      <c r="C1989" s="155">
        <v>1</v>
      </c>
      <c r="E1989" s="166">
        <v>0.58172999999999997</v>
      </c>
    </row>
    <row r="1990" spans="1:5" x14ac:dyDescent="0.25">
      <c r="A1990" s="154">
        <v>198.8</v>
      </c>
      <c r="B1990" s="155">
        <v>0.58172999999999997</v>
      </c>
      <c r="C1990" s="155">
        <v>1</v>
      </c>
      <c r="E1990" s="166">
        <v>0.58172999999999997</v>
      </c>
    </row>
    <row r="1991" spans="1:5" x14ac:dyDescent="0.25">
      <c r="A1991" s="154">
        <v>198.9</v>
      </c>
      <c r="B1991" s="155">
        <v>0.58172999999999997</v>
      </c>
      <c r="C1991" s="155">
        <v>1</v>
      </c>
      <c r="E1991" s="166">
        <v>0.58172999999999997</v>
      </c>
    </row>
    <row r="1992" spans="1:5" x14ac:dyDescent="0.25">
      <c r="A1992" s="154">
        <v>199</v>
      </c>
      <c r="B1992" s="155">
        <v>0.58172999999999997</v>
      </c>
      <c r="C1992" s="155">
        <v>1</v>
      </c>
      <c r="E1992" s="166">
        <v>0.58172999999999997</v>
      </c>
    </row>
    <row r="1993" spans="1:5" x14ac:dyDescent="0.25">
      <c r="A1993" s="154">
        <v>199.1</v>
      </c>
      <c r="B1993" s="155">
        <v>0.58172999999999997</v>
      </c>
      <c r="C1993" s="155">
        <v>1</v>
      </c>
      <c r="E1993" s="166">
        <v>0.58172999999999997</v>
      </c>
    </row>
    <row r="1994" spans="1:5" x14ac:dyDescent="0.25">
      <c r="A1994" s="154">
        <v>199.2</v>
      </c>
      <c r="B1994" s="155">
        <v>0.58172999999999997</v>
      </c>
      <c r="C1994" s="155">
        <v>1</v>
      </c>
      <c r="E1994" s="166">
        <v>0.58172999999999997</v>
      </c>
    </row>
    <row r="1995" spans="1:5" x14ac:dyDescent="0.25">
      <c r="A1995" s="154">
        <v>199.3</v>
      </c>
      <c r="B1995" s="155">
        <v>0.58172999999999997</v>
      </c>
      <c r="C1995" s="155">
        <v>1</v>
      </c>
      <c r="E1995" s="166">
        <v>0.58172999999999997</v>
      </c>
    </row>
    <row r="1996" spans="1:5" x14ac:dyDescent="0.25">
      <c r="A1996" s="154">
        <v>199.4</v>
      </c>
      <c r="B1996" s="155">
        <v>0.58172999999999997</v>
      </c>
      <c r="C1996" s="155">
        <v>1</v>
      </c>
      <c r="E1996" s="166">
        <v>0.58172999999999997</v>
      </c>
    </row>
    <row r="1997" spans="1:5" x14ac:dyDescent="0.25">
      <c r="A1997" s="154">
        <v>199.5</v>
      </c>
      <c r="B1997" s="155">
        <v>0.58172999999999997</v>
      </c>
      <c r="C1997" s="155">
        <v>1</v>
      </c>
      <c r="E1997" s="166">
        <v>0.58172999999999997</v>
      </c>
    </row>
    <row r="1998" spans="1:5" x14ac:dyDescent="0.25">
      <c r="A1998" s="154">
        <v>199.6</v>
      </c>
      <c r="B1998" s="155">
        <v>0.58172999999999997</v>
      </c>
      <c r="C1998" s="155">
        <v>1</v>
      </c>
      <c r="E1998" s="166">
        <v>0.58172999999999997</v>
      </c>
    </row>
    <row r="1999" spans="1:5" x14ac:dyDescent="0.25">
      <c r="A1999" s="154">
        <v>199.7</v>
      </c>
      <c r="B1999" s="155">
        <v>0.58172999999999997</v>
      </c>
      <c r="C1999" s="155">
        <v>1</v>
      </c>
      <c r="E1999" s="166">
        <v>0.58172999999999997</v>
      </c>
    </row>
    <row r="2000" spans="1:5" x14ac:dyDescent="0.25">
      <c r="A2000" s="154">
        <v>199.8</v>
      </c>
      <c r="B2000" s="155">
        <v>0.58172999999999997</v>
      </c>
      <c r="C2000" s="155">
        <v>1</v>
      </c>
      <c r="E2000" s="166">
        <v>0.58172999999999997</v>
      </c>
    </row>
    <row r="2001" spans="1:5" x14ac:dyDescent="0.25">
      <c r="A2001" s="154">
        <v>199.9</v>
      </c>
      <c r="B2001" s="155">
        <v>0.58172999999999997</v>
      </c>
      <c r="C2001" s="155">
        <v>1</v>
      </c>
      <c r="E2001" s="166">
        <v>0.58172999999999997</v>
      </c>
    </row>
    <row r="2002" spans="1:5" x14ac:dyDescent="0.25">
      <c r="A2002" s="154">
        <v>200</v>
      </c>
      <c r="B2002" s="155">
        <v>0.58172999999999997</v>
      </c>
      <c r="C2002" s="155">
        <v>1</v>
      </c>
      <c r="E2002" s="166">
        <v>0.58172999999999997</v>
      </c>
    </row>
    <row r="2003" spans="1:5" x14ac:dyDescent="0.25">
      <c r="A2003" s="154">
        <v>200.1</v>
      </c>
      <c r="B2003" s="155">
        <v>0.58172999999999997</v>
      </c>
      <c r="C2003" s="155">
        <v>1</v>
      </c>
      <c r="E2003" s="166">
        <v>0.58172999999999997</v>
      </c>
    </row>
    <row r="2004" spans="1:5" x14ac:dyDescent="0.25">
      <c r="A2004" s="154">
        <v>200.2</v>
      </c>
      <c r="B2004" s="155">
        <v>0.58172999999999997</v>
      </c>
      <c r="C2004" s="155">
        <v>1</v>
      </c>
      <c r="E2004" s="166">
        <v>0.58172999999999997</v>
      </c>
    </row>
    <row r="2005" spans="1:5" x14ac:dyDescent="0.25">
      <c r="A2005" s="154">
        <v>200.3</v>
      </c>
      <c r="B2005" s="155">
        <v>0.58172999999999997</v>
      </c>
      <c r="C2005" s="155">
        <v>1</v>
      </c>
      <c r="E2005" s="166">
        <v>0.58172999999999997</v>
      </c>
    </row>
    <row r="2006" spans="1:5" x14ac:dyDescent="0.25">
      <c r="A2006" s="154">
        <v>200.4</v>
      </c>
      <c r="B2006" s="155">
        <v>0.58172999999999997</v>
      </c>
      <c r="C2006" s="155">
        <v>1</v>
      </c>
      <c r="E2006" s="166">
        <v>0.58172999999999997</v>
      </c>
    </row>
    <row r="2007" spans="1:5" x14ac:dyDescent="0.25">
      <c r="A2007" s="154">
        <v>200.5</v>
      </c>
      <c r="B2007" s="155">
        <v>0.58172999999999997</v>
      </c>
      <c r="C2007" s="155">
        <v>1</v>
      </c>
      <c r="E2007" s="166">
        <v>0.58172999999999997</v>
      </c>
    </row>
    <row r="2008" spans="1:5" x14ac:dyDescent="0.25">
      <c r="A2008" s="154">
        <v>200.6</v>
      </c>
      <c r="B2008" s="155">
        <v>0.58172999999999997</v>
      </c>
      <c r="C2008" s="155">
        <v>1</v>
      </c>
      <c r="E2008" s="166">
        <v>0.58172999999999997</v>
      </c>
    </row>
    <row r="2009" spans="1:5" x14ac:dyDescent="0.25">
      <c r="A2009" s="154">
        <v>200.7</v>
      </c>
      <c r="B2009" s="155">
        <v>0.58172999999999997</v>
      </c>
      <c r="C2009" s="155">
        <v>1</v>
      </c>
      <c r="E2009" s="166">
        <v>0.58172999999999997</v>
      </c>
    </row>
    <row r="2010" spans="1:5" x14ac:dyDescent="0.25">
      <c r="A2010" s="154">
        <v>200.8</v>
      </c>
      <c r="B2010" s="155">
        <v>0.58172999999999997</v>
      </c>
      <c r="C2010" s="155">
        <v>1</v>
      </c>
      <c r="E2010" s="166">
        <v>0.58172999999999997</v>
      </c>
    </row>
    <row r="2011" spans="1:5" x14ac:dyDescent="0.25">
      <c r="A2011" s="154">
        <v>200.9</v>
      </c>
      <c r="B2011" s="155">
        <v>0.58172999999999997</v>
      </c>
      <c r="C2011" s="155">
        <v>1</v>
      </c>
      <c r="E2011" s="166">
        <v>0.58172999999999997</v>
      </c>
    </row>
    <row r="2012" spans="1:5" x14ac:dyDescent="0.25">
      <c r="A2012" s="154">
        <v>201</v>
      </c>
      <c r="B2012" s="155">
        <v>0.58172999999999997</v>
      </c>
      <c r="C2012" s="155">
        <v>1</v>
      </c>
      <c r="E2012" s="166">
        <v>0.58172999999999997</v>
      </c>
    </row>
    <row r="2013" spans="1:5" x14ac:dyDescent="0.25">
      <c r="A2013" s="154">
        <v>201.1</v>
      </c>
      <c r="B2013" s="155">
        <v>0.58172999999999997</v>
      </c>
      <c r="C2013" s="155">
        <v>1</v>
      </c>
      <c r="E2013" s="166">
        <v>0.58172999999999997</v>
      </c>
    </row>
    <row r="2014" spans="1:5" x14ac:dyDescent="0.25">
      <c r="A2014" s="154">
        <v>201.2</v>
      </c>
      <c r="B2014" s="155">
        <v>0.58172999999999997</v>
      </c>
      <c r="C2014" s="155">
        <v>1</v>
      </c>
      <c r="E2014" s="166">
        <v>0.58172999999999997</v>
      </c>
    </row>
    <row r="2015" spans="1:5" x14ac:dyDescent="0.25">
      <c r="A2015" s="154">
        <v>201.3</v>
      </c>
      <c r="B2015" s="155">
        <v>0.58172999999999997</v>
      </c>
      <c r="C2015" s="155">
        <v>1</v>
      </c>
      <c r="E2015" s="166">
        <v>0.58172999999999997</v>
      </c>
    </row>
    <row r="2016" spans="1:5" x14ac:dyDescent="0.25">
      <c r="A2016" s="154">
        <v>201.4</v>
      </c>
      <c r="B2016" s="155">
        <v>0.58172999999999997</v>
      </c>
      <c r="C2016" s="155">
        <v>1</v>
      </c>
      <c r="E2016" s="166">
        <v>0.58172999999999997</v>
      </c>
    </row>
    <row r="2017" spans="1:5" x14ac:dyDescent="0.25">
      <c r="A2017" s="154">
        <v>201.5</v>
      </c>
      <c r="B2017" s="155">
        <v>0.58172999999999997</v>
      </c>
      <c r="C2017" s="155">
        <v>1</v>
      </c>
      <c r="E2017" s="166">
        <v>0.58172999999999997</v>
      </c>
    </row>
    <row r="2018" spans="1:5" x14ac:dyDescent="0.25">
      <c r="A2018" s="154">
        <v>201.6</v>
      </c>
      <c r="B2018" s="155">
        <v>0.58172999999999997</v>
      </c>
      <c r="C2018" s="155">
        <v>1</v>
      </c>
      <c r="E2018" s="166">
        <v>0.58172999999999997</v>
      </c>
    </row>
    <row r="2019" spans="1:5" x14ac:dyDescent="0.25">
      <c r="A2019" s="154">
        <v>201.7</v>
      </c>
      <c r="B2019" s="155">
        <v>0.58172999999999997</v>
      </c>
      <c r="C2019" s="155">
        <v>1</v>
      </c>
      <c r="E2019" s="166">
        <v>0.58172999999999997</v>
      </c>
    </row>
    <row r="2020" spans="1:5" x14ac:dyDescent="0.25">
      <c r="A2020" s="154">
        <v>201.8</v>
      </c>
      <c r="B2020" s="155">
        <v>0.58172999999999997</v>
      </c>
      <c r="C2020" s="155">
        <v>1</v>
      </c>
      <c r="E2020" s="166">
        <v>0.58172999999999997</v>
      </c>
    </row>
    <row r="2021" spans="1:5" x14ac:dyDescent="0.25">
      <c r="A2021" s="154">
        <v>201.9</v>
      </c>
      <c r="B2021" s="155">
        <v>0.58172999999999997</v>
      </c>
      <c r="C2021" s="155">
        <v>1</v>
      </c>
      <c r="E2021" s="166">
        <v>0.58172999999999997</v>
      </c>
    </row>
    <row r="2022" spans="1:5" x14ac:dyDescent="0.25">
      <c r="A2022" s="154">
        <v>202</v>
      </c>
      <c r="B2022" s="155">
        <v>0.58172999999999997</v>
      </c>
      <c r="C2022" s="155">
        <v>1</v>
      </c>
      <c r="E2022" s="166">
        <v>0.58172999999999997</v>
      </c>
    </row>
    <row r="2023" spans="1:5" x14ac:dyDescent="0.25">
      <c r="A2023" s="154">
        <v>202.1</v>
      </c>
      <c r="B2023" s="155">
        <v>0.58172999999999997</v>
      </c>
      <c r="C2023" s="155">
        <v>1</v>
      </c>
      <c r="E2023" s="166">
        <v>0.58172999999999997</v>
      </c>
    </row>
    <row r="2024" spans="1:5" x14ac:dyDescent="0.25">
      <c r="A2024" s="154">
        <v>202.2</v>
      </c>
      <c r="B2024" s="155">
        <v>0.58172999999999997</v>
      </c>
      <c r="C2024" s="155">
        <v>1</v>
      </c>
      <c r="E2024" s="166">
        <v>0.58172999999999997</v>
      </c>
    </row>
    <row r="2025" spans="1:5" x14ac:dyDescent="0.25">
      <c r="A2025" s="154">
        <v>202.3</v>
      </c>
      <c r="B2025" s="155">
        <v>0.58172999999999997</v>
      </c>
      <c r="C2025" s="155">
        <v>1</v>
      </c>
      <c r="E2025" s="166">
        <v>0.58172999999999997</v>
      </c>
    </row>
    <row r="2026" spans="1:5" x14ac:dyDescent="0.25">
      <c r="A2026" s="154">
        <v>202.4</v>
      </c>
      <c r="B2026" s="155">
        <v>0.58172999999999997</v>
      </c>
      <c r="C2026" s="155">
        <v>1</v>
      </c>
      <c r="E2026" s="166">
        <v>0.58172999999999997</v>
      </c>
    </row>
    <row r="2027" spans="1:5" x14ac:dyDescent="0.25">
      <c r="A2027" s="154">
        <v>202.5</v>
      </c>
      <c r="B2027" s="155">
        <v>0.58172999999999997</v>
      </c>
      <c r="C2027" s="155">
        <v>1</v>
      </c>
      <c r="E2027" s="166">
        <v>0.58172999999999997</v>
      </c>
    </row>
    <row r="2028" spans="1:5" x14ac:dyDescent="0.25">
      <c r="A2028" s="154">
        <v>202.6</v>
      </c>
      <c r="B2028" s="155">
        <v>0.58172999999999997</v>
      </c>
      <c r="C2028" s="155">
        <v>1</v>
      </c>
      <c r="E2028" s="166">
        <v>0.58172999999999997</v>
      </c>
    </row>
    <row r="2029" spans="1:5" x14ac:dyDescent="0.25">
      <c r="A2029" s="154">
        <v>202.7</v>
      </c>
      <c r="B2029" s="155">
        <v>0.58172999999999997</v>
      </c>
      <c r="C2029" s="155">
        <v>1</v>
      </c>
      <c r="E2029" s="166">
        <v>0.58172999999999997</v>
      </c>
    </row>
    <row r="2030" spans="1:5" x14ac:dyDescent="0.25">
      <c r="A2030" s="154">
        <v>202.8</v>
      </c>
      <c r="B2030" s="155">
        <v>0.58172999999999997</v>
      </c>
      <c r="C2030" s="155">
        <v>1</v>
      </c>
      <c r="E2030" s="166">
        <v>0.58172999999999997</v>
      </c>
    </row>
    <row r="2031" spans="1:5" x14ac:dyDescent="0.25">
      <c r="A2031" s="154">
        <v>202.9</v>
      </c>
      <c r="B2031" s="155">
        <v>0.58172999999999997</v>
      </c>
      <c r="C2031" s="155">
        <v>1</v>
      </c>
      <c r="E2031" s="166">
        <v>0.58172999999999997</v>
      </c>
    </row>
    <row r="2032" spans="1:5" x14ac:dyDescent="0.25">
      <c r="A2032" s="154">
        <v>203</v>
      </c>
      <c r="B2032" s="155">
        <v>0.58172999999999997</v>
      </c>
      <c r="C2032" s="155">
        <v>1</v>
      </c>
      <c r="E2032" s="166">
        <v>0.58172999999999997</v>
      </c>
    </row>
    <row r="2033" spans="1:5" x14ac:dyDescent="0.25">
      <c r="A2033" s="154">
        <v>203.1</v>
      </c>
      <c r="B2033" s="155">
        <v>0.58172999999999997</v>
      </c>
      <c r="C2033" s="155">
        <v>1</v>
      </c>
      <c r="E2033" s="166">
        <v>0.58172999999999997</v>
      </c>
    </row>
    <row r="2034" spans="1:5" x14ac:dyDescent="0.25">
      <c r="A2034" s="154">
        <v>203.2</v>
      </c>
      <c r="B2034" s="155">
        <v>0.58172999999999997</v>
      </c>
      <c r="C2034" s="155">
        <v>1</v>
      </c>
      <c r="E2034" s="166">
        <v>0.58172999999999997</v>
      </c>
    </row>
    <row r="2035" spans="1:5" x14ac:dyDescent="0.25">
      <c r="A2035" s="154">
        <v>203.3</v>
      </c>
      <c r="B2035" s="155">
        <v>0.58172999999999997</v>
      </c>
      <c r="C2035" s="155">
        <v>1</v>
      </c>
      <c r="E2035" s="166">
        <v>0.58172999999999997</v>
      </c>
    </row>
    <row r="2036" spans="1:5" x14ac:dyDescent="0.25">
      <c r="A2036" s="154">
        <v>203.4</v>
      </c>
      <c r="B2036" s="155">
        <v>0.58172999999999997</v>
      </c>
      <c r="C2036" s="155">
        <v>1</v>
      </c>
      <c r="E2036" s="166">
        <v>0.58172999999999997</v>
      </c>
    </row>
    <row r="2037" spans="1:5" x14ac:dyDescent="0.25">
      <c r="A2037" s="154">
        <v>203.5</v>
      </c>
      <c r="B2037" s="155">
        <v>0.58172999999999997</v>
      </c>
      <c r="C2037" s="155">
        <v>1</v>
      </c>
      <c r="E2037" s="166">
        <v>0.58172999999999997</v>
      </c>
    </row>
    <row r="2038" spans="1:5" x14ac:dyDescent="0.25">
      <c r="A2038" s="154">
        <v>203.6</v>
      </c>
      <c r="B2038" s="155">
        <v>0.58172999999999997</v>
      </c>
      <c r="C2038" s="155">
        <v>1</v>
      </c>
      <c r="E2038" s="166">
        <v>0.58172999999999997</v>
      </c>
    </row>
    <row r="2039" spans="1:5" x14ac:dyDescent="0.25">
      <c r="A2039" s="154">
        <v>203.7</v>
      </c>
      <c r="B2039" s="155">
        <v>0.58172999999999997</v>
      </c>
      <c r="C2039" s="155">
        <v>1</v>
      </c>
      <c r="E2039" s="166">
        <v>0.58172999999999997</v>
      </c>
    </row>
    <row r="2040" spans="1:5" x14ac:dyDescent="0.25">
      <c r="A2040" s="154">
        <v>203.8</v>
      </c>
      <c r="B2040" s="155">
        <v>0.58172999999999997</v>
      </c>
      <c r="C2040" s="155">
        <v>1</v>
      </c>
      <c r="E2040" s="166">
        <v>0.58172999999999997</v>
      </c>
    </row>
    <row r="2041" spans="1:5" x14ac:dyDescent="0.25">
      <c r="A2041" s="154">
        <v>203.9</v>
      </c>
      <c r="B2041" s="155">
        <v>0.58172999999999997</v>
      </c>
      <c r="C2041" s="155">
        <v>1</v>
      </c>
      <c r="E2041" s="166">
        <v>0.58172999999999997</v>
      </c>
    </row>
    <row r="2042" spans="1:5" x14ac:dyDescent="0.25">
      <c r="A2042" s="154">
        <v>204</v>
      </c>
      <c r="B2042" s="155">
        <v>0.58172999999999997</v>
      </c>
      <c r="C2042" s="155">
        <v>1</v>
      </c>
      <c r="E2042" s="166">
        <v>0.58172999999999997</v>
      </c>
    </row>
    <row r="2043" spans="1:5" x14ac:dyDescent="0.25">
      <c r="A2043" s="154">
        <v>204.1</v>
      </c>
      <c r="B2043" s="155">
        <v>0.58172999999999997</v>
      </c>
      <c r="C2043" s="155">
        <v>1</v>
      </c>
      <c r="E2043" s="166">
        <v>0.58172999999999997</v>
      </c>
    </row>
    <row r="2044" spans="1:5" x14ac:dyDescent="0.25">
      <c r="A2044" s="154">
        <v>204.2</v>
      </c>
      <c r="B2044" s="155">
        <v>0.58172999999999997</v>
      </c>
      <c r="C2044" s="155">
        <v>1</v>
      </c>
      <c r="E2044" s="166">
        <v>0.58172999999999997</v>
      </c>
    </row>
    <row r="2045" spans="1:5" x14ac:dyDescent="0.25">
      <c r="A2045" s="154">
        <v>204.3</v>
      </c>
      <c r="B2045" s="155">
        <v>0.58172999999999997</v>
      </c>
      <c r="C2045" s="155">
        <v>1</v>
      </c>
      <c r="E2045" s="166">
        <v>0.58172999999999997</v>
      </c>
    </row>
    <row r="2046" spans="1:5" x14ac:dyDescent="0.25">
      <c r="A2046" s="154">
        <v>204.4</v>
      </c>
      <c r="B2046" s="155">
        <v>0.58172999999999997</v>
      </c>
      <c r="C2046" s="155">
        <v>1</v>
      </c>
      <c r="E2046" s="166">
        <v>0.58172999999999997</v>
      </c>
    </row>
    <row r="2047" spans="1:5" x14ac:dyDescent="0.25">
      <c r="A2047" s="154">
        <v>204.5</v>
      </c>
      <c r="B2047" s="155">
        <v>0.58172999999999997</v>
      </c>
      <c r="C2047" s="155">
        <v>1</v>
      </c>
      <c r="E2047" s="166">
        <v>0.58172999999999997</v>
      </c>
    </row>
    <row r="2048" spans="1:5" x14ac:dyDescent="0.25">
      <c r="A2048" s="154">
        <v>204.6</v>
      </c>
      <c r="B2048" s="155">
        <v>0.58172999999999997</v>
      </c>
      <c r="C2048" s="155">
        <v>1</v>
      </c>
      <c r="E2048" s="166">
        <v>0.58172999999999997</v>
      </c>
    </row>
    <row r="2049" spans="1:5" x14ac:dyDescent="0.25">
      <c r="A2049" s="154">
        <v>204.7</v>
      </c>
      <c r="B2049" s="155">
        <v>0.58172999999999997</v>
      </c>
      <c r="C2049" s="155">
        <v>1</v>
      </c>
      <c r="E2049" s="166">
        <v>0.58172999999999997</v>
      </c>
    </row>
    <row r="2050" spans="1:5" x14ac:dyDescent="0.25">
      <c r="A2050" s="154">
        <v>204.8</v>
      </c>
      <c r="B2050" s="155">
        <v>0.58172999999999997</v>
      </c>
      <c r="C2050" s="155">
        <v>1</v>
      </c>
      <c r="E2050" s="166">
        <v>0.58172999999999997</v>
      </c>
    </row>
    <row r="2051" spans="1:5" x14ac:dyDescent="0.25">
      <c r="A2051" s="154">
        <v>204.9</v>
      </c>
      <c r="B2051" s="155">
        <v>0.58172999999999997</v>
      </c>
      <c r="C2051" s="155">
        <v>1</v>
      </c>
      <c r="E2051" s="166">
        <v>0.58172999999999997</v>
      </c>
    </row>
    <row r="2052" spans="1:5" x14ac:dyDescent="0.25">
      <c r="A2052" s="154">
        <v>205</v>
      </c>
      <c r="B2052" s="155">
        <v>0.58172999999999997</v>
      </c>
      <c r="C2052" s="155">
        <v>1</v>
      </c>
      <c r="E2052" s="166">
        <v>0.58172999999999997</v>
      </c>
    </row>
    <row r="2053" spans="1:5" x14ac:dyDescent="0.25">
      <c r="A2053" s="154">
        <v>205.1</v>
      </c>
      <c r="B2053" s="155">
        <v>0.58172999999999997</v>
      </c>
      <c r="C2053" s="155">
        <v>1</v>
      </c>
      <c r="E2053" s="166">
        <v>0.58172999999999997</v>
      </c>
    </row>
    <row r="2054" spans="1:5" x14ac:dyDescent="0.25">
      <c r="A2054" s="154">
        <v>205.2</v>
      </c>
      <c r="B2054" s="155">
        <v>0.58172999999999997</v>
      </c>
      <c r="C2054" s="155">
        <v>1</v>
      </c>
      <c r="E2054" s="166">
        <v>0.58172999999999997</v>
      </c>
    </row>
    <row r="2055" spans="1:5" x14ac:dyDescent="0.25">
      <c r="A2055" s="154">
        <v>205.3</v>
      </c>
      <c r="B2055" s="155">
        <v>0.58172999999999997</v>
      </c>
      <c r="C2055" s="155">
        <v>1</v>
      </c>
      <c r="E2055" s="166">
        <v>0.58172999999999997</v>
      </c>
    </row>
    <row r="2056" spans="1:5" x14ac:dyDescent="0.25">
      <c r="A2056" s="154">
        <v>205.4</v>
      </c>
      <c r="B2056" s="155">
        <v>0.58172999999999997</v>
      </c>
      <c r="C2056" s="155">
        <v>1</v>
      </c>
      <c r="E2056" s="166">
        <v>0.58172999999999997</v>
      </c>
    </row>
    <row r="2057" spans="1:5" x14ac:dyDescent="0.25">
      <c r="A2057" s="154">
        <v>205.5</v>
      </c>
      <c r="B2057" s="155">
        <v>0.58172999999999997</v>
      </c>
      <c r="C2057" s="155">
        <v>1</v>
      </c>
      <c r="E2057" s="166">
        <v>0.58172999999999997</v>
      </c>
    </row>
    <row r="2058" spans="1:5" x14ac:dyDescent="0.25">
      <c r="A2058" s="154">
        <v>205.6</v>
      </c>
      <c r="B2058" s="155">
        <v>0.58172999999999997</v>
      </c>
      <c r="C2058" s="155">
        <v>1</v>
      </c>
      <c r="E2058" s="166">
        <v>0.58172999999999997</v>
      </c>
    </row>
    <row r="2059" spans="1:5" x14ac:dyDescent="0.25">
      <c r="A2059" s="154">
        <v>205.7</v>
      </c>
      <c r="B2059" s="155">
        <v>0.58172999999999997</v>
      </c>
      <c r="C2059" s="155">
        <v>1</v>
      </c>
      <c r="E2059" s="166">
        <v>0.58172999999999997</v>
      </c>
    </row>
    <row r="2060" spans="1:5" x14ac:dyDescent="0.25">
      <c r="A2060" s="154">
        <v>205.8</v>
      </c>
      <c r="B2060" s="155">
        <v>0.58172999999999997</v>
      </c>
      <c r="C2060" s="155">
        <v>1</v>
      </c>
      <c r="E2060" s="166">
        <v>0.58172999999999997</v>
      </c>
    </row>
    <row r="2061" spans="1:5" x14ac:dyDescent="0.25">
      <c r="A2061" s="154">
        <v>205.9</v>
      </c>
      <c r="B2061" s="155">
        <v>0.58172999999999997</v>
      </c>
      <c r="C2061" s="155">
        <v>1</v>
      </c>
      <c r="E2061" s="166">
        <v>0.58172999999999997</v>
      </c>
    </row>
    <row r="2062" spans="1:5" x14ac:dyDescent="0.25">
      <c r="A2062" s="154">
        <v>206</v>
      </c>
      <c r="B2062" s="155">
        <v>0.58172999999999997</v>
      </c>
      <c r="C2062" s="155">
        <v>1</v>
      </c>
      <c r="E2062" s="166">
        <v>0.58172999999999997</v>
      </c>
    </row>
    <row r="2063" spans="1:5" x14ac:dyDescent="0.25">
      <c r="A2063" s="154">
        <v>206.1</v>
      </c>
      <c r="B2063" s="155">
        <v>0.58172999999999997</v>
      </c>
      <c r="C2063" s="155">
        <v>1</v>
      </c>
      <c r="E2063" s="166">
        <v>0.58172999999999997</v>
      </c>
    </row>
    <row r="2064" spans="1:5" x14ac:dyDescent="0.25">
      <c r="A2064" s="154">
        <v>206.2</v>
      </c>
      <c r="B2064" s="155">
        <v>0.58172999999999997</v>
      </c>
      <c r="C2064" s="155">
        <v>1</v>
      </c>
      <c r="E2064" s="166">
        <v>0.58172999999999997</v>
      </c>
    </row>
    <row r="2065" spans="1:5" x14ac:dyDescent="0.25">
      <c r="A2065" s="154">
        <v>206.3</v>
      </c>
      <c r="B2065" s="155">
        <v>0.58172999999999997</v>
      </c>
      <c r="C2065" s="155">
        <v>1</v>
      </c>
      <c r="E2065" s="166">
        <v>0.58172999999999997</v>
      </c>
    </row>
    <row r="2066" spans="1:5" x14ac:dyDescent="0.25">
      <c r="A2066" s="154">
        <v>206.4</v>
      </c>
      <c r="B2066" s="155">
        <v>0.58172999999999997</v>
      </c>
      <c r="C2066" s="155">
        <v>1</v>
      </c>
      <c r="E2066" s="166">
        <v>0.58172999999999997</v>
      </c>
    </row>
    <row r="2067" spans="1:5" x14ac:dyDescent="0.25">
      <c r="A2067" s="154">
        <v>206.5</v>
      </c>
      <c r="B2067" s="155">
        <v>0.58172999999999997</v>
      </c>
      <c r="C2067" s="155">
        <v>1</v>
      </c>
      <c r="E2067" s="166">
        <v>0.58172999999999997</v>
      </c>
    </row>
    <row r="2068" spans="1:5" x14ac:dyDescent="0.25">
      <c r="A2068" s="154">
        <v>206.6</v>
      </c>
      <c r="B2068" s="155">
        <v>0.58172999999999997</v>
      </c>
      <c r="C2068" s="155">
        <v>1</v>
      </c>
      <c r="E2068" s="166">
        <v>0.58172999999999997</v>
      </c>
    </row>
    <row r="2069" spans="1:5" x14ac:dyDescent="0.25">
      <c r="A2069" s="154">
        <v>206.7</v>
      </c>
      <c r="B2069" s="155">
        <v>0.58172999999999997</v>
      </c>
      <c r="C2069" s="155">
        <v>1</v>
      </c>
      <c r="E2069" s="166">
        <v>0.58172999999999997</v>
      </c>
    </row>
    <row r="2070" spans="1:5" x14ac:dyDescent="0.25">
      <c r="A2070" s="154">
        <v>206.8</v>
      </c>
      <c r="B2070" s="155">
        <v>0.58172999999999997</v>
      </c>
      <c r="C2070" s="155">
        <v>1</v>
      </c>
      <c r="E2070" s="166">
        <v>0.58172999999999997</v>
      </c>
    </row>
    <row r="2071" spans="1:5" x14ac:dyDescent="0.25">
      <c r="A2071" s="154">
        <v>206.9</v>
      </c>
      <c r="B2071" s="155">
        <v>0.58172999999999997</v>
      </c>
      <c r="C2071" s="155">
        <v>1</v>
      </c>
      <c r="E2071" s="166">
        <v>0.58172999999999997</v>
      </c>
    </row>
    <row r="2072" spans="1:5" x14ac:dyDescent="0.25">
      <c r="A2072" s="154">
        <v>207</v>
      </c>
      <c r="B2072" s="155">
        <v>0.58172999999999997</v>
      </c>
      <c r="C2072" s="155">
        <v>1</v>
      </c>
      <c r="E2072" s="166">
        <v>0.58172999999999997</v>
      </c>
    </row>
    <row r="2073" spans="1:5" x14ac:dyDescent="0.25">
      <c r="A2073" s="154">
        <v>207.1</v>
      </c>
      <c r="B2073" s="155">
        <v>0.58172999999999997</v>
      </c>
      <c r="C2073" s="155">
        <v>1</v>
      </c>
      <c r="E2073" s="166">
        <v>0.58172999999999997</v>
      </c>
    </row>
    <row r="2074" spans="1:5" x14ac:dyDescent="0.25">
      <c r="A2074" s="154">
        <v>207.2</v>
      </c>
      <c r="B2074" s="155">
        <v>0.58172999999999997</v>
      </c>
      <c r="C2074" s="155">
        <v>1</v>
      </c>
      <c r="E2074" s="166">
        <v>0.58172999999999997</v>
      </c>
    </row>
    <row r="2075" spans="1:5" x14ac:dyDescent="0.25">
      <c r="A2075" s="154">
        <v>207.3</v>
      </c>
      <c r="B2075" s="155">
        <v>0.58172999999999997</v>
      </c>
      <c r="C2075" s="155">
        <v>1</v>
      </c>
      <c r="E2075" s="166">
        <v>0.58172999999999997</v>
      </c>
    </row>
    <row r="2076" spans="1:5" x14ac:dyDescent="0.25">
      <c r="A2076" s="154">
        <v>207.4</v>
      </c>
      <c r="B2076" s="155">
        <v>0.58172999999999997</v>
      </c>
      <c r="C2076" s="155">
        <v>1</v>
      </c>
      <c r="E2076" s="166">
        <v>0.58172999999999997</v>
      </c>
    </row>
    <row r="2077" spans="1:5" x14ac:dyDescent="0.25">
      <c r="A2077" s="154">
        <v>207.5</v>
      </c>
      <c r="B2077" s="155">
        <v>0.58172999999999997</v>
      </c>
      <c r="C2077" s="155">
        <v>1</v>
      </c>
      <c r="E2077" s="166">
        <v>0.58172999999999997</v>
      </c>
    </row>
    <row r="2078" spans="1:5" x14ac:dyDescent="0.25">
      <c r="A2078" s="154">
        <v>207.6</v>
      </c>
      <c r="B2078" s="155">
        <v>0.58172999999999997</v>
      </c>
      <c r="C2078" s="155">
        <v>1</v>
      </c>
      <c r="E2078" s="166">
        <v>0.58172999999999997</v>
      </c>
    </row>
    <row r="2079" spans="1:5" x14ac:dyDescent="0.25">
      <c r="A2079" s="154">
        <v>207.7</v>
      </c>
      <c r="B2079" s="155">
        <v>0.58172999999999997</v>
      </c>
      <c r="C2079" s="155">
        <v>1</v>
      </c>
      <c r="E2079" s="166">
        <v>0.58172999999999997</v>
      </c>
    </row>
    <row r="2080" spans="1:5" x14ac:dyDescent="0.25">
      <c r="A2080" s="154">
        <v>207.8</v>
      </c>
      <c r="B2080" s="155">
        <v>0.58172999999999997</v>
      </c>
      <c r="C2080" s="155">
        <v>1</v>
      </c>
      <c r="E2080" s="166">
        <v>0.58172999999999997</v>
      </c>
    </row>
    <row r="2081" spans="1:5" x14ac:dyDescent="0.25">
      <c r="A2081" s="154">
        <v>207.9</v>
      </c>
      <c r="B2081" s="155">
        <v>0.58172999999999997</v>
      </c>
      <c r="C2081" s="155">
        <v>1</v>
      </c>
      <c r="E2081" s="166">
        <v>0.58172999999999997</v>
      </c>
    </row>
    <row r="2082" spans="1:5" x14ac:dyDescent="0.25">
      <c r="A2082" s="154">
        <v>208</v>
      </c>
      <c r="B2082" s="155">
        <v>0.58172999999999997</v>
      </c>
      <c r="C2082" s="155">
        <v>1</v>
      </c>
      <c r="E2082" s="166">
        <v>0.58172999999999997</v>
      </c>
    </row>
    <row r="2083" spans="1:5" x14ac:dyDescent="0.25">
      <c r="A2083" s="154">
        <v>208.1</v>
      </c>
      <c r="B2083" s="155">
        <v>0.58172999999999997</v>
      </c>
      <c r="C2083" s="155">
        <v>1</v>
      </c>
      <c r="E2083" s="166">
        <v>0.58172999999999997</v>
      </c>
    </row>
    <row r="2084" spans="1:5" x14ac:dyDescent="0.25">
      <c r="A2084" s="154">
        <v>208.2</v>
      </c>
      <c r="B2084" s="155">
        <v>0.58172999999999997</v>
      </c>
      <c r="C2084" s="155">
        <v>1</v>
      </c>
      <c r="E2084" s="166">
        <v>0.58172999999999997</v>
      </c>
    </row>
    <row r="2085" spans="1:5" x14ac:dyDescent="0.25">
      <c r="A2085" s="154">
        <v>208.3</v>
      </c>
      <c r="B2085" s="155">
        <v>0.58172999999999997</v>
      </c>
      <c r="C2085" s="155">
        <v>1</v>
      </c>
      <c r="E2085" s="166">
        <v>0.58172999999999997</v>
      </c>
    </row>
    <row r="2086" spans="1:5" x14ac:dyDescent="0.25">
      <c r="A2086" s="154">
        <v>208.4</v>
      </c>
      <c r="B2086" s="155">
        <v>0.58172999999999997</v>
      </c>
      <c r="C2086" s="155">
        <v>1</v>
      </c>
      <c r="E2086" s="166">
        <v>0.58172999999999997</v>
      </c>
    </row>
    <row r="2087" spans="1:5" x14ac:dyDescent="0.25">
      <c r="A2087" s="154">
        <v>208.5</v>
      </c>
      <c r="B2087" s="155">
        <v>0.58172999999999997</v>
      </c>
      <c r="C2087" s="155">
        <v>1</v>
      </c>
      <c r="E2087" s="166">
        <v>0.58172999999999997</v>
      </c>
    </row>
    <row r="2088" spans="1:5" x14ac:dyDescent="0.25">
      <c r="A2088" s="154">
        <v>208.6</v>
      </c>
      <c r="B2088" s="155">
        <v>0.58172999999999997</v>
      </c>
      <c r="C2088" s="155">
        <v>1</v>
      </c>
      <c r="E2088" s="166">
        <v>0.58172999999999997</v>
      </c>
    </row>
    <row r="2089" spans="1:5" x14ac:dyDescent="0.25">
      <c r="A2089" s="154">
        <v>208.7</v>
      </c>
      <c r="B2089" s="155">
        <v>0.58172999999999997</v>
      </c>
      <c r="C2089" s="155">
        <v>1</v>
      </c>
      <c r="E2089" s="166">
        <v>0.58172999999999997</v>
      </c>
    </row>
    <row r="2090" spans="1:5" x14ac:dyDescent="0.25">
      <c r="A2090" s="154">
        <v>208.8</v>
      </c>
      <c r="B2090" s="155">
        <v>0.58172999999999997</v>
      </c>
      <c r="C2090" s="155">
        <v>1</v>
      </c>
      <c r="E2090" s="166">
        <v>0.58172999999999997</v>
      </c>
    </row>
    <row r="2091" spans="1:5" x14ac:dyDescent="0.25">
      <c r="A2091" s="154">
        <v>208.9</v>
      </c>
      <c r="B2091" s="155">
        <v>0.58172999999999997</v>
      </c>
      <c r="C2091" s="155">
        <v>1</v>
      </c>
      <c r="E2091" s="166">
        <v>0.58172999999999997</v>
      </c>
    </row>
    <row r="2092" spans="1:5" x14ac:dyDescent="0.25">
      <c r="A2092" s="154">
        <v>209</v>
      </c>
      <c r="B2092" s="155">
        <v>0.58172999999999997</v>
      </c>
      <c r="C2092" s="155">
        <v>1</v>
      </c>
      <c r="E2092" s="166">
        <v>0.58172999999999997</v>
      </c>
    </row>
    <row r="2093" spans="1:5" x14ac:dyDescent="0.25">
      <c r="A2093" s="154">
        <v>209.1</v>
      </c>
      <c r="B2093" s="155">
        <v>0.58172999999999997</v>
      </c>
      <c r="C2093" s="155">
        <v>1</v>
      </c>
      <c r="E2093" s="166">
        <v>0.58172999999999997</v>
      </c>
    </row>
    <row r="2094" spans="1:5" x14ac:dyDescent="0.25">
      <c r="A2094" s="154">
        <v>209.2</v>
      </c>
      <c r="B2094" s="155">
        <v>0.58172999999999997</v>
      </c>
      <c r="C2094" s="155">
        <v>1</v>
      </c>
      <c r="E2094" s="166">
        <v>0.58172999999999997</v>
      </c>
    </row>
    <row r="2095" spans="1:5" x14ac:dyDescent="0.25">
      <c r="A2095" s="154">
        <v>209.3</v>
      </c>
      <c r="B2095" s="155">
        <v>0.58172999999999997</v>
      </c>
      <c r="C2095" s="155">
        <v>1</v>
      </c>
      <c r="E2095" s="166">
        <v>0.58172999999999997</v>
      </c>
    </row>
    <row r="2096" spans="1:5" x14ac:dyDescent="0.25">
      <c r="A2096" s="154">
        <v>209.4</v>
      </c>
      <c r="B2096" s="155">
        <v>0.58172999999999997</v>
      </c>
      <c r="C2096" s="155">
        <v>1</v>
      </c>
      <c r="E2096" s="166">
        <v>0.58172999999999997</v>
      </c>
    </row>
    <row r="2097" spans="1:5" x14ac:dyDescent="0.25">
      <c r="A2097" s="154">
        <v>209.5</v>
      </c>
      <c r="B2097" s="155">
        <v>0.58172999999999997</v>
      </c>
      <c r="C2097" s="155">
        <v>1</v>
      </c>
      <c r="E2097" s="166">
        <v>0.58172999999999997</v>
      </c>
    </row>
    <row r="2098" spans="1:5" x14ac:dyDescent="0.25">
      <c r="A2098" s="154">
        <v>209.6</v>
      </c>
      <c r="B2098" s="155">
        <v>0.58172999999999997</v>
      </c>
      <c r="C2098" s="155">
        <v>1</v>
      </c>
      <c r="E2098" s="166">
        <v>0.58172999999999997</v>
      </c>
    </row>
    <row r="2099" spans="1:5" x14ac:dyDescent="0.25">
      <c r="A2099" s="154">
        <v>209.7</v>
      </c>
      <c r="B2099" s="155">
        <v>0.58172999999999997</v>
      </c>
      <c r="C2099" s="155">
        <v>1</v>
      </c>
      <c r="E2099" s="166">
        <v>0.58172999999999997</v>
      </c>
    </row>
    <row r="2100" spans="1:5" x14ac:dyDescent="0.25">
      <c r="A2100" s="154">
        <v>209.8</v>
      </c>
      <c r="B2100" s="155">
        <v>0.58172999999999997</v>
      </c>
      <c r="C2100" s="155">
        <v>1</v>
      </c>
      <c r="E2100" s="166">
        <v>0.58172999999999997</v>
      </c>
    </row>
    <row r="2101" spans="1:5" x14ac:dyDescent="0.25">
      <c r="A2101" s="154">
        <v>209.9</v>
      </c>
      <c r="B2101" s="155">
        <v>0.58172999999999997</v>
      </c>
      <c r="C2101" s="155">
        <v>1</v>
      </c>
      <c r="E2101" s="166">
        <v>0.58172999999999997</v>
      </c>
    </row>
    <row r="2102" spans="1:5" x14ac:dyDescent="0.25">
      <c r="A2102" s="154">
        <v>210</v>
      </c>
      <c r="B2102" s="155">
        <v>0.58172999999999997</v>
      </c>
      <c r="C2102" s="155">
        <v>1</v>
      </c>
      <c r="E2102" s="166">
        <v>0.58172999999999997</v>
      </c>
    </row>
    <row r="2103" spans="1:5" x14ac:dyDescent="0.25">
      <c r="A2103" s="154">
        <v>210.1</v>
      </c>
      <c r="B2103" s="155">
        <v>0.58172999999999997</v>
      </c>
      <c r="C2103" s="155">
        <v>1</v>
      </c>
      <c r="E2103" s="166">
        <v>0.58172999999999997</v>
      </c>
    </row>
    <row r="2104" spans="1:5" x14ac:dyDescent="0.25">
      <c r="A2104" s="154">
        <v>210.2</v>
      </c>
      <c r="B2104" s="155">
        <v>0.58172999999999997</v>
      </c>
      <c r="C2104" s="155">
        <v>1</v>
      </c>
      <c r="E2104" s="166">
        <v>0.58172999999999997</v>
      </c>
    </row>
    <row r="2105" spans="1:5" x14ac:dyDescent="0.25">
      <c r="A2105" s="154">
        <v>210.3</v>
      </c>
      <c r="B2105" s="155">
        <v>0.58172999999999997</v>
      </c>
      <c r="C2105" s="155">
        <v>1</v>
      </c>
      <c r="E2105" s="166">
        <v>0.58172999999999997</v>
      </c>
    </row>
    <row r="2106" spans="1:5" x14ac:dyDescent="0.25">
      <c r="A2106" s="154">
        <v>210.4</v>
      </c>
      <c r="B2106" s="155">
        <v>0.58172999999999997</v>
      </c>
      <c r="C2106" s="155">
        <v>1</v>
      </c>
      <c r="E2106" s="166">
        <v>0.58172999999999997</v>
      </c>
    </row>
    <row r="2107" spans="1:5" x14ac:dyDescent="0.25">
      <c r="A2107" s="154">
        <v>210.5</v>
      </c>
      <c r="B2107" s="155">
        <v>0.58172999999999997</v>
      </c>
      <c r="C2107" s="155">
        <v>1</v>
      </c>
      <c r="E2107" s="166">
        <v>0.58172999999999997</v>
      </c>
    </row>
    <row r="2108" spans="1:5" x14ac:dyDescent="0.25">
      <c r="A2108" s="154">
        <v>210.6</v>
      </c>
      <c r="B2108" s="155">
        <v>0.58172999999999997</v>
      </c>
      <c r="C2108" s="155">
        <v>1</v>
      </c>
      <c r="E2108" s="166">
        <v>0.58172999999999997</v>
      </c>
    </row>
    <row r="2109" spans="1:5" x14ac:dyDescent="0.25">
      <c r="A2109" s="154">
        <v>210.7</v>
      </c>
      <c r="B2109" s="155">
        <v>0.58172999999999997</v>
      </c>
      <c r="C2109" s="155">
        <v>1</v>
      </c>
      <c r="E2109" s="166">
        <v>0.58172999999999997</v>
      </c>
    </row>
    <row r="2110" spans="1:5" x14ac:dyDescent="0.25">
      <c r="A2110" s="154">
        <v>210.8</v>
      </c>
      <c r="B2110" s="155">
        <v>0.58172999999999997</v>
      </c>
      <c r="C2110" s="155">
        <v>1</v>
      </c>
      <c r="E2110" s="166">
        <v>0.58172999999999997</v>
      </c>
    </row>
    <row r="2111" spans="1:5" x14ac:dyDescent="0.25">
      <c r="A2111" s="154">
        <v>210.9</v>
      </c>
      <c r="B2111" s="155">
        <v>0.58172999999999997</v>
      </c>
      <c r="C2111" s="155">
        <v>1</v>
      </c>
      <c r="E2111" s="166">
        <v>0.58172999999999997</v>
      </c>
    </row>
    <row r="2112" spans="1:5" x14ac:dyDescent="0.25">
      <c r="A2112" s="154">
        <v>211</v>
      </c>
      <c r="B2112" s="155">
        <v>0.58172999999999997</v>
      </c>
      <c r="C2112" s="155">
        <v>1</v>
      </c>
      <c r="E2112" s="166">
        <v>0.58172999999999997</v>
      </c>
    </row>
    <row r="2113" spans="1:5" x14ac:dyDescent="0.25">
      <c r="A2113" s="154">
        <v>211.1</v>
      </c>
      <c r="B2113" s="155">
        <v>0.58172999999999997</v>
      </c>
      <c r="C2113" s="155">
        <v>1</v>
      </c>
      <c r="E2113" s="166">
        <v>0.58172999999999997</v>
      </c>
    </row>
    <row r="2114" spans="1:5" x14ac:dyDescent="0.25">
      <c r="A2114" s="154">
        <v>211.2</v>
      </c>
      <c r="B2114" s="155">
        <v>0.58172999999999997</v>
      </c>
      <c r="C2114" s="155">
        <v>1</v>
      </c>
      <c r="E2114" s="166">
        <v>0.58172999999999997</v>
      </c>
    </row>
    <row r="2115" spans="1:5" x14ac:dyDescent="0.25">
      <c r="A2115" s="154">
        <v>211.3</v>
      </c>
      <c r="B2115" s="155">
        <v>0.58172999999999997</v>
      </c>
      <c r="C2115" s="155">
        <v>1</v>
      </c>
      <c r="E2115" s="166">
        <v>0.58172999999999997</v>
      </c>
    </row>
    <row r="2116" spans="1:5" x14ac:dyDescent="0.25">
      <c r="A2116" s="154">
        <v>211.4</v>
      </c>
      <c r="B2116" s="155">
        <v>0.58172999999999997</v>
      </c>
      <c r="C2116" s="155">
        <v>1</v>
      </c>
      <c r="E2116" s="166">
        <v>0.58172999999999997</v>
      </c>
    </row>
    <row r="2117" spans="1:5" x14ac:dyDescent="0.25">
      <c r="A2117" s="154">
        <v>211.5</v>
      </c>
      <c r="B2117" s="155">
        <v>0.58172999999999997</v>
      </c>
      <c r="C2117" s="155">
        <v>1</v>
      </c>
      <c r="E2117" s="166">
        <v>0.58172999999999997</v>
      </c>
    </row>
    <row r="2118" spans="1:5" x14ac:dyDescent="0.25">
      <c r="A2118" s="154">
        <v>211.6</v>
      </c>
      <c r="B2118" s="155">
        <v>0.58172999999999997</v>
      </c>
      <c r="C2118" s="155">
        <v>1</v>
      </c>
      <c r="E2118" s="166">
        <v>0.58172999999999997</v>
      </c>
    </row>
    <row r="2119" spans="1:5" x14ac:dyDescent="0.25">
      <c r="A2119" s="154">
        <v>211.7</v>
      </c>
      <c r="B2119" s="155">
        <v>0.58172999999999997</v>
      </c>
      <c r="C2119" s="155">
        <v>1</v>
      </c>
      <c r="E2119" s="166">
        <v>0.58172999999999997</v>
      </c>
    </row>
    <row r="2120" spans="1:5" x14ac:dyDescent="0.25">
      <c r="A2120" s="154">
        <v>211.8</v>
      </c>
      <c r="B2120" s="155">
        <v>0.58172999999999997</v>
      </c>
      <c r="C2120" s="155">
        <v>1</v>
      </c>
      <c r="E2120" s="166">
        <v>0.58172999999999997</v>
      </c>
    </row>
    <row r="2121" spans="1:5" x14ac:dyDescent="0.25">
      <c r="A2121" s="154">
        <v>211.9</v>
      </c>
      <c r="B2121" s="155">
        <v>0.58172999999999997</v>
      </c>
      <c r="C2121" s="155">
        <v>1</v>
      </c>
      <c r="E2121" s="166">
        <v>0.58172999999999997</v>
      </c>
    </row>
    <row r="2122" spans="1:5" x14ac:dyDescent="0.25">
      <c r="A2122" s="154">
        <v>212</v>
      </c>
      <c r="B2122" s="155">
        <v>0.58172999999999997</v>
      </c>
      <c r="C2122" s="155">
        <v>1</v>
      </c>
      <c r="E2122" s="166">
        <v>0.58172999999999997</v>
      </c>
    </row>
    <row r="2123" spans="1:5" x14ac:dyDescent="0.25">
      <c r="A2123" s="154">
        <v>212.1</v>
      </c>
      <c r="B2123" s="155">
        <v>0.58172999999999997</v>
      </c>
      <c r="C2123" s="155">
        <v>1</v>
      </c>
      <c r="E2123" s="166">
        <v>0.58172999999999997</v>
      </c>
    </row>
    <row r="2124" spans="1:5" x14ac:dyDescent="0.25">
      <c r="A2124" s="154">
        <v>212.2</v>
      </c>
      <c r="B2124" s="155">
        <v>0.58172999999999997</v>
      </c>
      <c r="C2124" s="155">
        <v>1</v>
      </c>
      <c r="E2124" s="166">
        <v>0.58172999999999997</v>
      </c>
    </row>
    <row r="2125" spans="1:5" x14ac:dyDescent="0.25">
      <c r="A2125" s="154">
        <v>212.3</v>
      </c>
      <c r="B2125" s="155">
        <v>0.58172999999999997</v>
      </c>
      <c r="C2125" s="155">
        <v>1</v>
      </c>
      <c r="E2125" s="166">
        <v>0.58172999999999997</v>
      </c>
    </row>
    <row r="2126" spans="1:5" x14ac:dyDescent="0.25">
      <c r="A2126" s="154">
        <v>212.4</v>
      </c>
      <c r="B2126" s="155">
        <v>0.58172999999999997</v>
      </c>
      <c r="C2126" s="155">
        <v>1</v>
      </c>
      <c r="E2126" s="166">
        <v>0.58172999999999997</v>
      </c>
    </row>
    <row r="2127" spans="1:5" x14ac:dyDescent="0.25">
      <c r="A2127" s="154">
        <v>212.5</v>
      </c>
      <c r="B2127" s="155">
        <v>0.58172999999999997</v>
      </c>
      <c r="C2127" s="155">
        <v>1</v>
      </c>
      <c r="E2127" s="166">
        <v>0.58172999999999997</v>
      </c>
    </row>
    <row r="2128" spans="1:5" x14ac:dyDescent="0.25">
      <c r="A2128" s="154">
        <v>212.6</v>
      </c>
      <c r="B2128" s="155">
        <v>0.58172999999999997</v>
      </c>
      <c r="C2128" s="155">
        <v>1</v>
      </c>
      <c r="E2128" s="166">
        <v>0.58172999999999997</v>
      </c>
    </row>
    <row r="2129" spans="1:5" x14ac:dyDescent="0.25">
      <c r="A2129" s="154">
        <v>212.7</v>
      </c>
      <c r="B2129" s="155">
        <v>0.58172999999999997</v>
      </c>
      <c r="C2129" s="155">
        <v>1</v>
      </c>
      <c r="E2129" s="166">
        <v>0.58172999999999997</v>
      </c>
    </row>
    <row r="2130" spans="1:5" x14ac:dyDescent="0.25">
      <c r="A2130" s="154">
        <v>212.8</v>
      </c>
      <c r="B2130" s="155">
        <v>0.58172999999999997</v>
      </c>
      <c r="C2130" s="155">
        <v>1</v>
      </c>
      <c r="E2130" s="166">
        <v>0.58172999999999997</v>
      </c>
    </row>
    <row r="2131" spans="1:5" x14ac:dyDescent="0.25">
      <c r="A2131" s="154">
        <v>212.9</v>
      </c>
      <c r="B2131" s="155">
        <v>0.58172999999999997</v>
      </c>
      <c r="C2131" s="155">
        <v>1</v>
      </c>
      <c r="E2131" s="166">
        <v>0.58172999999999997</v>
      </c>
    </row>
    <row r="2132" spans="1:5" x14ac:dyDescent="0.25">
      <c r="A2132" s="154">
        <v>213</v>
      </c>
      <c r="B2132" s="155">
        <v>0.58172999999999997</v>
      </c>
      <c r="C2132" s="155">
        <v>1</v>
      </c>
      <c r="E2132" s="166">
        <v>0.58172999999999997</v>
      </c>
    </row>
    <row r="2133" spans="1:5" x14ac:dyDescent="0.25">
      <c r="A2133" s="154">
        <v>213.1</v>
      </c>
      <c r="B2133" s="155">
        <v>0.58172999999999997</v>
      </c>
      <c r="C2133" s="155">
        <v>1</v>
      </c>
      <c r="E2133" s="166">
        <v>0.58172999999999997</v>
      </c>
    </row>
    <row r="2134" spans="1:5" x14ac:dyDescent="0.25">
      <c r="A2134" s="154">
        <v>213.2</v>
      </c>
      <c r="B2134" s="155">
        <v>0.58172999999999997</v>
      </c>
      <c r="C2134" s="155">
        <v>1</v>
      </c>
      <c r="E2134" s="166">
        <v>0.58172999999999997</v>
      </c>
    </row>
    <row r="2135" spans="1:5" x14ac:dyDescent="0.25">
      <c r="A2135" s="154">
        <v>213.3</v>
      </c>
      <c r="B2135" s="155">
        <v>0.58172999999999997</v>
      </c>
      <c r="C2135" s="155">
        <v>1</v>
      </c>
      <c r="E2135" s="166">
        <v>0.58172999999999997</v>
      </c>
    </row>
    <row r="2136" spans="1:5" x14ac:dyDescent="0.25">
      <c r="A2136" s="154">
        <v>213.4</v>
      </c>
      <c r="B2136" s="155">
        <v>0.58172999999999997</v>
      </c>
      <c r="C2136" s="155">
        <v>1</v>
      </c>
      <c r="E2136" s="166">
        <v>0.58172999999999997</v>
      </c>
    </row>
    <row r="2137" spans="1:5" x14ac:dyDescent="0.25">
      <c r="A2137" s="154">
        <v>213.5</v>
      </c>
      <c r="B2137" s="155">
        <v>0.58172999999999997</v>
      </c>
      <c r="C2137" s="155">
        <v>1</v>
      </c>
      <c r="E2137" s="166">
        <v>0.58172999999999997</v>
      </c>
    </row>
    <row r="2138" spans="1:5" x14ac:dyDescent="0.25">
      <c r="A2138" s="154">
        <v>213.6</v>
      </c>
      <c r="B2138" s="155">
        <v>0.58172999999999997</v>
      </c>
      <c r="C2138" s="155">
        <v>1</v>
      </c>
      <c r="E2138" s="166">
        <v>0.58172999999999997</v>
      </c>
    </row>
    <row r="2139" spans="1:5" x14ac:dyDescent="0.25">
      <c r="A2139" s="154">
        <v>213.7</v>
      </c>
      <c r="B2139" s="155">
        <v>0.58172999999999997</v>
      </c>
      <c r="C2139" s="155">
        <v>1</v>
      </c>
      <c r="E2139" s="166">
        <v>0.58172999999999997</v>
      </c>
    </row>
    <row r="2140" spans="1:5" x14ac:dyDescent="0.25">
      <c r="A2140" s="154">
        <v>213.8</v>
      </c>
      <c r="B2140" s="155">
        <v>0.58172999999999997</v>
      </c>
      <c r="C2140" s="155">
        <v>1</v>
      </c>
      <c r="E2140" s="166">
        <v>0.58172999999999997</v>
      </c>
    </row>
    <row r="2141" spans="1:5" x14ac:dyDescent="0.25">
      <c r="A2141" s="154">
        <v>213.9</v>
      </c>
      <c r="B2141" s="155">
        <v>0.58172999999999997</v>
      </c>
      <c r="C2141" s="155">
        <v>1</v>
      </c>
      <c r="E2141" s="166">
        <v>0.58172999999999997</v>
      </c>
    </row>
    <row r="2142" spans="1:5" x14ac:dyDescent="0.25">
      <c r="A2142" s="154">
        <v>214</v>
      </c>
      <c r="B2142" s="155">
        <v>0.58172999999999997</v>
      </c>
      <c r="C2142" s="155">
        <v>1</v>
      </c>
      <c r="E2142" s="166">
        <v>0.58172999999999997</v>
      </c>
    </row>
    <row r="2143" spans="1:5" x14ac:dyDescent="0.25">
      <c r="A2143" s="154">
        <v>214.1</v>
      </c>
      <c r="B2143" s="155">
        <v>0.58172999999999997</v>
      </c>
      <c r="C2143" s="155">
        <v>1</v>
      </c>
      <c r="E2143" s="166">
        <v>0.58172999999999997</v>
      </c>
    </row>
    <row r="2144" spans="1:5" x14ac:dyDescent="0.25">
      <c r="A2144" s="154">
        <v>214.2</v>
      </c>
      <c r="B2144" s="155">
        <v>0.58172999999999997</v>
      </c>
      <c r="C2144" s="155">
        <v>1</v>
      </c>
      <c r="E2144" s="166">
        <v>0.58172999999999997</v>
      </c>
    </row>
    <row r="2145" spans="1:5" x14ac:dyDescent="0.25">
      <c r="A2145" s="154">
        <v>214.3</v>
      </c>
      <c r="B2145" s="155">
        <v>0.58172999999999997</v>
      </c>
      <c r="C2145" s="155">
        <v>1</v>
      </c>
      <c r="E2145" s="166">
        <v>0.58172999999999997</v>
      </c>
    </row>
    <row r="2146" spans="1:5" x14ac:dyDescent="0.25">
      <c r="A2146" s="154">
        <v>214.4</v>
      </c>
      <c r="B2146" s="155">
        <v>0.58172999999999997</v>
      </c>
      <c r="C2146" s="155">
        <v>1</v>
      </c>
      <c r="E2146" s="166">
        <v>0.58172999999999997</v>
      </c>
    </row>
    <row r="2147" spans="1:5" x14ac:dyDescent="0.25">
      <c r="A2147" s="154">
        <v>214.5</v>
      </c>
      <c r="B2147" s="155">
        <v>0.58172999999999997</v>
      </c>
      <c r="C2147" s="155">
        <v>1</v>
      </c>
      <c r="E2147" s="166">
        <v>0.58172999999999997</v>
      </c>
    </row>
    <row r="2148" spans="1:5" x14ac:dyDescent="0.25">
      <c r="A2148" s="154">
        <v>214.6</v>
      </c>
      <c r="B2148" s="155">
        <v>0.58172999999999997</v>
      </c>
      <c r="C2148" s="155">
        <v>1</v>
      </c>
      <c r="E2148" s="166">
        <v>0.58172999999999997</v>
      </c>
    </row>
    <row r="2149" spans="1:5" x14ac:dyDescent="0.25">
      <c r="A2149" s="154">
        <v>214.7</v>
      </c>
      <c r="B2149" s="155">
        <v>0.58172999999999997</v>
      </c>
      <c r="C2149" s="155">
        <v>1</v>
      </c>
      <c r="E2149" s="166">
        <v>0.58172999999999997</v>
      </c>
    </row>
    <row r="2150" spans="1:5" x14ac:dyDescent="0.25">
      <c r="A2150" s="154">
        <v>214.8</v>
      </c>
      <c r="B2150" s="155">
        <v>0.58172999999999997</v>
      </c>
      <c r="C2150" s="155">
        <v>1</v>
      </c>
      <c r="E2150" s="166">
        <v>0.58172999999999997</v>
      </c>
    </row>
    <row r="2151" spans="1:5" x14ac:dyDescent="0.25">
      <c r="A2151" s="154">
        <v>214.9</v>
      </c>
      <c r="B2151" s="155">
        <v>0.58172999999999997</v>
      </c>
      <c r="C2151" s="155">
        <v>1</v>
      </c>
      <c r="E2151" s="166">
        <v>0.58172999999999997</v>
      </c>
    </row>
    <row r="2152" spans="1:5" x14ac:dyDescent="0.25">
      <c r="A2152" s="154">
        <v>215</v>
      </c>
      <c r="B2152" s="155">
        <v>0.58172999999999997</v>
      </c>
      <c r="C2152" s="155">
        <v>1</v>
      </c>
      <c r="E2152" s="166">
        <v>0.58172999999999997</v>
      </c>
    </row>
    <row r="2153" spans="1:5" x14ac:dyDescent="0.25">
      <c r="A2153" s="154">
        <v>215.1</v>
      </c>
      <c r="B2153" s="155">
        <v>0.58172999999999997</v>
      </c>
      <c r="C2153" s="155">
        <v>1</v>
      </c>
      <c r="E2153" s="166">
        <v>0.58172999999999997</v>
      </c>
    </row>
    <row r="2154" spans="1:5" x14ac:dyDescent="0.25">
      <c r="A2154" s="154">
        <v>215.2</v>
      </c>
      <c r="B2154" s="155">
        <v>0.58172999999999997</v>
      </c>
      <c r="C2154" s="155">
        <v>1</v>
      </c>
      <c r="E2154" s="166">
        <v>0.58172999999999997</v>
      </c>
    </row>
    <row r="2155" spans="1:5" x14ac:dyDescent="0.25">
      <c r="A2155" s="154">
        <v>215.3</v>
      </c>
      <c r="B2155" s="155">
        <v>0.58172999999999997</v>
      </c>
      <c r="C2155" s="155">
        <v>1</v>
      </c>
      <c r="E2155" s="166">
        <v>0.58172999999999997</v>
      </c>
    </row>
    <row r="2156" spans="1:5" x14ac:dyDescent="0.25">
      <c r="A2156" s="154">
        <v>215.4</v>
      </c>
      <c r="B2156" s="155">
        <v>0.58172999999999997</v>
      </c>
      <c r="C2156" s="155">
        <v>1</v>
      </c>
      <c r="E2156" s="166">
        <v>0.58172999999999997</v>
      </c>
    </row>
    <row r="2157" spans="1:5" x14ac:dyDescent="0.25">
      <c r="A2157" s="154">
        <v>215.5</v>
      </c>
      <c r="B2157" s="155">
        <v>0.58172999999999997</v>
      </c>
      <c r="C2157" s="155">
        <v>1</v>
      </c>
      <c r="E2157" s="166">
        <v>0.58172999999999997</v>
      </c>
    </row>
    <row r="2158" spans="1:5" x14ac:dyDescent="0.25">
      <c r="A2158" s="154">
        <v>215.6</v>
      </c>
      <c r="B2158" s="155">
        <v>0.58172999999999997</v>
      </c>
      <c r="C2158" s="155">
        <v>1</v>
      </c>
      <c r="E2158" s="166">
        <v>0.58172999999999997</v>
      </c>
    </row>
    <row r="2159" spans="1:5" x14ac:dyDescent="0.25">
      <c r="A2159" s="154">
        <v>215.7</v>
      </c>
      <c r="B2159" s="155">
        <v>0.58172999999999997</v>
      </c>
      <c r="C2159" s="155">
        <v>1</v>
      </c>
      <c r="E2159" s="166">
        <v>0.58172999999999997</v>
      </c>
    </row>
    <row r="2160" spans="1:5" x14ac:dyDescent="0.25">
      <c r="A2160" s="154">
        <v>215.8</v>
      </c>
      <c r="B2160" s="155">
        <v>0.58172999999999997</v>
      </c>
      <c r="C2160" s="155">
        <v>1</v>
      </c>
      <c r="E2160" s="166">
        <v>0.58172999999999997</v>
      </c>
    </row>
    <row r="2161" spans="1:5" x14ac:dyDescent="0.25">
      <c r="A2161" s="154">
        <v>215.9</v>
      </c>
      <c r="B2161" s="155">
        <v>0.58172999999999997</v>
      </c>
      <c r="C2161" s="155">
        <v>1</v>
      </c>
      <c r="E2161" s="166">
        <v>0.58172999999999997</v>
      </c>
    </row>
    <row r="2162" spans="1:5" x14ac:dyDescent="0.25">
      <c r="A2162" s="154">
        <v>216</v>
      </c>
      <c r="B2162" s="155">
        <v>0.58172999999999997</v>
      </c>
      <c r="C2162" s="155">
        <v>1</v>
      </c>
      <c r="E2162" s="166">
        <v>0.58172999999999997</v>
      </c>
    </row>
    <row r="2163" spans="1:5" x14ac:dyDescent="0.25">
      <c r="A2163" s="154">
        <v>216.1</v>
      </c>
      <c r="B2163" s="155">
        <v>0.58172999999999997</v>
      </c>
      <c r="C2163" s="155">
        <v>1</v>
      </c>
      <c r="E2163" s="166">
        <v>0.58172999999999997</v>
      </c>
    </row>
    <row r="2164" spans="1:5" x14ac:dyDescent="0.25">
      <c r="A2164" s="154">
        <v>216.2</v>
      </c>
      <c r="B2164" s="155">
        <v>0.58172999999999997</v>
      </c>
      <c r="C2164" s="155">
        <v>1</v>
      </c>
      <c r="E2164" s="166">
        <v>0.58172999999999997</v>
      </c>
    </row>
    <row r="2165" spans="1:5" x14ac:dyDescent="0.25">
      <c r="A2165" s="154">
        <v>216.3</v>
      </c>
      <c r="B2165" s="155">
        <v>0.58172999999999997</v>
      </c>
      <c r="C2165" s="155">
        <v>1</v>
      </c>
      <c r="E2165" s="166">
        <v>0.58172999999999997</v>
      </c>
    </row>
    <row r="2166" spans="1:5" x14ac:dyDescent="0.25">
      <c r="A2166" s="154">
        <v>216.4</v>
      </c>
      <c r="B2166" s="155">
        <v>0.58172999999999997</v>
      </c>
      <c r="C2166" s="155">
        <v>1</v>
      </c>
      <c r="E2166" s="166">
        <v>0.58172999999999997</v>
      </c>
    </row>
    <row r="2167" spans="1:5" x14ac:dyDescent="0.25">
      <c r="A2167" s="154">
        <v>216.5</v>
      </c>
      <c r="B2167" s="155">
        <v>0.58172999999999997</v>
      </c>
      <c r="C2167" s="155">
        <v>1</v>
      </c>
      <c r="E2167" s="166">
        <v>0.58172999999999997</v>
      </c>
    </row>
    <row r="2168" spans="1:5" x14ac:dyDescent="0.25">
      <c r="A2168" s="154">
        <v>216.6</v>
      </c>
      <c r="B2168" s="155">
        <v>0.58172999999999997</v>
      </c>
      <c r="C2168" s="155">
        <v>1</v>
      </c>
      <c r="E2168" s="166">
        <v>0.58172999999999997</v>
      </c>
    </row>
    <row r="2169" spans="1:5" x14ac:dyDescent="0.25">
      <c r="A2169" s="154">
        <v>216.7</v>
      </c>
      <c r="B2169" s="155">
        <v>0.58172999999999997</v>
      </c>
      <c r="C2169" s="155">
        <v>1</v>
      </c>
      <c r="E2169" s="166">
        <v>0.58172999999999997</v>
      </c>
    </row>
    <row r="2170" spans="1:5" x14ac:dyDescent="0.25">
      <c r="A2170" s="154">
        <v>216.8</v>
      </c>
      <c r="B2170" s="155">
        <v>0.58172999999999997</v>
      </c>
      <c r="C2170" s="155">
        <v>1</v>
      </c>
      <c r="E2170" s="166">
        <v>0.58172999999999997</v>
      </c>
    </row>
    <row r="2171" spans="1:5" x14ac:dyDescent="0.25">
      <c r="A2171" s="154">
        <v>216.9</v>
      </c>
      <c r="B2171" s="155">
        <v>0.58172999999999997</v>
      </c>
      <c r="C2171" s="155">
        <v>1</v>
      </c>
      <c r="E2171" s="166">
        <v>0.58172999999999997</v>
      </c>
    </row>
    <row r="2172" spans="1:5" x14ac:dyDescent="0.25">
      <c r="A2172" s="154">
        <v>217</v>
      </c>
      <c r="B2172" s="155">
        <v>0.58172999999999997</v>
      </c>
      <c r="C2172" s="155">
        <v>1</v>
      </c>
      <c r="E2172" s="166">
        <v>0.58172999999999997</v>
      </c>
    </row>
    <row r="2173" spans="1:5" x14ac:dyDescent="0.25">
      <c r="A2173" s="154">
        <v>217.1</v>
      </c>
      <c r="B2173" s="155">
        <v>0.58172999999999997</v>
      </c>
      <c r="C2173" s="155">
        <v>1</v>
      </c>
      <c r="E2173" s="166">
        <v>0.58172999999999997</v>
      </c>
    </row>
    <row r="2174" spans="1:5" x14ac:dyDescent="0.25">
      <c r="A2174" s="154">
        <v>217.2</v>
      </c>
      <c r="B2174" s="155">
        <v>0.58172999999999997</v>
      </c>
      <c r="C2174" s="155">
        <v>1</v>
      </c>
      <c r="E2174" s="166">
        <v>0.58172999999999997</v>
      </c>
    </row>
    <row r="2175" spans="1:5" x14ac:dyDescent="0.25">
      <c r="A2175" s="154">
        <v>217.3</v>
      </c>
      <c r="B2175" s="155">
        <v>0.58172999999999997</v>
      </c>
      <c r="C2175" s="155">
        <v>1</v>
      </c>
      <c r="E2175" s="166">
        <v>0.58172999999999997</v>
      </c>
    </row>
    <row r="2176" spans="1:5" x14ac:dyDescent="0.25">
      <c r="A2176" s="154">
        <v>217.4</v>
      </c>
      <c r="B2176" s="155">
        <v>0.58172999999999997</v>
      </c>
      <c r="C2176" s="155">
        <v>1</v>
      </c>
      <c r="E2176" s="166">
        <v>0.58172999999999997</v>
      </c>
    </row>
    <row r="2177" spans="1:5" x14ac:dyDescent="0.25">
      <c r="A2177" s="154">
        <v>217.5</v>
      </c>
      <c r="B2177" s="155">
        <v>0.58172999999999997</v>
      </c>
      <c r="C2177" s="155">
        <v>1</v>
      </c>
      <c r="E2177" s="166">
        <v>0.58172999999999997</v>
      </c>
    </row>
    <row r="2178" spans="1:5" x14ac:dyDescent="0.25">
      <c r="A2178" s="154">
        <v>217.6</v>
      </c>
      <c r="B2178" s="155">
        <v>0.58172999999999997</v>
      </c>
      <c r="C2178" s="155">
        <v>1</v>
      </c>
      <c r="E2178" s="166">
        <v>0.58172999999999997</v>
      </c>
    </row>
    <row r="2179" spans="1:5" x14ac:dyDescent="0.25">
      <c r="A2179" s="154">
        <v>217.7</v>
      </c>
      <c r="B2179" s="155">
        <v>0.58172999999999997</v>
      </c>
      <c r="C2179" s="155">
        <v>1</v>
      </c>
      <c r="E2179" s="166">
        <v>0.58172999999999997</v>
      </c>
    </row>
    <row r="2180" spans="1:5" x14ac:dyDescent="0.25">
      <c r="A2180" s="154">
        <v>217.8</v>
      </c>
      <c r="B2180" s="155">
        <v>0.58172999999999997</v>
      </c>
      <c r="C2180" s="155">
        <v>1</v>
      </c>
      <c r="E2180" s="166">
        <v>0.58172999999999997</v>
      </c>
    </row>
    <row r="2181" spans="1:5" x14ac:dyDescent="0.25">
      <c r="A2181" s="154">
        <v>217.9</v>
      </c>
      <c r="B2181" s="155">
        <v>0.58172999999999997</v>
      </c>
      <c r="C2181" s="155">
        <v>1</v>
      </c>
      <c r="E2181" s="166">
        <v>0.58172999999999997</v>
      </c>
    </row>
    <row r="2182" spans="1:5" x14ac:dyDescent="0.25">
      <c r="A2182" s="154">
        <v>218</v>
      </c>
      <c r="B2182" s="155">
        <v>0.58172999999999997</v>
      </c>
      <c r="C2182" s="155">
        <v>1</v>
      </c>
      <c r="E2182" s="166">
        <v>0.58172999999999997</v>
      </c>
    </row>
    <row r="2183" spans="1:5" x14ac:dyDescent="0.25">
      <c r="A2183" s="154">
        <v>218.1</v>
      </c>
      <c r="B2183" s="155">
        <v>0.58172999999999997</v>
      </c>
      <c r="C2183" s="155">
        <v>1</v>
      </c>
      <c r="E2183" s="166">
        <v>0.58172999999999997</v>
      </c>
    </row>
    <row r="2184" spans="1:5" x14ac:dyDescent="0.25">
      <c r="A2184" s="154">
        <v>218.2</v>
      </c>
      <c r="B2184" s="155">
        <v>0.58172999999999997</v>
      </c>
      <c r="C2184" s="155">
        <v>1</v>
      </c>
      <c r="E2184" s="166">
        <v>0.58172999999999997</v>
      </c>
    </row>
    <row r="2185" spans="1:5" x14ac:dyDescent="0.25">
      <c r="A2185" s="154">
        <v>218.3</v>
      </c>
      <c r="B2185" s="155">
        <v>0.58172999999999997</v>
      </c>
      <c r="C2185" s="155">
        <v>1</v>
      </c>
      <c r="E2185" s="166">
        <v>0.58172999999999997</v>
      </c>
    </row>
    <row r="2186" spans="1:5" x14ac:dyDescent="0.25">
      <c r="A2186" s="154">
        <v>218.4</v>
      </c>
      <c r="B2186" s="155">
        <v>0.58172999999999997</v>
      </c>
      <c r="C2186" s="155">
        <v>1</v>
      </c>
      <c r="E2186" s="166">
        <v>0.58172999999999997</v>
      </c>
    </row>
    <row r="2187" spans="1:5" x14ac:dyDescent="0.25">
      <c r="A2187" s="154">
        <v>218.5</v>
      </c>
      <c r="B2187" s="155">
        <v>0.58172999999999997</v>
      </c>
      <c r="C2187" s="155">
        <v>1</v>
      </c>
      <c r="E2187" s="166">
        <v>0.58172999999999997</v>
      </c>
    </row>
    <row r="2188" spans="1:5" x14ac:dyDescent="0.25">
      <c r="A2188" s="154">
        <v>218.6</v>
      </c>
      <c r="B2188" s="155">
        <v>0.58172999999999997</v>
      </c>
      <c r="C2188" s="155">
        <v>1</v>
      </c>
      <c r="E2188" s="166">
        <v>0.58172999999999997</v>
      </c>
    </row>
    <row r="2189" spans="1:5" x14ac:dyDescent="0.25">
      <c r="A2189" s="154">
        <v>218.7</v>
      </c>
      <c r="B2189" s="155">
        <v>0.58172999999999997</v>
      </c>
      <c r="C2189" s="155">
        <v>1</v>
      </c>
      <c r="E2189" s="166">
        <v>0.58172999999999997</v>
      </c>
    </row>
    <row r="2190" spans="1:5" x14ac:dyDescent="0.25">
      <c r="A2190" s="154">
        <v>218.8</v>
      </c>
      <c r="B2190" s="155">
        <v>0.58172999999999997</v>
      </c>
      <c r="C2190" s="155">
        <v>1</v>
      </c>
      <c r="E2190" s="166">
        <v>0.58172999999999997</v>
      </c>
    </row>
    <row r="2191" spans="1:5" x14ac:dyDescent="0.25">
      <c r="A2191" s="154">
        <v>218.9</v>
      </c>
      <c r="B2191" s="155">
        <v>0.58172999999999997</v>
      </c>
      <c r="C2191" s="155">
        <v>1</v>
      </c>
      <c r="E2191" s="166">
        <v>0.58172999999999997</v>
      </c>
    </row>
    <row r="2192" spans="1:5" x14ac:dyDescent="0.25">
      <c r="A2192" s="154">
        <v>219</v>
      </c>
      <c r="B2192" s="155">
        <v>0.58172999999999997</v>
      </c>
      <c r="C2192" s="155">
        <v>1</v>
      </c>
      <c r="E2192" s="166">
        <v>0.58172999999999997</v>
      </c>
    </row>
    <row r="2193" spans="1:5" x14ac:dyDescent="0.25">
      <c r="A2193" s="154">
        <v>219.1</v>
      </c>
      <c r="B2193" s="155">
        <v>0.58172999999999997</v>
      </c>
      <c r="C2193" s="155">
        <v>1</v>
      </c>
      <c r="E2193" s="166">
        <v>0.58172999999999997</v>
      </c>
    </row>
    <row r="2194" spans="1:5" x14ac:dyDescent="0.25">
      <c r="A2194" s="154">
        <v>219.2</v>
      </c>
      <c r="B2194" s="155">
        <v>0.58172999999999997</v>
      </c>
      <c r="C2194" s="155">
        <v>1</v>
      </c>
      <c r="E2194" s="166">
        <v>0.58172999999999997</v>
      </c>
    </row>
    <row r="2195" spans="1:5" x14ac:dyDescent="0.25">
      <c r="A2195" s="154">
        <v>219.3</v>
      </c>
      <c r="B2195" s="155">
        <v>0.58172999999999997</v>
      </c>
      <c r="C2195" s="155">
        <v>1</v>
      </c>
      <c r="E2195" s="166">
        <v>0.58172999999999997</v>
      </c>
    </row>
    <row r="2196" spans="1:5" x14ac:dyDescent="0.25">
      <c r="A2196" s="154">
        <v>219.4</v>
      </c>
      <c r="B2196" s="155">
        <v>0.58172999999999997</v>
      </c>
      <c r="C2196" s="155">
        <v>1</v>
      </c>
      <c r="E2196" s="166">
        <v>0.58172999999999997</v>
      </c>
    </row>
    <row r="2197" spans="1:5" x14ac:dyDescent="0.25">
      <c r="A2197" s="154">
        <v>219.5</v>
      </c>
      <c r="B2197" s="155">
        <v>0.58172999999999997</v>
      </c>
      <c r="C2197" s="155">
        <v>1</v>
      </c>
      <c r="E2197" s="166">
        <v>0.58172999999999997</v>
      </c>
    </row>
    <row r="2198" spans="1:5" x14ac:dyDescent="0.25">
      <c r="A2198" s="154">
        <v>219.6</v>
      </c>
      <c r="B2198" s="155">
        <v>0.58172999999999997</v>
      </c>
      <c r="C2198" s="155">
        <v>1</v>
      </c>
      <c r="E2198" s="166">
        <v>0.58172999999999997</v>
      </c>
    </row>
    <row r="2199" spans="1:5" x14ac:dyDescent="0.25">
      <c r="A2199" s="154">
        <v>219.7</v>
      </c>
      <c r="B2199" s="155">
        <v>0.58172999999999997</v>
      </c>
      <c r="C2199" s="155">
        <v>1</v>
      </c>
      <c r="E2199" s="166">
        <v>0.58172999999999997</v>
      </c>
    </row>
    <row r="2200" spans="1:5" x14ac:dyDescent="0.25">
      <c r="A2200" s="154">
        <v>219.8</v>
      </c>
      <c r="B2200" s="155">
        <v>0.58172999999999997</v>
      </c>
      <c r="C2200" s="155">
        <v>1</v>
      </c>
      <c r="E2200" s="166">
        <v>0.58172999999999997</v>
      </c>
    </row>
    <row r="2201" spans="1:5" x14ac:dyDescent="0.25">
      <c r="A2201" s="154">
        <v>219.9</v>
      </c>
      <c r="B2201" s="155">
        <v>0.58172999999999997</v>
      </c>
      <c r="C2201" s="155">
        <v>1</v>
      </c>
      <c r="E2201" s="166">
        <v>0.58172999999999997</v>
      </c>
    </row>
    <row r="2202" spans="1:5" x14ac:dyDescent="0.25">
      <c r="A2202" s="154">
        <v>220</v>
      </c>
      <c r="B2202" s="155">
        <v>0.58172999999999997</v>
      </c>
      <c r="C2202" s="155">
        <v>1</v>
      </c>
      <c r="E2202" s="166">
        <v>0.58172999999999997</v>
      </c>
    </row>
    <row r="2203" spans="1:5" x14ac:dyDescent="0.25">
      <c r="A2203" s="154">
        <v>220.1</v>
      </c>
      <c r="B2203" s="155">
        <v>0.58172999999999997</v>
      </c>
      <c r="C2203" s="155">
        <v>1</v>
      </c>
      <c r="E2203" s="166">
        <v>0.58172999999999997</v>
      </c>
    </row>
    <row r="2204" spans="1:5" x14ac:dyDescent="0.25">
      <c r="A2204" s="154">
        <v>220.2</v>
      </c>
      <c r="B2204" s="155">
        <v>0.58172999999999997</v>
      </c>
      <c r="C2204" s="155">
        <v>1</v>
      </c>
      <c r="E2204" s="166">
        <v>0.58172999999999997</v>
      </c>
    </row>
    <row r="2205" spans="1:5" x14ac:dyDescent="0.25">
      <c r="A2205" s="154">
        <v>220.3</v>
      </c>
      <c r="B2205" s="155">
        <v>0.58172999999999997</v>
      </c>
      <c r="C2205" s="155">
        <v>1</v>
      </c>
      <c r="E2205" s="166">
        <v>0.58172999999999997</v>
      </c>
    </row>
    <row r="2206" spans="1:5" x14ac:dyDescent="0.25">
      <c r="A2206" s="154">
        <v>220.4</v>
      </c>
      <c r="B2206" s="155">
        <v>0.58172999999999997</v>
      </c>
      <c r="C2206" s="155">
        <v>1</v>
      </c>
      <c r="E2206" s="166">
        <v>0.58172999999999997</v>
      </c>
    </row>
    <row r="2207" spans="1:5" x14ac:dyDescent="0.25">
      <c r="A2207" s="154">
        <v>220.5</v>
      </c>
      <c r="B2207" s="155">
        <v>0.58172999999999997</v>
      </c>
      <c r="C2207" s="155">
        <v>1</v>
      </c>
      <c r="E2207" s="166">
        <v>0.58172999999999997</v>
      </c>
    </row>
    <row r="2208" spans="1:5" x14ac:dyDescent="0.25">
      <c r="A2208" s="154">
        <v>220.6</v>
      </c>
      <c r="B2208" s="155">
        <v>0.58172999999999997</v>
      </c>
      <c r="C2208" s="155">
        <v>1</v>
      </c>
      <c r="E2208" s="166">
        <v>0.58172999999999997</v>
      </c>
    </row>
    <row r="2209" spans="1:5" x14ac:dyDescent="0.25">
      <c r="A2209" s="154">
        <v>220.7</v>
      </c>
      <c r="B2209" s="155">
        <v>0.58172999999999997</v>
      </c>
      <c r="C2209" s="155">
        <v>1</v>
      </c>
      <c r="E2209" s="166">
        <v>0.58172999999999997</v>
      </c>
    </row>
    <row r="2210" spans="1:5" x14ac:dyDescent="0.25">
      <c r="A2210" s="154">
        <v>220.8</v>
      </c>
      <c r="B2210" s="155">
        <v>0.58172999999999997</v>
      </c>
      <c r="C2210" s="155">
        <v>1</v>
      </c>
      <c r="E2210" s="166">
        <v>0.58172999999999997</v>
      </c>
    </row>
    <row r="2211" spans="1:5" x14ac:dyDescent="0.25">
      <c r="A2211" s="154">
        <v>220.9</v>
      </c>
      <c r="B2211" s="155">
        <v>0.58172999999999997</v>
      </c>
      <c r="C2211" s="155">
        <v>1</v>
      </c>
      <c r="E2211" s="166">
        <v>0.58172999999999997</v>
      </c>
    </row>
    <row r="2212" spans="1:5" x14ac:dyDescent="0.25">
      <c r="A2212" s="154">
        <v>221</v>
      </c>
      <c r="B2212" s="155">
        <v>0.58172999999999997</v>
      </c>
      <c r="C2212" s="155">
        <v>1</v>
      </c>
      <c r="E2212" s="166">
        <v>0.58172999999999997</v>
      </c>
    </row>
    <row r="2213" spans="1:5" x14ac:dyDescent="0.25">
      <c r="A2213" s="154">
        <v>221.1</v>
      </c>
      <c r="B2213" s="155">
        <v>0.58172999999999997</v>
      </c>
      <c r="C2213" s="155">
        <v>1</v>
      </c>
      <c r="E2213" s="166">
        <v>0.58172999999999997</v>
      </c>
    </row>
    <row r="2214" spans="1:5" x14ac:dyDescent="0.25">
      <c r="A2214" s="154">
        <v>221.2</v>
      </c>
      <c r="B2214" s="155">
        <v>0.58172999999999997</v>
      </c>
      <c r="C2214" s="155">
        <v>1</v>
      </c>
      <c r="E2214" s="166">
        <v>0.58172999999999997</v>
      </c>
    </row>
    <row r="2215" spans="1:5" x14ac:dyDescent="0.25">
      <c r="A2215" s="154">
        <v>221.3</v>
      </c>
      <c r="B2215" s="155">
        <v>0.58172999999999997</v>
      </c>
      <c r="C2215" s="155">
        <v>1</v>
      </c>
      <c r="E2215" s="166">
        <v>0.58172999999999997</v>
      </c>
    </row>
    <row r="2216" spans="1:5" x14ac:dyDescent="0.25">
      <c r="A2216" s="154">
        <v>221.4</v>
      </c>
      <c r="B2216" s="155">
        <v>0.58172999999999997</v>
      </c>
      <c r="C2216" s="155">
        <v>1</v>
      </c>
      <c r="E2216" s="166">
        <v>0.58172999999999997</v>
      </c>
    </row>
    <row r="2217" spans="1:5" x14ac:dyDescent="0.25">
      <c r="A2217" s="154">
        <v>221.5</v>
      </c>
      <c r="B2217" s="155">
        <v>0.58172999999999997</v>
      </c>
      <c r="C2217" s="155">
        <v>1</v>
      </c>
      <c r="E2217" s="166">
        <v>0.58172999999999997</v>
      </c>
    </row>
    <row r="2218" spans="1:5" x14ac:dyDescent="0.25">
      <c r="A2218" s="154">
        <v>221.6</v>
      </c>
      <c r="B2218" s="155">
        <v>0.58172999999999997</v>
      </c>
      <c r="C2218" s="155">
        <v>1</v>
      </c>
      <c r="E2218" s="166">
        <v>0.58172999999999997</v>
      </c>
    </row>
    <row r="2219" spans="1:5" x14ac:dyDescent="0.25">
      <c r="A2219" s="154">
        <v>221.7</v>
      </c>
      <c r="B2219" s="155">
        <v>0.58172999999999997</v>
      </c>
      <c r="C2219" s="155">
        <v>1</v>
      </c>
      <c r="E2219" s="166">
        <v>0.58172999999999997</v>
      </c>
    </row>
    <row r="2220" spans="1:5" x14ac:dyDescent="0.25">
      <c r="A2220" s="154">
        <v>221.8</v>
      </c>
      <c r="B2220" s="155">
        <v>0.58172999999999997</v>
      </c>
      <c r="C2220" s="155">
        <v>1</v>
      </c>
      <c r="E2220" s="166">
        <v>0.58172999999999997</v>
      </c>
    </row>
    <row r="2221" spans="1:5" x14ac:dyDescent="0.25">
      <c r="A2221" s="154">
        <v>221.9</v>
      </c>
      <c r="B2221" s="155">
        <v>0.58172999999999997</v>
      </c>
      <c r="C2221" s="155">
        <v>1</v>
      </c>
      <c r="E2221" s="166">
        <v>0.58172999999999997</v>
      </c>
    </row>
    <row r="2222" spans="1:5" x14ac:dyDescent="0.25">
      <c r="A2222" s="154">
        <v>222</v>
      </c>
      <c r="B2222" s="155">
        <v>0.58172999999999997</v>
      </c>
      <c r="C2222" s="155">
        <v>1</v>
      </c>
      <c r="E2222" s="166">
        <v>0.58172999999999997</v>
      </c>
    </row>
    <row r="2223" spans="1:5" x14ac:dyDescent="0.25">
      <c r="A2223" s="154">
        <v>222.1</v>
      </c>
      <c r="B2223" s="155">
        <v>0.58172999999999997</v>
      </c>
      <c r="C2223" s="155">
        <v>1</v>
      </c>
      <c r="E2223" s="166">
        <v>0.58172999999999997</v>
      </c>
    </row>
    <row r="2224" spans="1:5" x14ac:dyDescent="0.25">
      <c r="A2224" s="154">
        <v>222.2</v>
      </c>
      <c r="B2224" s="155">
        <v>0.58172999999999997</v>
      </c>
      <c r="C2224" s="155">
        <v>1</v>
      </c>
      <c r="E2224" s="166">
        <v>0.58172999999999997</v>
      </c>
    </row>
    <row r="2225" spans="1:5" x14ac:dyDescent="0.25">
      <c r="A2225" s="154">
        <v>222.3</v>
      </c>
      <c r="B2225" s="155">
        <v>0.58172999999999997</v>
      </c>
      <c r="C2225" s="155">
        <v>1</v>
      </c>
      <c r="E2225" s="166">
        <v>0.58172999999999997</v>
      </c>
    </row>
    <row r="2226" spans="1:5" x14ac:dyDescent="0.25">
      <c r="A2226" s="154">
        <v>222.4</v>
      </c>
      <c r="B2226" s="155">
        <v>0.58172999999999997</v>
      </c>
      <c r="C2226" s="155">
        <v>1</v>
      </c>
      <c r="E2226" s="166">
        <v>0.58172999999999997</v>
      </c>
    </row>
    <row r="2227" spans="1:5" x14ac:dyDescent="0.25">
      <c r="A2227" s="154">
        <v>222.5</v>
      </c>
      <c r="B2227" s="155">
        <v>0.58172999999999997</v>
      </c>
      <c r="C2227" s="155">
        <v>1</v>
      </c>
      <c r="E2227" s="166">
        <v>0.58172999999999997</v>
      </c>
    </row>
    <row r="2228" spans="1:5" x14ac:dyDescent="0.25">
      <c r="A2228" s="154">
        <v>222.6</v>
      </c>
      <c r="B2228" s="155">
        <v>0.58172999999999997</v>
      </c>
      <c r="C2228" s="155">
        <v>1</v>
      </c>
      <c r="E2228" s="166">
        <v>0.58172999999999997</v>
      </c>
    </row>
    <row r="2229" spans="1:5" x14ac:dyDescent="0.25">
      <c r="A2229" s="154">
        <v>222.7</v>
      </c>
      <c r="B2229" s="155">
        <v>0.58172999999999997</v>
      </c>
      <c r="C2229" s="155">
        <v>1</v>
      </c>
      <c r="E2229" s="166">
        <v>0.58172999999999997</v>
      </c>
    </row>
    <row r="2230" spans="1:5" x14ac:dyDescent="0.25">
      <c r="A2230" s="154">
        <v>222.8</v>
      </c>
      <c r="B2230" s="155">
        <v>0.58172999999999997</v>
      </c>
      <c r="C2230" s="155">
        <v>1</v>
      </c>
      <c r="E2230" s="166">
        <v>0.58172999999999997</v>
      </c>
    </row>
    <row r="2231" spans="1:5" x14ac:dyDescent="0.25">
      <c r="A2231" s="154">
        <v>222.9</v>
      </c>
      <c r="B2231" s="155">
        <v>0.58172999999999997</v>
      </c>
      <c r="C2231" s="155">
        <v>1</v>
      </c>
      <c r="E2231" s="166">
        <v>0.58172999999999997</v>
      </c>
    </row>
    <row r="2232" spans="1:5" x14ac:dyDescent="0.25">
      <c r="A2232" s="154">
        <v>223</v>
      </c>
      <c r="B2232" s="155">
        <v>0.58172999999999997</v>
      </c>
      <c r="C2232" s="155">
        <v>1</v>
      </c>
      <c r="E2232" s="166">
        <v>0.58172999999999997</v>
      </c>
    </row>
    <row r="2233" spans="1:5" x14ac:dyDescent="0.25">
      <c r="A2233" s="154">
        <v>223.1</v>
      </c>
      <c r="B2233" s="155">
        <v>0.58172999999999997</v>
      </c>
      <c r="C2233" s="155">
        <v>1</v>
      </c>
      <c r="E2233" s="166">
        <v>0.58172999999999997</v>
      </c>
    </row>
    <row r="2234" spans="1:5" x14ac:dyDescent="0.25">
      <c r="A2234" s="154">
        <v>223.2</v>
      </c>
      <c r="B2234" s="155">
        <v>0.58172999999999997</v>
      </c>
      <c r="C2234" s="155">
        <v>1</v>
      </c>
      <c r="E2234" s="166">
        <v>0.58172999999999997</v>
      </c>
    </row>
    <row r="2235" spans="1:5" x14ac:dyDescent="0.25">
      <c r="A2235" s="154">
        <v>223.3</v>
      </c>
      <c r="B2235" s="155">
        <v>0.58172999999999997</v>
      </c>
      <c r="C2235" s="155">
        <v>1</v>
      </c>
      <c r="E2235" s="166">
        <v>0.58172999999999997</v>
      </c>
    </row>
    <row r="2236" spans="1:5" x14ac:dyDescent="0.25">
      <c r="A2236" s="154">
        <v>223.4</v>
      </c>
      <c r="B2236" s="155">
        <v>0.58172999999999997</v>
      </c>
      <c r="C2236" s="155">
        <v>1</v>
      </c>
      <c r="E2236" s="166">
        <v>0.58172999999999997</v>
      </c>
    </row>
    <row r="2237" spans="1:5" x14ac:dyDescent="0.25">
      <c r="A2237" s="154">
        <v>223.5</v>
      </c>
      <c r="B2237" s="155">
        <v>0.58172999999999997</v>
      </c>
      <c r="C2237" s="155">
        <v>1</v>
      </c>
      <c r="E2237" s="166">
        <v>0.58172999999999997</v>
      </c>
    </row>
    <row r="2238" spans="1:5" x14ac:dyDescent="0.25">
      <c r="A2238" s="154">
        <v>223.6</v>
      </c>
      <c r="B2238" s="155">
        <v>0.58172999999999997</v>
      </c>
      <c r="C2238" s="155">
        <v>1</v>
      </c>
      <c r="E2238" s="166">
        <v>0.58172999999999997</v>
      </c>
    </row>
    <row r="2239" spans="1:5" x14ac:dyDescent="0.25">
      <c r="A2239" s="154">
        <v>223.7</v>
      </c>
      <c r="B2239" s="155">
        <v>0.58172999999999997</v>
      </c>
      <c r="C2239" s="155">
        <v>1</v>
      </c>
      <c r="E2239" s="166">
        <v>0.58172999999999997</v>
      </c>
    </row>
    <row r="2240" spans="1:5" x14ac:dyDescent="0.25">
      <c r="A2240" s="154">
        <v>223.8</v>
      </c>
      <c r="B2240" s="155">
        <v>0.58172999999999997</v>
      </c>
      <c r="C2240" s="155">
        <v>1</v>
      </c>
      <c r="E2240" s="166">
        <v>0.58172999999999997</v>
      </c>
    </row>
    <row r="2241" spans="1:5" x14ac:dyDescent="0.25">
      <c r="A2241" s="154">
        <v>223.9</v>
      </c>
      <c r="B2241" s="155">
        <v>0.58172999999999997</v>
      </c>
      <c r="C2241" s="155">
        <v>1</v>
      </c>
      <c r="E2241" s="166">
        <v>0.58172999999999997</v>
      </c>
    </row>
    <row r="2242" spans="1:5" x14ac:dyDescent="0.25">
      <c r="A2242" s="154">
        <v>224</v>
      </c>
      <c r="B2242" s="155">
        <v>0.58172999999999997</v>
      </c>
      <c r="C2242" s="155">
        <v>1</v>
      </c>
      <c r="E2242" s="166">
        <v>0.58172999999999997</v>
      </c>
    </row>
    <row r="2243" spans="1:5" x14ac:dyDescent="0.25">
      <c r="A2243" s="154">
        <v>224.1</v>
      </c>
      <c r="B2243" s="155">
        <v>0.58172999999999997</v>
      </c>
      <c r="C2243" s="155">
        <v>1</v>
      </c>
      <c r="E2243" s="166">
        <v>0.58172999999999997</v>
      </c>
    </row>
    <row r="2244" spans="1:5" x14ac:dyDescent="0.25">
      <c r="A2244" s="154">
        <v>224.2</v>
      </c>
      <c r="B2244" s="155">
        <v>0.58172999999999997</v>
      </c>
      <c r="C2244" s="155">
        <v>1</v>
      </c>
      <c r="E2244" s="166">
        <v>0.58172999999999997</v>
      </c>
    </row>
    <row r="2245" spans="1:5" x14ac:dyDescent="0.25">
      <c r="A2245" s="154">
        <v>224.3</v>
      </c>
      <c r="B2245" s="155">
        <v>0.58172999999999997</v>
      </c>
      <c r="C2245" s="155">
        <v>1</v>
      </c>
      <c r="E2245" s="166">
        <v>0.58172999999999997</v>
      </c>
    </row>
    <row r="2246" spans="1:5" x14ac:dyDescent="0.25">
      <c r="A2246" s="154">
        <v>224.4</v>
      </c>
      <c r="B2246" s="155">
        <v>0.58172999999999997</v>
      </c>
      <c r="C2246" s="155">
        <v>1</v>
      </c>
      <c r="E2246" s="166">
        <v>0.58172999999999997</v>
      </c>
    </row>
    <row r="2247" spans="1:5" x14ac:dyDescent="0.25">
      <c r="A2247" s="154">
        <v>224.5</v>
      </c>
      <c r="B2247" s="155">
        <v>0.58172999999999997</v>
      </c>
      <c r="C2247" s="155">
        <v>1</v>
      </c>
      <c r="E2247" s="166">
        <v>0.58172999999999997</v>
      </c>
    </row>
    <row r="2248" spans="1:5" x14ac:dyDescent="0.25">
      <c r="A2248" s="154">
        <v>224.6</v>
      </c>
      <c r="B2248" s="155">
        <v>0.58172999999999997</v>
      </c>
      <c r="C2248" s="155">
        <v>1</v>
      </c>
      <c r="E2248" s="166">
        <v>0.58172999999999997</v>
      </c>
    </row>
    <row r="2249" spans="1:5" x14ac:dyDescent="0.25">
      <c r="A2249" s="154">
        <v>224.7</v>
      </c>
      <c r="B2249" s="155">
        <v>0.58172999999999997</v>
      </c>
      <c r="C2249" s="155">
        <v>1</v>
      </c>
      <c r="E2249" s="166">
        <v>0.58172999999999997</v>
      </c>
    </row>
    <row r="2250" spans="1:5" x14ac:dyDescent="0.25">
      <c r="A2250" s="154">
        <v>224.8</v>
      </c>
      <c r="B2250" s="155">
        <v>0.58172999999999997</v>
      </c>
      <c r="C2250" s="155">
        <v>1</v>
      </c>
      <c r="E2250" s="166">
        <v>0.58172999999999997</v>
      </c>
    </row>
    <row r="2251" spans="1:5" x14ac:dyDescent="0.25">
      <c r="A2251" s="154">
        <v>224.9</v>
      </c>
      <c r="B2251" s="155">
        <v>0.58172999999999997</v>
      </c>
      <c r="C2251" s="155">
        <v>1</v>
      </c>
      <c r="E2251" s="166">
        <v>0.58172999999999997</v>
      </c>
    </row>
    <row r="2252" spans="1:5" x14ac:dyDescent="0.25">
      <c r="A2252" s="154">
        <v>225</v>
      </c>
      <c r="B2252" s="155">
        <v>0.58172999999999997</v>
      </c>
      <c r="C2252" s="155">
        <v>1</v>
      </c>
      <c r="E2252" s="166">
        <v>0.58172999999999997</v>
      </c>
    </row>
    <row r="2253" spans="1:5" x14ac:dyDescent="0.25">
      <c r="A2253" s="154">
        <v>225.1</v>
      </c>
      <c r="B2253" s="155">
        <v>0.58172999999999997</v>
      </c>
      <c r="C2253" s="155">
        <v>1</v>
      </c>
      <c r="E2253" s="166">
        <v>0.58172999999999997</v>
      </c>
    </row>
    <row r="2254" spans="1:5" x14ac:dyDescent="0.25">
      <c r="A2254" s="154">
        <v>225.2</v>
      </c>
      <c r="B2254" s="155">
        <v>0.58172999999999997</v>
      </c>
      <c r="C2254" s="155">
        <v>1</v>
      </c>
      <c r="E2254" s="166">
        <v>0.58172999999999997</v>
      </c>
    </row>
    <row r="2255" spans="1:5" x14ac:dyDescent="0.25">
      <c r="A2255" s="154">
        <v>225.3</v>
      </c>
      <c r="B2255" s="155">
        <v>0.58172999999999997</v>
      </c>
      <c r="C2255" s="155">
        <v>1</v>
      </c>
      <c r="E2255" s="166">
        <v>0.58172999999999997</v>
      </c>
    </row>
    <row r="2256" spans="1:5" x14ac:dyDescent="0.25">
      <c r="A2256" s="154">
        <v>225.4</v>
      </c>
      <c r="B2256" s="155">
        <v>0.58172999999999997</v>
      </c>
      <c r="C2256" s="155">
        <v>1</v>
      </c>
      <c r="E2256" s="166">
        <v>0.58172999999999997</v>
      </c>
    </row>
    <row r="2257" spans="1:5" x14ac:dyDescent="0.25">
      <c r="A2257" s="154">
        <v>225.5</v>
      </c>
      <c r="B2257" s="155">
        <v>0.58172999999999997</v>
      </c>
      <c r="C2257" s="155">
        <v>1</v>
      </c>
      <c r="E2257" s="166">
        <v>0.58172999999999997</v>
      </c>
    </row>
    <row r="2258" spans="1:5" x14ac:dyDescent="0.25">
      <c r="A2258" s="154">
        <v>225.6</v>
      </c>
      <c r="B2258" s="155">
        <v>0.58172999999999997</v>
      </c>
      <c r="C2258" s="155">
        <v>1</v>
      </c>
      <c r="E2258" s="166">
        <v>0.58172999999999997</v>
      </c>
    </row>
    <row r="2259" spans="1:5" x14ac:dyDescent="0.25">
      <c r="A2259" s="154">
        <v>225.7</v>
      </c>
      <c r="B2259" s="155">
        <v>0.58172999999999997</v>
      </c>
      <c r="C2259" s="155">
        <v>1</v>
      </c>
      <c r="E2259" s="166">
        <v>0.58172999999999997</v>
      </c>
    </row>
    <row r="2260" spans="1:5" x14ac:dyDescent="0.25">
      <c r="A2260" s="154">
        <v>225.8</v>
      </c>
      <c r="B2260" s="155">
        <v>0.58172999999999997</v>
      </c>
      <c r="C2260" s="155">
        <v>1</v>
      </c>
      <c r="E2260" s="166">
        <v>0.58172999999999997</v>
      </c>
    </row>
    <row r="2261" spans="1:5" x14ac:dyDescent="0.25">
      <c r="A2261" s="154">
        <v>225.9</v>
      </c>
      <c r="B2261" s="155">
        <v>0.58172999999999997</v>
      </c>
      <c r="C2261" s="155">
        <v>1</v>
      </c>
      <c r="E2261" s="166">
        <v>0.58172999999999997</v>
      </c>
    </row>
    <row r="2262" spans="1:5" x14ac:dyDescent="0.25">
      <c r="A2262" s="154">
        <v>226</v>
      </c>
      <c r="B2262" s="155">
        <v>0.58172999999999997</v>
      </c>
      <c r="C2262" s="155">
        <v>1</v>
      </c>
      <c r="E2262" s="166">
        <v>0.58172999999999997</v>
      </c>
    </row>
    <row r="2263" spans="1:5" x14ac:dyDescent="0.25">
      <c r="A2263" s="154">
        <v>226.1</v>
      </c>
      <c r="B2263" s="155">
        <v>0.58172999999999997</v>
      </c>
      <c r="C2263" s="155">
        <v>1</v>
      </c>
      <c r="E2263" s="166">
        <v>0.58172999999999997</v>
      </c>
    </row>
    <row r="2264" spans="1:5" x14ac:dyDescent="0.25">
      <c r="A2264" s="154">
        <v>226.2</v>
      </c>
      <c r="B2264" s="155">
        <v>0.58172999999999997</v>
      </c>
      <c r="C2264" s="155">
        <v>1</v>
      </c>
      <c r="E2264" s="166">
        <v>0.58172999999999997</v>
      </c>
    </row>
    <row r="2265" spans="1:5" x14ac:dyDescent="0.25">
      <c r="A2265" s="154">
        <v>226.3</v>
      </c>
      <c r="B2265" s="155">
        <v>0.58172999999999997</v>
      </c>
      <c r="C2265" s="155">
        <v>1</v>
      </c>
      <c r="E2265" s="166">
        <v>0.58172999999999997</v>
      </c>
    </row>
    <row r="2266" spans="1:5" x14ac:dyDescent="0.25">
      <c r="A2266" s="154">
        <v>226.4</v>
      </c>
      <c r="B2266" s="155">
        <v>0.58172999999999997</v>
      </c>
      <c r="C2266" s="155">
        <v>1</v>
      </c>
      <c r="E2266" s="166">
        <v>0.58172999999999997</v>
      </c>
    </row>
    <row r="2267" spans="1:5" x14ac:dyDescent="0.25">
      <c r="A2267" s="154">
        <v>226.5</v>
      </c>
      <c r="B2267" s="155">
        <v>0.58172999999999997</v>
      </c>
      <c r="C2267" s="155">
        <v>1</v>
      </c>
      <c r="E2267" s="166">
        <v>0.58172999999999997</v>
      </c>
    </row>
    <row r="2268" spans="1:5" x14ac:dyDescent="0.25">
      <c r="A2268" s="154">
        <v>226.6</v>
      </c>
      <c r="B2268" s="155">
        <v>0.58172999999999997</v>
      </c>
      <c r="C2268" s="155">
        <v>1</v>
      </c>
      <c r="E2268" s="166">
        <v>0.58172999999999997</v>
      </c>
    </row>
    <row r="2269" spans="1:5" x14ac:dyDescent="0.25">
      <c r="A2269" s="154">
        <v>226.7</v>
      </c>
      <c r="B2269" s="155">
        <v>0.58172999999999997</v>
      </c>
      <c r="C2269" s="155">
        <v>1</v>
      </c>
      <c r="E2269" s="166">
        <v>0.58172999999999997</v>
      </c>
    </row>
    <row r="2270" spans="1:5" x14ac:dyDescent="0.25">
      <c r="A2270" s="154">
        <v>226.8</v>
      </c>
      <c r="B2270" s="155">
        <v>0.58172999999999997</v>
      </c>
      <c r="C2270" s="155">
        <v>1</v>
      </c>
      <c r="E2270" s="166">
        <v>0.58172999999999997</v>
      </c>
    </row>
    <row r="2271" spans="1:5" x14ac:dyDescent="0.25">
      <c r="A2271" s="154">
        <v>226.9</v>
      </c>
      <c r="B2271" s="155">
        <v>0.58172999999999997</v>
      </c>
      <c r="C2271" s="155">
        <v>1</v>
      </c>
      <c r="E2271" s="166">
        <v>0.58172999999999997</v>
      </c>
    </row>
    <row r="2272" spans="1:5" x14ac:dyDescent="0.25">
      <c r="A2272" s="154">
        <v>227</v>
      </c>
      <c r="B2272" s="155">
        <v>0.58172999999999997</v>
      </c>
      <c r="C2272" s="155">
        <v>1</v>
      </c>
      <c r="E2272" s="166">
        <v>0.58172999999999997</v>
      </c>
    </row>
    <row r="2273" spans="1:5" x14ac:dyDescent="0.25">
      <c r="A2273" s="154">
        <v>227.1</v>
      </c>
      <c r="B2273" s="155">
        <v>0.58172999999999997</v>
      </c>
      <c r="C2273" s="155">
        <v>1</v>
      </c>
      <c r="E2273" s="166">
        <v>0.58172999999999997</v>
      </c>
    </row>
    <row r="2274" spans="1:5" x14ac:dyDescent="0.25">
      <c r="A2274" s="154">
        <v>227.2</v>
      </c>
      <c r="B2274" s="155">
        <v>0.58172999999999997</v>
      </c>
      <c r="C2274" s="155">
        <v>1</v>
      </c>
      <c r="E2274" s="166">
        <v>0.58172999999999997</v>
      </c>
    </row>
    <row r="2275" spans="1:5" x14ac:dyDescent="0.25">
      <c r="A2275" s="154">
        <v>227.3</v>
      </c>
      <c r="B2275" s="155">
        <v>0.58172999999999997</v>
      </c>
      <c r="C2275" s="155">
        <v>1</v>
      </c>
      <c r="E2275" s="166">
        <v>0.58172999999999997</v>
      </c>
    </row>
    <row r="2276" spans="1:5" x14ac:dyDescent="0.25">
      <c r="A2276" s="154">
        <v>227.4</v>
      </c>
      <c r="B2276" s="155">
        <v>0.58172999999999997</v>
      </c>
      <c r="C2276" s="155">
        <v>1</v>
      </c>
      <c r="E2276" s="166">
        <v>0.58172999999999997</v>
      </c>
    </row>
    <row r="2277" spans="1:5" x14ac:dyDescent="0.25">
      <c r="A2277" s="154">
        <v>227.5</v>
      </c>
      <c r="B2277" s="155">
        <v>0.58172999999999997</v>
      </c>
      <c r="C2277" s="155">
        <v>1</v>
      </c>
      <c r="E2277" s="166">
        <v>0.58172999999999997</v>
      </c>
    </row>
    <row r="2278" spans="1:5" x14ac:dyDescent="0.25">
      <c r="A2278" s="154">
        <v>227.6</v>
      </c>
      <c r="B2278" s="155">
        <v>0.58172999999999997</v>
      </c>
      <c r="C2278" s="155">
        <v>1</v>
      </c>
      <c r="E2278" s="166">
        <v>0.58172999999999997</v>
      </c>
    </row>
    <row r="2279" spans="1:5" x14ac:dyDescent="0.25">
      <c r="A2279" s="154">
        <v>227.7</v>
      </c>
      <c r="B2279" s="155">
        <v>0.58172999999999997</v>
      </c>
      <c r="C2279" s="155">
        <v>1</v>
      </c>
      <c r="E2279" s="166">
        <v>0.58172999999999997</v>
      </c>
    </row>
    <row r="2280" spans="1:5" x14ac:dyDescent="0.25">
      <c r="A2280" s="154">
        <v>227.8</v>
      </c>
      <c r="B2280" s="155">
        <v>0.58172999999999997</v>
      </c>
      <c r="C2280" s="155">
        <v>1</v>
      </c>
      <c r="E2280" s="166">
        <v>0.58172999999999997</v>
      </c>
    </row>
    <row r="2281" spans="1:5" x14ac:dyDescent="0.25">
      <c r="A2281" s="154">
        <v>227.9</v>
      </c>
      <c r="B2281" s="155">
        <v>0.58172999999999997</v>
      </c>
      <c r="C2281" s="155">
        <v>1</v>
      </c>
      <c r="E2281" s="166">
        <v>0.58172999999999997</v>
      </c>
    </row>
    <row r="2282" spans="1:5" x14ac:dyDescent="0.25">
      <c r="A2282" s="154">
        <v>228</v>
      </c>
      <c r="B2282" s="155">
        <v>0.58172999999999997</v>
      </c>
      <c r="C2282" s="155">
        <v>1</v>
      </c>
      <c r="E2282" s="166">
        <v>0.58172999999999997</v>
      </c>
    </row>
    <row r="2283" spans="1:5" x14ac:dyDescent="0.25">
      <c r="A2283" s="154">
        <v>228.1</v>
      </c>
      <c r="B2283" s="155">
        <v>0.58172999999999997</v>
      </c>
      <c r="C2283" s="155">
        <v>1</v>
      </c>
      <c r="E2283" s="166">
        <v>0.58172999999999997</v>
      </c>
    </row>
    <row r="2284" spans="1:5" x14ac:dyDescent="0.25">
      <c r="A2284" s="154">
        <v>228.2</v>
      </c>
      <c r="B2284" s="155">
        <v>0.58172999999999997</v>
      </c>
      <c r="C2284" s="155">
        <v>1</v>
      </c>
      <c r="E2284" s="166">
        <v>0.58172999999999997</v>
      </c>
    </row>
    <row r="2285" spans="1:5" x14ac:dyDescent="0.25">
      <c r="A2285" s="154">
        <v>228.3</v>
      </c>
      <c r="B2285" s="155">
        <v>0.58172999999999997</v>
      </c>
      <c r="C2285" s="155">
        <v>1</v>
      </c>
      <c r="E2285" s="166">
        <v>0.58172999999999997</v>
      </c>
    </row>
    <row r="2286" spans="1:5" x14ac:dyDescent="0.25">
      <c r="A2286" s="154">
        <v>228.4</v>
      </c>
      <c r="B2286" s="155">
        <v>0.58172999999999997</v>
      </c>
      <c r="C2286" s="155">
        <v>1</v>
      </c>
      <c r="E2286" s="166">
        <v>0.58172999999999997</v>
      </c>
    </row>
    <row r="2287" spans="1:5" x14ac:dyDescent="0.25">
      <c r="A2287" s="154">
        <v>228.5</v>
      </c>
      <c r="B2287" s="155">
        <v>0.58172999999999997</v>
      </c>
      <c r="C2287" s="155">
        <v>1</v>
      </c>
      <c r="E2287" s="166">
        <v>0.58172999999999997</v>
      </c>
    </row>
    <row r="2288" spans="1:5" x14ac:dyDescent="0.25">
      <c r="A2288" s="154">
        <v>228.6</v>
      </c>
      <c r="B2288" s="155">
        <v>0.58172999999999997</v>
      </c>
      <c r="C2288" s="155">
        <v>1</v>
      </c>
      <c r="E2288" s="166">
        <v>0.58172999999999997</v>
      </c>
    </row>
    <row r="2289" spans="1:5" x14ac:dyDescent="0.25">
      <c r="A2289" s="154">
        <v>228.7</v>
      </c>
      <c r="B2289" s="155">
        <v>0.58172999999999997</v>
      </c>
      <c r="C2289" s="155">
        <v>1</v>
      </c>
      <c r="E2289" s="166">
        <v>0.58172999999999997</v>
      </c>
    </row>
    <row r="2290" spans="1:5" x14ac:dyDescent="0.25">
      <c r="A2290" s="154">
        <v>228.8</v>
      </c>
      <c r="B2290" s="155">
        <v>0.58172999999999997</v>
      </c>
      <c r="C2290" s="155">
        <v>1</v>
      </c>
      <c r="E2290" s="166">
        <v>0.58172999999999997</v>
      </c>
    </row>
    <row r="2291" spans="1:5" x14ac:dyDescent="0.25">
      <c r="A2291" s="154">
        <v>228.9</v>
      </c>
      <c r="B2291" s="155">
        <v>0.58172999999999997</v>
      </c>
      <c r="C2291" s="155">
        <v>1</v>
      </c>
      <c r="E2291" s="166">
        <v>0.58172999999999997</v>
      </c>
    </row>
    <row r="2292" spans="1:5" x14ac:dyDescent="0.25">
      <c r="A2292" s="154">
        <v>229</v>
      </c>
      <c r="B2292" s="155">
        <v>0.58172999999999997</v>
      </c>
      <c r="C2292" s="155">
        <v>1</v>
      </c>
      <c r="E2292" s="166">
        <v>0.58172999999999997</v>
      </c>
    </row>
    <row r="2293" spans="1:5" x14ac:dyDescent="0.25">
      <c r="A2293" s="154">
        <v>229.1</v>
      </c>
      <c r="B2293" s="155">
        <v>0.58172999999999997</v>
      </c>
      <c r="C2293" s="155">
        <v>1</v>
      </c>
      <c r="E2293" s="166">
        <v>0.58172999999999997</v>
      </c>
    </row>
    <row r="2294" spans="1:5" x14ac:dyDescent="0.25">
      <c r="A2294" s="154">
        <v>229.2</v>
      </c>
      <c r="B2294" s="155">
        <v>0.58172999999999997</v>
      </c>
      <c r="C2294" s="155">
        <v>1</v>
      </c>
      <c r="E2294" s="166">
        <v>0.58172999999999997</v>
      </c>
    </row>
    <row r="2295" spans="1:5" x14ac:dyDescent="0.25">
      <c r="A2295" s="154">
        <v>229.3</v>
      </c>
      <c r="B2295" s="155">
        <v>0.58172999999999997</v>
      </c>
      <c r="C2295" s="155">
        <v>1</v>
      </c>
      <c r="E2295" s="166">
        <v>0.58172999999999997</v>
      </c>
    </row>
    <row r="2296" spans="1:5" x14ac:dyDescent="0.25">
      <c r="A2296" s="154">
        <v>229.4</v>
      </c>
      <c r="B2296" s="155">
        <v>0.58172999999999997</v>
      </c>
      <c r="C2296" s="155">
        <v>1</v>
      </c>
      <c r="E2296" s="166">
        <v>0.58172999999999997</v>
      </c>
    </row>
    <row r="2297" spans="1:5" x14ac:dyDescent="0.25">
      <c r="A2297" s="154">
        <v>229.5</v>
      </c>
      <c r="B2297" s="155">
        <v>0.58172999999999997</v>
      </c>
      <c r="C2297" s="155">
        <v>1</v>
      </c>
      <c r="E2297" s="166">
        <v>0.58172999999999997</v>
      </c>
    </row>
    <row r="2298" spans="1:5" x14ac:dyDescent="0.25">
      <c r="A2298" s="154">
        <v>229.6</v>
      </c>
      <c r="B2298" s="155">
        <v>0.58172999999999997</v>
      </c>
      <c r="C2298" s="155">
        <v>1</v>
      </c>
      <c r="E2298" s="166">
        <v>0.58172999999999997</v>
      </c>
    </row>
    <row r="2299" spans="1:5" x14ac:dyDescent="0.25">
      <c r="A2299" s="154">
        <v>229.7</v>
      </c>
      <c r="B2299" s="155">
        <v>0.58172999999999997</v>
      </c>
      <c r="C2299" s="155">
        <v>1</v>
      </c>
      <c r="E2299" s="166">
        <v>0.58172999999999997</v>
      </c>
    </row>
    <row r="2300" spans="1:5" x14ac:dyDescent="0.25">
      <c r="A2300" s="154">
        <v>229.8</v>
      </c>
      <c r="B2300" s="155">
        <v>0.58172999999999997</v>
      </c>
      <c r="C2300" s="155">
        <v>1</v>
      </c>
      <c r="E2300" s="166">
        <v>0.58172999999999997</v>
      </c>
    </row>
    <row r="2301" spans="1:5" x14ac:dyDescent="0.25">
      <c r="A2301" s="154">
        <v>229.9</v>
      </c>
      <c r="B2301" s="155">
        <v>0.58172999999999997</v>
      </c>
      <c r="C2301" s="155">
        <v>1</v>
      </c>
      <c r="E2301" s="166">
        <v>0.58172999999999997</v>
      </c>
    </row>
    <row r="2302" spans="1:5" x14ac:dyDescent="0.25">
      <c r="A2302" s="154">
        <v>230</v>
      </c>
      <c r="B2302" s="155">
        <v>0.58172999999999997</v>
      </c>
      <c r="C2302" s="155">
        <v>1</v>
      </c>
      <c r="E2302" s="166">
        <v>0.58172999999999997</v>
      </c>
    </row>
    <row r="2303" spans="1:5" x14ac:dyDescent="0.25">
      <c r="A2303" s="154">
        <v>230.1</v>
      </c>
      <c r="B2303" s="155">
        <v>0.58172999999999997</v>
      </c>
      <c r="C2303" s="155">
        <v>1</v>
      </c>
      <c r="E2303" s="166">
        <v>0.58172999999999997</v>
      </c>
    </row>
    <row r="2304" spans="1:5" x14ac:dyDescent="0.25">
      <c r="A2304" s="154">
        <v>230.2</v>
      </c>
      <c r="B2304" s="155">
        <v>0.58172999999999997</v>
      </c>
      <c r="C2304" s="155">
        <v>1</v>
      </c>
      <c r="E2304" s="166">
        <v>0.58172999999999997</v>
      </c>
    </row>
    <row r="2305" spans="1:5" x14ac:dyDescent="0.25">
      <c r="A2305" s="154">
        <v>230.3</v>
      </c>
      <c r="B2305" s="155">
        <v>0.58172999999999997</v>
      </c>
      <c r="C2305" s="155">
        <v>1</v>
      </c>
      <c r="E2305" s="166">
        <v>0.58172999999999997</v>
      </c>
    </row>
    <row r="2306" spans="1:5" x14ac:dyDescent="0.25">
      <c r="A2306" s="154">
        <v>230.4</v>
      </c>
      <c r="B2306" s="155">
        <v>0.58172999999999997</v>
      </c>
      <c r="C2306" s="155">
        <v>1</v>
      </c>
      <c r="E2306" s="166">
        <v>0.58172999999999997</v>
      </c>
    </row>
    <row r="2307" spans="1:5" x14ac:dyDescent="0.25">
      <c r="A2307" s="154">
        <v>230.5</v>
      </c>
      <c r="B2307" s="155">
        <v>0.58172999999999997</v>
      </c>
      <c r="C2307" s="155">
        <v>1</v>
      </c>
      <c r="E2307" s="166">
        <v>0.58172999999999997</v>
      </c>
    </row>
    <row r="2308" spans="1:5" x14ac:dyDescent="0.25">
      <c r="A2308" s="154">
        <v>230.6</v>
      </c>
      <c r="B2308" s="155">
        <v>0.58172999999999997</v>
      </c>
      <c r="C2308" s="155">
        <v>1</v>
      </c>
      <c r="E2308" s="166">
        <v>0.58172999999999997</v>
      </c>
    </row>
    <row r="2309" spans="1:5" x14ac:dyDescent="0.25">
      <c r="A2309" s="154">
        <v>230.7</v>
      </c>
      <c r="B2309" s="155">
        <v>0.58172999999999997</v>
      </c>
      <c r="C2309" s="155">
        <v>1</v>
      </c>
      <c r="E2309" s="166">
        <v>0.58172999999999997</v>
      </c>
    </row>
    <row r="2310" spans="1:5" x14ac:dyDescent="0.25">
      <c r="A2310" s="154">
        <v>230.8</v>
      </c>
      <c r="B2310" s="155">
        <v>0.58172999999999997</v>
      </c>
      <c r="C2310" s="155">
        <v>1</v>
      </c>
      <c r="E2310" s="166">
        <v>0.58172999999999997</v>
      </c>
    </row>
    <row r="2311" spans="1:5" x14ac:dyDescent="0.25">
      <c r="A2311" s="154">
        <v>230.9</v>
      </c>
      <c r="B2311" s="155">
        <v>0.58172999999999997</v>
      </c>
      <c r="C2311" s="155">
        <v>1</v>
      </c>
      <c r="E2311" s="166">
        <v>0.58172999999999997</v>
      </c>
    </row>
    <row r="2312" spans="1:5" x14ac:dyDescent="0.25">
      <c r="A2312" s="154">
        <v>231</v>
      </c>
      <c r="B2312" s="155">
        <v>0.58172999999999997</v>
      </c>
      <c r="C2312" s="155">
        <v>1</v>
      </c>
      <c r="E2312" s="166">
        <v>0.58172999999999997</v>
      </c>
    </row>
    <row r="2313" spans="1:5" x14ac:dyDescent="0.25">
      <c r="A2313" s="154">
        <v>231.1</v>
      </c>
      <c r="B2313" s="155">
        <v>0.58172999999999997</v>
      </c>
      <c r="C2313" s="155">
        <v>1</v>
      </c>
      <c r="E2313" s="166">
        <v>0.58172999999999997</v>
      </c>
    </row>
    <row r="2314" spans="1:5" x14ac:dyDescent="0.25">
      <c r="A2314" s="154">
        <v>231.2</v>
      </c>
      <c r="B2314" s="155">
        <v>0.58172999999999997</v>
      </c>
      <c r="C2314" s="155">
        <v>1</v>
      </c>
      <c r="E2314" s="166">
        <v>0.58172999999999997</v>
      </c>
    </row>
    <row r="2315" spans="1:5" x14ac:dyDescent="0.25">
      <c r="A2315" s="154">
        <v>231.3</v>
      </c>
      <c r="B2315" s="155">
        <v>0.58172999999999997</v>
      </c>
      <c r="C2315" s="155">
        <v>1</v>
      </c>
      <c r="E2315" s="166">
        <v>0.58172999999999997</v>
      </c>
    </row>
    <row r="2316" spans="1:5" x14ac:dyDescent="0.25">
      <c r="A2316" s="154">
        <v>231.4</v>
      </c>
      <c r="B2316" s="155">
        <v>0.58172999999999997</v>
      </c>
      <c r="C2316" s="155">
        <v>1</v>
      </c>
      <c r="E2316" s="166">
        <v>0.58172999999999997</v>
      </c>
    </row>
    <row r="2317" spans="1:5" x14ac:dyDescent="0.25">
      <c r="A2317" s="154">
        <v>231.5</v>
      </c>
      <c r="B2317" s="155">
        <v>0.58172999999999997</v>
      </c>
      <c r="C2317" s="155">
        <v>1</v>
      </c>
      <c r="E2317" s="166">
        <v>0.58172999999999997</v>
      </c>
    </row>
    <row r="2318" spans="1:5" x14ac:dyDescent="0.25">
      <c r="A2318" s="154">
        <v>231.6</v>
      </c>
      <c r="B2318" s="155">
        <v>0.58172999999999997</v>
      </c>
      <c r="C2318" s="155">
        <v>1</v>
      </c>
      <c r="E2318" s="166">
        <v>0.58172999999999997</v>
      </c>
    </row>
    <row r="2319" spans="1:5" x14ac:dyDescent="0.25">
      <c r="A2319" s="154">
        <v>231.7</v>
      </c>
      <c r="B2319" s="155">
        <v>0.58172999999999997</v>
      </c>
      <c r="C2319" s="155">
        <v>1</v>
      </c>
      <c r="E2319" s="166">
        <v>0.58172999999999997</v>
      </c>
    </row>
    <row r="2320" spans="1:5" x14ac:dyDescent="0.25">
      <c r="A2320" s="154">
        <v>231.8</v>
      </c>
      <c r="B2320" s="155">
        <v>0.58172999999999997</v>
      </c>
      <c r="C2320" s="155">
        <v>1</v>
      </c>
      <c r="E2320" s="166">
        <v>0.58172999999999997</v>
      </c>
    </row>
    <row r="2321" spans="1:5" x14ac:dyDescent="0.25">
      <c r="A2321" s="154">
        <v>231.9</v>
      </c>
      <c r="B2321" s="155">
        <v>0.58172999999999997</v>
      </c>
      <c r="C2321" s="155">
        <v>1</v>
      </c>
      <c r="E2321" s="166">
        <v>0.58172999999999997</v>
      </c>
    </row>
    <row r="2322" spans="1:5" x14ac:dyDescent="0.25">
      <c r="A2322" s="154">
        <v>232</v>
      </c>
      <c r="B2322" s="155">
        <v>0.58172999999999997</v>
      </c>
      <c r="C2322" s="155">
        <v>1</v>
      </c>
      <c r="E2322" s="166">
        <v>0.58172999999999997</v>
      </c>
    </row>
    <row r="2323" spans="1:5" x14ac:dyDescent="0.25">
      <c r="A2323" s="154">
        <v>232.1</v>
      </c>
      <c r="B2323" s="155">
        <v>0.58172999999999997</v>
      </c>
      <c r="C2323" s="155">
        <v>1</v>
      </c>
      <c r="E2323" s="166">
        <v>0.58172999999999997</v>
      </c>
    </row>
    <row r="2324" spans="1:5" x14ac:dyDescent="0.25">
      <c r="A2324" s="154">
        <v>232.2</v>
      </c>
      <c r="B2324" s="155">
        <v>0.58172999999999997</v>
      </c>
      <c r="C2324" s="155">
        <v>1</v>
      </c>
      <c r="E2324" s="166">
        <v>0.58172999999999997</v>
      </c>
    </row>
    <row r="2325" spans="1:5" x14ac:dyDescent="0.25">
      <c r="A2325" s="154">
        <v>232.3</v>
      </c>
      <c r="B2325" s="155">
        <v>0.58172999999999997</v>
      </c>
      <c r="C2325" s="155">
        <v>1</v>
      </c>
      <c r="E2325" s="166">
        <v>0.58172999999999997</v>
      </c>
    </row>
    <row r="2326" spans="1:5" x14ac:dyDescent="0.25">
      <c r="A2326" s="154">
        <v>232.4</v>
      </c>
      <c r="B2326" s="155">
        <v>0.58172999999999997</v>
      </c>
      <c r="C2326" s="155">
        <v>1</v>
      </c>
      <c r="E2326" s="166">
        <v>0.58172999999999997</v>
      </c>
    </row>
    <row r="2327" spans="1:5" x14ac:dyDescent="0.25">
      <c r="A2327" s="154">
        <v>232.5</v>
      </c>
      <c r="B2327" s="155">
        <v>0.58172999999999997</v>
      </c>
      <c r="C2327" s="155">
        <v>1</v>
      </c>
      <c r="E2327" s="166">
        <v>0.58172999999999997</v>
      </c>
    </row>
    <row r="2328" spans="1:5" x14ac:dyDescent="0.25">
      <c r="A2328" s="154">
        <v>232.6</v>
      </c>
      <c r="B2328" s="155">
        <v>0.58172999999999997</v>
      </c>
      <c r="C2328" s="155">
        <v>1</v>
      </c>
      <c r="E2328" s="166">
        <v>0.58172999999999997</v>
      </c>
    </row>
    <row r="2329" spans="1:5" x14ac:dyDescent="0.25">
      <c r="A2329" s="154">
        <v>232.7</v>
      </c>
      <c r="B2329" s="155">
        <v>0.58172999999999997</v>
      </c>
      <c r="C2329" s="155">
        <v>1</v>
      </c>
      <c r="E2329" s="166">
        <v>0.58172999999999997</v>
      </c>
    </row>
    <row r="2330" spans="1:5" x14ac:dyDescent="0.25">
      <c r="A2330" s="154">
        <v>232.8</v>
      </c>
      <c r="B2330" s="155">
        <v>0.58172999999999997</v>
      </c>
      <c r="C2330" s="155">
        <v>1</v>
      </c>
      <c r="E2330" s="166">
        <v>0.58172999999999997</v>
      </c>
    </row>
    <row r="2331" spans="1:5" x14ac:dyDescent="0.25">
      <c r="A2331" s="154">
        <v>232.9</v>
      </c>
      <c r="B2331" s="155">
        <v>0.58172999999999997</v>
      </c>
      <c r="C2331" s="155">
        <v>1</v>
      </c>
      <c r="E2331" s="166">
        <v>0.58172999999999997</v>
      </c>
    </row>
    <row r="2332" spans="1:5" x14ac:dyDescent="0.25">
      <c r="A2332" s="154">
        <v>233</v>
      </c>
      <c r="B2332" s="155">
        <v>0.58172999999999997</v>
      </c>
      <c r="C2332" s="155">
        <v>1</v>
      </c>
      <c r="E2332" s="166">
        <v>0.58172999999999997</v>
      </c>
    </row>
    <row r="2333" spans="1:5" x14ac:dyDescent="0.25">
      <c r="A2333" s="154">
        <v>233.1</v>
      </c>
      <c r="B2333" s="155">
        <v>0.58172999999999997</v>
      </c>
      <c r="C2333" s="155">
        <v>1</v>
      </c>
      <c r="E2333" s="166">
        <v>0.58172999999999997</v>
      </c>
    </row>
    <row r="2334" spans="1:5" x14ac:dyDescent="0.25">
      <c r="A2334" s="154">
        <v>233.2</v>
      </c>
      <c r="B2334" s="155">
        <v>0.58172999999999997</v>
      </c>
      <c r="C2334" s="155">
        <v>1</v>
      </c>
      <c r="E2334" s="166">
        <v>0.58172999999999997</v>
      </c>
    </row>
    <row r="2335" spans="1:5" x14ac:dyDescent="0.25">
      <c r="A2335" s="154">
        <v>233.3</v>
      </c>
      <c r="B2335" s="155">
        <v>0.58172999999999997</v>
      </c>
      <c r="C2335" s="155">
        <v>1</v>
      </c>
      <c r="E2335" s="166">
        <v>0.58172999999999997</v>
      </c>
    </row>
    <row r="2336" spans="1:5" x14ac:dyDescent="0.25">
      <c r="A2336" s="154">
        <v>233.4</v>
      </c>
      <c r="B2336" s="155">
        <v>0.58172999999999997</v>
      </c>
      <c r="C2336" s="155">
        <v>1</v>
      </c>
      <c r="E2336" s="166">
        <v>0.58172999999999997</v>
      </c>
    </row>
    <row r="2337" spans="1:5" x14ac:dyDescent="0.25">
      <c r="A2337" s="154">
        <v>233.5</v>
      </c>
      <c r="B2337" s="155">
        <v>0.58172999999999997</v>
      </c>
      <c r="C2337" s="155">
        <v>1</v>
      </c>
      <c r="E2337" s="166">
        <v>0.58172999999999997</v>
      </c>
    </row>
    <row r="2338" spans="1:5" x14ac:dyDescent="0.25">
      <c r="A2338" s="154">
        <v>233.6</v>
      </c>
      <c r="B2338" s="155">
        <v>0.58172999999999997</v>
      </c>
      <c r="C2338" s="155">
        <v>1</v>
      </c>
      <c r="E2338" s="166">
        <v>0.58172999999999997</v>
      </c>
    </row>
    <row r="2339" spans="1:5" x14ac:dyDescent="0.25">
      <c r="A2339" s="154">
        <v>233.7</v>
      </c>
      <c r="B2339" s="155">
        <v>0.58172999999999997</v>
      </c>
      <c r="C2339" s="155">
        <v>1</v>
      </c>
      <c r="E2339" s="166">
        <v>0.58172999999999997</v>
      </c>
    </row>
    <row r="2340" spans="1:5" x14ac:dyDescent="0.25">
      <c r="A2340" s="154">
        <v>233.8</v>
      </c>
      <c r="B2340" s="155">
        <v>0.58172999999999997</v>
      </c>
      <c r="C2340" s="155">
        <v>1</v>
      </c>
      <c r="E2340" s="166">
        <v>0.58172999999999997</v>
      </c>
    </row>
    <row r="2341" spans="1:5" x14ac:dyDescent="0.25">
      <c r="A2341" s="154">
        <v>233.9</v>
      </c>
      <c r="B2341" s="155">
        <v>0.58172999999999997</v>
      </c>
      <c r="C2341" s="155">
        <v>1</v>
      </c>
      <c r="E2341" s="166">
        <v>0.58172999999999997</v>
      </c>
    </row>
    <row r="2342" spans="1:5" x14ac:dyDescent="0.25">
      <c r="A2342" s="154">
        <v>234</v>
      </c>
      <c r="B2342" s="155">
        <v>0.58172999999999997</v>
      </c>
      <c r="C2342" s="155">
        <v>1</v>
      </c>
      <c r="E2342" s="166">
        <v>0.58172999999999997</v>
      </c>
    </row>
    <row r="2343" spans="1:5" x14ac:dyDescent="0.25">
      <c r="A2343" s="154">
        <v>234.1</v>
      </c>
      <c r="B2343" s="155">
        <v>0.58172999999999997</v>
      </c>
      <c r="C2343" s="155">
        <v>1</v>
      </c>
      <c r="E2343" s="166">
        <v>0.58172999999999997</v>
      </c>
    </row>
    <row r="2344" spans="1:5" x14ac:dyDescent="0.25">
      <c r="A2344" s="154">
        <v>234.2</v>
      </c>
      <c r="B2344" s="155">
        <v>0.58172999999999997</v>
      </c>
      <c r="C2344" s="155">
        <v>1</v>
      </c>
      <c r="E2344" s="166">
        <v>0.58172999999999997</v>
      </c>
    </row>
    <row r="2345" spans="1:5" x14ac:dyDescent="0.25">
      <c r="A2345" s="154">
        <v>234.3</v>
      </c>
      <c r="B2345" s="155">
        <v>0.58172999999999997</v>
      </c>
      <c r="C2345" s="155">
        <v>1</v>
      </c>
      <c r="E2345" s="166">
        <v>0.58172999999999997</v>
      </c>
    </row>
    <row r="2346" spans="1:5" x14ac:dyDescent="0.25">
      <c r="A2346" s="154">
        <v>234.4</v>
      </c>
      <c r="B2346" s="155">
        <v>0.58172999999999997</v>
      </c>
      <c r="C2346" s="155">
        <v>1</v>
      </c>
      <c r="E2346" s="166">
        <v>0.58172999999999997</v>
      </c>
    </row>
    <row r="2347" spans="1:5" x14ac:dyDescent="0.25">
      <c r="A2347" s="154">
        <v>234.5</v>
      </c>
      <c r="B2347" s="155">
        <v>0.58172999999999997</v>
      </c>
      <c r="C2347" s="155">
        <v>1</v>
      </c>
      <c r="E2347" s="166">
        <v>0.58172999999999997</v>
      </c>
    </row>
    <row r="2348" spans="1:5" x14ac:dyDescent="0.25">
      <c r="A2348" s="154">
        <v>234.6</v>
      </c>
      <c r="B2348" s="155">
        <v>0.58172999999999997</v>
      </c>
      <c r="C2348" s="155">
        <v>1</v>
      </c>
      <c r="E2348" s="166">
        <v>0.58172999999999997</v>
      </c>
    </row>
    <row r="2349" spans="1:5" x14ac:dyDescent="0.25">
      <c r="A2349" s="154">
        <v>234.7</v>
      </c>
      <c r="B2349" s="155">
        <v>0.58172999999999997</v>
      </c>
      <c r="C2349" s="155">
        <v>1</v>
      </c>
      <c r="E2349" s="166">
        <v>0.58172999999999997</v>
      </c>
    </row>
    <row r="2350" spans="1:5" x14ac:dyDescent="0.25">
      <c r="A2350" s="154">
        <v>234.8</v>
      </c>
      <c r="B2350" s="155">
        <v>0.58172999999999997</v>
      </c>
      <c r="C2350" s="155">
        <v>1</v>
      </c>
      <c r="E2350" s="166">
        <v>0.58172999999999997</v>
      </c>
    </row>
    <row r="2351" spans="1:5" x14ac:dyDescent="0.25">
      <c r="A2351" s="154">
        <v>234.9</v>
      </c>
      <c r="B2351" s="155">
        <v>0.58172999999999997</v>
      </c>
      <c r="C2351" s="155">
        <v>1</v>
      </c>
      <c r="E2351" s="166">
        <v>0.58172999999999997</v>
      </c>
    </row>
    <row r="2352" spans="1:5" x14ac:dyDescent="0.25">
      <c r="A2352" s="154">
        <v>235</v>
      </c>
      <c r="B2352" s="155">
        <v>0.58172999999999997</v>
      </c>
      <c r="C2352" s="155">
        <v>1</v>
      </c>
      <c r="E2352" s="166">
        <v>0.58172999999999997</v>
      </c>
    </row>
    <row r="2353" spans="1:5" x14ac:dyDescent="0.25">
      <c r="A2353" s="154">
        <v>235.1</v>
      </c>
      <c r="B2353" s="155">
        <v>0.58172999999999997</v>
      </c>
      <c r="C2353" s="155">
        <v>1</v>
      </c>
      <c r="E2353" s="166">
        <v>0.58172999999999997</v>
      </c>
    </row>
    <row r="2354" spans="1:5" x14ac:dyDescent="0.25">
      <c r="A2354" s="154">
        <v>235.2</v>
      </c>
      <c r="B2354" s="155">
        <v>0.58172999999999997</v>
      </c>
      <c r="C2354" s="155">
        <v>1</v>
      </c>
      <c r="E2354" s="166">
        <v>0.58172999999999997</v>
      </c>
    </row>
    <row r="2355" spans="1:5" x14ac:dyDescent="0.25">
      <c r="A2355" s="154">
        <v>235.3</v>
      </c>
      <c r="B2355" s="155">
        <v>0.58172999999999997</v>
      </c>
      <c r="C2355" s="155">
        <v>1</v>
      </c>
      <c r="E2355" s="166">
        <v>0.58172999999999997</v>
      </c>
    </row>
    <row r="2356" spans="1:5" x14ac:dyDescent="0.25">
      <c r="A2356" s="154">
        <v>235.4</v>
      </c>
      <c r="B2356" s="155">
        <v>0.58172999999999997</v>
      </c>
      <c r="C2356" s="155">
        <v>1</v>
      </c>
      <c r="E2356" s="166">
        <v>0.58172999999999997</v>
      </c>
    </row>
    <row r="2357" spans="1:5" x14ac:dyDescent="0.25">
      <c r="A2357" s="154">
        <v>235.5</v>
      </c>
      <c r="B2357" s="155">
        <v>0.58172999999999997</v>
      </c>
      <c r="C2357" s="155">
        <v>1</v>
      </c>
      <c r="E2357" s="166">
        <v>0.58172999999999997</v>
      </c>
    </row>
    <row r="2358" spans="1:5" x14ac:dyDescent="0.25">
      <c r="A2358" s="154">
        <v>235.6</v>
      </c>
      <c r="B2358" s="155">
        <v>0.58172999999999997</v>
      </c>
      <c r="C2358" s="155">
        <v>1</v>
      </c>
      <c r="E2358" s="166">
        <v>0.58172999999999997</v>
      </c>
    </row>
    <row r="2359" spans="1:5" x14ac:dyDescent="0.25">
      <c r="A2359" s="154">
        <v>235.7</v>
      </c>
      <c r="B2359" s="155">
        <v>0.58172999999999997</v>
      </c>
      <c r="C2359" s="155">
        <v>1</v>
      </c>
      <c r="E2359" s="166">
        <v>0.58172999999999997</v>
      </c>
    </row>
    <row r="2360" spans="1:5" x14ac:dyDescent="0.25">
      <c r="A2360" s="154">
        <v>235.8</v>
      </c>
      <c r="B2360" s="155">
        <v>0.58172999999999997</v>
      </c>
      <c r="C2360" s="155">
        <v>1</v>
      </c>
      <c r="E2360" s="166">
        <v>0.58172999999999997</v>
      </c>
    </row>
    <row r="2361" spans="1:5" x14ac:dyDescent="0.25">
      <c r="A2361" s="154">
        <v>235.9</v>
      </c>
      <c r="B2361" s="155">
        <v>0.58172999999999997</v>
      </c>
      <c r="C2361" s="155">
        <v>1</v>
      </c>
      <c r="E2361" s="166">
        <v>0.58172999999999997</v>
      </c>
    </row>
    <row r="2362" spans="1:5" x14ac:dyDescent="0.25">
      <c r="A2362" s="154">
        <v>236</v>
      </c>
      <c r="B2362" s="155">
        <v>0.58172999999999997</v>
      </c>
      <c r="C2362" s="155">
        <v>1</v>
      </c>
      <c r="E2362" s="166">
        <v>0.58172999999999997</v>
      </c>
    </row>
    <row r="2363" spans="1:5" x14ac:dyDescent="0.25">
      <c r="A2363" s="154">
        <v>236.1</v>
      </c>
      <c r="B2363" s="155">
        <v>0.58172999999999997</v>
      </c>
      <c r="C2363" s="155">
        <v>1</v>
      </c>
      <c r="E2363" s="166">
        <v>0.58172999999999997</v>
      </c>
    </row>
    <row r="2364" spans="1:5" x14ac:dyDescent="0.25">
      <c r="A2364" s="154">
        <v>236.2</v>
      </c>
      <c r="B2364" s="155">
        <v>0.58172999999999997</v>
      </c>
      <c r="C2364" s="155">
        <v>1</v>
      </c>
      <c r="E2364" s="166">
        <v>0.58172999999999997</v>
      </c>
    </row>
    <row r="2365" spans="1:5" x14ac:dyDescent="0.25">
      <c r="A2365" s="154">
        <v>236.3</v>
      </c>
      <c r="B2365" s="155">
        <v>0.58172999999999997</v>
      </c>
      <c r="C2365" s="155">
        <v>1</v>
      </c>
      <c r="E2365" s="166">
        <v>0.58172999999999997</v>
      </c>
    </row>
    <row r="2366" spans="1:5" x14ac:dyDescent="0.25">
      <c r="A2366" s="154">
        <v>236.4</v>
      </c>
      <c r="B2366" s="155">
        <v>0.58172999999999997</v>
      </c>
      <c r="C2366" s="155">
        <v>1</v>
      </c>
      <c r="E2366" s="166">
        <v>0.58172999999999997</v>
      </c>
    </row>
    <row r="2367" spans="1:5" x14ac:dyDescent="0.25">
      <c r="A2367" s="154">
        <v>236.5</v>
      </c>
      <c r="B2367" s="155">
        <v>0.58172999999999997</v>
      </c>
      <c r="C2367" s="155">
        <v>1</v>
      </c>
      <c r="E2367" s="166">
        <v>0.58172999999999997</v>
      </c>
    </row>
    <row r="2368" spans="1:5" x14ac:dyDescent="0.25">
      <c r="A2368" s="154">
        <v>236.6</v>
      </c>
      <c r="B2368" s="155">
        <v>0.58172999999999997</v>
      </c>
      <c r="C2368" s="155">
        <v>1</v>
      </c>
      <c r="E2368" s="166">
        <v>0.58172999999999997</v>
      </c>
    </row>
    <row r="2369" spans="1:5" x14ac:dyDescent="0.25">
      <c r="A2369" s="154">
        <v>236.7</v>
      </c>
      <c r="B2369" s="155">
        <v>0.58172999999999997</v>
      </c>
      <c r="C2369" s="155">
        <v>1</v>
      </c>
      <c r="E2369" s="166">
        <v>0.58172999999999997</v>
      </c>
    </row>
    <row r="2370" spans="1:5" x14ac:dyDescent="0.25">
      <c r="A2370" s="154">
        <v>236.8</v>
      </c>
      <c r="B2370" s="155">
        <v>0.58172999999999997</v>
      </c>
      <c r="C2370" s="155">
        <v>1</v>
      </c>
      <c r="E2370" s="166">
        <v>0.58172999999999997</v>
      </c>
    </row>
    <row r="2371" spans="1:5" x14ac:dyDescent="0.25">
      <c r="A2371" s="154">
        <v>236.9</v>
      </c>
      <c r="B2371" s="155">
        <v>0.58172999999999997</v>
      </c>
      <c r="C2371" s="155">
        <v>1</v>
      </c>
      <c r="E2371" s="166">
        <v>0.58172999999999997</v>
      </c>
    </row>
    <row r="2372" spans="1:5" x14ac:dyDescent="0.25">
      <c r="A2372" s="154">
        <v>237</v>
      </c>
      <c r="B2372" s="155">
        <v>0.58172999999999997</v>
      </c>
      <c r="C2372" s="155">
        <v>1</v>
      </c>
      <c r="E2372" s="166">
        <v>0.58172999999999997</v>
      </c>
    </row>
    <row r="2373" spans="1:5" x14ac:dyDescent="0.25">
      <c r="A2373" s="154">
        <v>237.1</v>
      </c>
      <c r="B2373" s="155">
        <v>0.58172999999999997</v>
      </c>
      <c r="C2373" s="155">
        <v>1</v>
      </c>
      <c r="E2373" s="166">
        <v>0.58172999999999997</v>
      </c>
    </row>
    <row r="2374" spans="1:5" x14ac:dyDescent="0.25">
      <c r="A2374" s="154">
        <v>237.2</v>
      </c>
      <c r="B2374" s="155">
        <v>0.58172999999999997</v>
      </c>
      <c r="C2374" s="155">
        <v>1</v>
      </c>
      <c r="E2374" s="166">
        <v>0.58172999999999997</v>
      </c>
    </row>
    <row r="2375" spans="1:5" x14ac:dyDescent="0.25">
      <c r="A2375" s="154">
        <v>237.3</v>
      </c>
      <c r="B2375" s="155">
        <v>0.58172999999999997</v>
      </c>
      <c r="C2375" s="155">
        <v>1</v>
      </c>
      <c r="E2375" s="166">
        <v>0.58172999999999997</v>
      </c>
    </row>
    <row r="2376" spans="1:5" x14ac:dyDescent="0.25">
      <c r="A2376" s="154">
        <v>237.4</v>
      </c>
      <c r="B2376" s="155">
        <v>0.58172999999999997</v>
      </c>
      <c r="C2376" s="155">
        <v>1</v>
      </c>
      <c r="E2376" s="166">
        <v>0.58172999999999997</v>
      </c>
    </row>
    <row r="2377" spans="1:5" x14ac:dyDescent="0.25">
      <c r="A2377" s="154">
        <v>237.5</v>
      </c>
      <c r="B2377" s="155">
        <v>0.58172999999999997</v>
      </c>
      <c r="C2377" s="155">
        <v>1</v>
      </c>
      <c r="E2377" s="166">
        <v>0.58172999999999997</v>
      </c>
    </row>
    <row r="2378" spans="1:5" x14ac:dyDescent="0.25">
      <c r="A2378" s="154">
        <v>237.6</v>
      </c>
      <c r="B2378" s="155">
        <v>0.58172999999999997</v>
      </c>
      <c r="C2378" s="155">
        <v>1</v>
      </c>
      <c r="E2378" s="166">
        <v>0.58172999999999997</v>
      </c>
    </row>
    <row r="2379" spans="1:5" x14ac:dyDescent="0.25">
      <c r="A2379" s="154">
        <v>237.7</v>
      </c>
      <c r="B2379" s="155">
        <v>0.58172999999999997</v>
      </c>
      <c r="C2379" s="155">
        <v>1</v>
      </c>
      <c r="E2379" s="166">
        <v>0.58172999999999997</v>
      </c>
    </row>
    <row r="2380" spans="1:5" x14ac:dyDescent="0.25">
      <c r="A2380" s="154">
        <v>237.8</v>
      </c>
      <c r="B2380" s="155">
        <v>0.58172999999999997</v>
      </c>
      <c r="C2380" s="155">
        <v>1</v>
      </c>
      <c r="E2380" s="166">
        <v>0.58172999999999997</v>
      </c>
    </row>
    <row r="2381" spans="1:5" x14ac:dyDescent="0.25">
      <c r="A2381" s="154">
        <v>237.9</v>
      </c>
      <c r="B2381" s="155">
        <v>0.58172999999999997</v>
      </c>
      <c r="C2381" s="155">
        <v>1</v>
      </c>
      <c r="E2381" s="166">
        <v>0.58172999999999997</v>
      </c>
    </row>
    <row r="2382" spans="1:5" x14ac:dyDescent="0.25">
      <c r="A2382" s="154">
        <v>238</v>
      </c>
      <c r="B2382" s="155">
        <v>0.58172999999999997</v>
      </c>
      <c r="C2382" s="155">
        <v>1</v>
      </c>
      <c r="E2382" s="166">
        <v>0.58172999999999997</v>
      </c>
    </row>
    <row r="2383" spans="1:5" x14ac:dyDescent="0.25">
      <c r="A2383" s="154">
        <v>238.1</v>
      </c>
      <c r="B2383" s="155">
        <v>0.58172999999999997</v>
      </c>
      <c r="C2383" s="155">
        <v>1</v>
      </c>
      <c r="E2383" s="166">
        <v>0.58172999999999997</v>
      </c>
    </row>
    <row r="2384" spans="1:5" x14ac:dyDescent="0.25">
      <c r="A2384" s="154">
        <v>238.2</v>
      </c>
      <c r="B2384" s="155">
        <v>0.58172999999999997</v>
      </c>
      <c r="C2384" s="155">
        <v>1</v>
      </c>
      <c r="E2384" s="166">
        <v>0.58172999999999997</v>
      </c>
    </row>
    <row r="2385" spans="1:5" x14ac:dyDescent="0.25">
      <c r="A2385" s="154">
        <v>238.3</v>
      </c>
      <c r="B2385" s="155">
        <v>0.58172999999999997</v>
      </c>
      <c r="C2385" s="155">
        <v>1</v>
      </c>
      <c r="E2385" s="166">
        <v>0.58172999999999997</v>
      </c>
    </row>
    <row r="2386" spans="1:5" x14ac:dyDescent="0.25">
      <c r="A2386" s="154">
        <v>238.4</v>
      </c>
      <c r="B2386" s="155">
        <v>0.58172999999999997</v>
      </c>
      <c r="C2386" s="155">
        <v>1</v>
      </c>
      <c r="E2386" s="166">
        <v>0.58172999999999997</v>
      </c>
    </row>
    <row r="2387" spans="1:5" x14ac:dyDescent="0.25">
      <c r="A2387" s="154">
        <v>238.5</v>
      </c>
      <c r="B2387" s="155">
        <v>0.58172999999999997</v>
      </c>
      <c r="C2387" s="155">
        <v>1</v>
      </c>
      <c r="E2387" s="166">
        <v>0.58172999999999997</v>
      </c>
    </row>
    <row r="2388" spans="1:5" x14ac:dyDescent="0.25">
      <c r="A2388" s="154">
        <v>238.6</v>
      </c>
      <c r="B2388" s="155">
        <v>0.58172999999999997</v>
      </c>
      <c r="C2388" s="155">
        <v>1</v>
      </c>
      <c r="E2388" s="166">
        <v>0.58172999999999997</v>
      </c>
    </row>
    <row r="2389" spans="1:5" x14ac:dyDescent="0.25">
      <c r="A2389" s="154">
        <v>238.7</v>
      </c>
      <c r="B2389" s="155">
        <v>0.58172999999999997</v>
      </c>
      <c r="C2389" s="155">
        <v>1</v>
      </c>
      <c r="E2389" s="166">
        <v>0.58172999999999997</v>
      </c>
    </row>
    <row r="2390" spans="1:5" x14ac:dyDescent="0.25">
      <c r="A2390" s="154">
        <v>238.8</v>
      </c>
      <c r="B2390" s="155">
        <v>0.58172999999999997</v>
      </c>
      <c r="C2390" s="155">
        <v>1</v>
      </c>
      <c r="E2390" s="166">
        <v>0.58172999999999997</v>
      </c>
    </row>
    <row r="2391" spans="1:5" x14ac:dyDescent="0.25">
      <c r="A2391" s="154">
        <v>238.9</v>
      </c>
      <c r="B2391" s="155">
        <v>0.58172999999999997</v>
      </c>
      <c r="C2391" s="155">
        <v>1</v>
      </c>
      <c r="E2391" s="166">
        <v>0.58172999999999997</v>
      </c>
    </row>
    <row r="2392" spans="1:5" x14ac:dyDescent="0.25">
      <c r="A2392" s="154">
        <v>239</v>
      </c>
      <c r="B2392" s="155">
        <v>0.58172999999999997</v>
      </c>
      <c r="C2392" s="155">
        <v>1</v>
      </c>
      <c r="E2392" s="166">
        <v>0.58172999999999997</v>
      </c>
    </row>
    <row r="2393" spans="1:5" x14ac:dyDescent="0.25">
      <c r="A2393" s="154">
        <v>239.1</v>
      </c>
      <c r="B2393" s="155">
        <v>0.58172999999999997</v>
      </c>
      <c r="C2393" s="155">
        <v>1</v>
      </c>
      <c r="E2393" s="166">
        <v>0.58172999999999997</v>
      </c>
    </row>
    <row r="2394" spans="1:5" x14ac:dyDescent="0.25">
      <c r="A2394" s="154">
        <v>239.2</v>
      </c>
      <c r="B2394" s="155">
        <v>0.58172999999999997</v>
      </c>
      <c r="C2394" s="155">
        <v>1</v>
      </c>
      <c r="E2394" s="166">
        <v>0.58172999999999997</v>
      </c>
    </row>
    <row r="2395" spans="1:5" x14ac:dyDescent="0.25">
      <c r="A2395" s="154">
        <v>239.3</v>
      </c>
      <c r="B2395" s="155">
        <v>0.58172999999999997</v>
      </c>
      <c r="C2395" s="155">
        <v>1</v>
      </c>
      <c r="E2395" s="166">
        <v>0.58172999999999997</v>
      </c>
    </row>
    <row r="2396" spans="1:5" x14ac:dyDescent="0.25">
      <c r="A2396" s="154">
        <v>239.4</v>
      </c>
      <c r="B2396" s="155">
        <v>0.58172999999999997</v>
      </c>
      <c r="C2396" s="155">
        <v>1</v>
      </c>
      <c r="E2396" s="166">
        <v>0.58172999999999997</v>
      </c>
    </row>
    <row r="2397" spans="1:5" x14ac:dyDescent="0.25">
      <c r="A2397" s="154">
        <v>239.5</v>
      </c>
      <c r="B2397" s="155">
        <v>0.58172999999999997</v>
      </c>
      <c r="C2397" s="155">
        <v>1</v>
      </c>
      <c r="E2397" s="166">
        <v>0.58172999999999997</v>
      </c>
    </row>
    <row r="2398" spans="1:5" x14ac:dyDescent="0.25">
      <c r="A2398" s="154">
        <v>239.6</v>
      </c>
      <c r="B2398" s="155">
        <v>0.58172999999999997</v>
      </c>
      <c r="C2398" s="155">
        <v>1</v>
      </c>
      <c r="E2398" s="166">
        <v>0.58172999999999997</v>
      </c>
    </row>
    <row r="2399" spans="1:5" x14ac:dyDescent="0.25">
      <c r="A2399" s="154">
        <v>239.7</v>
      </c>
      <c r="B2399" s="155">
        <v>0.58172999999999997</v>
      </c>
      <c r="C2399" s="155">
        <v>1</v>
      </c>
      <c r="E2399" s="166">
        <v>0.58172999999999997</v>
      </c>
    </row>
    <row r="2400" spans="1:5" x14ac:dyDescent="0.25">
      <c r="A2400" s="154">
        <v>239.8</v>
      </c>
      <c r="B2400" s="155">
        <v>0.58172999999999997</v>
      </c>
      <c r="C2400" s="155">
        <v>1</v>
      </c>
      <c r="E2400" s="166">
        <v>0.58172999999999997</v>
      </c>
    </row>
    <row r="2401" spans="1:6" x14ac:dyDescent="0.25">
      <c r="A2401" s="154">
        <v>239.9</v>
      </c>
      <c r="B2401" s="155">
        <v>0.58172999999999997</v>
      </c>
      <c r="C2401" s="155">
        <v>1</v>
      </c>
      <c r="E2401" s="166">
        <v>0.58172999999999997</v>
      </c>
    </row>
    <row r="2402" spans="1:6" x14ac:dyDescent="0.25">
      <c r="A2402" s="154">
        <v>240</v>
      </c>
      <c r="B2402" s="155">
        <v>0.58172999999999997</v>
      </c>
      <c r="C2402" s="155">
        <v>1</v>
      </c>
      <c r="D2402" s="165">
        <v>240</v>
      </c>
      <c r="E2402" s="166">
        <v>0.58172999999999997</v>
      </c>
      <c r="F2402" s="167">
        <v>240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button_lambda">
          <controlPr defaultSize="0" autoLine="0" r:id="rId5">
            <anchor moveWithCells="1">
              <from>
                <xdr:col>8</xdr:col>
                <xdr:colOff>342900</xdr:colOff>
                <xdr:row>1</xdr:row>
                <xdr:rowOff>76200</xdr:rowOff>
              </from>
              <to>
                <xdr:col>12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4340" r:id="rId4" name="button_lambd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902"/>
  <sheetViews>
    <sheetView showGridLines="0" zoomScale="75" zoomScaleNormal="75" workbookViewId="0">
      <pane xSplit="1" ySplit="1" topLeftCell="B2869" activePane="bottomRight" state="frozenSplit"/>
      <selection activeCell="U61" sqref="U61"/>
      <selection pane="topRight" activeCell="B1" sqref="B1"/>
      <selection pane="bottomLeft" activeCell="A2" sqref="A2"/>
      <selection pane="bottomRight" activeCell="Q5" sqref="Q5"/>
    </sheetView>
  </sheetViews>
  <sheetFormatPr defaultColWidth="9" defaultRowHeight="15" x14ac:dyDescent="0.25"/>
  <cols>
    <col min="1" max="1" width="14" style="48" customWidth="1"/>
    <col min="2" max="2" width="21.42578125" style="57" customWidth="1"/>
    <col min="3" max="4" width="13.7109375" style="57" customWidth="1"/>
    <col min="5" max="5" width="22.28515625" style="51" customWidth="1"/>
    <col min="6" max="6" width="21.42578125" style="44" customWidth="1"/>
    <col min="7" max="8" width="13.7109375" style="44" customWidth="1"/>
    <col min="9" max="9" width="20.28515625" style="51" customWidth="1"/>
    <col min="10" max="10" width="22.42578125" style="63" customWidth="1"/>
    <col min="11" max="11" width="16.140625" style="65" customWidth="1"/>
    <col min="12" max="12" width="19" style="63" customWidth="1"/>
    <col min="13" max="13" width="16" style="65" customWidth="1"/>
  </cols>
  <sheetData>
    <row r="1" spans="1:13" ht="51.75" customHeight="1" thickBot="1" x14ac:dyDescent="0.3">
      <c r="A1" s="47" t="s">
        <v>123</v>
      </c>
      <c r="B1" s="58" t="s">
        <v>126</v>
      </c>
      <c r="C1" s="59" t="s">
        <v>127</v>
      </c>
      <c r="D1" s="60" t="s">
        <v>128</v>
      </c>
      <c r="E1" s="50" t="s">
        <v>131</v>
      </c>
      <c r="F1" s="46" t="s">
        <v>125</v>
      </c>
      <c r="G1" s="43" t="s">
        <v>129</v>
      </c>
      <c r="H1" s="45" t="s">
        <v>130</v>
      </c>
      <c r="I1" s="50" t="s">
        <v>132</v>
      </c>
      <c r="J1" s="64" t="s">
        <v>154</v>
      </c>
      <c r="K1" s="50" t="s">
        <v>131</v>
      </c>
      <c r="L1" s="64" t="s">
        <v>155</v>
      </c>
      <c r="M1" s="50" t="s">
        <v>132</v>
      </c>
    </row>
    <row r="2" spans="1:13" x14ac:dyDescent="0.25">
      <c r="A2" s="48">
        <v>0</v>
      </c>
      <c r="B2" s="57">
        <v>1</v>
      </c>
      <c r="C2" s="57">
        <v>1</v>
      </c>
      <c r="D2" s="57">
        <v>1</v>
      </c>
      <c r="F2" s="44">
        <v>0.8</v>
      </c>
      <c r="G2" s="44">
        <v>1</v>
      </c>
      <c r="H2" s="44">
        <v>1</v>
      </c>
      <c r="J2" s="63">
        <v>1</v>
      </c>
      <c r="L2" s="63">
        <v>1</v>
      </c>
    </row>
    <row r="3" spans="1:13" x14ac:dyDescent="0.25">
      <c r="A3" s="48">
        <v>0.1</v>
      </c>
      <c r="B3" s="57">
        <v>1</v>
      </c>
      <c r="C3" s="57">
        <v>1</v>
      </c>
      <c r="D3" s="57">
        <v>1</v>
      </c>
      <c r="F3" s="44">
        <v>0.8</v>
      </c>
      <c r="G3" s="44">
        <v>1</v>
      </c>
      <c r="H3" s="44">
        <v>1</v>
      </c>
      <c r="J3" s="63">
        <v>1</v>
      </c>
      <c r="L3" s="63">
        <v>1</v>
      </c>
    </row>
    <row r="4" spans="1:13" x14ac:dyDescent="0.25">
      <c r="A4" s="49">
        <v>0.2</v>
      </c>
      <c r="B4" s="57">
        <v>1</v>
      </c>
      <c r="C4" s="57">
        <v>1</v>
      </c>
      <c r="D4" s="57">
        <v>1</v>
      </c>
      <c r="F4" s="44">
        <v>0.8</v>
      </c>
      <c r="G4" s="44">
        <v>1</v>
      </c>
      <c r="H4" s="44">
        <v>1</v>
      </c>
      <c r="J4" s="63">
        <v>1</v>
      </c>
      <c r="L4" s="63">
        <v>1</v>
      </c>
    </row>
    <row r="5" spans="1:13" x14ac:dyDescent="0.25">
      <c r="A5" s="49">
        <v>0.3</v>
      </c>
      <c r="B5" s="57">
        <v>1</v>
      </c>
      <c r="C5" s="57">
        <v>1</v>
      </c>
      <c r="D5" s="57">
        <v>1</v>
      </c>
      <c r="F5" s="44">
        <v>0.8</v>
      </c>
      <c r="G5" s="44">
        <v>1</v>
      </c>
      <c r="H5" s="44">
        <v>1</v>
      </c>
      <c r="J5" s="63">
        <v>1</v>
      </c>
      <c r="L5" s="63">
        <v>1</v>
      </c>
    </row>
    <row r="6" spans="1:13" x14ac:dyDescent="0.25">
      <c r="A6" s="49">
        <v>0.4</v>
      </c>
      <c r="B6" s="57">
        <v>1</v>
      </c>
      <c r="C6" s="57">
        <v>1</v>
      </c>
      <c r="D6" s="57">
        <v>1</v>
      </c>
      <c r="F6" s="44">
        <v>0.8</v>
      </c>
      <c r="G6" s="44">
        <v>1</v>
      </c>
      <c r="H6" s="44">
        <v>1</v>
      </c>
      <c r="J6" s="63">
        <v>1</v>
      </c>
      <c r="L6" s="63">
        <v>1</v>
      </c>
    </row>
    <row r="7" spans="1:13" x14ac:dyDescent="0.25">
      <c r="A7" s="49">
        <v>0.5</v>
      </c>
      <c r="B7" s="57">
        <v>1</v>
      </c>
      <c r="C7" s="57">
        <v>1</v>
      </c>
      <c r="D7" s="57">
        <v>1</v>
      </c>
      <c r="F7" s="44">
        <v>0.8</v>
      </c>
      <c r="G7" s="44">
        <v>1</v>
      </c>
      <c r="H7" s="44">
        <v>1</v>
      </c>
      <c r="J7" s="63">
        <v>1</v>
      </c>
      <c r="L7" s="63">
        <v>1</v>
      </c>
    </row>
    <row r="8" spans="1:13" x14ac:dyDescent="0.25">
      <c r="A8" s="49">
        <v>0.6</v>
      </c>
      <c r="B8" s="57">
        <v>1</v>
      </c>
      <c r="C8" s="57">
        <v>1</v>
      </c>
      <c r="D8" s="57">
        <v>1</v>
      </c>
      <c r="F8" s="44">
        <v>0.8</v>
      </c>
      <c r="G8" s="44">
        <v>1</v>
      </c>
      <c r="H8" s="44">
        <v>1</v>
      </c>
      <c r="J8" s="63">
        <v>1</v>
      </c>
      <c r="L8" s="63">
        <v>1</v>
      </c>
    </row>
    <row r="9" spans="1:13" x14ac:dyDescent="0.25">
      <c r="A9" s="49">
        <v>0.7</v>
      </c>
      <c r="B9" s="57">
        <v>1</v>
      </c>
      <c r="C9" s="57">
        <v>1</v>
      </c>
      <c r="D9" s="57">
        <v>1</v>
      </c>
      <c r="F9" s="44">
        <v>0.8</v>
      </c>
      <c r="G9" s="44">
        <v>1</v>
      </c>
      <c r="H9" s="44">
        <v>1</v>
      </c>
      <c r="J9" s="63">
        <v>1</v>
      </c>
      <c r="L9" s="63">
        <v>1</v>
      </c>
    </row>
    <row r="10" spans="1:13" x14ac:dyDescent="0.25">
      <c r="A10" s="49">
        <v>0.8</v>
      </c>
      <c r="B10" s="57">
        <v>1</v>
      </c>
      <c r="C10" s="57">
        <v>1</v>
      </c>
      <c r="D10" s="57">
        <v>1</v>
      </c>
      <c r="F10" s="44">
        <v>0.8</v>
      </c>
      <c r="G10" s="44">
        <v>1</v>
      </c>
      <c r="H10" s="44">
        <v>1</v>
      </c>
      <c r="J10" s="63">
        <v>1</v>
      </c>
      <c r="L10" s="63">
        <v>1</v>
      </c>
    </row>
    <row r="11" spans="1:13" x14ac:dyDescent="0.25">
      <c r="A11" s="49">
        <v>0.9</v>
      </c>
      <c r="B11" s="57">
        <v>1</v>
      </c>
      <c r="C11" s="57">
        <v>1</v>
      </c>
      <c r="D11" s="57">
        <v>1</v>
      </c>
      <c r="F11" s="44">
        <v>0.8</v>
      </c>
      <c r="G11" s="44">
        <v>1</v>
      </c>
      <c r="H11" s="44">
        <v>1</v>
      </c>
      <c r="J11" s="63">
        <v>1</v>
      </c>
      <c r="L11" s="63">
        <v>1</v>
      </c>
    </row>
    <row r="12" spans="1:13" x14ac:dyDescent="0.25">
      <c r="A12" s="49">
        <v>1</v>
      </c>
      <c r="B12" s="57">
        <v>1</v>
      </c>
      <c r="C12" s="57">
        <v>1</v>
      </c>
      <c r="D12" s="57">
        <v>1</v>
      </c>
      <c r="F12" s="44">
        <v>0.8</v>
      </c>
      <c r="G12" s="44">
        <v>1</v>
      </c>
      <c r="H12" s="44">
        <v>1</v>
      </c>
      <c r="J12" s="63">
        <v>1</v>
      </c>
      <c r="L12" s="63">
        <v>1</v>
      </c>
    </row>
    <row r="13" spans="1:13" x14ac:dyDescent="0.25">
      <c r="A13" s="48">
        <v>1.1000000000000001</v>
      </c>
      <c r="B13" s="57">
        <v>1</v>
      </c>
      <c r="C13" s="57">
        <v>1</v>
      </c>
      <c r="D13" s="57">
        <v>1</v>
      </c>
      <c r="F13" s="44">
        <v>0.8</v>
      </c>
      <c r="G13" s="44">
        <v>1</v>
      </c>
      <c r="H13" s="44">
        <v>1</v>
      </c>
      <c r="J13" s="63">
        <v>1</v>
      </c>
      <c r="L13" s="63">
        <v>1</v>
      </c>
    </row>
    <row r="14" spans="1:13" x14ac:dyDescent="0.25">
      <c r="A14" s="48">
        <v>1.2</v>
      </c>
      <c r="B14" s="57">
        <v>1</v>
      </c>
      <c r="C14" s="57">
        <v>1</v>
      </c>
      <c r="D14" s="57">
        <v>1</v>
      </c>
      <c r="F14" s="44">
        <v>0.8</v>
      </c>
      <c r="G14" s="44">
        <v>1</v>
      </c>
      <c r="H14" s="44">
        <v>1</v>
      </c>
      <c r="J14" s="63">
        <v>1</v>
      </c>
      <c r="L14" s="63">
        <v>1</v>
      </c>
    </row>
    <row r="15" spans="1:13" x14ac:dyDescent="0.25">
      <c r="A15" s="48">
        <v>1.3</v>
      </c>
      <c r="B15" s="57">
        <v>1</v>
      </c>
      <c r="C15" s="57">
        <v>1</v>
      </c>
      <c r="D15" s="57">
        <v>1</v>
      </c>
      <c r="F15" s="44">
        <v>0.8</v>
      </c>
      <c r="G15" s="44">
        <v>1</v>
      </c>
      <c r="H15" s="44">
        <v>1</v>
      </c>
      <c r="J15" s="63">
        <v>1</v>
      </c>
      <c r="L15" s="63">
        <v>1</v>
      </c>
    </row>
    <row r="16" spans="1:13" x14ac:dyDescent="0.25">
      <c r="A16" s="48">
        <v>1.4</v>
      </c>
      <c r="B16" s="57">
        <v>1</v>
      </c>
      <c r="C16" s="57">
        <v>1</v>
      </c>
      <c r="D16" s="57">
        <v>1</v>
      </c>
      <c r="F16" s="44">
        <v>0.8</v>
      </c>
      <c r="G16" s="44">
        <v>1</v>
      </c>
      <c r="H16" s="44">
        <v>1</v>
      </c>
      <c r="J16" s="63">
        <v>1</v>
      </c>
      <c r="L16" s="63">
        <v>1</v>
      </c>
    </row>
    <row r="17" spans="1:12" x14ac:dyDescent="0.25">
      <c r="A17" s="48">
        <v>1.5</v>
      </c>
      <c r="B17" s="57">
        <v>1</v>
      </c>
      <c r="C17" s="57">
        <v>1</v>
      </c>
      <c r="D17" s="57">
        <v>1</v>
      </c>
      <c r="F17" s="44">
        <v>0.8</v>
      </c>
      <c r="G17" s="44">
        <v>1</v>
      </c>
      <c r="H17" s="44">
        <v>1</v>
      </c>
      <c r="J17" s="63">
        <v>1</v>
      </c>
      <c r="L17" s="63">
        <v>1</v>
      </c>
    </row>
    <row r="18" spans="1:12" x14ac:dyDescent="0.25">
      <c r="A18" s="48">
        <v>1.6</v>
      </c>
      <c r="B18" s="57">
        <v>1</v>
      </c>
      <c r="C18" s="57">
        <v>1</v>
      </c>
      <c r="D18" s="57">
        <v>1</v>
      </c>
      <c r="F18" s="44">
        <v>0.8</v>
      </c>
      <c r="G18" s="44">
        <v>1</v>
      </c>
      <c r="H18" s="44">
        <v>1</v>
      </c>
      <c r="J18" s="63">
        <v>1</v>
      </c>
      <c r="L18" s="63">
        <v>1</v>
      </c>
    </row>
    <row r="19" spans="1:12" x14ac:dyDescent="0.25">
      <c r="A19" s="48">
        <v>1.7</v>
      </c>
      <c r="B19" s="57">
        <v>1</v>
      </c>
      <c r="C19" s="57">
        <v>1</v>
      </c>
      <c r="D19" s="57">
        <v>1</v>
      </c>
      <c r="F19" s="44">
        <v>0.8</v>
      </c>
      <c r="G19" s="44">
        <v>1</v>
      </c>
      <c r="H19" s="44">
        <v>1</v>
      </c>
      <c r="J19" s="63">
        <v>1</v>
      </c>
      <c r="L19" s="63">
        <v>1</v>
      </c>
    </row>
    <row r="20" spans="1:12" x14ac:dyDescent="0.25">
      <c r="A20" s="48">
        <v>1.8</v>
      </c>
      <c r="B20" s="57">
        <v>1</v>
      </c>
      <c r="C20" s="57">
        <v>1</v>
      </c>
      <c r="D20" s="57">
        <v>1</v>
      </c>
      <c r="F20" s="44">
        <v>0.8</v>
      </c>
      <c r="G20" s="44">
        <v>1</v>
      </c>
      <c r="H20" s="44">
        <v>1</v>
      </c>
      <c r="J20" s="63">
        <v>1</v>
      </c>
      <c r="L20" s="63">
        <v>1</v>
      </c>
    </row>
    <row r="21" spans="1:12" x14ac:dyDescent="0.25">
      <c r="A21" s="48">
        <v>1.9</v>
      </c>
      <c r="B21" s="57">
        <v>1</v>
      </c>
      <c r="C21" s="57">
        <v>1</v>
      </c>
      <c r="D21" s="57">
        <v>1</v>
      </c>
      <c r="F21" s="44">
        <v>0.8</v>
      </c>
      <c r="G21" s="44">
        <v>1</v>
      </c>
      <c r="H21" s="44">
        <v>1</v>
      </c>
      <c r="J21" s="63">
        <v>1</v>
      </c>
      <c r="L21" s="63">
        <v>1</v>
      </c>
    </row>
    <row r="22" spans="1:12" x14ac:dyDescent="0.25">
      <c r="A22" s="48">
        <v>2</v>
      </c>
      <c r="B22" s="57">
        <v>1</v>
      </c>
      <c r="C22" s="57">
        <v>1</v>
      </c>
      <c r="D22" s="57">
        <v>1</v>
      </c>
      <c r="F22" s="44">
        <v>0.8</v>
      </c>
      <c r="G22" s="44">
        <v>1</v>
      </c>
      <c r="H22" s="44">
        <v>1</v>
      </c>
      <c r="J22" s="63">
        <v>1</v>
      </c>
      <c r="L22" s="63">
        <v>1</v>
      </c>
    </row>
    <row r="23" spans="1:12" x14ac:dyDescent="0.25">
      <c r="A23" s="48">
        <v>2.1</v>
      </c>
      <c r="B23" s="57">
        <v>1</v>
      </c>
      <c r="C23" s="57">
        <v>1</v>
      </c>
      <c r="D23" s="57">
        <v>1</v>
      </c>
      <c r="F23" s="44">
        <v>0.8</v>
      </c>
      <c r="G23" s="44">
        <v>1</v>
      </c>
      <c r="H23" s="44">
        <v>1</v>
      </c>
      <c r="J23" s="63">
        <v>1</v>
      </c>
      <c r="L23" s="63">
        <v>1</v>
      </c>
    </row>
    <row r="24" spans="1:12" x14ac:dyDescent="0.25">
      <c r="A24" s="48">
        <v>2.2000000000000002</v>
      </c>
      <c r="B24" s="57">
        <v>1</v>
      </c>
      <c r="C24" s="57">
        <v>1</v>
      </c>
      <c r="D24" s="57">
        <v>1</v>
      </c>
      <c r="F24" s="44">
        <v>0.8</v>
      </c>
      <c r="G24" s="44">
        <v>1</v>
      </c>
      <c r="H24" s="44">
        <v>1</v>
      </c>
      <c r="J24" s="63">
        <v>1</v>
      </c>
      <c r="L24" s="63">
        <v>1</v>
      </c>
    </row>
    <row r="25" spans="1:12" x14ac:dyDescent="0.25">
      <c r="A25" s="48">
        <v>2.2999999999999998</v>
      </c>
      <c r="B25" s="57">
        <v>1</v>
      </c>
      <c r="C25" s="57">
        <v>1</v>
      </c>
      <c r="D25" s="57">
        <v>1</v>
      </c>
      <c r="F25" s="44">
        <v>0.8</v>
      </c>
      <c r="G25" s="44">
        <v>1</v>
      </c>
      <c r="H25" s="44">
        <v>1</v>
      </c>
      <c r="J25" s="63">
        <v>1</v>
      </c>
      <c r="L25" s="63">
        <v>1</v>
      </c>
    </row>
    <row r="26" spans="1:12" x14ac:dyDescent="0.25">
      <c r="A26" s="48">
        <v>2.4</v>
      </c>
      <c r="B26" s="57">
        <v>1</v>
      </c>
      <c r="C26" s="57">
        <v>1</v>
      </c>
      <c r="D26" s="57">
        <v>1</v>
      </c>
      <c r="F26" s="44">
        <v>0.8</v>
      </c>
      <c r="G26" s="44">
        <v>1</v>
      </c>
      <c r="H26" s="44">
        <v>1</v>
      </c>
      <c r="J26" s="63">
        <v>1</v>
      </c>
      <c r="L26" s="63">
        <v>1</v>
      </c>
    </row>
    <row r="27" spans="1:12" x14ac:dyDescent="0.25">
      <c r="A27" s="48">
        <v>2.5</v>
      </c>
      <c r="B27" s="57">
        <v>1</v>
      </c>
      <c r="C27" s="57">
        <v>1</v>
      </c>
      <c r="D27" s="57">
        <v>1</v>
      </c>
      <c r="F27" s="44">
        <v>0.8</v>
      </c>
      <c r="G27" s="44">
        <v>1</v>
      </c>
      <c r="H27" s="44">
        <v>1</v>
      </c>
      <c r="J27" s="63">
        <v>1</v>
      </c>
      <c r="L27" s="63">
        <v>1</v>
      </c>
    </row>
    <row r="28" spans="1:12" x14ac:dyDescent="0.25">
      <c r="A28" s="48">
        <v>2.6</v>
      </c>
      <c r="B28" s="57">
        <v>1</v>
      </c>
      <c r="C28" s="57">
        <v>1</v>
      </c>
      <c r="D28" s="57">
        <v>1</v>
      </c>
      <c r="F28" s="44">
        <v>0.8</v>
      </c>
      <c r="G28" s="44">
        <v>1</v>
      </c>
      <c r="H28" s="44">
        <v>1</v>
      </c>
      <c r="J28" s="63">
        <v>1</v>
      </c>
      <c r="L28" s="63">
        <v>1</v>
      </c>
    </row>
    <row r="29" spans="1:12" x14ac:dyDescent="0.25">
      <c r="A29" s="48">
        <v>2.7</v>
      </c>
      <c r="B29" s="57">
        <v>1</v>
      </c>
      <c r="C29" s="57">
        <v>1</v>
      </c>
      <c r="D29" s="57">
        <v>1</v>
      </c>
      <c r="F29" s="44">
        <v>0.8</v>
      </c>
      <c r="G29" s="44">
        <v>1</v>
      </c>
      <c r="H29" s="44">
        <v>1</v>
      </c>
      <c r="J29" s="63">
        <v>1</v>
      </c>
      <c r="L29" s="63">
        <v>1</v>
      </c>
    </row>
    <row r="30" spans="1:12" x14ac:dyDescent="0.25">
      <c r="A30" s="48">
        <v>2.8</v>
      </c>
      <c r="B30" s="57">
        <v>1</v>
      </c>
      <c r="C30" s="57">
        <v>1</v>
      </c>
      <c r="D30" s="57">
        <v>1</v>
      </c>
      <c r="F30" s="44">
        <v>0.8</v>
      </c>
      <c r="G30" s="44">
        <v>1</v>
      </c>
      <c r="H30" s="44">
        <v>1</v>
      </c>
      <c r="J30" s="63">
        <v>1</v>
      </c>
      <c r="L30" s="63">
        <v>1</v>
      </c>
    </row>
    <row r="31" spans="1:12" x14ac:dyDescent="0.25">
      <c r="A31" s="48">
        <v>2.9</v>
      </c>
      <c r="B31" s="57">
        <v>1</v>
      </c>
      <c r="C31" s="57">
        <v>1</v>
      </c>
      <c r="D31" s="57">
        <v>1</v>
      </c>
      <c r="F31" s="44">
        <v>0.8</v>
      </c>
      <c r="G31" s="44">
        <v>1</v>
      </c>
      <c r="H31" s="44">
        <v>1</v>
      </c>
      <c r="J31" s="63">
        <v>1</v>
      </c>
      <c r="L31" s="63">
        <v>1</v>
      </c>
    </row>
    <row r="32" spans="1:12" x14ac:dyDescent="0.25">
      <c r="A32" s="48">
        <v>3</v>
      </c>
      <c r="B32" s="57">
        <v>1</v>
      </c>
      <c r="C32" s="57">
        <v>1</v>
      </c>
      <c r="D32" s="57">
        <v>1</v>
      </c>
      <c r="F32" s="44">
        <v>0.8</v>
      </c>
      <c r="G32" s="44">
        <v>1</v>
      </c>
      <c r="H32" s="44">
        <v>1</v>
      </c>
      <c r="J32" s="63">
        <v>1</v>
      </c>
      <c r="L32" s="63">
        <v>1</v>
      </c>
    </row>
    <row r="33" spans="1:12" x14ac:dyDescent="0.25">
      <c r="A33" s="48">
        <v>3.1</v>
      </c>
      <c r="B33" s="57">
        <v>1</v>
      </c>
      <c r="C33" s="57">
        <v>1</v>
      </c>
      <c r="D33" s="57">
        <v>1</v>
      </c>
      <c r="F33" s="44">
        <v>0.8</v>
      </c>
      <c r="G33" s="44">
        <v>1</v>
      </c>
      <c r="H33" s="44">
        <v>1</v>
      </c>
      <c r="J33" s="63">
        <v>1</v>
      </c>
      <c r="L33" s="63">
        <v>1</v>
      </c>
    </row>
    <row r="34" spans="1:12" x14ac:dyDescent="0.25">
      <c r="A34" s="48">
        <v>3.2</v>
      </c>
      <c r="B34" s="57">
        <v>1</v>
      </c>
      <c r="C34" s="57">
        <v>1</v>
      </c>
      <c r="D34" s="57">
        <v>1</v>
      </c>
      <c r="F34" s="44">
        <v>0.8</v>
      </c>
      <c r="G34" s="44">
        <v>1</v>
      </c>
      <c r="H34" s="44">
        <v>1</v>
      </c>
      <c r="J34" s="63">
        <v>1</v>
      </c>
      <c r="L34" s="63">
        <v>1</v>
      </c>
    </row>
    <row r="35" spans="1:12" x14ac:dyDescent="0.25">
      <c r="A35" s="48">
        <v>3.3</v>
      </c>
      <c r="B35" s="57">
        <v>1</v>
      </c>
      <c r="C35" s="57">
        <v>1</v>
      </c>
      <c r="D35" s="57">
        <v>1</v>
      </c>
      <c r="F35" s="44">
        <v>0.8</v>
      </c>
      <c r="G35" s="44">
        <v>1</v>
      </c>
      <c r="H35" s="44">
        <v>1</v>
      </c>
      <c r="J35" s="63">
        <v>1</v>
      </c>
      <c r="L35" s="63">
        <v>1</v>
      </c>
    </row>
    <row r="36" spans="1:12" x14ac:dyDescent="0.25">
      <c r="A36" s="48">
        <v>3.4</v>
      </c>
      <c r="B36" s="57">
        <v>1</v>
      </c>
      <c r="C36" s="57">
        <v>1</v>
      </c>
      <c r="D36" s="57">
        <v>1</v>
      </c>
      <c r="F36" s="44">
        <v>0.8</v>
      </c>
      <c r="G36" s="44">
        <v>1</v>
      </c>
      <c r="H36" s="44">
        <v>1</v>
      </c>
      <c r="J36" s="63">
        <v>1</v>
      </c>
      <c r="L36" s="63">
        <v>1</v>
      </c>
    </row>
    <row r="37" spans="1:12" x14ac:dyDescent="0.25">
      <c r="A37" s="48">
        <v>3.5</v>
      </c>
      <c r="B37" s="57">
        <v>1</v>
      </c>
      <c r="C37" s="57">
        <v>1</v>
      </c>
      <c r="D37" s="57">
        <v>1</v>
      </c>
      <c r="F37" s="44">
        <v>0.8</v>
      </c>
      <c r="G37" s="44">
        <v>1</v>
      </c>
      <c r="H37" s="44">
        <v>1</v>
      </c>
      <c r="J37" s="63">
        <v>1</v>
      </c>
      <c r="L37" s="63">
        <v>1</v>
      </c>
    </row>
    <row r="38" spans="1:12" x14ac:dyDescent="0.25">
      <c r="A38" s="48">
        <v>3.6</v>
      </c>
      <c r="B38" s="57">
        <v>1</v>
      </c>
      <c r="C38" s="57">
        <v>1</v>
      </c>
      <c r="D38" s="57">
        <v>1</v>
      </c>
      <c r="F38" s="44">
        <v>0.8</v>
      </c>
      <c r="G38" s="44">
        <v>1</v>
      </c>
      <c r="H38" s="44">
        <v>1</v>
      </c>
      <c r="J38" s="63">
        <v>1</v>
      </c>
      <c r="L38" s="63">
        <v>1</v>
      </c>
    </row>
    <row r="39" spans="1:12" x14ac:dyDescent="0.25">
      <c r="A39" s="48">
        <v>3.7</v>
      </c>
      <c r="B39" s="57">
        <v>1</v>
      </c>
      <c r="C39" s="57">
        <v>1</v>
      </c>
      <c r="D39" s="57">
        <v>1</v>
      </c>
      <c r="F39" s="44">
        <v>0.8</v>
      </c>
      <c r="G39" s="44">
        <v>1</v>
      </c>
      <c r="H39" s="44">
        <v>1</v>
      </c>
      <c r="J39" s="63">
        <v>1</v>
      </c>
      <c r="L39" s="63">
        <v>1</v>
      </c>
    </row>
    <row r="40" spans="1:12" x14ac:dyDescent="0.25">
      <c r="A40" s="48">
        <v>3.8</v>
      </c>
      <c r="B40" s="57">
        <v>1</v>
      </c>
      <c r="C40" s="57">
        <v>1</v>
      </c>
      <c r="D40" s="57">
        <v>1</v>
      </c>
      <c r="F40" s="44">
        <v>0.8</v>
      </c>
      <c r="G40" s="44">
        <v>1</v>
      </c>
      <c r="H40" s="44">
        <v>1</v>
      </c>
      <c r="J40" s="63">
        <v>1</v>
      </c>
      <c r="L40" s="63">
        <v>1</v>
      </c>
    </row>
    <row r="41" spans="1:12" x14ac:dyDescent="0.25">
      <c r="A41" s="48">
        <v>3.9</v>
      </c>
      <c r="B41" s="57">
        <v>1</v>
      </c>
      <c r="C41" s="57">
        <v>1</v>
      </c>
      <c r="D41" s="57">
        <v>1</v>
      </c>
      <c r="F41" s="44">
        <v>0.8</v>
      </c>
      <c r="G41" s="44">
        <v>1</v>
      </c>
      <c r="H41" s="44">
        <v>1</v>
      </c>
      <c r="J41" s="63">
        <v>1</v>
      </c>
      <c r="L41" s="63">
        <v>1</v>
      </c>
    </row>
    <row r="42" spans="1:12" x14ac:dyDescent="0.25">
      <c r="A42" s="48">
        <v>4</v>
      </c>
      <c r="B42" s="57">
        <v>1</v>
      </c>
      <c r="C42" s="57">
        <v>1</v>
      </c>
      <c r="D42" s="57">
        <v>1</v>
      </c>
      <c r="F42" s="44">
        <v>0.8</v>
      </c>
      <c r="G42" s="44">
        <v>1</v>
      </c>
      <c r="H42" s="44">
        <v>1</v>
      </c>
      <c r="J42" s="63">
        <v>1</v>
      </c>
      <c r="L42" s="63">
        <v>1</v>
      </c>
    </row>
    <row r="43" spans="1:12" x14ac:dyDescent="0.25">
      <c r="A43" s="48">
        <v>4.0999999999999996</v>
      </c>
      <c r="B43" s="57">
        <v>1</v>
      </c>
      <c r="C43" s="57">
        <v>1</v>
      </c>
      <c r="D43" s="57">
        <v>1</v>
      </c>
      <c r="F43" s="44">
        <v>0.8</v>
      </c>
      <c r="G43" s="44">
        <v>1</v>
      </c>
      <c r="H43" s="44">
        <v>1</v>
      </c>
      <c r="J43" s="63">
        <v>1</v>
      </c>
      <c r="L43" s="63">
        <v>1</v>
      </c>
    </row>
    <row r="44" spans="1:12" x14ac:dyDescent="0.25">
      <c r="A44" s="48">
        <v>4.2</v>
      </c>
      <c r="B44" s="57">
        <v>1</v>
      </c>
      <c r="C44" s="57">
        <v>1</v>
      </c>
      <c r="D44" s="57">
        <v>1</v>
      </c>
      <c r="F44" s="44">
        <v>0.8</v>
      </c>
      <c r="G44" s="44">
        <v>1</v>
      </c>
      <c r="H44" s="44">
        <v>1</v>
      </c>
      <c r="J44" s="63">
        <v>1</v>
      </c>
      <c r="L44" s="63">
        <v>1</v>
      </c>
    </row>
    <row r="45" spans="1:12" x14ac:dyDescent="0.25">
      <c r="A45" s="48">
        <v>4.3</v>
      </c>
      <c r="B45" s="57">
        <v>1</v>
      </c>
      <c r="C45" s="57">
        <v>1</v>
      </c>
      <c r="D45" s="57">
        <v>1</v>
      </c>
      <c r="F45" s="44">
        <v>0.8</v>
      </c>
      <c r="G45" s="44">
        <v>1</v>
      </c>
      <c r="H45" s="44">
        <v>1</v>
      </c>
      <c r="J45" s="63">
        <v>1</v>
      </c>
      <c r="L45" s="63">
        <v>1</v>
      </c>
    </row>
    <row r="46" spans="1:12" x14ac:dyDescent="0.25">
      <c r="A46" s="48">
        <v>4.4000000000000004</v>
      </c>
      <c r="B46" s="57">
        <v>1</v>
      </c>
      <c r="C46" s="57">
        <v>1</v>
      </c>
      <c r="D46" s="57">
        <v>1</v>
      </c>
      <c r="F46" s="44">
        <v>0.8</v>
      </c>
      <c r="G46" s="44">
        <v>1</v>
      </c>
      <c r="H46" s="44">
        <v>1</v>
      </c>
      <c r="J46" s="63">
        <v>1</v>
      </c>
      <c r="L46" s="63">
        <v>1</v>
      </c>
    </row>
    <row r="47" spans="1:12" x14ac:dyDescent="0.25">
      <c r="A47" s="48">
        <v>4.5</v>
      </c>
      <c r="B47" s="57">
        <v>1</v>
      </c>
      <c r="C47" s="57">
        <v>1</v>
      </c>
      <c r="D47" s="57">
        <v>1</v>
      </c>
      <c r="F47" s="44">
        <v>0.8</v>
      </c>
      <c r="G47" s="44">
        <v>1</v>
      </c>
      <c r="H47" s="44">
        <v>1</v>
      </c>
      <c r="J47" s="63">
        <v>1</v>
      </c>
      <c r="L47" s="63">
        <v>1</v>
      </c>
    </row>
    <row r="48" spans="1:12" x14ac:dyDescent="0.25">
      <c r="A48" s="48">
        <v>4.5999999999999996</v>
      </c>
      <c r="B48" s="57">
        <v>1</v>
      </c>
      <c r="C48" s="57">
        <v>1</v>
      </c>
      <c r="D48" s="57">
        <v>1</v>
      </c>
      <c r="F48" s="44">
        <v>0.8</v>
      </c>
      <c r="G48" s="44">
        <v>1</v>
      </c>
      <c r="H48" s="44">
        <v>1</v>
      </c>
      <c r="J48" s="63">
        <v>1</v>
      </c>
      <c r="L48" s="63">
        <v>1</v>
      </c>
    </row>
    <row r="49" spans="1:12" x14ac:dyDescent="0.25">
      <c r="A49" s="48">
        <v>4.7</v>
      </c>
      <c r="B49" s="57">
        <v>1</v>
      </c>
      <c r="C49" s="57">
        <v>1</v>
      </c>
      <c r="D49" s="57">
        <v>1</v>
      </c>
      <c r="F49" s="44">
        <v>0.8</v>
      </c>
      <c r="G49" s="44">
        <v>1</v>
      </c>
      <c r="H49" s="44">
        <v>1</v>
      </c>
      <c r="J49" s="63">
        <v>1</v>
      </c>
      <c r="L49" s="63">
        <v>1</v>
      </c>
    </row>
    <row r="50" spans="1:12" x14ac:dyDescent="0.25">
      <c r="A50" s="48">
        <v>4.8</v>
      </c>
      <c r="B50" s="57">
        <v>1</v>
      </c>
      <c r="C50" s="57">
        <v>1</v>
      </c>
      <c r="D50" s="57">
        <v>1</v>
      </c>
      <c r="F50" s="44">
        <v>0.8</v>
      </c>
      <c r="G50" s="44">
        <v>1</v>
      </c>
      <c r="H50" s="44">
        <v>1</v>
      </c>
      <c r="J50" s="63">
        <v>1</v>
      </c>
      <c r="L50" s="63">
        <v>1</v>
      </c>
    </row>
    <row r="51" spans="1:12" x14ac:dyDescent="0.25">
      <c r="A51" s="48">
        <v>4.9000000000000004</v>
      </c>
      <c r="B51" s="57">
        <v>1</v>
      </c>
      <c r="C51" s="57">
        <v>1</v>
      </c>
      <c r="D51" s="57">
        <v>1</v>
      </c>
      <c r="F51" s="44">
        <v>0.8</v>
      </c>
      <c r="G51" s="44">
        <v>1</v>
      </c>
      <c r="H51" s="44">
        <v>1</v>
      </c>
      <c r="J51" s="63">
        <v>1</v>
      </c>
      <c r="L51" s="63">
        <v>1</v>
      </c>
    </row>
    <row r="52" spans="1:12" x14ac:dyDescent="0.25">
      <c r="A52" s="48">
        <v>5</v>
      </c>
      <c r="B52" s="57">
        <v>1</v>
      </c>
      <c r="C52" s="57">
        <v>1</v>
      </c>
      <c r="D52" s="57">
        <v>1</v>
      </c>
      <c r="F52" s="44">
        <v>0.8</v>
      </c>
      <c r="G52" s="44">
        <v>1</v>
      </c>
      <c r="H52" s="44">
        <v>1</v>
      </c>
      <c r="J52" s="63">
        <v>1</v>
      </c>
      <c r="L52" s="63">
        <v>1</v>
      </c>
    </row>
    <row r="53" spans="1:12" x14ac:dyDescent="0.25">
      <c r="A53" s="48">
        <v>5.0999999999999996</v>
      </c>
      <c r="B53" s="57">
        <v>1</v>
      </c>
      <c r="C53" s="57">
        <v>1</v>
      </c>
      <c r="D53" s="57">
        <v>1</v>
      </c>
      <c r="F53" s="44">
        <v>0.8</v>
      </c>
      <c r="G53" s="44">
        <v>1</v>
      </c>
      <c r="H53" s="44">
        <v>1</v>
      </c>
      <c r="J53" s="63">
        <v>1</v>
      </c>
      <c r="L53" s="63">
        <v>1</v>
      </c>
    </row>
    <row r="54" spans="1:12" x14ac:dyDescent="0.25">
      <c r="A54" s="48">
        <v>5.2</v>
      </c>
      <c r="B54" s="57">
        <v>1</v>
      </c>
      <c r="C54" s="57">
        <v>1</v>
      </c>
      <c r="D54" s="57">
        <v>1</v>
      </c>
      <c r="F54" s="44">
        <v>0.8</v>
      </c>
      <c r="G54" s="44">
        <v>1</v>
      </c>
      <c r="H54" s="44">
        <v>1</v>
      </c>
      <c r="J54" s="63">
        <v>1</v>
      </c>
      <c r="L54" s="63">
        <v>1</v>
      </c>
    </row>
    <row r="55" spans="1:12" x14ac:dyDescent="0.25">
      <c r="A55" s="48">
        <v>5.3</v>
      </c>
      <c r="B55" s="57">
        <v>1</v>
      </c>
      <c r="C55" s="57">
        <v>1</v>
      </c>
      <c r="D55" s="57">
        <v>1</v>
      </c>
      <c r="F55" s="44">
        <v>0.8</v>
      </c>
      <c r="G55" s="44">
        <v>1</v>
      </c>
      <c r="H55" s="44">
        <v>1</v>
      </c>
      <c r="J55" s="63">
        <v>1</v>
      </c>
      <c r="L55" s="63">
        <v>1</v>
      </c>
    </row>
    <row r="56" spans="1:12" x14ac:dyDescent="0.25">
      <c r="A56" s="48">
        <v>5.4</v>
      </c>
      <c r="B56" s="57">
        <v>1</v>
      </c>
      <c r="C56" s="57">
        <v>1</v>
      </c>
      <c r="D56" s="57">
        <v>1</v>
      </c>
      <c r="F56" s="44">
        <v>0.8</v>
      </c>
      <c r="G56" s="44">
        <v>1</v>
      </c>
      <c r="H56" s="44">
        <v>1</v>
      </c>
      <c r="J56" s="63">
        <v>1</v>
      </c>
      <c r="L56" s="63">
        <v>1</v>
      </c>
    </row>
    <row r="57" spans="1:12" x14ac:dyDescent="0.25">
      <c r="A57" s="48">
        <v>5.5</v>
      </c>
      <c r="B57" s="57">
        <v>1</v>
      </c>
      <c r="C57" s="57">
        <v>1</v>
      </c>
      <c r="D57" s="57">
        <v>1</v>
      </c>
      <c r="F57" s="44">
        <v>0.8</v>
      </c>
      <c r="G57" s="44">
        <v>1</v>
      </c>
      <c r="H57" s="44">
        <v>1</v>
      </c>
      <c r="J57" s="63">
        <v>1</v>
      </c>
      <c r="L57" s="63">
        <v>1</v>
      </c>
    </row>
    <row r="58" spans="1:12" x14ac:dyDescent="0.25">
      <c r="A58" s="48">
        <v>5.6</v>
      </c>
      <c r="B58" s="57">
        <v>1</v>
      </c>
      <c r="C58" s="57">
        <v>1</v>
      </c>
      <c r="D58" s="57">
        <v>1</v>
      </c>
      <c r="F58" s="44">
        <v>0.8</v>
      </c>
      <c r="G58" s="44">
        <v>1</v>
      </c>
      <c r="H58" s="44">
        <v>1</v>
      </c>
      <c r="J58" s="63">
        <v>1</v>
      </c>
      <c r="L58" s="63">
        <v>1</v>
      </c>
    </row>
    <row r="59" spans="1:12" x14ac:dyDescent="0.25">
      <c r="A59" s="48">
        <v>5.7</v>
      </c>
      <c r="B59" s="57">
        <v>1</v>
      </c>
      <c r="C59" s="57">
        <v>1</v>
      </c>
      <c r="D59" s="57">
        <v>1</v>
      </c>
      <c r="F59" s="44">
        <v>0.8</v>
      </c>
      <c r="G59" s="44">
        <v>1</v>
      </c>
      <c r="H59" s="44">
        <v>1</v>
      </c>
      <c r="J59" s="63">
        <v>1</v>
      </c>
      <c r="L59" s="63">
        <v>1</v>
      </c>
    </row>
    <row r="60" spans="1:12" x14ac:dyDescent="0.25">
      <c r="A60" s="48">
        <v>5.8</v>
      </c>
      <c r="B60" s="57">
        <v>1</v>
      </c>
      <c r="C60" s="57">
        <v>1</v>
      </c>
      <c r="D60" s="57">
        <v>1</v>
      </c>
      <c r="F60" s="44">
        <v>0.8</v>
      </c>
      <c r="G60" s="44">
        <v>1</v>
      </c>
      <c r="H60" s="44">
        <v>1</v>
      </c>
      <c r="J60" s="63">
        <v>1</v>
      </c>
      <c r="L60" s="63">
        <v>1</v>
      </c>
    </row>
    <row r="61" spans="1:12" x14ac:dyDescent="0.25">
      <c r="A61" s="48">
        <v>5.9</v>
      </c>
      <c r="B61" s="57">
        <v>1</v>
      </c>
      <c r="C61" s="57">
        <v>1</v>
      </c>
      <c r="D61" s="57">
        <v>1</v>
      </c>
      <c r="F61" s="44">
        <v>0.8</v>
      </c>
      <c r="G61" s="44">
        <v>1</v>
      </c>
      <c r="H61" s="44">
        <v>1</v>
      </c>
      <c r="J61" s="63">
        <v>1</v>
      </c>
      <c r="L61" s="63">
        <v>1</v>
      </c>
    </row>
    <row r="62" spans="1:12" x14ac:dyDescent="0.25">
      <c r="A62" s="48">
        <v>6</v>
      </c>
      <c r="B62" s="57">
        <v>1</v>
      </c>
      <c r="C62" s="57">
        <v>1</v>
      </c>
      <c r="D62" s="57">
        <v>1</v>
      </c>
      <c r="F62" s="44">
        <v>0.8</v>
      </c>
      <c r="G62" s="44">
        <v>1</v>
      </c>
      <c r="H62" s="44">
        <v>1</v>
      </c>
      <c r="J62" s="63">
        <v>1</v>
      </c>
      <c r="L62" s="63">
        <v>1</v>
      </c>
    </row>
    <row r="63" spans="1:12" x14ac:dyDescent="0.25">
      <c r="A63" s="48">
        <v>6.1</v>
      </c>
      <c r="B63" s="57">
        <v>1</v>
      </c>
      <c r="C63" s="57">
        <v>1</v>
      </c>
      <c r="D63" s="57">
        <v>1</v>
      </c>
      <c r="F63" s="44">
        <v>0.8</v>
      </c>
      <c r="G63" s="44">
        <v>1</v>
      </c>
      <c r="H63" s="44">
        <v>1</v>
      </c>
      <c r="J63" s="63">
        <v>1</v>
      </c>
      <c r="L63" s="63">
        <v>1</v>
      </c>
    </row>
    <row r="64" spans="1:12" x14ac:dyDescent="0.25">
      <c r="A64" s="48">
        <v>6.2</v>
      </c>
      <c r="B64" s="57">
        <v>1</v>
      </c>
      <c r="C64" s="57">
        <v>1</v>
      </c>
      <c r="D64" s="57">
        <v>1</v>
      </c>
      <c r="F64" s="44">
        <v>0.8</v>
      </c>
      <c r="G64" s="44">
        <v>1</v>
      </c>
      <c r="H64" s="44">
        <v>1</v>
      </c>
      <c r="J64" s="63">
        <v>1</v>
      </c>
      <c r="L64" s="63">
        <v>1</v>
      </c>
    </row>
    <row r="65" spans="1:12" x14ac:dyDescent="0.25">
      <c r="A65" s="48">
        <v>6.3</v>
      </c>
      <c r="B65" s="57">
        <v>1</v>
      </c>
      <c r="C65" s="57">
        <v>1</v>
      </c>
      <c r="D65" s="57">
        <v>1</v>
      </c>
      <c r="F65" s="44">
        <v>0.8</v>
      </c>
      <c r="G65" s="44">
        <v>1</v>
      </c>
      <c r="H65" s="44">
        <v>1</v>
      </c>
      <c r="J65" s="63">
        <v>1</v>
      </c>
      <c r="L65" s="63">
        <v>1</v>
      </c>
    </row>
    <row r="66" spans="1:12" x14ac:dyDescent="0.25">
      <c r="A66" s="48">
        <v>6.4</v>
      </c>
      <c r="B66" s="57">
        <v>1</v>
      </c>
      <c r="C66" s="57">
        <v>1</v>
      </c>
      <c r="D66" s="57">
        <v>1</v>
      </c>
      <c r="F66" s="44">
        <v>0.8</v>
      </c>
      <c r="G66" s="44">
        <v>1</v>
      </c>
      <c r="H66" s="44">
        <v>1</v>
      </c>
      <c r="J66" s="63">
        <v>1</v>
      </c>
      <c r="L66" s="63">
        <v>1</v>
      </c>
    </row>
    <row r="67" spans="1:12" x14ac:dyDescent="0.25">
      <c r="A67" s="48">
        <v>6.5</v>
      </c>
      <c r="B67" s="57">
        <v>1</v>
      </c>
      <c r="C67" s="57">
        <v>1</v>
      </c>
      <c r="D67" s="57">
        <v>1</v>
      </c>
      <c r="F67" s="44">
        <v>0.8</v>
      </c>
      <c r="G67" s="44">
        <v>1</v>
      </c>
      <c r="H67" s="44">
        <v>1</v>
      </c>
      <c r="J67" s="63">
        <v>1</v>
      </c>
      <c r="L67" s="63">
        <v>1</v>
      </c>
    </row>
    <row r="68" spans="1:12" x14ac:dyDescent="0.25">
      <c r="A68" s="48">
        <v>6.6</v>
      </c>
      <c r="B68" s="57">
        <v>1</v>
      </c>
      <c r="C68" s="57">
        <v>1</v>
      </c>
      <c r="D68" s="57">
        <v>1</v>
      </c>
      <c r="F68" s="44">
        <v>0.8</v>
      </c>
      <c r="G68" s="44">
        <v>1</v>
      </c>
      <c r="H68" s="44">
        <v>1</v>
      </c>
      <c r="J68" s="63">
        <v>1</v>
      </c>
      <c r="L68" s="63">
        <v>1</v>
      </c>
    </row>
    <row r="69" spans="1:12" x14ac:dyDescent="0.25">
      <c r="A69" s="48">
        <v>6.7</v>
      </c>
      <c r="B69" s="57">
        <v>1</v>
      </c>
      <c r="C69" s="57">
        <v>1</v>
      </c>
      <c r="D69" s="57">
        <v>1</v>
      </c>
      <c r="F69" s="44">
        <v>0.8</v>
      </c>
      <c r="G69" s="44">
        <v>1</v>
      </c>
      <c r="H69" s="44">
        <v>1</v>
      </c>
      <c r="J69" s="63">
        <v>1</v>
      </c>
      <c r="L69" s="63">
        <v>1</v>
      </c>
    </row>
    <row r="70" spans="1:12" x14ac:dyDescent="0.25">
      <c r="A70" s="48">
        <v>6.8</v>
      </c>
      <c r="B70" s="57">
        <v>1</v>
      </c>
      <c r="C70" s="57">
        <v>1</v>
      </c>
      <c r="D70" s="57">
        <v>1</v>
      </c>
      <c r="F70" s="44">
        <v>0.8</v>
      </c>
      <c r="G70" s="44">
        <v>1</v>
      </c>
      <c r="H70" s="44">
        <v>1</v>
      </c>
      <c r="J70" s="63">
        <v>1</v>
      </c>
      <c r="L70" s="63">
        <v>1</v>
      </c>
    </row>
    <row r="71" spans="1:12" x14ac:dyDescent="0.25">
      <c r="A71" s="48">
        <v>6.9</v>
      </c>
      <c r="B71" s="57">
        <v>1</v>
      </c>
      <c r="C71" s="57">
        <v>1</v>
      </c>
      <c r="D71" s="57">
        <v>1</v>
      </c>
      <c r="F71" s="44">
        <v>0.8</v>
      </c>
      <c r="G71" s="44">
        <v>1</v>
      </c>
      <c r="H71" s="44">
        <v>1</v>
      </c>
      <c r="J71" s="63">
        <v>1</v>
      </c>
      <c r="L71" s="63">
        <v>1</v>
      </c>
    </row>
    <row r="72" spans="1:12" x14ac:dyDescent="0.25">
      <c r="A72" s="48">
        <v>7</v>
      </c>
      <c r="B72" s="57">
        <v>1</v>
      </c>
      <c r="C72" s="57">
        <v>1</v>
      </c>
      <c r="D72" s="57">
        <v>1</v>
      </c>
      <c r="F72" s="44">
        <v>0.8</v>
      </c>
      <c r="G72" s="44">
        <v>1</v>
      </c>
      <c r="H72" s="44">
        <v>1</v>
      </c>
      <c r="J72" s="63">
        <v>1</v>
      </c>
      <c r="L72" s="63">
        <v>1</v>
      </c>
    </row>
    <row r="73" spans="1:12" x14ac:dyDescent="0.25">
      <c r="A73" s="48">
        <v>7.1</v>
      </c>
      <c r="B73" s="57">
        <v>1</v>
      </c>
      <c r="C73" s="57">
        <v>1</v>
      </c>
      <c r="D73" s="57">
        <v>1</v>
      </c>
      <c r="F73" s="44">
        <v>0.8</v>
      </c>
      <c r="G73" s="44">
        <v>1</v>
      </c>
      <c r="H73" s="44">
        <v>1</v>
      </c>
      <c r="J73" s="63">
        <v>1</v>
      </c>
      <c r="L73" s="63">
        <v>1</v>
      </c>
    </row>
    <row r="74" spans="1:12" x14ac:dyDescent="0.25">
      <c r="A74" s="48">
        <v>7.2</v>
      </c>
      <c r="B74" s="57">
        <v>1</v>
      </c>
      <c r="C74" s="57">
        <v>1</v>
      </c>
      <c r="D74" s="57">
        <v>1</v>
      </c>
      <c r="F74" s="44">
        <v>0.8</v>
      </c>
      <c r="G74" s="44">
        <v>1</v>
      </c>
      <c r="H74" s="44">
        <v>1</v>
      </c>
      <c r="J74" s="63">
        <v>1</v>
      </c>
      <c r="L74" s="63">
        <v>1</v>
      </c>
    </row>
    <row r="75" spans="1:12" x14ac:dyDescent="0.25">
      <c r="A75" s="48">
        <v>7.3</v>
      </c>
      <c r="B75" s="57">
        <v>1</v>
      </c>
      <c r="C75" s="57">
        <v>1</v>
      </c>
      <c r="D75" s="57">
        <v>1</v>
      </c>
      <c r="F75" s="44">
        <v>0.8</v>
      </c>
      <c r="G75" s="44">
        <v>1</v>
      </c>
      <c r="H75" s="44">
        <v>1</v>
      </c>
      <c r="J75" s="63">
        <v>1</v>
      </c>
      <c r="L75" s="63">
        <v>1</v>
      </c>
    </row>
    <row r="76" spans="1:12" x14ac:dyDescent="0.25">
      <c r="A76" s="48">
        <v>7.4</v>
      </c>
      <c r="B76" s="57">
        <v>1</v>
      </c>
      <c r="C76" s="57">
        <v>1</v>
      </c>
      <c r="D76" s="57">
        <v>1</v>
      </c>
      <c r="F76" s="44">
        <v>0.8</v>
      </c>
      <c r="G76" s="44">
        <v>1</v>
      </c>
      <c r="H76" s="44">
        <v>1</v>
      </c>
      <c r="J76" s="63">
        <v>1</v>
      </c>
      <c r="L76" s="63">
        <v>1</v>
      </c>
    </row>
    <row r="77" spans="1:12" x14ac:dyDescent="0.25">
      <c r="A77" s="48">
        <v>7.5</v>
      </c>
      <c r="B77" s="57">
        <v>1</v>
      </c>
      <c r="C77" s="57">
        <v>1</v>
      </c>
      <c r="D77" s="57">
        <v>1</v>
      </c>
      <c r="F77" s="44">
        <v>0.8</v>
      </c>
      <c r="G77" s="44">
        <v>1</v>
      </c>
      <c r="H77" s="44">
        <v>1</v>
      </c>
      <c r="J77" s="63">
        <v>1</v>
      </c>
      <c r="L77" s="63">
        <v>1</v>
      </c>
    </row>
    <row r="78" spans="1:12" x14ac:dyDescent="0.25">
      <c r="A78" s="48">
        <v>7.6</v>
      </c>
      <c r="B78" s="57">
        <v>1</v>
      </c>
      <c r="C78" s="57">
        <v>1</v>
      </c>
      <c r="D78" s="57">
        <v>1</v>
      </c>
      <c r="F78" s="44">
        <v>0.8</v>
      </c>
      <c r="G78" s="44">
        <v>1</v>
      </c>
      <c r="H78" s="44">
        <v>1</v>
      </c>
      <c r="J78" s="63">
        <v>1</v>
      </c>
      <c r="L78" s="63">
        <v>1</v>
      </c>
    </row>
    <row r="79" spans="1:12" x14ac:dyDescent="0.25">
      <c r="A79" s="48">
        <v>7.7</v>
      </c>
      <c r="B79" s="57">
        <v>1</v>
      </c>
      <c r="C79" s="57">
        <v>1</v>
      </c>
      <c r="D79" s="57">
        <v>1</v>
      </c>
      <c r="F79" s="44">
        <v>0.8</v>
      </c>
      <c r="G79" s="44">
        <v>1</v>
      </c>
      <c r="H79" s="44">
        <v>1</v>
      </c>
      <c r="J79" s="63">
        <v>1</v>
      </c>
      <c r="L79" s="63">
        <v>1</v>
      </c>
    </row>
    <row r="80" spans="1:12" x14ac:dyDescent="0.25">
      <c r="A80" s="48">
        <v>7.8</v>
      </c>
      <c r="B80" s="57">
        <v>1</v>
      </c>
      <c r="C80" s="57">
        <v>1</v>
      </c>
      <c r="D80" s="57">
        <v>1</v>
      </c>
      <c r="F80" s="44">
        <v>0.8</v>
      </c>
      <c r="G80" s="44">
        <v>1</v>
      </c>
      <c r="H80" s="44">
        <v>1</v>
      </c>
      <c r="J80" s="63">
        <v>1</v>
      </c>
      <c r="L80" s="63">
        <v>1</v>
      </c>
    </row>
    <row r="81" spans="1:12" x14ac:dyDescent="0.25">
      <c r="A81" s="48">
        <v>7.9</v>
      </c>
      <c r="B81" s="57">
        <v>1</v>
      </c>
      <c r="C81" s="57">
        <v>1</v>
      </c>
      <c r="D81" s="57">
        <v>1</v>
      </c>
      <c r="F81" s="44">
        <v>0.8</v>
      </c>
      <c r="G81" s="44">
        <v>1</v>
      </c>
      <c r="H81" s="44">
        <v>1</v>
      </c>
      <c r="J81" s="63">
        <v>1</v>
      </c>
      <c r="L81" s="63">
        <v>1</v>
      </c>
    </row>
    <row r="82" spans="1:12" x14ac:dyDescent="0.25">
      <c r="A82" s="48">
        <v>8</v>
      </c>
      <c r="B82" s="57">
        <v>1</v>
      </c>
      <c r="C82" s="57">
        <v>1</v>
      </c>
      <c r="D82" s="57">
        <v>1</v>
      </c>
      <c r="F82" s="44">
        <v>0.8</v>
      </c>
      <c r="G82" s="44">
        <v>1</v>
      </c>
      <c r="H82" s="44">
        <v>1</v>
      </c>
      <c r="J82" s="63">
        <v>1</v>
      </c>
      <c r="L82" s="63">
        <v>1</v>
      </c>
    </row>
    <row r="83" spans="1:12" x14ac:dyDescent="0.25">
      <c r="A83" s="48">
        <v>8.1</v>
      </c>
      <c r="B83" s="57">
        <v>1</v>
      </c>
      <c r="C83" s="57">
        <v>1</v>
      </c>
      <c r="D83" s="57">
        <v>1</v>
      </c>
      <c r="F83" s="44">
        <v>0.8</v>
      </c>
      <c r="G83" s="44">
        <v>1</v>
      </c>
      <c r="H83" s="44">
        <v>1</v>
      </c>
      <c r="J83" s="63">
        <v>1</v>
      </c>
      <c r="L83" s="63">
        <v>1</v>
      </c>
    </row>
    <row r="84" spans="1:12" x14ac:dyDescent="0.25">
      <c r="A84" s="48">
        <v>8.1999999999999993</v>
      </c>
      <c r="B84" s="57">
        <v>1</v>
      </c>
      <c r="C84" s="57">
        <v>1</v>
      </c>
      <c r="D84" s="57">
        <v>1</v>
      </c>
      <c r="F84" s="44">
        <v>0.8</v>
      </c>
      <c r="G84" s="44">
        <v>1</v>
      </c>
      <c r="H84" s="44">
        <v>1</v>
      </c>
      <c r="J84" s="63">
        <v>1</v>
      </c>
      <c r="L84" s="63">
        <v>1</v>
      </c>
    </row>
    <row r="85" spans="1:12" x14ac:dyDescent="0.25">
      <c r="A85" s="48">
        <v>8.3000000000000007</v>
      </c>
      <c r="B85" s="57">
        <v>1</v>
      </c>
      <c r="C85" s="57">
        <v>1</v>
      </c>
      <c r="D85" s="57">
        <v>1</v>
      </c>
      <c r="F85" s="44">
        <v>0.8</v>
      </c>
      <c r="G85" s="44">
        <v>1</v>
      </c>
      <c r="H85" s="44">
        <v>1</v>
      </c>
      <c r="J85" s="63">
        <v>1</v>
      </c>
      <c r="L85" s="63">
        <v>1</v>
      </c>
    </row>
    <row r="86" spans="1:12" x14ac:dyDescent="0.25">
      <c r="A86" s="48">
        <v>8.4</v>
      </c>
      <c r="B86" s="57">
        <v>1</v>
      </c>
      <c r="C86" s="57">
        <v>1</v>
      </c>
      <c r="D86" s="57">
        <v>1</v>
      </c>
      <c r="F86" s="44">
        <v>0.8</v>
      </c>
      <c r="G86" s="44">
        <v>1</v>
      </c>
      <c r="H86" s="44">
        <v>1</v>
      </c>
      <c r="J86" s="63">
        <v>1</v>
      </c>
      <c r="L86" s="63">
        <v>1</v>
      </c>
    </row>
    <row r="87" spans="1:12" x14ac:dyDescent="0.25">
      <c r="A87" s="48">
        <v>8.5</v>
      </c>
      <c r="B87" s="57">
        <v>1</v>
      </c>
      <c r="C87" s="57">
        <v>1</v>
      </c>
      <c r="D87" s="57">
        <v>1</v>
      </c>
      <c r="F87" s="44">
        <v>0.8</v>
      </c>
      <c r="G87" s="44">
        <v>1</v>
      </c>
      <c r="H87" s="44">
        <v>1</v>
      </c>
      <c r="J87" s="63">
        <v>1</v>
      </c>
      <c r="L87" s="63">
        <v>1</v>
      </c>
    </row>
    <row r="88" spans="1:12" x14ac:dyDescent="0.25">
      <c r="A88" s="48">
        <v>8.6</v>
      </c>
      <c r="B88" s="57">
        <v>1</v>
      </c>
      <c r="C88" s="57">
        <v>1</v>
      </c>
      <c r="D88" s="57">
        <v>1</v>
      </c>
      <c r="F88" s="44">
        <v>0.8</v>
      </c>
      <c r="G88" s="44">
        <v>1</v>
      </c>
      <c r="H88" s="44">
        <v>1</v>
      </c>
      <c r="J88" s="63">
        <v>1</v>
      </c>
      <c r="L88" s="63">
        <v>1</v>
      </c>
    </row>
    <row r="89" spans="1:12" x14ac:dyDescent="0.25">
      <c r="A89" s="48">
        <v>8.6999999999999993</v>
      </c>
      <c r="B89" s="57">
        <v>1</v>
      </c>
      <c r="C89" s="57">
        <v>1</v>
      </c>
      <c r="D89" s="57">
        <v>1</v>
      </c>
      <c r="F89" s="44">
        <v>0.8</v>
      </c>
      <c r="G89" s="44">
        <v>1</v>
      </c>
      <c r="H89" s="44">
        <v>1</v>
      </c>
      <c r="J89" s="63">
        <v>1</v>
      </c>
      <c r="L89" s="63">
        <v>1</v>
      </c>
    </row>
    <row r="90" spans="1:12" x14ac:dyDescent="0.25">
      <c r="A90" s="48">
        <v>8.8000000000000007</v>
      </c>
      <c r="B90" s="57">
        <v>1</v>
      </c>
      <c r="C90" s="57">
        <v>1</v>
      </c>
      <c r="D90" s="57">
        <v>1</v>
      </c>
      <c r="F90" s="44">
        <v>0.8</v>
      </c>
      <c r="G90" s="44">
        <v>1</v>
      </c>
      <c r="H90" s="44">
        <v>1</v>
      </c>
      <c r="J90" s="63">
        <v>1</v>
      </c>
      <c r="L90" s="63">
        <v>1</v>
      </c>
    </row>
    <row r="91" spans="1:12" x14ac:dyDescent="0.25">
      <c r="A91" s="48">
        <v>8.9</v>
      </c>
      <c r="B91" s="57">
        <v>1</v>
      </c>
      <c r="C91" s="57">
        <v>1</v>
      </c>
      <c r="D91" s="57">
        <v>1</v>
      </c>
      <c r="F91" s="44">
        <v>0.8</v>
      </c>
      <c r="G91" s="44">
        <v>1</v>
      </c>
      <c r="H91" s="44">
        <v>1</v>
      </c>
      <c r="J91" s="63">
        <v>1</v>
      </c>
      <c r="L91" s="63">
        <v>1</v>
      </c>
    </row>
    <row r="92" spans="1:12" x14ac:dyDescent="0.25">
      <c r="A92" s="48">
        <v>9</v>
      </c>
      <c r="B92" s="57">
        <v>1</v>
      </c>
      <c r="C92" s="57">
        <v>1</v>
      </c>
      <c r="D92" s="57">
        <v>1</v>
      </c>
      <c r="F92" s="44">
        <v>0.8</v>
      </c>
      <c r="G92" s="44">
        <v>1</v>
      </c>
      <c r="H92" s="44">
        <v>1</v>
      </c>
      <c r="J92" s="63">
        <v>1</v>
      </c>
      <c r="L92" s="63">
        <v>1</v>
      </c>
    </row>
    <row r="93" spans="1:12" x14ac:dyDescent="0.25">
      <c r="A93" s="48">
        <v>9.1</v>
      </c>
      <c r="B93" s="57">
        <v>1</v>
      </c>
      <c r="C93" s="57">
        <v>1</v>
      </c>
      <c r="D93" s="57">
        <v>1</v>
      </c>
      <c r="F93" s="44">
        <v>0.8</v>
      </c>
      <c r="G93" s="44">
        <v>1</v>
      </c>
      <c r="H93" s="44">
        <v>1</v>
      </c>
      <c r="J93" s="63">
        <v>1</v>
      </c>
      <c r="L93" s="63">
        <v>1</v>
      </c>
    </row>
    <row r="94" spans="1:12" x14ac:dyDescent="0.25">
      <c r="A94" s="48">
        <v>9.1999999999999993</v>
      </c>
      <c r="B94" s="57">
        <v>1</v>
      </c>
      <c r="C94" s="57">
        <v>1</v>
      </c>
      <c r="D94" s="57">
        <v>1</v>
      </c>
      <c r="F94" s="44">
        <v>0.8</v>
      </c>
      <c r="G94" s="44">
        <v>1</v>
      </c>
      <c r="H94" s="44">
        <v>1</v>
      </c>
      <c r="J94" s="63">
        <v>1</v>
      </c>
      <c r="L94" s="63">
        <v>1</v>
      </c>
    </row>
    <row r="95" spans="1:12" x14ac:dyDescent="0.25">
      <c r="A95" s="48">
        <v>9.3000000000000007</v>
      </c>
      <c r="B95" s="57">
        <v>1</v>
      </c>
      <c r="C95" s="57">
        <v>1</v>
      </c>
      <c r="D95" s="57">
        <v>1</v>
      </c>
      <c r="F95" s="44">
        <v>0.8</v>
      </c>
      <c r="G95" s="44">
        <v>1</v>
      </c>
      <c r="H95" s="44">
        <v>1</v>
      </c>
      <c r="J95" s="63">
        <v>1</v>
      </c>
      <c r="L95" s="63">
        <v>1</v>
      </c>
    </row>
    <row r="96" spans="1:12" x14ac:dyDescent="0.25">
      <c r="A96" s="48">
        <v>9.4</v>
      </c>
      <c r="B96" s="57">
        <v>1</v>
      </c>
      <c r="C96" s="57">
        <v>1</v>
      </c>
      <c r="D96" s="57">
        <v>1</v>
      </c>
      <c r="F96" s="44">
        <v>0.8</v>
      </c>
      <c r="G96" s="44">
        <v>1</v>
      </c>
      <c r="H96" s="44">
        <v>1</v>
      </c>
      <c r="J96" s="63">
        <v>1</v>
      </c>
      <c r="L96" s="63">
        <v>1</v>
      </c>
    </row>
    <row r="97" spans="1:12" x14ac:dyDescent="0.25">
      <c r="A97" s="48">
        <v>9.5</v>
      </c>
      <c r="B97" s="57">
        <v>1</v>
      </c>
      <c r="C97" s="57">
        <v>1</v>
      </c>
      <c r="D97" s="57">
        <v>1</v>
      </c>
      <c r="F97" s="44">
        <v>0.8</v>
      </c>
      <c r="G97" s="44">
        <v>1</v>
      </c>
      <c r="H97" s="44">
        <v>1</v>
      </c>
      <c r="J97" s="63">
        <v>1</v>
      </c>
      <c r="L97" s="63">
        <v>1</v>
      </c>
    </row>
    <row r="98" spans="1:12" x14ac:dyDescent="0.25">
      <c r="A98" s="48">
        <v>9.6</v>
      </c>
      <c r="B98" s="57">
        <v>1</v>
      </c>
      <c r="C98" s="57">
        <v>1</v>
      </c>
      <c r="D98" s="57">
        <v>1</v>
      </c>
      <c r="F98" s="44">
        <v>0.8</v>
      </c>
      <c r="G98" s="44">
        <v>1</v>
      </c>
      <c r="H98" s="44">
        <v>1</v>
      </c>
      <c r="J98" s="63">
        <v>1</v>
      </c>
      <c r="L98" s="63">
        <v>1</v>
      </c>
    </row>
    <row r="99" spans="1:12" x14ac:dyDescent="0.25">
      <c r="A99" s="48">
        <v>9.6999999999999993</v>
      </c>
      <c r="B99" s="57">
        <v>1</v>
      </c>
      <c r="C99" s="57">
        <v>1</v>
      </c>
      <c r="D99" s="57">
        <v>1</v>
      </c>
      <c r="F99" s="44">
        <v>0.8</v>
      </c>
      <c r="G99" s="44">
        <v>1</v>
      </c>
      <c r="H99" s="44">
        <v>1</v>
      </c>
      <c r="J99" s="63">
        <v>1</v>
      </c>
      <c r="L99" s="63">
        <v>1</v>
      </c>
    </row>
    <row r="100" spans="1:12" x14ac:dyDescent="0.25">
      <c r="A100" s="48">
        <v>9.8000000000000007</v>
      </c>
      <c r="B100" s="57">
        <v>1</v>
      </c>
      <c r="C100" s="57">
        <v>1</v>
      </c>
      <c r="D100" s="57">
        <v>1</v>
      </c>
      <c r="F100" s="44">
        <v>0.8</v>
      </c>
      <c r="G100" s="44">
        <v>1</v>
      </c>
      <c r="H100" s="44">
        <v>1</v>
      </c>
      <c r="J100" s="63">
        <v>1</v>
      </c>
      <c r="L100" s="63">
        <v>1</v>
      </c>
    </row>
    <row r="101" spans="1:12" x14ac:dyDescent="0.25">
      <c r="A101" s="48">
        <v>9.9</v>
      </c>
      <c r="B101" s="57">
        <v>1</v>
      </c>
      <c r="C101" s="57">
        <v>1</v>
      </c>
      <c r="D101" s="57">
        <v>1</v>
      </c>
      <c r="F101" s="44">
        <v>0.8</v>
      </c>
      <c r="G101" s="44">
        <v>1</v>
      </c>
      <c r="H101" s="44">
        <v>1</v>
      </c>
      <c r="J101" s="63">
        <v>1</v>
      </c>
      <c r="L101" s="63">
        <v>1</v>
      </c>
    </row>
    <row r="102" spans="1:12" x14ac:dyDescent="0.25">
      <c r="A102" s="48">
        <v>10</v>
      </c>
      <c r="B102" s="57">
        <v>1</v>
      </c>
      <c r="C102" s="57">
        <v>1</v>
      </c>
      <c r="D102" s="57">
        <v>1</v>
      </c>
      <c r="F102" s="44">
        <v>0.8</v>
      </c>
      <c r="G102" s="44">
        <v>1</v>
      </c>
      <c r="H102" s="44">
        <v>1</v>
      </c>
      <c r="J102" s="63">
        <v>1</v>
      </c>
      <c r="L102" s="63">
        <v>1</v>
      </c>
    </row>
    <row r="103" spans="1:12" x14ac:dyDescent="0.25">
      <c r="A103" s="48">
        <v>10.1</v>
      </c>
      <c r="B103" s="57">
        <v>1</v>
      </c>
      <c r="C103" s="57">
        <v>1</v>
      </c>
      <c r="D103" s="57">
        <v>1</v>
      </c>
      <c r="F103" s="44">
        <v>0.8</v>
      </c>
      <c r="G103" s="44">
        <v>1</v>
      </c>
      <c r="H103" s="44">
        <v>1</v>
      </c>
      <c r="J103" s="63">
        <v>1</v>
      </c>
      <c r="L103" s="63">
        <v>1</v>
      </c>
    </row>
    <row r="104" spans="1:12" x14ac:dyDescent="0.25">
      <c r="A104" s="48">
        <v>10.199999999999999</v>
      </c>
      <c r="B104" s="57">
        <v>1</v>
      </c>
      <c r="C104" s="57">
        <v>1</v>
      </c>
      <c r="D104" s="57">
        <v>1</v>
      </c>
      <c r="F104" s="44">
        <v>0.8</v>
      </c>
      <c r="G104" s="44">
        <v>1</v>
      </c>
      <c r="H104" s="44">
        <v>1</v>
      </c>
      <c r="J104" s="63">
        <v>1</v>
      </c>
      <c r="L104" s="63">
        <v>1</v>
      </c>
    </row>
    <row r="105" spans="1:12" x14ac:dyDescent="0.25">
      <c r="A105" s="48">
        <v>10.3</v>
      </c>
      <c r="B105" s="57">
        <v>1</v>
      </c>
      <c r="C105" s="57">
        <v>1</v>
      </c>
      <c r="D105" s="57">
        <v>1</v>
      </c>
      <c r="F105" s="44">
        <v>0.8</v>
      </c>
      <c r="G105" s="44">
        <v>1</v>
      </c>
      <c r="H105" s="44">
        <v>1</v>
      </c>
      <c r="J105" s="63">
        <v>1</v>
      </c>
      <c r="L105" s="63">
        <v>1</v>
      </c>
    </row>
    <row r="106" spans="1:12" x14ac:dyDescent="0.25">
      <c r="A106" s="48">
        <v>10.4</v>
      </c>
      <c r="B106" s="57">
        <v>1</v>
      </c>
      <c r="C106" s="57">
        <v>1</v>
      </c>
      <c r="D106" s="57">
        <v>1</v>
      </c>
      <c r="F106" s="44">
        <v>0.8</v>
      </c>
      <c r="G106" s="44">
        <v>1</v>
      </c>
      <c r="H106" s="44">
        <v>1</v>
      </c>
      <c r="J106" s="63">
        <v>1</v>
      </c>
      <c r="L106" s="63">
        <v>1</v>
      </c>
    </row>
    <row r="107" spans="1:12" x14ac:dyDescent="0.25">
      <c r="A107" s="48">
        <v>10.5</v>
      </c>
      <c r="B107" s="57">
        <v>1</v>
      </c>
      <c r="C107" s="57">
        <v>1</v>
      </c>
      <c r="D107" s="57">
        <v>1</v>
      </c>
      <c r="F107" s="44">
        <v>0.8</v>
      </c>
      <c r="G107" s="44">
        <v>1</v>
      </c>
      <c r="H107" s="44">
        <v>1</v>
      </c>
      <c r="J107" s="63">
        <v>1</v>
      </c>
      <c r="L107" s="63">
        <v>1</v>
      </c>
    </row>
    <row r="108" spans="1:12" x14ac:dyDescent="0.25">
      <c r="A108" s="48">
        <v>10.6</v>
      </c>
      <c r="B108" s="57">
        <v>1</v>
      </c>
      <c r="C108" s="57">
        <v>1</v>
      </c>
      <c r="D108" s="57">
        <v>1</v>
      </c>
      <c r="F108" s="44">
        <v>0.8</v>
      </c>
      <c r="G108" s="44">
        <v>1</v>
      </c>
      <c r="H108" s="44">
        <v>1</v>
      </c>
      <c r="J108" s="63">
        <v>1</v>
      </c>
      <c r="L108" s="63">
        <v>1</v>
      </c>
    </row>
    <row r="109" spans="1:12" x14ac:dyDescent="0.25">
      <c r="A109" s="48">
        <v>10.7</v>
      </c>
      <c r="B109" s="57">
        <v>1</v>
      </c>
      <c r="C109" s="57">
        <v>1</v>
      </c>
      <c r="D109" s="57">
        <v>1</v>
      </c>
      <c r="F109" s="44">
        <v>0.8</v>
      </c>
      <c r="G109" s="44">
        <v>1</v>
      </c>
      <c r="H109" s="44">
        <v>1</v>
      </c>
      <c r="J109" s="63">
        <v>1</v>
      </c>
      <c r="L109" s="63">
        <v>1</v>
      </c>
    </row>
    <row r="110" spans="1:12" x14ac:dyDescent="0.25">
      <c r="A110" s="48">
        <v>10.8</v>
      </c>
      <c r="B110" s="57">
        <v>1</v>
      </c>
      <c r="C110" s="57">
        <v>1</v>
      </c>
      <c r="D110" s="57">
        <v>1</v>
      </c>
      <c r="F110" s="44">
        <v>0.8</v>
      </c>
      <c r="G110" s="44">
        <v>1</v>
      </c>
      <c r="H110" s="44">
        <v>1</v>
      </c>
      <c r="J110" s="63">
        <v>1</v>
      </c>
      <c r="L110" s="63">
        <v>1</v>
      </c>
    </row>
    <row r="111" spans="1:12" x14ac:dyDescent="0.25">
      <c r="A111" s="48">
        <v>10.9</v>
      </c>
      <c r="B111" s="57">
        <v>1</v>
      </c>
      <c r="C111" s="57">
        <v>1</v>
      </c>
      <c r="D111" s="57">
        <v>1</v>
      </c>
      <c r="F111" s="44">
        <v>0.8</v>
      </c>
      <c r="G111" s="44">
        <v>1</v>
      </c>
      <c r="H111" s="44">
        <v>1</v>
      </c>
      <c r="J111" s="63">
        <v>1</v>
      </c>
      <c r="L111" s="63">
        <v>1</v>
      </c>
    </row>
    <row r="112" spans="1:12" x14ac:dyDescent="0.25">
      <c r="A112" s="48">
        <v>11</v>
      </c>
      <c r="B112" s="57">
        <v>1</v>
      </c>
      <c r="C112" s="57">
        <v>1</v>
      </c>
      <c r="D112" s="57">
        <v>1</v>
      </c>
      <c r="F112" s="44">
        <v>0.8</v>
      </c>
      <c r="G112" s="44">
        <v>1</v>
      </c>
      <c r="H112" s="44">
        <v>1</v>
      </c>
      <c r="J112" s="63">
        <v>1</v>
      </c>
      <c r="L112" s="63">
        <v>1</v>
      </c>
    </row>
    <row r="113" spans="1:12" x14ac:dyDescent="0.25">
      <c r="A113" s="48">
        <v>11.1</v>
      </c>
      <c r="B113" s="57">
        <v>1</v>
      </c>
      <c r="C113" s="57">
        <v>1</v>
      </c>
      <c r="D113" s="57">
        <v>1</v>
      </c>
      <c r="F113" s="44">
        <v>0.8</v>
      </c>
      <c r="G113" s="44">
        <v>1</v>
      </c>
      <c r="H113" s="44">
        <v>1</v>
      </c>
      <c r="J113" s="63">
        <v>1</v>
      </c>
      <c r="L113" s="63">
        <v>1</v>
      </c>
    </row>
    <row r="114" spans="1:12" x14ac:dyDescent="0.25">
      <c r="A114" s="48">
        <v>11.2</v>
      </c>
      <c r="B114" s="57">
        <v>1</v>
      </c>
      <c r="C114" s="57">
        <v>1</v>
      </c>
      <c r="D114" s="57">
        <v>1</v>
      </c>
      <c r="F114" s="44">
        <v>0.8</v>
      </c>
      <c r="G114" s="44">
        <v>1</v>
      </c>
      <c r="H114" s="44">
        <v>1</v>
      </c>
      <c r="J114" s="63">
        <v>1</v>
      </c>
      <c r="L114" s="63">
        <v>1</v>
      </c>
    </row>
    <row r="115" spans="1:12" x14ac:dyDescent="0.25">
      <c r="A115" s="48">
        <v>11.3</v>
      </c>
      <c r="B115" s="57">
        <v>1</v>
      </c>
      <c r="C115" s="57">
        <v>1</v>
      </c>
      <c r="D115" s="57">
        <v>1</v>
      </c>
      <c r="F115" s="44">
        <v>0.8</v>
      </c>
      <c r="G115" s="44">
        <v>1</v>
      </c>
      <c r="H115" s="44">
        <v>1</v>
      </c>
      <c r="J115" s="63">
        <v>1</v>
      </c>
      <c r="L115" s="63">
        <v>1</v>
      </c>
    </row>
    <row r="116" spans="1:12" x14ac:dyDescent="0.25">
      <c r="A116" s="48">
        <v>11.4</v>
      </c>
      <c r="B116" s="57">
        <v>1</v>
      </c>
      <c r="C116" s="57">
        <v>1</v>
      </c>
      <c r="D116" s="57">
        <v>1</v>
      </c>
      <c r="F116" s="44">
        <v>0.8</v>
      </c>
      <c r="G116" s="44">
        <v>1</v>
      </c>
      <c r="H116" s="44">
        <v>1</v>
      </c>
      <c r="J116" s="63">
        <v>1</v>
      </c>
      <c r="L116" s="63">
        <v>1</v>
      </c>
    </row>
    <row r="117" spans="1:12" x14ac:dyDescent="0.25">
      <c r="A117" s="48">
        <v>11.5</v>
      </c>
      <c r="B117" s="57">
        <v>1</v>
      </c>
      <c r="C117" s="57">
        <v>1</v>
      </c>
      <c r="D117" s="57">
        <v>1</v>
      </c>
      <c r="F117" s="44">
        <v>0.8</v>
      </c>
      <c r="G117" s="44">
        <v>1</v>
      </c>
      <c r="H117" s="44">
        <v>1</v>
      </c>
      <c r="J117" s="63">
        <v>1</v>
      </c>
      <c r="L117" s="63">
        <v>1</v>
      </c>
    </row>
    <row r="118" spans="1:12" x14ac:dyDescent="0.25">
      <c r="A118" s="48">
        <v>11.6</v>
      </c>
      <c r="B118" s="57">
        <v>1</v>
      </c>
      <c r="C118" s="57">
        <v>1</v>
      </c>
      <c r="D118" s="57">
        <v>1</v>
      </c>
      <c r="F118" s="44">
        <v>0.8</v>
      </c>
      <c r="G118" s="44">
        <v>1</v>
      </c>
      <c r="H118" s="44">
        <v>1</v>
      </c>
      <c r="J118" s="63">
        <v>1</v>
      </c>
      <c r="L118" s="63">
        <v>1</v>
      </c>
    </row>
    <row r="119" spans="1:12" x14ac:dyDescent="0.25">
      <c r="A119" s="48">
        <v>11.7</v>
      </c>
      <c r="B119" s="57">
        <v>1</v>
      </c>
      <c r="C119" s="57">
        <v>1</v>
      </c>
      <c r="D119" s="57">
        <v>1</v>
      </c>
      <c r="F119" s="44">
        <v>0.8</v>
      </c>
      <c r="G119" s="44">
        <v>1</v>
      </c>
      <c r="H119" s="44">
        <v>1</v>
      </c>
      <c r="J119" s="63">
        <v>1</v>
      </c>
      <c r="L119" s="63">
        <v>1</v>
      </c>
    </row>
    <row r="120" spans="1:12" x14ac:dyDescent="0.25">
      <c r="A120" s="48">
        <v>11.8</v>
      </c>
      <c r="B120" s="57">
        <v>1</v>
      </c>
      <c r="C120" s="57">
        <v>1</v>
      </c>
      <c r="D120" s="57">
        <v>1</v>
      </c>
      <c r="F120" s="44">
        <v>0.8</v>
      </c>
      <c r="G120" s="44">
        <v>1</v>
      </c>
      <c r="H120" s="44">
        <v>1</v>
      </c>
      <c r="J120" s="63">
        <v>1</v>
      </c>
      <c r="L120" s="63">
        <v>1</v>
      </c>
    </row>
    <row r="121" spans="1:12" x14ac:dyDescent="0.25">
      <c r="A121" s="48">
        <v>11.9</v>
      </c>
      <c r="B121" s="57">
        <v>1</v>
      </c>
      <c r="C121" s="57">
        <v>1</v>
      </c>
      <c r="D121" s="57">
        <v>1</v>
      </c>
      <c r="F121" s="44">
        <v>0.8</v>
      </c>
      <c r="G121" s="44">
        <v>1</v>
      </c>
      <c r="H121" s="44">
        <v>1</v>
      </c>
      <c r="J121" s="63">
        <v>1</v>
      </c>
      <c r="L121" s="63">
        <v>1</v>
      </c>
    </row>
    <row r="122" spans="1:12" x14ac:dyDescent="0.25">
      <c r="A122" s="48">
        <v>12</v>
      </c>
      <c r="B122" s="57">
        <v>1</v>
      </c>
      <c r="C122" s="57">
        <v>1</v>
      </c>
      <c r="D122" s="57">
        <v>1</v>
      </c>
      <c r="F122" s="44">
        <v>0.8</v>
      </c>
      <c r="G122" s="44">
        <v>1</v>
      </c>
      <c r="H122" s="44">
        <v>1</v>
      </c>
      <c r="J122" s="63">
        <v>1</v>
      </c>
      <c r="L122" s="63">
        <v>1</v>
      </c>
    </row>
    <row r="123" spans="1:12" x14ac:dyDescent="0.25">
      <c r="A123" s="48">
        <v>12.1</v>
      </c>
      <c r="B123" s="57">
        <v>1</v>
      </c>
      <c r="C123" s="57">
        <v>1</v>
      </c>
      <c r="D123" s="57">
        <v>1</v>
      </c>
      <c r="F123" s="44">
        <v>0.8</v>
      </c>
      <c r="G123" s="44">
        <v>1</v>
      </c>
      <c r="H123" s="44">
        <v>1</v>
      </c>
      <c r="J123" s="63">
        <v>1</v>
      </c>
      <c r="L123" s="63">
        <v>1</v>
      </c>
    </row>
    <row r="124" spans="1:12" x14ac:dyDescent="0.25">
      <c r="A124" s="48">
        <v>12.2</v>
      </c>
      <c r="B124" s="57">
        <v>1</v>
      </c>
      <c r="C124" s="57">
        <v>1</v>
      </c>
      <c r="D124" s="57">
        <v>1</v>
      </c>
      <c r="F124" s="44">
        <v>0.8</v>
      </c>
      <c r="G124" s="44">
        <v>1</v>
      </c>
      <c r="H124" s="44">
        <v>1</v>
      </c>
      <c r="J124" s="63">
        <v>1</v>
      </c>
      <c r="L124" s="63">
        <v>1</v>
      </c>
    </row>
    <row r="125" spans="1:12" x14ac:dyDescent="0.25">
      <c r="A125" s="48">
        <v>12.3</v>
      </c>
      <c r="B125" s="57">
        <v>1</v>
      </c>
      <c r="C125" s="57">
        <v>1</v>
      </c>
      <c r="D125" s="57">
        <v>1</v>
      </c>
      <c r="F125" s="44">
        <v>0.8</v>
      </c>
      <c r="G125" s="44">
        <v>1</v>
      </c>
      <c r="H125" s="44">
        <v>1</v>
      </c>
      <c r="J125" s="63">
        <v>1</v>
      </c>
      <c r="L125" s="63">
        <v>1</v>
      </c>
    </row>
    <row r="126" spans="1:12" x14ac:dyDescent="0.25">
      <c r="A126" s="48">
        <v>12.4</v>
      </c>
      <c r="B126" s="57">
        <v>1</v>
      </c>
      <c r="C126" s="57">
        <v>1</v>
      </c>
      <c r="D126" s="57">
        <v>1</v>
      </c>
      <c r="F126" s="44">
        <v>0.8</v>
      </c>
      <c r="G126" s="44">
        <v>1</v>
      </c>
      <c r="H126" s="44">
        <v>1</v>
      </c>
      <c r="J126" s="63">
        <v>1</v>
      </c>
      <c r="L126" s="63">
        <v>1</v>
      </c>
    </row>
    <row r="127" spans="1:12" x14ac:dyDescent="0.25">
      <c r="A127" s="48">
        <v>12.5</v>
      </c>
      <c r="B127" s="57">
        <v>1</v>
      </c>
      <c r="C127" s="57">
        <v>1</v>
      </c>
      <c r="D127" s="57">
        <v>1</v>
      </c>
      <c r="F127" s="44">
        <v>0.8</v>
      </c>
      <c r="G127" s="44">
        <v>1</v>
      </c>
      <c r="H127" s="44">
        <v>1</v>
      </c>
      <c r="J127" s="63">
        <v>1</v>
      </c>
      <c r="L127" s="63">
        <v>1</v>
      </c>
    </row>
    <row r="128" spans="1:12" x14ac:dyDescent="0.25">
      <c r="A128" s="48">
        <v>12.6</v>
      </c>
      <c r="B128" s="57">
        <v>1</v>
      </c>
      <c r="C128" s="57">
        <v>1</v>
      </c>
      <c r="D128" s="57">
        <v>1</v>
      </c>
      <c r="F128" s="44">
        <v>0.8</v>
      </c>
      <c r="G128" s="44">
        <v>1</v>
      </c>
      <c r="H128" s="44">
        <v>1</v>
      </c>
      <c r="J128" s="63">
        <v>1</v>
      </c>
      <c r="L128" s="63">
        <v>1</v>
      </c>
    </row>
    <row r="129" spans="1:12" x14ac:dyDescent="0.25">
      <c r="A129" s="48">
        <v>12.7</v>
      </c>
      <c r="B129" s="57">
        <v>1</v>
      </c>
      <c r="C129" s="57">
        <v>1</v>
      </c>
      <c r="D129" s="57">
        <v>1</v>
      </c>
      <c r="F129" s="44">
        <v>0.8</v>
      </c>
      <c r="G129" s="44">
        <v>1</v>
      </c>
      <c r="H129" s="44">
        <v>1</v>
      </c>
      <c r="J129" s="63">
        <v>1</v>
      </c>
      <c r="L129" s="63">
        <v>1</v>
      </c>
    </row>
    <row r="130" spans="1:12" x14ac:dyDescent="0.25">
      <c r="A130" s="48">
        <v>12.8</v>
      </c>
      <c r="B130" s="57">
        <v>1</v>
      </c>
      <c r="C130" s="57">
        <v>1</v>
      </c>
      <c r="D130" s="57">
        <v>1</v>
      </c>
      <c r="F130" s="44">
        <v>0.8</v>
      </c>
      <c r="G130" s="44">
        <v>1</v>
      </c>
      <c r="H130" s="44">
        <v>1</v>
      </c>
      <c r="J130" s="63">
        <v>1</v>
      </c>
      <c r="L130" s="63">
        <v>1</v>
      </c>
    </row>
    <row r="131" spans="1:12" x14ac:dyDescent="0.25">
      <c r="A131" s="48">
        <v>12.9</v>
      </c>
      <c r="B131" s="57">
        <v>1</v>
      </c>
      <c r="C131" s="57">
        <v>1</v>
      </c>
      <c r="D131" s="57">
        <v>1</v>
      </c>
      <c r="F131" s="44">
        <v>0.8</v>
      </c>
      <c r="G131" s="44">
        <v>1</v>
      </c>
      <c r="H131" s="44">
        <v>1</v>
      </c>
      <c r="J131" s="63">
        <v>1</v>
      </c>
      <c r="L131" s="63">
        <v>1</v>
      </c>
    </row>
    <row r="132" spans="1:12" x14ac:dyDescent="0.25">
      <c r="A132" s="48">
        <v>13</v>
      </c>
      <c r="B132" s="57">
        <v>1</v>
      </c>
      <c r="C132" s="57">
        <v>1</v>
      </c>
      <c r="D132" s="57">
        <v>1</v>
      </c>
      <c r="F132" s="44">
        <v>0.8</v>
      </c>
      <c r="G132" s="44">
        <v>1</v>
      </c>
      <c r="H132" s="44">
        <v>1</v>
      </c>
      <c r="J132" s="63">
        <v>1</v>
      </c>
      <c r="L132" s="63">
        <v>1</v>
      </c>
    </row>
    <row r="133" spans="1:12" x14ac:dyDescent="0.25">
      <c r="A133" s="48">
        <v>13.1</v>
      </c>
      <c r="B133" s="57">
        <v>1</v>
      </c>
      <c r="C133" s="57">
        <v>1</v>
      </c>
      <c r="D133" s="57">
        <v>1</v>
      </c>
      <c r="F133" s="44">
        <v>0.8</v>
      </c>
      <c r="G133" s="44">
        <v>1</v>
      </c>
      <c r="H133" s="44">
        <v>1</v>
      </c>
      <c r="J133" s="63">
        <v>1</v>
      </c>
      <c r="L133" s="63">
        <v>1</v>
      </c>
    </row>
    <row r="134" spans="1:12" x14ac:dyDescent="0.25">
      <c r="A134" s="48">
        <v>13.2</v>
      </c>
      <c r="B134" s="57">
        <v>1</v>
      </c>
      <c r="C134" s="57">
        <v>1</v>
      </c>
      <c r="D134" s="57">
        <v>1</v>
      </c>
      <c r="F134" s="44">
        <v>0.8</v>
      </c>
      <c r="G134" s="44">
        <v>1</v>
      </c>
      <c r="H134" s="44">
        <v>1</v>
      </c>
      <c r="J134" s="63">
        <v>1</v>
      </c>
      <c r="L134" s="63">
        <v>1</v>
      </c>
    </row>
    <row r="135" spans="1:12" x14ac:dyDescent="0.25">
      <c r="A135" s="48">
        <v>13.3</v>
      </c>
      <c r="B135" s="57">
        <v>1</v>
      </c>
      <c r="C135" s="57">
        <v>1</v>
      </c>
      <c r="D135" s="57">
        <v>1</v>
      </c>
      <c r="F135" s="44">
        <v>0.8</v>
      </c>
      <c r="G135" s="44">
        <v>1</v>
      </c>
      <c r="H135" s="44">
        <v>1</v>
      </c>
      <c r="J135" s="63">
        <v>1</v>
      </c>
      <c r="L135" s="63">
        <v>1</v>
      </c>
    </row>
    <row r="136" spans="1:12" x14ac:dyDescent="0.25">
      <c r="A136" s="48">
        <v>13.4</v>
      </c>
      <c r="B136" s="57">
        <v>1</v>
      </c>
      <c r="C136" s="57">
        <v>1</v>
      </c>
      <c r="D136" s="57">
        <v>1</v>
      </c>
      <c r="F136" s="44">
        <v>0.8</v>
      </c>
      <c r="G136" s="44">
        <v>1</v>
      </c>
      <c r="H136" s="44">
        <v>1</v>
      </c>
      <c r="J136" s="63">
        <v>1</v>
      </c>
      <c r="L136" s="63">
        <v>1</v>
      </c>
    </row>
    <row r="137" spans="1:12" x14ac:dyDescent="0.25">
      <c r="A137" s="48">
        <v>13.5</v>
      </c>
      <c r="B137" s="57">
        <v>1</v>
      </c>
      <c r="C137" s="57">
        <v>1</v>
      </c>
      <c r="D137" s="57">
        <v>1</v>
      </c>
      <c r="F137" s="44">
        <v>0.8</v>
      </c>
      <c r="G137" s="44">
        <v>1</v>
      </c>
      <c r="H137" s="44">
        <v>1</v>
      </c>
      <c r="J137" s="63">
        <v>1</v>
      </c>
      <c r="L137" s="63">
        <v>1</v>
      </c>
    </row>
    <row r="138" spans="1:12" x14ac:dyDescent="0.25">
      <c r="A138" s="48">
        <v>13.6</v>
      </c>
      <c r="B138" s="57">
        <v>1</v>
      </c>
      <c r="C138" s="57">
        <v>1</v>
      </c>
      <c r="D138" s="57">
        <v>1</v>
      </c>
      <c r="F138" s="44">
        <v>0.8</v>
      </c>
      <c r="G138" s="44">
        <v>1</v>
      </c>
      <c r="H138" s="44">
        <v>1</v>
      </c>
      <c r="J138" s="63">
        <v>1</v>
      </c>
      <c r="L138" s="63">
        <v>1</v>
      </c>
    </row>
    <row r="139" spans="1:12" x14ac:dyDescent="0.25">
      <c r="A139" s="48">
        <v>13.7</v>
      </c>
      <c r="B139" s="57">
        <v>1</v>
      </c>
      <c r="C139" s="57">
        <v>1</v>
      </c>
      <c r="D139" s="57">
        <v>1</v>
      </c>
      <c r="F139" s="44">
        <v>0.8</v>
      </c>
      <c r="G139" s="44">
        <v>1</v>
      </c>
      <c r="H139" s="44">
        <v>1</v>
      </c>
      <c r="J139" s="63">
        <v>1</v>
      </c>
      <c r="L139" s="63">
        <v>1</v>
      </c>
    </row>
    <row r="140" spans="1:12" x14ac:dyDescent="0.25">
      <c r="A140" s="48">
        <v>13.8</v>
      </c>
      <c r="B140" s="57">
        <v>1</v>
      </c>
      <c r="C140" s="57">
        <v>1</v>
      </c>
      <c r="D140" s="57">
        <v>1</v>
      </c>
      <c r="F140" s="44">
        <v>0.8</v>
      </c>
      <c r="G140" s="44">
        <v>1</v>
      </c>
      <c r="H140" s="44">
        <v>1</v>
      </c>
      <c r="J140" s="63">
        <v>1</v>
      </c>
      <c r="L140" s="63">
        <v>1</v>
      </c>
    </row>
    <row r="141" spans="1:12" x14ac:dyDescent="0.25">
      <c r="A141" s="48">
        <v>13.9</v>
      </c>
      <c r="B141" s="57">
        <v>1</v>
      </c>
      <c r="C141" s="57">
        <v>1</v>
      </c>
      <c r="D141" s="57">
        <v>1</v>
      </c>
      <c r="F141" s="44">
        <v>0.8</v>
      </c>
      <c r="G141" s="44">
        <v>1</v>
      </c>
      <c r="H141" s="44">
        <v>1</v>
      </c>
      <c r="J141" s="63">
        <v>1</v>
      </c>
      <c r="L141" s="63">
        <v>1</v>
      </c>
    </row>
    <row r="142" spans="1:12" x14ac:dyDescent="0.25">
      <c r="A142" s="48">
        <v>14</v>
      </c>
      <c r="B142" s="57">
        <v>1</v>
      </c>
      <c r="C142" s="57">
        <v>1</v>
      </c>
      <c r="D142" s="57">
        <v>1</v>
      </c>
      <c r="F142" s="44">
        <v>0.8</v>
      </c>
      <c r="G142" s="44">
        <v>1</v>
      </c>
      <c r="H142" s="44">
        <v>1</v>
      </c>
      <c r="J142" s="63">
        <v>1</v>
      </c>
      <c r="L142" s="63">
        <v>1</v>
      </c>
    </row>
    <row r="143" spans="1:12" x14ac:dyDescent="0.25">
      <c r="A143" s="48">
        <v>14.1</v>
      </c>
      <c r="B143" s="57">
        <v>1</v>
      </c>
      <c r="C143" s="57">
        <v>1</v>
      </c>
      <c r="D143" s="57">
        <v>1</v>
      </c>
      <c r="F143" s="44">
        <v>0.8</v>
      </c>
      <c r="G143" s="44">
        <v>1</v>
      </c>
      <c r="H143" s="44">
        <v>1</v>
      </c>
      <c r="J143" s="63">
        <v>1</v>
      </c>
      <c r="L143" s="63">
        <v>1</v>
      </c>
    </row>
    <row r="144" spans="1:12" x14ac:dyDescent="0.25">
      <c r="A144" s="48">
        <v>14.2</v>
      </c>
      <c r="B144" s="57">
        <v>1</v>
      </c>
      <c r="C144" s="57">
        <v>1</v>
      </c>
      <c r="D144" s="57">
        <v>1</v>
      </c>
      <c r="F144" s="44">
        <v>0.8</v>
      </c>
      <c r="G144" s="44">
        <v>1</v>
      </c>
      <c r="H144" s="44">
        <v>1</v>
      </c>
      <c r="J144" s="63">
        <v>1</v>
      </c>
      <c r="L144" s="63">
        <v>1</v>
      </c>
    </row>
    <row r="145" spans="1:12" x14ac:dyDescent="0.25">
      <c r="A145" s="48">
        <v>14.3</v>
      </c>
      <c r="B145" s="57">
        <v>1</v>
      </c>
      <c r="C145" s="57">
        <v>1</v>
      </c>
      <c r="D145" s="57">
        <v>1</v>
      </c>
      <c r="F145" s="44">
        <v>0.8</v>
      </c>
      <c r="G145" s="44">
        <v>1</v>
      </c>
      <c r="H145" s="44">
        <v>1</v>
      </c>
      <c r="J145" s="63">
        <v>1</v>
      </c>
      <c r="L145" s="63">
        <v>1</v>
      </c>
    </row>
    <row r="146" spans="1:12" x14ac:dyDescent="0.25">
      <c r="A146" s="48">
        <v>14.4</v>
      </c>
      <c r="B146" s="57">
        <v>1</v>
      </c>
      <c r="C146" s="57">
        <v>1</v>
      </c>
      <c r="D146" s="57">
        <v>1</v>
      </c>
      <c r="F146" s="44">
        <v>0.8</v>
      </c>
      <c r="G146" s="44">
        <v>1</v>
      </c>
      <c r="H146" s="44">
        <v>1</v>
      </c>
      <c r="J146" s="63">
        <v>1</v>
      </c>
      <c r="L146" s="63">
        <v>1</v>
      </c>
    </row>
    <row r="147" spans="1:12" x14ac:dyDescent="0.25">
      <c r="A147" s="48">
        <v>14.5</v>
      </c>
      <c r="B147" s="57">
        <v>1</v>
      </c>
      <c r="C147" s="57">
        <v>1</v>
      </c>
      <c r="D147" s="57">
        <v>1</v>
      </c>
      <c r="F147" s="44">
        <v>0.8</v>
      </c>
      <c r="G147" s="44">
        <v>1</v>
      </c>
      <c r="H147" s="44">
        <v>1</v>
      </c>
      <c r="J147" s="63">
        <v>1</v>
      </c>
      <c r="L147" s="63">
        <v>1</v>
      </c>
    </row>
    <row r="148" spans="1:12" x14ac:dyDescent="0.25">
      <c r="A148" s="48">
        <v>14.6</v>
      </c>
      <c r="B148" s="57">
        <v>1</v>
      </c>
      <c r="C148" s="57">
        <v>1</v>
      </c>
      <c r="D148" s="57">
        <v>1</v>
      </c>
      <c r="F148" s="44">
        <v>0.8</v>
      </c>
      <c r="G148" s="44">
        <v>1</v>
      </c>
      <c r="H148" s="44">
        <v>1</v>
      </c>
      <c r="J148" s="63">
        <v>1</v>
      </c>
      <c r="L148" s="63">
        <v>1</v>
      </c>
    </row>
    <row r="149" spans="1:12" x14ac:dyDescent="0.25">
      <c r="A149" s="48">
        <v>14.7</v>
      </c>
      <c r="B149" s="57">
        <v>1</v>
      </c>
      <c r="C149" s="57">
        <v>1</v>
      </c>
      <c r="D149" s="57">
        <v>1</v>
      </c>
      <c r="F149" s="44">
        <v>0.8</v>
      </c>
      <c r="G149" s="44">
        <v>1</v>
      </c>
      <c r="H149" s="44">
        <v>1</v>
      </c>
      <c r="J149" s="63">
        <v>1</v>
      </c>
      <c r="L149" s="63">
        <v>1</v>
      </c>
    </row>
    <row r="150" spans="1:12" x14ac:dyDescent="0.25">
      <c r="A150" s="48">
        <v>14.8</v>
      </c>
      <c r="B150" s="57">
        <v>1</v>
      </c>
      <c r="C150" s="57">
        <v>1</v>
      </c>
      <c r="D150" s="57">
        <v>1</v>
      </c>
      <c r="F150" s="44">
        <v>0.8</v>
      </c>
      <c r="G150" s="44">
        <v>1</v>
      </c>
      <c r="H150" s="44">
        <v>1</v>
      </c>
      <c r="J150" s="63">
        <v>1</v>
      </c>
      <c r="L150" s="63">
        <v>1</v>
      </c>
    </row>
    <row r="151" spans="1:12" x14ac:dyDescent="0.25">
      <c r="A151" s="48">
        <v>14.9</v>
      </c>
      <c r="B151" s="57">
        <v>1</v>
      </c>
      <c r="C151" s="57">
        <v>1</v>
      </c>
      <c r="D151" s="57">
        <v>1</v>
      </c>
      <c r="F151" s="44">
        <v>0.8</v>
      </c>
      <c r="G151" s="44">
        <v>1</v>
      </c>
      <c r="H151" s="44">
        <v>1</v>
      </c>
      <c r="J151" s="63">
        <v>1</v>
      </c>
      <c r="L151" s="63">
        <v>1</v>
      </c>
    </row>
    <row r="152" spans="1:12" x14ac:dyDescent="0.25">
      <c r="A152" s="48">
        <v>15</v>
      </c>
      <c r="B152" s="57">
        <v>1</v>
      </c>
      <c r="C152" s="57">
        <v>1</v>
      </c>
      <c r="D152" s="57">
        <v>1</v>
      </c>
      <c r="F152" s="44">
        <v>0.8</v>
      </c>
      <c r="G152" s="44">
        <v>1</v>
      </c>
      <c r="H152" s="44">
        <v>1</v>
      </c>
      <c r="J152" s="63">
        <v>1</v>
      </c>
      <c r="L152" s="63">
        <v>1</v>
      </c>
    </row>
    <row r="153" spans="1:12" x14ac:dyDescent="0.25">
      <c r="A153" s="48">
        <v>15.1</v>
      </c>
      <c r="B153" s="57">
        <v>1</v>
      </c>
      <c r="C153" s="57">
        <v>1</v>
      </c>
      <c r="D153" s="57">
        <v>1</v>
      </c>
      <c r="F153" s="44">
        <v>0.8</v>
      </c>
      <c r="G153" s="44">
        <v>1</v>
      </c>
      <c r="H153" s="44">
        <v>1</v>
      </c>
      <c r="J153" s="63">
        <v>1</v>
      </c>
      <c r="L153" s="63">
        <v>1</v>
      </c>
    </row>
    <row r="154" spans="1:12" x14ac:dyDescent="0.25">
      <c r="A154" s="48">
        <v>15.2</v>
      </c>
      <c r="B154" s="57">
        <v>1</v>
      </c>
      <c r="C154" s="57">
        <v>1</v>
      </c>
      <c r="D154" s="57">
        <v>1</v>
      </c>
      <c r="F154" s="44">
        <v>0.8</v>
      </c>
      <c r="G154" s="44">
        <v>1</v>
      </c>
      <c r="H154" s="44">
        <v>1</v>
      </c>
      <c r="J154" s="63">
        <v>1</v>
      </c>
      <c r="L154" s="63">
        <v>1</v>
      </c>
    </row>
    <row r="155" spans="1:12" x14ac:dyDescent="0.25">
      <c r="A155" s="48">
        <v>15.3</v>
      </c>
      <c r="B155" s="57">
        <v>1</v>
      </c>
      <c r="C155" s="57">
        <v>1</v>
      </c>
      <c r="D155" s="57">
        <v>1</v>
      </c>
      <c r="F155" s="44">
        <v>0.8</v>
      </c>
      <c r="G155" s="44">
        <v>1</v>
      </c>
      <c r="H155" s="44">
        <v>1</v>
      </c>
      <c r="J155" s="63">
        <v>1</v>
      </c>
      <c r="L155" s="63">
        <v>1</v>
      </c>
    </row>
    <row r="156" spans="1:12" x14ac:dyDescent="0.25">
      <c r="A156" s="48">
        <v>15.4</v>
      </c>
      <c r="B156" s="57">
        <v>1</v>
      </c>
      <c r="C156" s="57">
        <v>1</v>
      </c>
      <c r="D156" s="57">
        <v>1</v>
      </c>
      <c r="F156" s="44">
        <v>0.8</v>
      </c>
      <c r="G156" s="44">
        <v>1</v>
      </c>
      <c r="H156" s="44">
        <v>1</v>
      </c>
      <c r="J156" s="63">
        <v>1</v>
      </c>
      <c r="L156" s="63">
        <v>1</v>
      </c>
    </row>
    <row r="157" spans="1:12" x14ac:dyDescent="0.25">
      <c r="A157" s="48">
        <v>15.5</v>
      </c>
      <c r="B157" s="57">
        <v>1</v>
      </c>
      <c r="C157" s="57">
        <v>1</v>
      </c>
      <c r="D157" s="57">
        <v>1</v>
      </c>
      <c r="F157" s="44">
        <v>0.8</v>
      </c>
      <c r="G157" s="44">
        <v>1</v>
      </c>
      <c r="H157" s="44">
        <v>1</v>
      </c>
      <c r="J157" s="63">
        <v>1</v>
      </c>
      <c r="L157" s="63">
        <v>1</v>
      </c>
    </row>
    <row r="158" spans="1:12" x14ac:dyDescent="0.25">
      <c r="A158" s="48">
        <v>15.6</v>
      </c>
      <c r="B158" s="57">
        <v>1</v>
      </c>
      <c r="C158" s="57">
        <v>1</v>
      </c>
      <c r="D158" s="57">
        <v>1</v>
      </c>
      <c r="F158" s="44">
        <v>0.8</v>
      </c>
      <c r="G158" s="44">
        <v>1</v>
      </c>
      <c r="H158" s="44">
        <v>1</v>
      </c>
      <c r="J158" s="63">
        <v>1</v>
      </c>
      <c r="L158" s="63">
        <v>1</v>
      </c>
    </row>
    <row r="159" spans="1:12" x14ac:dyDescent="0.25">
      <c r="A159" s="48">
        <v>15.7</v>
      </c>
      <c r="B159" s="57">
        <v>1</v>
      </c>
      <c r="C159" s="57">
        <v>1</v>
      </c>
      <c r="D159" s="57">
        <v>1</v>
      </c>
      <c r="F159" s="44">
        <v>0.8</v>
      </c>
      <c r="G159" s="44">
        <v>1</v>
      </c>
      <c r="H159" s="44">
        <v>1</v>
      </c>
      <c r="J159" s="63">
        <v>1</v>
      </c>
      <c r="L159" s="63">
        <v>1</v>
      </c>
    </row>
    <row r="160" spans="1:12" x14ac:dyDescent="0.25">
      <c r="A160" s="48">
        <v>15.8</v>
      </c>
      <c r="B160" s="57">
        <v>1</v>
      </c>
      <c r="C160" s="57">
        <v>1</v>
      </c>
      <c r="D160" s="57">
        <v>1</v>
      </c>
      <c r="F160" s="44">
        <v>0.8</v>
      </c>
      <c r="G160" s="44">
        <v>1</v>
      </c>
      <c r="H160" s="44">
        <v>1</v>
      </c>
      <c r="J160" s="63">
        <v>1</v>
      </c>
      <c r="L160" s="63">
        <v>1</v>
      </c>
    </row>
    <row r="161" spans="1:12" x14ac:dyDescent="0.25">
      <c r="A161" s="48">
        <v>15.9</v>
      </c>
      <c r="B161" s="57">
        <v>1</v>
      </c>
      <c r="C161" s="57">
        <v>1</v>
      </c>
      <c r="D161" s="57">
        <v>1</v>
      </c>
      <c r="F161" s="44">
        <v>0.8</v>
      </c>
      <c r="G161" s="44">
        <v>1</v>
      </c>
      <c r="H161" s="44">
        <v>1</v>
      </c>
      <c r="J161" s="63">
        <v>1</v>
      </c>
      <c r="L161" s="63">
        <v>1</v>
      </c>
    </row>
    <row r="162" spans="1:12" x14ac:dyDescent="0.25">
      <c r="A162" s="48">
        <v>16</v>
      </c>
      <c r="B162" s="57">
        <v>1</v>
      </c>
      <c r="C162" s="57">
        <v>1</v>
      </c>
      <c r="D162" s="57">
        <v>1</v>
      </c>
      <c r="F162" s="44">
        <v>0.8</v>
      </c>
      <c r="G162" s="44">
        <v>1</v>
      </c>
      <c r="H162" s="44">
        <v>1</v>
      </c>
      <c r="J162" s="63">
        <v>1</v>
      </c>
      <c r="L162" s="63">
        <v>1</v>
      </c>
    </row>
    <row r="163" spans="1:12" x14ac:dyDescent="0.25">
      <c r="A163" s="48">
        <v>16.100000000000001</v>
      </c>
      <c r="B163" s="57">
        <v>1</v>
      </c>
      <c r="C163" s="57">
        <v>1</v>
      </c>
      <c r="D163" s="57">
        <v>1</v>
      </c>
      <c r="F163" s="44">
        <v>0.8</v>
      </c>
      <c r="G163" s="44">
        <v>1</v>
      </c>
      <c r="H163" s="44">
        <v>1</v>
      </c>
      <c r="J163" s="63">
        <v>1</v>
      </c>
      <c r="L163" s="63">
        <v>1</v>
      </c>
    </row>
    <row r="164" spans="1:12" x14ac:dyDescent="0.25">
      <c r="A164" s="48">
        <v>16.2</v>
      </c>
      <c r="B164" s="57">
        <v>1</v>
      </c>
      <c r="C164" s="57">
        <v>1</v>
      </c>
      <c r="D164" s="57">
        <v>1</v>
      </c>
      <c r="F164" s="44">
        <v>0.8</v>
      </c>
      <c r="G164" s="44">
        <v>1</v>
      </c>
      <c r="H164" s="44">
        <v>1</v>
      </c>
      <c r="J164" s="63">
        <v>1</v>
      </c>
      <c r="L164" s="63">
        <v>1</v>
      </c>
    </row>
    <row r="165" spans="1:12" x14ac:dyDescent="0.25">
      <c r="A165" s="48">
        <v>16.3</v>
      </c>
      <c r="B165" s="57">
        <v>1</v>
      </c>
      <c r="C165" s="57">
        <v>1</v>
      </c>
      <c r="D165" s="57">
        <v>1</v>
      </c>
      <c r="F165" s="44">
        <v>0.8</v>
      </c>
      <c r="G165" s="44">
        <v>1</v>
      </c>
      <c r="H165" s="44">
        <v>1</v>
      </c>
      <c r="J165" s="63">
        <v>1</v>
      </c>
      <c r="L165" s="63">
        <v>1</v>
      </c>
    </row>
    <row r="166" spans="1:12" x14ac:dyDescent="0.25">
      <c r="A166" s="48">
        <v>16.399999999999999</v>
      </c>
      <c r="B166" s="57">
        <v>1</v>
      </c>
      <c r="C166" s="57">
        <v>1</v>
      </c>
      <c r="D166" s="57">
        <v>1</v>
      </c>
      <c r="F166" s="44">
        <v>0.8</v>
      </c>
      <c r="G166" s="44">
        <v>1</v>
      </c>
      <c r="H166" s="44">
        <v>1</v>
      </c>
      <c r="J166" s="63">
        <v>1</v>
      </c>
      <c r="L166" s="63">
        <v>1</v>
      </c>
    </row>
    <row r="167" spans="1:12" x14ac:dyDescent="0.25">
      <c r="A167" s="48">
        <v>16.5</v>
      </c>
      <c r="B167" s="57">
        <v>1</v>
      </c>
      <c r="C167" s="57">
        <v>1</v>
      </c>
      <c r="D167" s="57">
        <v>1</v>
      </c>
      <c r="F167" s="44">
        <v>0.8</v>
      </c>
      <c r="G167" s="44">
        <v>1</v>
      </c>
      <c r="H167" s="44">
        <v>1</v>
      </c>
      <c r="J167" s="63">
        <v>1</v>
      </c>
      <c r="L167" s="63">
        <v>1</v>
      </c>
    </row>
    <row r="168" spans="1:12" x14ac:dyDescent="0.25">
      <c r="A168" s="48">
        <v>16.600000000000001</v>
      </c>
      <c r="B168" s="57">
        <v>1</v>
      </c>
      <c r="C168" s="57">
        <v>1</v>
      </c>
      <c r="D168" s="57">
        <v>1</v>
      </c>
      <c r="F168" s="44">
        <v>0.8</v>
      </c>
      <c r="G168" s="44">
        <v>1</v>
      </c>
      <c r="H168" s="44">
        <v>1</v>
      </c>
      <c r="J168" s="63">
        <v>1</v>
      </c>
      <c r="L168" s="63">
        <v>1</v>
      </c>
    </row>
    <row r="169" spans="1:12" x14ac:dyDescent="0.25">
      <c r="A169" s="48">
        <v>16.7</v>
      </c>
      <c r="B169" s="57">
        <v>1</v>
      </c>
      <c r="C169" s="57">
        <v>1</v>
      </c>
      <c r="D169" s="57">
        <v>1</v>
      </c>
      <c r="F169" s="44">
        <v>0.8</v>
      </c>
      <c r="G169" s="44">
        <v>1</v>
      </c>
      <c r="H169" s="44">
        <v>1</v>
      </c>
      <c r="J169" s="63">
        <v>1</v>
      </c>
      <c r="L169" s="63">
        <v>1</v>
      </c>
    </row>
    <row r="170" spans="1:12" x14ac:dyDescent="0.25">
      <c r="A170" s="48">
        <v>16.8</v>
      </c>
      <c r="B170" s="57">
        <v>1</v>
      </c>
      <c r="C170" s="57">
        <v>1</v>
      </c>
      <c r="D170" s="57">
        <v>1</v>
      </c>
      <c r="F170" s="44">
        <v>0.8</v>
      </c>
      <c r="G170" s="44">
        <v>1</v>
      </c>
      <c r="H170" s="44">
        <v>1</v>
      </c>
      <c r="J170" s="63">
        <v>1</v>
      </c>
      <c r="L170" s="63">
        <v>1</v>
      </c>
    </row>
    <row r="171" spans="1:12" x14ac:dyDescent="0.25">
      <c r="A171" s="48">
        <v>16.899999999999999</v>
      </c>
      <c r="B171" s="57">
        <v>1</v>
      </c>
      <c r="C171" s="57">
        <v>1</v>
      </c>
      <c r="D171" s="57">
        <v>1</v>
      </c>
      <c r="F171" s="44">
        <v>0.8</v>
      </c>
      <c r="G171" s="44">
        <v>1</v>
      </c>
      <c r="H171" s="44">
        <v>1</v>
      </c>
      <c r="J171" s="63">
        <v>1</v>
      </c>
      <c r="L171" s="63">
        <v>1</v>
      </c>
    </row>
    <row r="172" spans="1:12" x14ac:dyDescent="0.25">
      <c r="A172" s="48">
        <v>17</v>
      </c>
      <c r="B172" s="57">
        <v>1</v>
      </c>
      <c r="C172" s="57">
        <v>1</v>
      </c>
      <c r="D172" s="57">
        <v>1</v>
      </c>
      <c r="F172" s="44">
        <v>0.8</v>
      </c>
      <c r="G172" s="44">
        <v>1</v>
      </c>
      <c r="H172" s="44">
        <v>1</v>
      </c>
      <c r="J172" s="63">
        <v>1</v>
      </c>
      <c r="L172" s="63">
        <v>1</v>
      </c>
    </row>
    <row r="173" spans="1:12" x14ac:dyDescent="0.25">
      <c r="A173" s="48">
        <v>17.100000000000001</v>
      </c>
      <c r="B173" s="57">
        <v>1</v>
      </c>
      <c r="C173" s="57">
        <v>1</v>
      </c>
      <c r="D173" s="57">
        <v>1</v>
      </c>
      <c r="F173" s="44">
        <v>0.8</v>
      </c>
      <c r="G173" s="44">
        <v>1</v>
      </c>
      <c r="H173" s="44">
        <v>1</v>
      </c>
      <c r="J173" s="63">
        <v>1</v>
      </c>
      <c r="L173" s="63">
        <v>1</v>
      </c>
    </row>
    <row r="174" spans="1:12" x14ac:dyDescent="0.25">
      <c r="A174" s="48">
        <v>17.2</v>
      </c>
      <c r="B174" s="57">
        <v>1</v>
      </c>
      <c r="C174" s="57">
        <v>1</v>
      </c>
      <c r="D174" s="57">
        <v>1</v>
      </c>
      <c r="F174" s="44">
        <v>0.8</v>
      </c>
      <c r="G174" s="44">
        <v>1</v>
      </c>
      <c r="H174" s="44">
        <v>1</v>
      </c>
      <c r="J174" s="63">
        <v>1</v>
      </c>
      <c r="L174" s="63">
        <v>1</v>
      </c>
    </row>
    <row r="175" spans="1:12" x14ac:dyDescent="0.25">
      <c r="A175" s="48">
        <v>17.3</v>
      </c>
      <c r="B175" s="57">
        <v>1</v>
      </c>
      <c r="C175" s="57">
        <v>1</v>
      </c>
      <c r="D175" s="57">
        <v>1</v>
      </c>
      <c r="F175" s="44">
        <v>0.8</v>
      </c>
      <c r="G175" s="44">
        <v>1</v>
      </c>
      <c r="H175" s="44">
        <v>1</v>
      </c>
      <c r="J175" s="63">
        <v>1</v>
      </c>
      <c r="L175" s="63">
        <v>1</v>
      </c>
    </row>
    <row r="176" spans="1:12" x14ac:dyDescent="0.25">
      <c r="A176" s="48">
        <v>17.399999999999999</v>
      </c>
      <c r="B176" s="57">
        <v>1</v>
      </c>
      <c r="C176" s="57">
        <v>1</v>
      </c>
      <c r="D176" s="57">
        <v>1</v>
      </c>
      <c r="F176" s="44">
        <v>0.8</v>
      </c>
      <c r="G176" s="44">
        <v>1</v>
      </c>
      <c r="H176" s="44">
        <v>1</v>
      </c>
      <c r="J176" s="63">
        <v>1</v>
      </c>
      <c r="L176" s="63">
        <v>1</v>
      </c>
    </row>
    <row r="177" spans="1:12" x14ac:dyDescent="0.25">
      <c r="A177" s="48">
        <v>17.5</v>
      </c>
      <c r="B177" s="57">
        <v>1</v>
      </c>
      <c r="C177" s="57">
        <v>1</v>
      </c>
      <c r="D177" s="57">
        <v>1</v>
      </c>
      <c r="F177" s="44">
        <v>0.8</v>
      </c>
      <c r="G177" s="44">
        <v>1</v>
      </c>
      <c r="H177" s="44">
        <v>1</v>
      </c>
      <c r="J177" s="63">
        <v>1</v>
      </c>
      <c r="L177" s="63">
        <v>1</v>
      </c>
    </row>
    <row r="178" spans="1:12" x14ac:dyDescent="0.25">
      <c r="A178" s="48">
        <v>17.600000000000001</v>
      </c>
      <c r="B178" s="57">
        <v>1</v>
      </c>
      <c r="C178" s="57">
        <v>1</v>
      </c>
      <c r="D178" s="57">
        <v>1</v>
      </c>
      <c r="F178" s="44">
        <v>0.8</v>
      </c>
      <c r="G178" s="44">
        <v>1</v>
      </c>
      <c r="H178" s="44">
        <v>1</v>
      </c>
      <c r="J178" s="63">
        <v>1</v>
      </c>
      <c r="L178" s="63">
        <v>1</v>
      </c>
    </row>
    <row r="179" spans="1:12" x14ac:dyDescent="0.25">
      <c r="A179" s="48">
        <v>17.7</v>
      </c>
      <c r="B179" s="57">
        <v>1</v>
      </c>
      <c r="C179" s="57">
        <v>1</v>
      </c>
      <c r="D179" s="57">
        <v>1</v>
      </c>
      <c r="F179" s="44">
        <v>0.8</v>
      </c>
      <c r="G179" s="44">
        <v>1</v>
      </c>
      <c r="H179" s="44">
        <v>1</v>
      </c>
      <c r="J179" s="63">
        <v>1</v>
      </c>
      <c r="L179" s="63">
        <v>1</v>
      </c>
    </row>
    <row r="180" spans="1:12" x14ac:dyDescent="0.25">
      <c r="A180" s="48">
        <v>17.8</v>
      </c>
      <c r="B180" s="57">
        <v>1</v>
      </c>
      <c r="C180" s="57">
        <v>1</v>
      </c>
      <c r="D180" s="57">
        <v>1</v>
      </c>
      <c r="F180" s="44">
        <v>0.8</v>
      </c>
      <c r="G180" s="44">
        <v>1</v>
      </c>
      <c r="H180" s="44">
        <v>1</v>
      </c>
      <c r="J180" s="63">
        <v>1</v>
      </c>
      <c r="L180" s="63">
        <v>1</v>
      </c>
    </row>
    <row r="181" spans="1:12" x14ac:dyDescent="0.25">
      <c r="A181" s="48">
        <v>17.899999999999999</v>
      </c>
      <c r="B181" s="57">
        <v>1</v>
      </c>
      <c r="C181" s="57">
        <v>1</v>
      </c>
      <c r="D181" s="57">
        <v>1</v>
      </c>
      <c r="F181" s="44">
        <v>0.8</v>
      </c>
      <c r="G181" s="44">
        <v>1</v>
      </c>
      <c r="H181" s="44">
        <v>1</v>
      </c>
      <c r="J181" s="63">
        <v>1</v>
      </c>
      <c r="L181" s="63">
        <v>1</v>
      </c>
    </row>
    <row r="182" spans="1:12" x14ac:dyDescent="0.25">
      <c r="A182" s="48">
        <v>18</v>
      </c>
      <c r="B182" s="57">
        <v>1</v>
      </c>
      <c r="C182" s="57">
        <v>1</v>
      </c>
      <c r="D182" s="57">
        <v>1</v>
      </c>
      <c r="F182" s="44">
        <v>0.8</v>
      </c>
      <c r="G182" s="44">
        <v>1</v>
      </c>
      <c r="H182" s="44">
        <v>1</v>
      </c>
      <c r="J182" s="63">
        <v>1</v>
      </c>
      <c r="L182" s="63">
        <v>1</v>
      </c>
    </row>
    <row r="183" spans="1:12" x14ac:dyDescent="0.25">
      <c r="A183" s="48">
        <v>18.100000000000001</v>
      </c>
      <c r="B183" s="57">
        <v>1</v>
      </c>
      <c r="C183" s="57">
        <v>1</v>
      </c>
      <c r="D183" s="57">
        <v>1</v>
      </c>
      <c r="F183" s="44">
        <v>0.8</v>
      </c>
      <c r="G183" s="44">
        <v>1</v>
      </c>
      <c r="H183" s="44">
        <v>1</v>
      </c>
      <c r="J183" s="63">
        <v>1</v>
      </c>
      <c r="L183" s="63">
        <v>1</v>
      </c>
    </row>
    <row r="184" spans="1:12" x14ac:dyDescent="0.25">
      <c r="A184" s="48">
        <v>18.2</v>
      </c>
      <c r="B184" s="57">
        <v>1</v>
      </c>
      <c r="C184" s="57">
        <v>1</v>
      </c>
      <c r="D184" s="57">
        <v>1</v>
      </c>
      <c r="F184" s="44">
        <v>0.8</v>
      </c>
      <c r="G184" s="44">
        <v>1</v>
      </c>
      <c r="H184" s="44">
        <v>1</v>
      </c>
      <c r="J184" s="63">
        <v>1</v>
      </c>
      <c r="L184" s="63">
        <v>1</v>
      </c>
    </row>
    <row r="185" spans="1:12" x14ac:dyDescent="0.25">
      <c r="A185" s="48">
        <v>18.3</v>
      </c>
      <c r="B185" s="57">
        <v>1</v>
      </c>
      <c r="C185" s="57">
        <v>1</v>
      </c>
      <c r="D185" s="57">
        <v>1</v>
      </c>
      <c r="F185" s="44">
        <v>0.8</v>
      </c>
      <c r="G185" s="44">
        <v>1</v>
      </c>
      <c r="H185" s="44">
        <v>1</v>
      </c>
      <c r="J185" s="63">
        <v>1</v>
      </c>
      <c r="L185" s="63">
        <v>1</v>
      </c>
    </row>
    <row r="186" spans="1:12" x14ac:dyDescent="0.25">
      <c r="A186" s="48">
        <v>18.399999999999999</v>
      </c>
      <c r="B186" s="57">
        <v>1</v>
      </c>
      <c r="C186" s="57">
        <v>1</v>
      </c>
      <c r="D186" s="57">
        <v>1</v>
      </c>
      <c r="F186" s="44">
        <v>0.8</v>
      </c>
      <c r="G186" s="44">
        <v>1</v>
      </c>
      <c r="H186" s="44">
        <v>1</v>
      </c>
      <c r="J186" s="63">
        <v>1</v>
      </c>
      <c r="L186" s="63">
        <v>1</v>
      </c>
    </row>
    <row r="187" spans="1:12" x14ac:dyDescent="0.25">
      <c r="A187" s="48">
        <v>18.5</v>
      </c>
      <c r="B187" s="57">
        <v>1</v>
      </c>
      <c r="C187" s="57">
        <v>1</v>
      </c>
      <c r="D187" s="57">
        <v>1</v>
      </c>
      <c r="F187" s="44">
        <v>0.8</v>
      </c>
      <c r="G187" s="44">
        <v>1</v>
      </c>
      <c r="H187" s="44">
        <v>1</v>
      </c>
      <c r="J187" s="63">
        <v>1</v>
      </c>
      <c r="L187" s="63">
        <v>1</v>
      </c>
    </row>
    <row r="188" spans="1:12" x14ac:dyDescent="0.25">
      <c r="A188" s="48">
        <v>18.600000000000001</v>
      </c>
      <c r="B188" s="57">
        <v>1</v>
      </c>
      <c r="C188" s="57">
        <v>1</v>
      </c>
      <c r="D188" s="57">
        <v>1</v>
      </c>
      <c r="F188" s="44">
        <v>0.8</v>
      </c>
      <c r="G188" s="44">
        <v>1</v>
      </c>
      <c r="H188" s="44">
        <v>1</v>
      </c>
      <c r="J188" s="63">
        <v>1</v>
      </c>
      <c r="L188" s="63">
        <v>1</v>
      </c>
    </row>
    <row r="189" spans="1:12" x14ac:dyDescent="0.25">
      <c r="A189" s="48">
        <v>18.7</v>
      </c>
      <c r="B189" s="57">
        <v>1</v>
      </c>
      <c r="C189" s="57">
        <v>1</v>
      </c>
      <c r="D189" s="57">
        <v>1</v>
      </c>
      <c r="F189" s="44">
        <v>0.8</v>
      </c>
      <c r="G189" s="44">
        <v>1</v>
      </c>
      <c r="H189" s="44">
        <v>1</v>
      </c>
      <c r="J189" s="63">
        <v>1</v>
      </c>
      <c r="L189" s="63">
        <v>1</v>
      </c>
    </row>
    <row r="190" spans="1:12" x14ac:dyDescent="0.25">
      <c r="A190" s="48">
        <v>18.8</v>
      </c>
      <c r="B190" s="57">
        <v>1</v>
      </c>
      <c r="C190" s="57">
        <v>1</v>
      </c>
      <c r="D190" s="57">
        <v>1</v>
      </c>
      <c r="F190" s="44">
        <v>0.8</v>
      </c>
      <c r="G190" s="44">
        <v>1</v>
      </c>
      <c r="H190" s="44">
        <v>1</v>
      </c>
      <c r="J190" s="63">
        <v>1</v>
      </c>
      <c r="L190" s="63">
        <v>1</v>
      </c>
    </row>
    <row r="191" spans="1:12" x14ac:dyDescent="0.25">
      <c r="A191" s="48">
        <v>18.899999999999999</v>
      </c>
      <c r="B191" s="57">
        <v>1</v>
      </c>
      <c r="C191" s="57">
        <v>1</v>
      </c>
      <c r="D191" s="57">
        <v>1</v>
      </c>
      <c r="F191" s="44">
        <v>0.8</v>
      </c>
      <c r="G191" s="44">
        <v>1</v>
      </c>
      <c r="H191" s="44">
        <v>1</v>
      </c>
      <c r="J191" s="63">
        <v>1</v>
      </c>
      <c r="L191" s="63">
        <v>1</v>
      </c>
    </row>
    <row r="192" spans="1:12" x14ac:dyDescent="0.25">
      <c r="A192" s="48">
        <v>19</v>
      </c>
      <c r="B192" s="57">
        <v>1</v>
      </c>
      <c r="C192" s="57">
        <v>1</v>
      </c>
      <c r="D192" s="57">
        <v>1</v>
      </c>
      <c r="F192" s="44">
        <v>0.8</v>
      </c>
      <c r="G192" s="44">
        <v>1</v>
      </c>
      <c r="H192" s="44">
        <v>1</v>
      </c>
      <c r="J192" s="63">
        <v>1</v>
      </c>
      <c r="L192" s="63">
        <v>1</v>
      </c>
    </row>
    <row r="193" spans="1:12" x14ac:dyDescent="0.25">
      <c r="A193" s="48">
        <v>19.100000000000001</v>
      </c>
      <c r="B193" s="57">
        <v>1</v>
      </c>
      <c r="C193" s="57">
        <v>1</v>
      </c>
      <c r="D193" s="57">
        <v>1</v>
      </c>
      <c r="F193" s="44">
        <v>0.8</v>
      </c>
      <c r="G193" s="44">
        <v>1</v>
      </c>
      <c r="H193" s="44">
        <v>1</v>
      </c>
      <c r="J193" s="63">
        <v>1</v>
      </c>
      <c r="L193" s="63">
        <v>1</v>
      </c>
    </row>
    <row r="194" spans="1:12" x14ac:dyDescent="0.25">
      <c r="A194" s="48">
        <v>19.2</v>
      </c>
      <c r="B194" s="57">
        <v>1</v>
      </c>
      <c r="C194" s="57">
        <v>1</v>
      </c>
      <c r="D194" s="57">
        <v>1</v>
      </c>
      <c r="F194" s="44">
        <v>0.8</v>
      </c>
      <c r="G194" s="44">
        <v>1</v>
      </c>
      <c r="H194" s="44">
        <v>1</v>
      </c>
      <c r="J194" s="63">
        <v>1</v>
      </c>
      <c r="L194" s="63">
        <v>1</v>
      </c>
    </row>
    <row r="195" spans="1:12" x14ac:dyDescent="0.25">
      <c r="A195" s="48">
        <v>19.3</v>
      </c>
      <c r="B195" s="57">
        <v>1</v>
      </c>
      <c r="C195" s="57">
        <v>1</v>
      </c>
      <c r="D195" s="57">
        <v>1</v>
      </c>
      <c r="F195" s="44">
        <v>0.8</v>
      </c>
      <c r="G195" s="44">
        <v>1</v>
      </c>
      <c r="H195" s="44">
        <v>1</v>
      </c>
      <c r="J195" s="63">
        <v>1</v>
      </c>
      <c r="L195" s="63">
        <v>1</v>
      </c>
    </row>
    <row r="196" spans="1:12" x14ac:dyDescent="0.25">
      <c r="A196" s="48">
        <v>19.399999999999999</v>
      </c>
      <c r="B196" s="57">
        <v>1</v>
      </c>
      <c r="C196" s="57">
        <v>1</v>
      </c>
      <c r="D196" s="57">
        <v>1</v>
      </c>
      <c r="F196" s="44">
        <v>0.8</v>
      </c>
      <c r="G196" s="44">
        <v>1</v>
      </c>
      <c r="H196" s="44">
        <v>1</v>
      </c>
      <c r="J196" s="63">
        <v>1</v>
      </c>
      <c r="L196" s="63">
        <v>1</v>
      </c>
    </row>
    <row r="197" spans="1:12" x14ac:dyDescent="0.25">
      <c r="A197" s="48">
        <v>19.5</v>
      </c>
      <c r="B197" s="57">
        <v>1</v>
      </c>
      <c r="C197" s="57">
        <v>1</v>
      </c>
      <c r="D197" s="57">
        <v>1</v>
      </c>
      <c r="F197" s="44">
        <v>0.8</v>
      </c>
      <c r="G197" s="44">
        <v>1</v>
      </c>
      <c r="H197" s="44">
        <v>1</v>
      </c>
      <c r="J197" s="63">
        <v>1</v>
      </c>
      <c r="L197" s="63">
        <v>1</v>
      </c>
    </row>
    <row r="198" spans="1:12" x14ac:dyDescent="0.25">
      <c r="A198" s="48">
        <v>19.600000000000001</v>
      </c>
      <c r="B198" s="57">
        <v>1</v>
      </c>
      <c r="C198" s="57">
        <v>1</v>
      </c>
      <c r="D198" s="57">
        <v>1</v>
      </c>
      <c r="F198" s="44">
        <v>0.8</v>
      </c>
      <c r="G198" s="44">
        <v>1</v>
      </c>
      <c r="H198" s="44">
        <v>1</v>
      </c>
      <c r="J198" s="63">
        <v>1</v>
      </c>
      <c r="L198" s="63">
        <v>1</v>
      </c>
    </row>
    <row r="199" spans="1:12" x14ac:dyDescent="0.25">
      <c r="A199" s="48">
        <v>19.7</v>
      </c>
      <c r="B199" s="57">
        <v>1</v>
      </c>
      <c r="C199" s="57">
        <v>1</v>
      </c>
      <c r="D199" s="57">
        <v>1</v>
      </c>
      <c r="F199" s="44">
        <v>0.8</v>
      </c>
      <c r="G199" s="44">
        <v>1</v>
      </c>
      <c r="H199" s="44">
        <v>1</v>
      </c>
      <c r="J199" s="63">
        <v>1</v>
      </c>
      <c r="L199" s="63">
        <v>1</v>
      </c>
    </row>
    <row r="200" spans="1:12" x14ac:dyDescent="0.25">
      <c r="A200" s="48">
        <v>19.8</v>
      </c>
      <c r="B200" s="57">
        <v>1</v>
      </c>
      <c r="C200" s="57">
        <v>1</v>
      </c>
      <c r="D200" s="57">
        <v>1</v>
      </c>
      <c r="F200" s="44">
        <v>0.8</v>
      </c>
      <c r="G200" s="44">
        <v>1</v>
      </c>
      <c r="H200" s="44">
        <v>1</v>
      </c>
      <c r="J200" s="63">
        <v>1</v>
      </c>
      <c r="L200" s="63">
        <v>1</v>
      </c>
    </row>
    <row r="201" spans="1:12" x14ac:dyDescent="0.25">
      <c r="A201" s="48">
        <v>19.899999999999999</v>
      </c>
      <c r="B201" s="57">
        <v>1</v>
      </c>
      <c r="C201" s="57">
        <v>1</v>
      </c>
      <c r="D201" s="57">
        <v>1</v>
      </c>
      <c r="F201" s="44">
        <v>0.8</v>
      </c>
      <c r="G201" s="44">
        <v>1</v>
      </c>
      <c r="H201" s="44">
        <v>1</v>
      </c>
      <c r="J201" s="63">
        <v>1</v>
      </c>
      <c r="L201" s="63">
        <v>1</v>
      </c>
    </row>
    <row r="202" spans="1:12" x14ac:dyDescent="0.25">
      <c r="A202" s="48">
        <v>20</v>
      </c>
      <c r="B202" s="57">
        <v>1</v>
      </c>
      <c r="C202" s="57">
        <v>1</v>
      </c>
      <c r="D202" s="57">
        <v>1</v>
      </c>
      <c r="F202" s="44">
        <v>0.8</v>
      </c>
      <c r="G202" s="44">
        <v>1</v>
      </c>
      <c r="H202" s="44">
        <v>1</v>
      </c>
      <c r="J202" s="63">
        <v>1</v>
      </c>
      <c r="L202" s="63">
        <v>1</v>
      </c>
    </row>
    <row r="203" spans="1:12" x14ac:dyDescent="0.25">
      <c r="A203" s="48">
        <v>20.100000000000001</v>
      </c>
      <c r="B203" s="57">
        <v>1</v>
      </c>
      <c r="C203" s="57">
        <v>1</v>
      </c>
      <c r="D203" s="57">
        <v>1</v>
      </c>
      <c r="F203" s="44">
        <v>0.8</v>
      </c>
      <c r="G203" s="44">
        <v>1</v>
      </c>
      <c r="H203" s="44">
        <v>1</v>
      </c>
      <c r="J203" s="63">
        <v>1</v>
      </c>
      <c r="L203" s="63">
        <v>1</v>
      </c>
    </row>
    <row r="204" spans="1:12" x14ac:dyDescent="0.25">
      <c r="A204" s="48">
        <v>20.2</v>
      </c>
      <c r="B204" s="57">
        <v>1</v>
      </c>
      <c r="C204" s="57">
        <v>1</v>
      </c>
      <c r="D204" s="57">
        <v>1</v>
      </c>
      <c r="F204" s="44">
        <v>0.8</v>
      </c>
      <c r="G204" s="44">
        <v>1</v>
      </c>
      <c r="H204" s="44">
        <v>1</v>
      </c>
      <c r="J204" s="63">
        <v>1</v>
      </c>
      <c r="L204" s="63">
        <v>1</v>
      </c>
    </row>
    <row r="205" spans="1:12" x14ac:dyDescent="0.25">
      <c r="A205" s="48">
        <v>20.3</v>
      </c>
      <c r="B205" s="57">
        <v>1</v>
      </c>
      <c r="C205" s="57">
        <v>1</v>
      </c>
      <c r="D205" s="57">
        <v>1</v>
      </c>
      <c r="F205" s="44">
        <v>0.8</v>
      </c>
      <c r="G205" s="44">
        <v>1</v>
      </c>
      <c r="H205" s="44">
        <v>1</v>
      </c>
      <c r="J205" s="63">
        <v>1</v>
      </c>
      <c r="L205" s="63">
        <v>1</v>
      </c>
    </row>
    <row r="206" spans="1:12" x14ac:dyDescent="0.25">
      <c r="A206" s="48">
        <v>20.399999999999999</v>
      </c>
      <c r="B206" s="57">
        <v>1</v>
      </c>
      <c r="C206" s="57">
        <v>1</v>
      </c>
      <c r="D206" s="57">
        <v>1</v>
      </c>
      <c r="F206" s="44">
        <v>0.8</v>
      </c>
      <c r="G206" s="44">
        <v>1</v>
      </c>
      <c r="H206" s="44">
        <v>1</v>
      </c>
      <c r="J206" s="63">
        <v>1</v>
      </c>
      <c r="L206" s="63">
        <v>1</v>
      </c>
    </row>
    <row r="207" spans="1:12" x14ac:dyDescent="0.25">
      <c r="A207" s="48">
        <v>20.5</v>
      </c>
      <c r="B207" s="57">
        <v>1</v>
      </c>
      <c r="C207" s="57">
        <v>1</v>
      </c>
      <c r="D207" s="57">
        <v>1</v>
      </c>
      <c r="F207" s="44">
        <v>0.8</v>
      </c>
      <c r="G207" s="44">
        <v>1</v>
      </c>
      <c r="H207" s="44">
        <v>1</v>
      </c>
      <c r="J207" s="63">
        <v>1</v>
      </c>
      <c r="L207" s="63">
        <v>1</v>
      </c>
    </row>
    <row r="208" spans="1:12" x14ac:dyDescent="0.25">
      <c r="A208" s="48">
        <v>20.6</v>
      </c>
      <c r="B208" s="57">
        <v>1</v>
      </c>
      <c r="C208" s="57">
        <v>1</v>
      </c>
      <c r="D208" s="57">
        <v>1</v>
      </c>
      <c r="F208" s="44">
        <v>0.8</v>
      </c>
      <c r="G208" s="44">
        <v>1</v>
      </c>
      <c r="H208" s="44">
        <v>1</v>
      </c>
      <c r="J208" s="63">
        <v>1</v>
      </c>
      <c r="L208" s="63">
        <v>1</v>
      </c>
    </row>
    <row r="209" spans="1:12" x14ac:dyDescent="0.25">
      <c r="A209" s="48">
        <v>20.7</v>
      </c>
      <c r="B209" s="57">
        <v>1</v>
      </c>
      <c r="C209" s="57">
        <v>1</v>
      </c>
      <c r="D209" s="57">
        <v>1</v>
      </c>
      <c r="F209" s="44">
        <v>0.8</v>
      </c>
      <c r="G209" s="44">
        <v>1</v>
      </c>
      <c r="H209" s="44">
        <v>1</v>
      </c>
      <c r="J209" s="63">
        <v>1</v>
      </c>
      <c r="L209" s="63">
        <v>1</v>
      </c>
    </row>
    <row r="210" spans="1:12" x14ac:dyDescent="0.25">
      <c r="A210" s="48">
        <v>20.8</v>
      </c>
      <c r="B210" s="57">
        <v>1</v>
      </c>
      <c r="C210" s="57">
        <v>1</v>
      </c>
      <c r="D210" s="57">
        <v>1</v>
      </c>
      <c r="F210" s="44">
        <v>0.8</v>
      </c>
      <c r="G210" s="44">
        <v>1</v>
      </c>
      <c r="H210" s="44">
        <v>1</v>
      </c>
      <c r="J210" s="63">
        <v>1</v>
      </c>
      <c r="L210" s="63">
        <v>1</v>
      </c>
    </row>
    <row r="211" spans="1:12" x14ac:dyDescent="0.25">
      <c r="A211" s="48">
        <v>20.9</v>
      </c>
      <c r="B211" s="57">
        <v>1</v>
      </c>
      <c r="C211" s="57">
        <v>1</v>
      </c>
      <c r="D211" s="57">
        <v>1</v>
      </c>
      <c r="F211" s="44">
        <v>0.8</v>
      </c>
      <c r="G211" s="44">
        <v>1</v>
      </c>
      <c r="H211" s="44">
        <v>1</v>
      </c>
      <c r="J211" s="63">
        <v>1</v>
      </c>
      <c r="L211" s="63">
        <v>1</v>
      </c>
    </row>
    <row r="212" spans="1:12" x14ac:dyDescent="0.25">
      <c r="A212" s="48">
        <v>21</v>
      </c>
      <c r="B212" s="57">
        <v>1</v>
      </c>
      <c r="C212" s="57">
        <v>1</v>
      </c>
      <c r="D212" s="57">
        <v>1</v>
      </c>
      <c r="F212" s="44">
        <v>0.8</v>
      </c>
      <c r="G212" s="44">
        <v>1</v>
      </c>
      <c r="H212" s="44">
        <v>1</v>
      </c>
      <c r="J212" s="63">
        <v>1</v>
      </c>
      <c r="L212" s="63">
        <v>1</v>
      </c>
    </row>
    <row r="213" spans="1:12" x14ac:dyDescent="0.25">
      <c r="A213" s="48">
        <v>21.1</v>
      </c>
      <c r="B213" s="57">
        <v>1</v>
      </c>
      <c r="C213" s="57">
        <v>1</v>
      </c>
      <c r="D213" s="57">
        <v>1</v>
      </c>
      <c r="F213" s="44">
        <v>0.8</v>
      </c>
      <c r="G213" s="44">
        <v>1</v>
      </c>
      <c r="H213" s="44">
        <v>1</v>
      </c>
      <c r="J213" s="63">
        <v>1</v>
      </c>
      <c r="L213" s="63">
        <v>1</v>
      </c>
    </row>
    <row r="214" spans="1:12" x14ac:dyDescent="0.25">
      <c r="A214" s="48">
        <v>21.2</v>
      </c>
      <c r="B214" s="57">
        <v>1</v>
      </c>
      <c r="C214" s="57">
        <v>1</v>
      </c>
      <c r="D214" s="57">
        <v>1</v>
      </c>
      <c r="F214" s="44">
        <v>0.8</v>
      </c>
      <c r="G214" s="44">
        <v>1</v>
      </c>
      <c r="H214" s="44">
        <v>1</v>
      </c>
      <c r="J214" s="63">
        <v>1</v>
      </c>
      <c r="L214" s="63">
        <v>1</v>
      </c>
    </row>
    <row r="215" spans="1:12" x14ac:dyDescent="0.25">
      <c r="A215" s="48">
        <v>21.3</v>
      </c>
      <c r="B215" s="57">
        <v>1</v>
      </c>
      <c r="C215" s="57">
        <v>1</v>
      </c>
      <c r="D215" s="57">
        <v>1</v>
      </c>
      <c r="F215" s="44">
        <v>0.8</v>
      </c>
      <c r="G215" s="44">
        <v>1</v>
      </c>
      <c r="H215" s="44">
        <v>1</v>
      </c>
      <c r="J215" s="63">
        <v>1</v>
      </c>
      <c r="L215" s="63">
        <v>1</v>
      </c>
    </row>
    <row r="216" spans="1:12" x14ac:dyDescent="0.25">
      <c r="A216" s="48">
        <v>21.4</v>
      </c>
      <c r="B216" s="57">
        <v>1</v>
      </c>
      <c r="C216" s="57">
        <v>1</v>
      </c>
      <c r="D216" s="57">
        <v>1</v>
      </c>
      <c r="F216" s="44">
        <v>0.8</v>
      </c>
      <c r="G216" s="44">
        <v>1</v>
      </c>
      <c r="H216" s="44">
        <v>1</v>
      </c>
      <c r="J216" s="63">
        <v>1</v>
      </c>
      <c r="L216" s="63">
        <v>1</v>
      </c>
    </row>
    <row r="217" spans="1:12" x14ac:dyDescent="0.25">
      <c r="A217" s="48">
        <v>21.5</v>
      </c>
      <c r="B217" s="57">
        <v>1</v>
      </c>
      <c r="C217" s="57">
        <v>1</v>
      </c>
      <c r="D217" s="57">
        <v>1</v>
      </c>
      <c r="F217" s="44">
        <v>0.8</v>
      </c>
      <c r="G217" s="44">
        <v>1</v>
      </c>
      <c r="H217" s="44">
        <v>1</v>
      </c>
      <c r="J217" s="63">
        <v>1</v>
      </c>
      <c r="L217" s="63">
        <v>1</v>
      </c>
    </row>
    <row r="218" spans="1:12" x14ac:dyDescent="0.25">
      <c r="A218" s="48">
        <v>21.6</v>
      </c>
      <c r="B218" s="57">
        <v>1</v>
      </c>
      <c r="C218" s="57">
        <v>1</v>
      </c>
      <c r="D218" s="57">
        <v>1</v>
      </c>
      <c r="F218" s="44">
        <v>0.8</v>
      </c>
      <c r="G218" s="44">
        <v>1</v>
      </c>
      <c r="H218" s="44">
        <v>1</v>
      </c>
      <c r="J218" s="63">
        <v>1</v>
      </c>
      <c r="L218" s="63">
        <v>1</v>
      </c>
    </row>
    <row r="219" spans="1:12" x14ac:dyDescent="0.25">
      <c r="A219" s="48">
        <v>21.7</v>
      </c>
      <c r="B219" s="57">
        <v>1</v>
      </c>
      <c r="C219" s="57">
        <v>1</v>
      </c>
      <c r="D219" s="57">
        <v>1</v>
      </c>
      <c r="F219" s="44">
        <v>0.8</v>
      </c>
      <c r="G219" s="44">
        <v>1</v>
      </c>
      <c r="H219" s="44">
        <v>1</v>
      </c>
      <c r="J219" s="63">
        <v>1</v>
      </c>
      <c r="L219" s="63">
        <v>1</v>
      </c>
    </row>
    <row r="220" spans="1:12" x14ac:dyDescent="0.25">
      <c r="A220" s="48">
        <v>21.8</v>
      </c>
      <c r="B220" s="57">
        <v>1</v>
      </c>
      <c r="C220" s="57">
        <v>1</v>
      </c>
      <c r="D220" s="57">
        <v>1</v>
      </c>
      <c r="F220" s="44">
        <v>0.8</v>
      </c>
      <c r="G220" s="44">
        <v>1</v>
      </c>
      <c r="H220" s="44">
        <v>1</v>
      </c>
      <c r="J220" s="63">
        <v>1</v>
      </c>
      <c r="L220" s="63">
        <v>1</v>
      </c>
    </row>
    <row r="221" spans="1:12" x14ac:dyDescent="0.25">
      <c r="A221" s="48">
        <v>21.9</v>
      </c>
      <c r="B221" s="57">
        <v>1</v>
      </c>
      <c r="C221" s="57">
        <v>1</v>
      </c>
      <c r="D221" s="57">
        <v>1</v>
      </c>
      <c r="F221" s="44">
        <v>0.8</v>
      </c>
      <c r="G221" s="44">
        <v>1</v>
      </c>
      <c r="H221" s="44">
        <v>1</v>
      </c>
      <c r="J221" s="63">
        <v>1</v>
      </c>
      <c r="L221" s="63">
        <v>1</v>
      </c>
    </row>
    <row r="222" spans="1:12" x14ac:dyDescent="0.25">
      <c r="A222" s="48">
        <v>22</v>
      </c>
      <c r="B222" s="57">
        <v>1</v>
      </c>
      <c r="C222" s="57">
        <v>1</v>
      </c>
      <c r="D222" s="57">
        <v>1</v>
      </c>
      <c r="F222" s="44">
        <v>0.8</v>
      </c>
      <c r="G222" s="44">
        <v>1</v>
      </c>
      <c r="H222" s="44">
        <v>1</v>
      </c>
      <c r="J222" s="63">
        <v>1</v>
      </c>
      <c r="L222" s="63">
        <v>1</v>
      </c>
    </row>
    <row r="223" spans="1:12" x14ac:dyDescent="0.25">
      <c r="A223" s="48">
        <v>22.1</v>
      </c>
      <c r="B223" s="57">
        <v>1</v>
      </c>
      <c r="C223" s="57">
        <v>1</v>
      </c>
      <c r="D223" s="57">
        <v>1</v>
      </c>
      <c r="F223" s="44">
        <v>0.8</v>
      </c>
      <c r="G223" s="44">
        <v>1</v>
      </c>
      <c r="H223" s="44">
        <v>1</v>
      </c>
      <c r="J223" s="63">
        <v>1</v>
      </c>
      <c r="L223" s="63">
        <v>1</v>
      </c>
    </row>
    <row r="224" spans="1:12" x14ac:dyDescent="0.25">
      <c r="A224" s="48">
        <v>22.2</v>
      </c>
      <c r="B224" s="57">
        <v>1</v>
      </c>
      <c r="C224" s="57">
        <v>1</v>
      </c>
      <c r="D224" s="57">
        <v>1</v>
      </c>
      <c r="F224" s="44">
        <v>0.8</v>
      </c>
      <c r="G224" s="44">
        <v>1</v>
      </c>
      <c r="H224" s="44">
        <v>1</v>
      </c>
      <c r="J224" s="63">
        <v>1</v>
      </c>
      <c r="L224" s="63">
        <v>1</v>
      </c>
    </row>
    <row r="225" spans="1:12" x14ac:dyDescent="0.25">
      <c r="A225" s="48">
        <v>22.3</v>
      </c>
      <c r="B225" s="57">
        <v>1</v>
      </c>
      <c r="C225" s="57">
        <v>1</v>
      </c>
      <c r="D225" s="57">
        <v>1</v>
      </c>
      <c r="F225" s="44">
        <v>0.8</v>
      </c>
      <c r="G225" s="44">
        <v>1</v>
      </c>
      <c r="H225" s="44">
        <v>1</v>
      </c>
      <c r="J225" s="63">
        <v>1</v>
      </c>
      <c r="L225" s="63">
        <v>1</v>
      </c>
    </row>
    <row r="226" spans="1:12" x14ac:dyDescent="0.25">
      <c r="A226" s="48">
        <v>22.4</v>
      </c>
      <c r="B226" s="57">
        <v>1</v>
      </c>
      <c r="C226" s="57">
        <v>1</v>
      </c>
      <c r="D226" s="57">
        <v>1</v>
      </c>
      <c r="F226" s="44">
        <v>0.8</v>
      </c>
      <c r="G226" s="44">
        <v>1</v>
      </c>
      <c r="H226" s="44">
        <v>1</v>
      </c>
      <c r="J226" s="63">
        <v>1</v>
      </c>
      <c r="L226" s="63">
        <v>1</v>
      </c>
    </row>
    <row r="227" spans="1:12" x14ac:dyDescent="0.25">
      <c r="A227" s="48">
        <v>22.5</v>
      </c>
      <c r="B227" s="57">
        <v>1</v>
      </c>
      <c r="C227" s="57">
        <v>1</v>
      </c>
      <c r="D227" s="57">
        <v>1</v>
      </c>
      <c r="F227" s="44">
        <v>0.8</v>
      </c>
      <c r="G227" s="44">
        <v>1</v>
      </c>
      <c r="H227" s="44">
        <v>1</v>
      </c>
      <c r="J227" s="63">
        <v>1</v>
      </c>
      <c r="L227" s="63">
        <v>1</v>
      </c>
    </row>
    <row r="228" spans="1:12" x14ac:dyDescent="0.25">
      <c r="A228" s="48">
        <v>22.6</v>
      </c>
      <c r="B228" s="57">
        <v>1</v>
      </c>
      <c r="C228" s="57">
        <v>1</v>
      </c>
      <c r="D228" s="57">
        <v>1</v>
      </c>
      <c r="F228" s="44">
        <v>0.8</v>
      </c>
      <c r="G228" s="44">
        <v>1</v>
      </c>
      <c r="H228" s="44">
        <v>1</v>
      </c>
      <c r="J228" s="63">
        <v>1</v>
      </c>
      <c r="L228" s="63">
        <v>1</v>
      </c>
    </row>
    <row r="229" spans="1:12" x14ac:dyDescent="0.25">
      <c r="A229" s="48">
        <v>22.7</v>
      </c>
      <c r="B229" s="57">
        <v>1</v>
      </c>
      <c r="C229" s="57">
        <v>1</v>
      </c>
      <c r="D229" s="57">
        <v>1</v>
      </c>
      <c r="F229" s="44">
        <v>0.8</v>
      </c>
      <c r="G229" s="44">
        <v>1</v>
      </c>
      <c r="H229" s="44">
        <v>1</v>
      </c>
      <c r="J229" s="63">
        <v>1</v>
      </c>
      <c r="L229" s="63">
        <v>1</v>
      </c>
    </row>
    <row r="230" spans="1:12" x14ac:dyDescent="0.25">
      <c r="A230" s="48">
        <v>22.8</v>
      </c>
      <c r="B230" s="57">
        <v>1</v>
      </c>
      <c r="C230" s="57">
        <v>1</v>
      </c>
      <c r="D230" s="57">
        <v>1</v>
      </c>
      <c r="F230" s="44">
        <v>0.8</v>
      </c>
      <c r="G230" s="44">
        <v>1</v>
      </c>
      <c r="H230" s="44">
        <v>1</v>
      </c>
      <c r="J230" s="63">
        <v>1</v>
      </c>
      <c r="L230" s="63">
        <v>1</v>
      </c>
    </row>
    <row r="231" spans="1:12" x14ac:dyDescent="0.25">
      <c r="A231" s="48">
        <v>22.9</v>
      </c>
      <c r="B231" s="57">
        <v>1</v>
      </c>
      <c r="C231" s="57">
        <v>1</v>
      </c>
      <c r="D231" s="57">
        <v>1</v>
      </c>
      <c r="F231" s="44">
        <v>0.8</v>
      </c>
      <c r="G231" s="44">
        <v>1</v>
      </c>
      <c r="H231" s="44">
        <v>1</v>
      </c>
      <c r="J231" s="63">
        <v>1</v>
      </c>
      <c r="L231" s="63">
        <v>1</v>
      </c>
    </row>
    <row r="232" spans="1:12" x14ac:dyDescent="0.25">
      <c r="A232" s="48">
        <v>23</v>
      </c>
      <c r="B232" s="57">
        <v>1</v>
      </c>
      <c r="C232" s="57">
        <v>1</v>
      </c>
      <c r="D232" s="57">
        <v>1</v>
      </c>
      <c r="F232" s="44">
        <v>0.8</v>
      </c>
      <c r="G232" s="44">
        <v>1</v>
      </c>
      <c r="H232" s="44">
        <v>1</v>
      </c>
      <c r="J232" s="63">
        <v>1</v>
      </c>
      <c r="L232" s="63">
        <v>1</v>
      </c>
    </row>
    <row r="233" spans="1:12" x14ac:dyDescent="0.25">
      <c r="A233" s="48">
        <v>23.1</v>
      </c>
      <c r="B233" s="57">
        <v>1</v>
      </c>
      <c r="C233" s="57">
        <v>1</v>
      </c>
      <c r="D233" s="57">
        <v>1</v>
      </c>
      <c r="F233" s="44">
        <v>0.8</v>
      </c>
      <c r="G233" s="44">
        <v>1</v>
      </c>
      <c r="H233" s="44">
        <v>1</v>
      </c>
      <c r="J233" s="63">
        <v>1</v>
      </c>
      <c r="L233" s="63">
        <v>1</v>
      </c>
    </row>
    <row r="234" spans="1:12" x14ac:dyDescent="0.25">
      <c r="A234" s="48">
        <v>23.2</v>
      </c>
      <c r="B234" s="57">
        <v>1</v>
      </c>
      <c r="C234" s="57">
        <v>1</v>
      </c>
      <c r="D234" s="57">
        <v>1</v>
      </c>
      <c r="F234" s="44">
        <v>0.8</v>
      </c>
      <c r="G234" s="44">
        <v>1</v>
      </c>
      <c r="H234" s="44">
        <v>1</v>
      </c>
      <c r="J234" s="63">
        <v>1</v>
      </c>
      <c r="L234" s="63">
        <v>1</v>
      </c>
    </row>
    <row r="235" spans="1:12" x14ac:dyDescent="0.25">
      <c r="A235" s="48">
        <v>23.3</v>
      </c>
      <c r="B235" s="57">
        <v>1</v>
      </c>
      <c r="C235" s="57">
        <v>1</v>
      </c>
      <c r="D235" s="57">
        <v>1</v>
      </c>
      <c r="F235" s="44">
        <v>0.8</v>
      </c>
      <c r="G235" s="44">
        <v>1</v>
      </c>
      <c r="H235" s="44">
        <v>1</v>
      </c>
      <c r="J235" s="63">
        <v>1</v>
      </c>
      <c r="L235" s="63">
        <v>1</v>
      </c>
    </row>
    <row r="236" spans="1:12" x14ac:dyDescent="0.25">
      <c r="A236" s="48">
        <v>23.4</v>
      </c>
      <c r="B236" s="57">
        <v>1</v>
      </c>
      <c r="C236" s="57">
        <v>1</v>
      </c>
      <c r="D236" s="57">
        <v>1</v>
      </c>
      <c r="F236" s="44">
        <v>0.8</v>
      </c>
      <c r="G236" s="44">
        <v>1</v>
      </c>
      <c r="H236" s="44">
        <v>1</v>
      </c>
      <c r="J236" s="63">
        <v>1</v>
      </c>
      <c r="L236" s="63">
        <v>1</v>
      </c>
    </row>
    <row r="237" spans="1:12" x14ac:dyDescent="0.25">
      <c r="A237" s="48">
        <v>23.5</v>
      </c>
      <c r="B237" s="57">
        <v>1</v>
      </c>
      <c r="C237" s="57">
        <v>1</v>
      </c>
      <c r="D237" s="57">
        <v>1</v>
      </c>
      <c r="F237" s="44">
        <v>0.8</v>
      </c>
      <c r="G237" s="44">
        <v>1</v>
      </c>
      <c r="H237" s="44">
        <v>1</v>
      </c>
      <c r="J237" s="63">
        <v>1</v>
      </c>
      <c r="L237" s="63">
        <v>1</v>
      </c>
    </row>
    <row r="238" spans="1:12" x14ac:dyDescent="0.25">
      <c r="A238" s="48">
        <v>23.6</v>
      </c>
      <c r="B238" s="57">
        <v>1</v>
      </c>
      <c r="C238" s="57">
        <v>1</v>
      </c>
      <c r="D238" s="57">
        <v>1</v>
      </c>
      <c r="F238" s="44">
        <v>0.8</v>
      </c>
      <c r="G238" s="44">
        <v>1</v>
      </c>
      <c r="H238" s="44">
        <v>1</v>
      </c>
      <c r="J238" s="63">
        <v>1</v>
      </c>
      <c r="L238" s="63">
        <v>1</v>
      </c>
    </row>
    <row r="239" spans="1:12" x14ac:dyDescent="0.25">
      <c r="A239" s="48">
        <v>23.7</v>
      </c>
      <c r="B239" s="57">
        <v>1</v>
      </c>
      <c r="C239" s="57">
        <v>1</v>
      </c>
      <c r="D239" s="57">
        <v>1</v>
      </c>
      <c r="F239" s="44">
        <v>0.8</v>
      </c>
      <c r="G239" s="44">
        <v>1</v>
      </c>
      <c r="H239" s="44">
        <v>1</v>
      </c>
      <c r="J239" s="63">
        <v>1</v>
      </c>
      <c r="L239" s="63">
        <v>1</v>
      </c>
    </row>
    <row r="240" spans="1:12" x14ac:dyDescent="0.25">
      <c r="A240" s="48">
        <v>23.8</v>
      </c>
      <c r="B240" s="57">
        <v>1</v>
      </c>
      <c r="C240" s="57">
        <v>1</v>
      </c>
      <c r="D240" s="57">
        <v>1</v>
      </c>
      <c r="F240" s="44">
        <v>0.8</v>
      </c>
      <c r="G240" s="44">
        <v>1</v>
      </c>
      <c r="H240" s="44">
        <v>1</v>
      </c>
      <c r="J240" s="63">
        <v>1</v>
      </c>
      <c r="L240" s="63">
        <v>1</v>
      </c>
    </row>
    <row r="241" spans="1:12" x14ac:dyDescent="0.25">
      <c r="A241" s="48">
        <v>23.9</v>
      </c>
      <c r="B241" s="57">
        <v>1</v>
      </c>
      <c r="C241" s="57">
        <v>1</v>
      </c>
      <c r="D241" s="57">
        <v>1</v>
      </c>
      <c r="F241" s="44">
        <v>0.8</v>
      </c>
      <c r="G241" s="44">
        <v>1</v>
      </c>
      <c r="H241" s="44">
        <v>1</v>
      </c>
      <c r="J241" s="63">
        <v>1</v>
      </c>
      <c r="L241" s="63">
        <v>1</v>
      </c>
    </row>
    <row r="242" spans="1:12" x14ac:dyDescent="0.25">
      <c r="A242" s="48">
        <v>24</v>
      </c>
      <c r="B242" s="57">
        <v>1</v>
      </c>
      <c r="C242" s="57">
        <v>1</v>
      </c>
      <c r="D242" s="57">
        <v>1</v>
      </c>
      <c r="F242" s="44">
        <v>0.8</v>
      </c>
      <c r="G242" s="44">
        <v>1</v>
      </c>
      <c r="H242" s="44">
        <v>1</v>
      </c>
      <c r="J242" s="63">
        <v>1</v>
      </c>
      <c r="L242" s="63">
        <v>1</v>
      </c>
    </row>
    <row r="243" spans="1:12" x14ac:dyDescent="0.25">
      <c r="A243" s="48">
        <v>24.1</v>
      </c>
      <c r="B243" s="57">
        <v>1</v>
      </c>
      <c r="C243" s="57">
        <v>1</v>
      </c>
      <c r="D243" s="57">
        <v>1</v>
      </c>
      <c r="F243" s="44">
        <v>0.8</v>
      </c>
      <c r="G243" s="44">
        <v>1</v>
      </c>
      <c r="H243" s="44">
        <v>1</v>
      </c>
      <c r="J243" s="63">
        <v>1</v>
      </c>
      <c r="L243" s="63">
        <v>1</v>
      </c>
    </row>
    <row r="244" spans="1:12" x14ac:dyDescent="0.25">
      <c r="A244" s="48">
        <v>24.2</v>
      </c>
      <c r="B244" s="57">
        <v>1</v>
      </c>
      <c r="C244" s="57">
        <v>1</v>
      </c>
      <c r="D244" s="57">
        <v>1</v>
      </c>
      <c r="F244" s="44">
        <v>0.8</v>
      </c>
      <c r="G244" s="44">
        <v>1</v>
      </c>
      <c r="H244" s="44">
        <v>1</v>
      </c>
      <c r="J244" s="63">
        <v>1</v>
      </c>
      <c r="L244" s="63">
        <v>1</v>
      </c>
    </row>
    <row r="245" spans="1:12" x14ac:dyDescent="0.25">
      <c r="A245" s="48">
        <v>24.3</v>
      </c>
      <c r="B245" s="57">
        <v>1</v>
      </c>
      <c r="C245" s="57">
        <v>1</v>
      </c>
      <c r="D245" s="57">
        <v>1</v>
      </c>
      <c r="F245" s="44">
        <v>0.8</v>
      </c>
      <c r="G245" s="44">
        <v>1</v>
      </c>
      <c r="H245" s="44">
        <v>1</v>
      </c>
      <c r="J245" s="63">
        <v>1</v>
      </c>
      <c r="L245" s="63">
        <v>1</v>
      </c>
    </row>
    <row r="246" spans="1:12" x14ac:dyDescent="0.25">
      <c r="A246" s="48">
        <v>24.4</v>
      </c>
      <c r="B246" s="57">
        <v>1</v>
      </c>
      <c r="C246" s="57">
        <v>1</v>
      </c>
      <c r="D246" s="57">
        <v>1</v>
      </c>
      <c r="F246" s="44">
        <v>0.8</v>
      </c>
      <c r="G246" s="44">
        <v>1</v>
      </c>
      <c r="H246" s="44">
        <v>1</v>
      </c>
      <c r="J246" s="63">
        <v>1</v>
      </c>
      <c r="L246" s="63">
        <v>1</v>
      </c>
    </row>
    <row r="247" spans="1:12" x14ac:dyDescent="0.25">
      <c r="A247" s="48">
        <v>24.5</v>
      </c>
      <c r="B247" s="57">
        <v>1</v>
      </c>
      <c r="C247" s="57">
        <v>1</v>
      </c>
      <c r="D247" s="57">
        <v>1</v>
      </c>
      <c r="F247" s="44">
        <v>0.8</v>
      </c>
      <c r="G247" s="44">
        <v>1</v>
      </c>
      <c r="H247" s="44">
        <v>1</v>
      </c>
      <c r="J247" s="63">
        <v>1</v>
      </c>
      <c r="L247" s="63">
        <v>1</v>
      </c>
    </row>
    <row r="248" spans="1:12" x14ac:dyDescent="0.25">
      <c r="A248" s="48">
        <v>24.6</v>
      </c>
      <c r="B248" s="57">
        <v>1</v>
      </c>
      <c r="C248" s="57">
        <v>1</v>
      </c>
      <c r="D248" s="57">
        <v>1</v>
      </c>
      <c r="F248" s="44">
        <v>0.8</v>
      </c>
      <c r="G248" s="44">
        <v>1</v>
      </c>
      <c r="H248" s="44">
        <v>1</v>
      </c>
      <c r="J248" s="63">
        <v>1</v>
      </c>
      <c r="L248" s="63">
        <v>1</v>
      </c>
    </row>
    <row r="249" spans="1:12" x14ac:dyDescent="0.25">
      <c r="A249" s="48">
        <v>24.7</v>
      </c>
      <c r="B249" s="57">
        <v>1</v>
      </c>
      <c r="C249" s="57">
        <v>1</v>
      </c>
      <c r="D249" s="57">
        <v>1</v>
      </c>
      <c r="F249" s="44">
        <v>0.8</v>
      </c>
      <c r="G249" s="44">
        <v>1</v>
      </c>
      <c r="H249" s="44">
        <v>1</v>
      </c>
      <c r="J249" s="63">
        <v>1</v>
      </c>
      <c r="L249" s="63">
        <v>1</v>
      </c>
    </row>
    <row r="250" spans="1:12" x14ac:dyDescent="0.25">
      <c r="A250" s="48">
        <v>24.8</v>
      </c>
      <c r="B250" s="57">
        <v>1</v>
      </c>
      <c r="C250" s="57">
        <v>1</v>
      </c>
      <c r="D250" s="57">
        <v>1</v>
      </c>
      <c r="F250" s="44">
        <v>0.8</v>
      </c>
      <c r="G250" s="44">
        <v>1</v>
      </c>
      <c r="H250" s="44">
        <v>1</v>
      </c>
      <c r="J250" s="63">
        <v>1</v>
      </c>
      <c r="L250" s="63">
        <v>1</v>
      </c>
    </row>
    <row r="251" spans="1:12" x14ac:dyDescent="0.25">
      <c r="A251" s="48">
        <v>24.9</v>
      </c>
      <c r="B251" s="57">
        <v>1</v>
      </c>
      <c r="C251" s="57">
        <v>1</v>
      </c>
      <c r="D251" s="57">
        <v>1</v>
      </c>
      <c r="F251" s="44">
        <v>0.8</v>
      </c>
      <c r="G251" s="44">
        <v>1</v>
      </c>
      <c r="H251" s="44">
        <v>1</v>
      </c>
      <c r="J251" s="63">
        <v>1</v>
      </c>
      <c r="L251" s="63">
        <v>1</v>
      </c>
    </row>
    <row r="252" spans="1:12" x14ac:dyDescent="0.25">
      <c r="A252" s="48">
        <v>25</v>
      </c>
      <c r="B252" s="57">
        <v>1</v>
      </c>
      <c r="C252" s="57">
        <v>1</v>
      </c>
      <c r="D252" s="57">
        <v>1</v>
      </c>
      <c r="F252" s="44">
        <v>0.8</v>
      </c>
      <c r="G252" s="44">
        <v>1</v>
      </c>
      <c r="H252" s="44">
        <v>1</v>
      </c>
      <c r="J252" s="63">
        <v>1</v>
      </c>
      <c r="L252" s="63">
        <v>1</v>
      </c>
    </row>
    <row r="253" spans="1:12" x14ac:dyDescent="0.25">
      <c r="A253" s="48">
        <v>25.1</v>
      </c>
      <c r="B253" s="57">
        <v>1</v>
      </c>
      <c r="C253" s="57">
        <v>1</v>
      </c>
      <c r="D253" s="57">
        <v>1</v>
      </c>
      <c r="F253" s="44">
        <v>0.8</v>
      </c>
      <c r="G253" s="44">
        <v>1</v>
      </c>
      <c r="H253" s="44">
        <v>1</v>
      </c>
      <c r="J253" s="63">
        <v>1</v>
      </c>
      <c r="L253" s="63">
        <v>1</v>
      </c>
    </row>
    <row r="254" spans="1:12" x14ac:dyDescent="0.25">
      <c r="A254" s="48">
        <v>25.2</v>
      </c>
      <c r="B254" s="57">
        <v>1</v>
      </c>
      <c r="C254" s="57">
        <v>1</v>
      </c>
      <c r="D254" s="57">
        <v>1</v>
      </c>
      <c r="F254" s="44">
        <v>0.8</v>
      </c>
      <c r="G254" s="44">
        <v>1</v>
      </c>
      <c r="H254" s="44">
        <v>1</v>
      </c>
      <c r="J254" s="63">
        <v>1</v>
      </c>
      <c r="L254" s="63">
        <v>1</v>
      </c>
    </row>
    <row r="255" spans="1:12" x14ac:dyDescent="0.25">
      <c r="A255" s="48">
        <v>25.3</v>
      </c>
      <c r="B255" s="57">
        <v>1</v>
      </c>
      <c r="C255" s="57">
        <v>1</v>
      </c>
      <c r="D255" s="57">
        <v>1</v>
      </c>
      <c r="F255" s="44">
        <v>0.8</v>
      </c>
      <c r="G255" s="44">
        <v>1</v>
      </c>
      <c r="H255" s="44">
        <v>1</v>
      </c>
      <c r="J255" s="63">
        <v>1</v>
      </c>
      <c r="L255" s="63">
        <v>1</v>
      </c>
    </row>
    <row r="256" spans="1:12" x14ac:dyDescent="0.25">
      <c r="A256" s="48">
        <v>25.4</v>
      </c>
      <c r="B256" s="57">
        <v>1</v>
      </c>
      <c r="C256" s="57">
        <v>1</v>
      </c>
      <c r="D256" s="57">
        <v>1</v>
      </c>
      <c r="F256" s="44">
        <v>0.8</v>
      </c>
      <c r="G256" s="44">
        <v>1</v>
      </c>
      <c r="H256" s="44">
        <v>1</v>
      </c>
      <c r="J256" s="63">
        <v>1</v>
      </c>
      <c r="L256" s="63">
        <v>1</v>
      </c>
    </row>
    <row r="257" spans="1:12" x14ac:dyDescent="0.25">
      <c r="A257" s="48">
        <v>25.5</v>
      </c>
      <c r="B257" s="57">
        <v>1</v>
      </c>
      <c r="C257" s="57">
        <v>1</v>
      </c>
      <c r="D257" s="57">
        <v>1</v>
      </c>
      <c r="F257" s="44">
        <v>0.8</v>
      </c>
      <c r="G257" s="44">
        <v>1</v>
      </c>
      <c r="H257" s="44">
        <v>1</v>
      </c>
      <c r="J257" s="63">
        <v>1</v>
      </c>
      <c r="L257" s="63">
        <v>1</v>
      </c>
    </row>
    <row r="258" spans="1:12" x14ac:dyDescent="0.25">
      <c r="A258" s="48">
        <v>25.6</v>
      </c>
      <c r="B258" s="57">
        <v>1</v>
      </c>
      <c r="C258" s="57">
        <v>1</v>
      </c>
      <c r="D258" s="57">
        <v>1</v>
      </c>
      <c r="F258" s="44">
        <v>0.8</v>
      </c>
      <c r="G258" s="44">
        <v>1</v>
      </c>
      <c r="H258" s="44">
        <v>1</v>
      </c>
      <c r="J258" s="63">
        <v>1</v>
      </c>
      <c r="L258" s="63">
        <v>1</v>
      </c>
    </row>
    <row r="259" spans="1:12" x14ac:dyDescent="0.25">
      <c r="A259" s="48">
        <v>25.7</v>
      </c>
      <c r="B259" s="57">
        <v>1</v>
      </c>
      <c r="C259" s="57">
        <v>1</v>
      </c>
      <c r="D259" s="57">
        <v>1</v>
      </c>
      <c r="F259" s="44">
        <v>0.8</v>
      </c>
      <c r="G259" s="44">
        <v>1</v>
      </c>
      <c r="H259" s="44">
        <v>1</v>
      </c>
      <c r="J259" s="63">
        <v>1</v>
      </c>
      <c r="L259" s="63">
        <v>1</v>
      </c>
    </row>
    <row r="260" spans="1:12" x14ac:dyDescent="0.25">
      <c r="A260" s="48">
        <v>25.8</v>
      </c>
      <c r="B260" s="57">
        <v>1</v>
      </c>
      <c r="C260" s="57">
        <v>1</v>
      </c>
      <c r="D260" s="57">
        <v>1</v>
      </c>
      <c r="F260" s="44">
        <v>0.8</v>
      </c>
      <c r="G260" s="44">
        <v>1</v>
      </c>
      <c r="H260" s="44">
        <v>1</v>
      </c>
      <c r="J260" s="63">
        <v>1</v>
      </c>
      <c r="L260" s="63">
        <v>1</v>
      </c>
    </row>
    <row r="261" spans="1:12" x14ac:dyDescent="0.25">
      <c r="A261" s="48">
        <v>25.9</v>
      </c>
      <c r="B261" s="57">
        <v>1</v>
      </c>
      <c r="C261" s="57">
        <v>1</v>
      </c>
      <c r="D261" s="57">
        <v>1</v>
      </c>
      <c r="F261" s="44">
        <v>0.8</v>
      </c>
      <c r="G261" s="44">
        <v>1</v>
      </c>
      <c r="H261" s="44">
        <v>1</v>
      </c>
      <c r="J261" s="63">
        <v>1</v>
      </c>
      <c r="L261" s="63">
        <v>1</v>
      </c>
    </row>
    <row r="262" spans="1:12" x14ac:dyDescent="0.25">
      <c r="A262" s="48">
        <v>26</v>
      </c>
      <c r="B262" s="57">
        <v>1</v>
      </c>
      <c r="C262" s="57">
        <v>1</v>
      </c>
      <c r="D262" s="57">
        <v>1</v>
      </c>
      <c r="F262" s="44">
        <v>0.8</v>
      </c>
      <c r="G262" s="44">
        <v>1</v>
      </c>
      <c r="H262" s="44">
        <v>1</v>
      </c>
      <c r="J262" s="63">
        <v>1</v>
      </c>
      <c r="L262" s="63">
        <v>1</v>
      </c>
    </row>
    <row r="263" spans="1:12" x14ac:dyDescent="0.25">
      <c r="A263" s="48">
        <v>26.1</v>
      </c>
      <c r="B263" s="57">
        <v>1</v>
      </c>
      <c r="C263" s="57">
        <v>1</v>
      </c>
      <c r="D263" s="57">
        <v>1</v>
      </c>
      <c r="F263" s="44">
        <v>0.8</v>
      </c>
      <c r="G263" s="44">
        <v>1</v>
      </c>
      <c r="H263" s="44">
        <v>1</v>
      </c>
      <c r="J263" s="63">
        <v>1</v>
      </c>
      <c r="L263" s="63">
        <v>1</v>
      </c>
    </row>
    <row r="264" spans="1:12" x14ac:dyDescent="0.25">
      <c r="A264" s="48">
        <v>26.2</v>
      </c>
      <c r="B264" s="57">
        <v>1</v>
      </c>
      <c r="C264" s="57">
        <v>1</v>
      </c>
      <c r="D264" s="57">
        <v>1</v>
      </c>
      <c r="F264" s="44">
        <v>0.8</v>
      </c>
      <c r="G264" s="44">
        <v>1</v>
      </c>
      <c r="H264" s="44">
        <v>1</v>
      </c>
      <c r="J264" s="63">
        <v>1</v>
      </c>
      <c r="L264" s="63">
        <v>1</v>
      </c>
    </row>
    <row r="265" spans="1:12" x14ac:dyDescent="0.25">
      <c r="A265" s="48">
        <v>26.3</v>
      </c>
      <c r="B265" s="57">
        <v>1</v>
      </c>
      <c r="C265" s="57">
        <v>1</v>
      </c>
      <c r="D265" s="57">
        <v>1</v>
      </c>
      <c r="F265" s="44">
        <v>0.8</v>
      </c>
      <c r="G265" s="44">
        <v>1</v>
      </c>
      <c r="H265" s="44">
        <v>1</v>
      </c>
      <c r="J265" s="63">
        <v>1</v>
      </c>
      <c r="L265" s="63">
        <v>1</v>
      </c>
    </row>
    <row r="266" spans="1:12" x14ac:dyDescent="0.25">
      <c r="A266" s="48">
        <v>26.4</v>
      </c>
      <c r="B266" s="57">
        <v>1</v>
      </c>
      <c r="C266" s="57">
        <v>1</v>
      </c>
      <c r="D266" s="57">
        <v>1</v>
      </c>
      <c r="F266" s="44">
        <v>0.8</v>
      </c>
      <c r="G266" s="44">
        <v>1</v>
      </c>
      <c r="H266" s="44">
        <v>1</v>
      </c>
      <c r="J266" s="63">
        <v>1</v>
      </c>
      <c r="L266" s="63">
        <v>1</v>
      </c>
    </row>
    <row r="267" spans="1:12" x14ac:dyDescent="0.25">
      <c r="A267" s="48">
        <v>26.5</v>
      </c>
      <c r="B267" s="57">
        <v>1</v>
      </c>
      <c r="C267" s="57">
        <v>1</v>
      </c>
      <c r="D267" s="57">
        <v>1</v>
      </c>
      <c r="F267" s="44">
        <v>0.8</v>
      </c>
      <c r="G267" s="44">
        <v>1</v>
      </c>
      <c r="H267" s="44">
        <v>1</v>
      </c>
      <c r="J267" s="63">
        <v>1</v>
      </c>
      <c r="L267" s="63">
        <v>1</v>
      </c>
    </row>
    <row r="268" spans="1:12" x14ac:dyDescent="0.25">
      <c r="A268" s="48">
        <v>26.6</v>
      </c>
      <c r="B268" s="57">
        <v>1</v>
      </c>
      <c r="C268" s="57">
        <v>1</v>
      </c>
      <c r="D268" s="57">
        <v>1</v>
      </c>
      <c r="F268" s="44">
        <v>0.8</v>
      </c>
      <c r="G268" s="44">
        <v>1</v>
      </c>
      <c r="H268" s="44">
        <v>1</v>
      </c>
      <c r="J268" s="63">
        <v>1</v>
      </c>
      <c r="L268" s="63">
        <v>1</v>
      </c>
    </row>
    <row r="269" spans="1:12" x14ac:dyDescent="0.25">
      <c r="A269" s="48">
        <v>26.7</v>
      </c>
      <c r="B269" s="57">
        <v>1</v>
      </c>
      <c r="C269" s="57">
        <v>1</v>
      </c>
      <c r="D269" s="57">
        <v>1</v>
      </c>
      <c r="F269" s="44">
        <v>0.8</v>
      </c>
      <c r="G269" s="44">
        <v>1</v>
      </c>
      <c r="H269" s="44">
        <v>1</v>
      </c>
      <c r="J269" s="63">
        <v>1</v>
      </c>
      <c r="L269" s="63">
        <v>1</v>
      </c>
    </row>
    <row r="270" spans="1:12" x14ac:dyDescent="0.25">
      <c r="A270" s="48">
        <v>26.8</v>
      </c>
      <c r="B270" s="57">
        <v>1</v>
      </c>
      <c r="C270" s="57">
        <v>1</v>
      </c>
      <c r="D270" s="57">
        <v>1</v>
      </c>
      <c r="F270" s="44">
        <v>0.8</v>
      </c>
      <c r="G270" s="44">
        <v>1</v>
      </c>
      <c r="H270" s="44">
        <v>1</v>
      </c>
      <c r="J270" s="63">
        <v>1</v>
      </c>
      <c r="L270" s="63">
        <v>1</v>
      </c>
    </row>
    <row r="271" spans="1:12" x14ac:dyDescent="0.25">
      <c r="A271" s="48">
        <v>26.9</v>
      </c>
      <c r="B271" s="57">
        <v>1</v>
      </c>
      <c r="C271" s="57">
        <v>1</v>
      </c>
      <c r="D271" s="57">
        <v>1</v>
      </c>
      <c r="F271" s="44">
        <v>0.8</v>
      </c>
      <c r="G271" s="44">
        <v>1</v>
      </c>
      <c r="H271" s="44">
        <v>1</v>
      </c>
      <c r="J271" s="63">
        <v>1</v>
      </c>
      <c r="L271" s="63">
        <v>1</v>
      </c>
    </row>
    <row r="272" spans="1:12" x14ac:dyDescent="0.25">
      <c r="A272" s="48">
        <v>27</v>
      </c>
      <c r="B272" s="57">
        <v>1</v>
      </c>
      <c r="C272" s="57">
        <v>1</v>
      </c>
      <c r="D272" s="57">
        <v>1</v>
      </c>
      <c r="F272" s="44">
        <v>0.8</v>
      </c>
      <c r="G272" s="44">
        <v>1</v>
      </c>
      <c r="H272" s="44">
        <v>1</v>
      </c>
      <c r="J272" s="63">
        <v>1</v>
      </c>
      <c r="L272" s="63">
        <v>1</v>
      </c>
    </row>
    <row r="273" spans="1:12" x14ac:dyDescent="0.25">
      <c r="A273" s="48">
        <v>27.1</v>
      </c>
      <c r="B273" s="57">
        <v>1</v>
      </c>
      <c r="C273" s="57">
        <v>1</v>
      </c>
      <c r="D273" s="57">
        <v>1</v>
      </c>
      <c r="F273" s="44">
        <v>0.8</v>
      </c>
      <c r="G273" s="44">
        <v>1</v>
      </c>
      <c r="H273" s="44">
        <v>1</v>
      </c>
      <c r="J273" s="63">
        <v>1</v>
      </c>
      <c r="L273" s="63">
        <v>1</v>
      </c>
    </row>
    <row r="274" spans="1:12" x14ac:dyDescent="0.25">
      <c r="A274" s="48">
        <v>27.2</v>
      </c>
      <c r="B274" s="57">
        <v>1</v>
      </c>
      <c r="C274" s="57">
        <v>1</v>
      </c>
      <c r="D274" s="57">
        <v>1</v>
      </c>
      <c r="F274" s="44">
        <v>0.8</v>
      </c>
      <c r="G274" s="44">
        <v>1</v>
      </c>
      <c r="H274" s="44">
        <v>1</v>
      </c>
      <c r="J274" s="63">
        <v>1</v>
      </c>
      <c r="L274" s="63">
        <v>1</v>
      </c>
    </row>
    <row r="275" spans="1:12" x14ac:dyDescent="0.25">
      <c r="A275" s="48">
        <v>27.3</v>
      </c>
      <c r="B275" s="57">
        <v>1</v>
      </c>
      <c r="C275" s="57">
        <v>1</v>
      </c>
      <c r="D275" s="57">
        <v>1</v>
      </c>
      <c r="F275" s="44">
        <v>0.8</v>
      </c>
      <c r="G275" s="44">
        <v>1</v>
      </c>
      <c r="H275" s="44">
        <v>1</v>
      </c>
      <c r="J275" s="63">
        <v>1</v>
      </c>
      <c r="L275" s="63">
        <v>1</v>
      </c>
    </row>
    <row r="276" spans="1:12" x14ac:dyDescent="0.25">
      <c r="A276" s="48">
        <v>27.4</v>
      </c>
      <c r="B276" s="57">
        <v>1</v>
      </c>
      <c r="C276" s="57">
        <v>1</v>
      </c>
      <c r="D276" s="57">
        <v>1</v>
      </c>
      <c r="F276" s="44">
        <v>0.8</v>
      </c>
      <c r="G276" s="44">
        <v>1</v>
      </c>
      <c r="H276" s="44">
        <v>1</v>
      </c>
      <c r="J276" s="63">
        <v>1</v>
      </c>
      <c r="L276" s="63">
        <v>1</v>
      </c>
    </row>
    <row r="277" spans="1:12" x14ac:dyDescent="0.25">
      <c r="A277" s="48">
        <v>27.5</v>
      </c>
      <c r="B277" s="57">
        <v>1</v>
      </c>
      <c r="C277" s="57">
        <v>1</v>
      </c>
      <c r="D277" s="57">
        <v>1</v>
      </c>
      <c r="F277" s="44">
        <v>0.8</v>
      </c>
      <c r="G277" s="44">
        <v>1</v>
      </c>
      <c r="H277" s="44">
        <v>1</v>
      </c>
      <c r="J277" s="63">
        <v>1</v>
      </c>
      <c r="L277" s="63">
        <v>1</v>
      </c>
    </row>
    <row r="278" spans="1:12" x14ac:dyDescent="0.25">
      <c r="A278" s="48">
        <v>27.6</v>
      </c>
      <c r="B278" s="57">
        <v>1</v>
      </c>
      <c r="C278" s="57">
        <v>1</v>
      </c>
      <c r="D278" s="57">
        <v>1</v>
      </c>
      <c r="F278" s="44">
        <v>0.8</v>
      </c>
      <c r="G278" s="44">
        <v>1</v>
      </c>
      <c r="H278" s="44">
        <v>1</v>
      </c>
      <c r="J278" s="63">
        <v>1</v>
      </c>
      <c r="L278" s="63">
        <v>1</v>
      </c>
    </row>
    <row r="279" spans="1:12" x14ac:dyDescent="0.25">
      <c r="A279" s="48">
        <v>27.7</v>
      </c>
      <c r="B279" s="57">
        <v>1</v>
      </c>
      <c r="C279" s="57">
        <v>1</v>
      </c>
      <c r="D279" s="57">
        <v>1</v>
      </c>
      <c r="F279" s="44">
        <v>0.8</v>
      </c>
      <c r="G279" s="44">
        <v>1</v>
      </c>
      <c r="H279" s="44">
        <v>1</v>
      </c>
      <c r="J279" s="63">
        <v>1</v>
      </c>
      <c r="L279" s="63">
        <v>1</v>
      </c>
    </row>
    <row r="280" spans="1:12" x14ac:dyDescent="0.25">
      <c r="A280" s="48">
        <v>27.8</v>
      </c>
      <c r="B280" s="57">
        <v>1</v>
      </c>
      <c r="C280" s="57">
        <v>1</v>
      </c>
      <c r="D280" s="57">
        <v>1</v>
      </c>
      <c r="F280" s="44">
        <v>0.8</v>
      </c>
      <c r="G280" s="44">
        <v>1</v>
      </c>
      <c r="H280" s="44">
        <v>1</v>
      </c>
      <c r="J280" s="63">
        <v>1</v>
      </c>
      <c r="L280" s="63">
        <v>1</v>
      </c>
    </row>
    <row r="281" spans="1:12" x14ac:dyDescent="0.25">
      <c r="A281" s="48">
        <v>27.9</v>
      </c>
      <c r="B281" s="57">
        <v>1</v>
      </c>
      <c r="C281" s="57">
        <v>1</v>
      </c>
      <c r="D281" s="57">
        <v>1</v>
      </c>
      <c r="F281" s="44">
        <v>0.8</v>
      </c>
      <c r="G281" s="44">
        <v>1</v>
      </c>
      <c r="H281" s="44">
        <v>1</v>
      </c>
      <c r="J281" s="63">
        <v>1</v>
      </c>
      <c r="L281" s="63">
        <v>1</v>
      </c>
    </row>
    <row r="282" spans="1:12" x14ac:dyDescent="0.25">
      <c r="A282" s="48">
        <v>28</v>
      </c>
      <c r="B282" s="57">
        <v>1</v>
      </c>
      <c r="C282" s="57">
        <v>1</v>
      </c>
      <c r="D282" s="57">
        <v>1</v>
      </c>
      <c r="F282" s="44">
        <v>0.8</v>
      </c>
      <c r="G282" s="44">
        <v>1</v>
      </c>
      <c r="H282" s="44">
        <v>1</v>
      </c>
      <c r="J282" s="63">
        <v>1</v>
      </c>
      <c r="L282" s="63">
        <v>1</v>
      </c>
    </row>
    <row r="283" spans="1:12" x14ac:dyDescent="0.25">
      <c r="A283" s="48">
        <v>28.1</v>
      </c>
      <c r="B283" s="57">
        <v>1</v>
      </c>
      <c r="C283" s="57">
        <v>1</v>
      </c>
      <c r="D283" s="57">
        <v>1</v>
      </c>
      <c r="F283" s="44">
        <v>0.8</v>
      </c>
      <c r="G283" s="44">
        <v>1</v>
      </c>
      <c r="H283" s="44">
        <v>1</v>
      </c>
      <c r="J283" s="63">
        <v>1</v>
      </c>
      <c r="L283" s="63">
        <v>1</v>
      </c>
    </row>
    <row r="284" spans="1:12" x14ac:dyDescent="0.25">
      <c r="A284" s="48">
        <v>28.2</v>
      </c>
      <c r="B284" s="57">
        <v>1</v>
      </c>
      <c r="C284" s="57">
        <v>1</v>
      </c>
      <c r="D284" s="57">
        <v>1</v>
      </c>
      <c r="F284" s="44">
        <v>0.8</v>
      </c>
      <c r="G284" s="44">
        <v>1</v>
      </c>
      <c r="H284" s="44">
        <v>1</v>
      </c>
      <c r="J284" s="63">
        <v>1</v>
      </c>
      <c r="L284" s="63">
        <v>1</v>
      </c>
    </row>
    <row r="285" spans="1:12" x14ac:dyDescent="0.25">
      <c r="A285" s="48">
        <v>28.3</v>
      </c>
      <c r="B285" s="57">
        <v>1</v>
      </c>
      <c r="C285" s="57">
        <v>1</v>
      </c>
      <c r="D285" s="57">
        <v>1</v>
      </c>
      <c r="F285" s="44">
        <v>0.8</v>
      </c>
      <c r="G285" s="44">
        <v>1</v>
      </c>
      <c r="H285" s="44">
        <v>1</v>
      </c>
      <c r="J285" s="63">
        <v>1</v>
      </c>
      <c r="L285" s="63">
        <v>1</v>
      </c>
    </row>
    <row r="286" spans="1:12" x14ac:dyDescent="0.25">
      <c r="A286" s="48">
        <v>28.4</v>
      </c>
      <c r="B286" s="57">
        <v>1</v>
      </c>
      <c r="C286" s="57">
        <v>1</v>
      </c>
      <c r="D286" s="57">
        <v>1</v>
      </c>
      <c r="F286" s="44">
        <v>0.8</v>
      </c>
      <c r="G286" s="44">
        <v>1</v>
      </c>
      <c r="H286" s="44">
        <v>1</v>
      </c>
      <c r="J286" s="63">
        <v>1</v>
      </c>
      <c r="L286" s="63">
        <v>1</v>
      </c>
    </row>
    <row r="287" spans="1:12" x14ac:dyDescent="0.25">
      <c r="A287" s="48">
        <v>28.5</v>
      </c>
      <c r="B287" s="57">
        <v>1</v>
      </c>
      <c r="C287" s="57">
        <v>1</v>
      </c>
      <c r="D287" s="57">
        <v>1</v>
      </c>
      <c r="F287" s="44">
        <v>0.8</v>
      </c>
      <c r="G287" s="44">
        <v>1</v>
      </c>
      <c r="H287" s="44">
        <v>1</v>
      </c>
      <c r="J287" s="63">
        <v>1</v>
      </c>
      <c r="L287" s="63">
        <v>1</v>
      </c>
    </row>
    <row r="288" spans="1:12" x14ac:dyDescent="0.25">
      <c r="A288" s="48">
        <v>28.6</v>
      </c>
      <c r="B288" s="57">
        <v>1</v>
      </c>
      <c r="C288" s="57">
        <v>1</v>
      </c>
      <c r="D288" s="57">
        <v>1</v>
      </c>
      <c r="F288" s="44">
        <v>0.8</v>
      </c>
      <c r="G288" s="44">
        <v>1</v>
      </c>
      <c r="H288" s="44">
        <v>1</v>
      </c>
      <c r="J288" s="63">
        <v>1</v>
      </c>
      <c r="L288" s="63">
        <v>1</v>
      </c>
    </row>
    <row r="289" spans="1:12" x14ac:dyDescent="0.25">
      <c r="A289" s="48">
        <v>28.7</v>
      </c>
      <c r="B289" s="57">
        <v>1</v>
      </c>
      <c r="C289" s="57">
        <v>1</v>
      </c>
      <c r="D289" s="57">
        <v>1</v>
      </c>
      <c r="F289" s="44">
        <v>0.8</v>
      </c>
      <c r="G289" s="44">
        <v>1</v>
      </c>
      <c r="H289" s="44">
        <v>1</v>
      </c>
      <c r="J289" s="63">
        <v>1</v>
      </c>
      <c r="L289" s="63">
        <v>1</v>
      </c>
    </row>
    <row r="290" spans="1:12" x14ac:dyDescent="0.25">
      <c r="A290" s="48">
        <v>28.8</v>
      </c>
      <c r="B290" s="57">
        <v>1</v>
      </c>
      <c r="C290" s="57">
        <v>1</v>
      </c>
      <c r="D290" s="57">
        <v>1</v>
      </c>
      <c r="F290" s="44">
        <v>0.8</v>
      </c>
      <c r="G290" s="44">
        <v>1</v>
      </c>
      <c r="H290" s="44">
        <v>1</v>
      </c>
      <c r="J290" s="63">
        <v>1</v>
      </c>
      <c r="L290" s="63">
        <v>1</v>
      </c>
    </row>
    <row r="291" spans="1:12" x14ac:dyDescent="0.25">
      <c r="A291" s="48">
        <v>28.9</v>
      </c>
      <c r="B291" s="57">
        <v>1</v>
      </c>
      <c r="C291" s="57">
        <v>1</v>
      </c>
      <c r="D291" s="57">
        <v>1</v>
      </c>
      <c r="F291" s="44">
        <v>0.8</v>
      </c>
      <c r="G291" s="44">
        <v>1</v>
      </c>
      <c r="H291" s="44">
        <v>1</v>
      </c>
      <c r="J291" s="63">
        <v>1</v>
      </c>
      <c r="L291" s="63">
        <v>1</v>
      </c>
    </row>
    <row r="292" spans="1:12" x14ac:dyDescent="0.25">
      <c r="A292" s="48">
        <v>29</v>
      </c>
      <c r="B292" s="57">
        <v>1</v>
      </c>
      <c r="C292" s="57">
        <v>1</v>
      </c>
      <c r="D292" s="57">
        <v>1</v>
      </c>
      <c r="F292" s="44">
        <v>0.8</v>
      </c>
      <c r="G292" s="44">
        <v>1</v>
      </c>
      <c r="H292" s="44">
        <v>1</v>
      </c>
      <c r="J292" s="63">
        <v>1</v>
      </c>
      <c r="L292" s="63">
        <v>1</v>
      </c>
    </row>
    <row r="293" spans="1:12" x14ac:dyDescent="0.25">
      <c r="A293" s="48">
        <v>29.1</v>
      </c>
      <c r="B293" s="57">
        <v>1</v>
      </c>
      <c r="C293" s="57">
        <v>1</v>
      </c>
      <c r="D293" s="57">
        <v>1</v>
      </c>
      <c r="F293" s="44">
        <v>0.8</v>
      </c>
      <c r="G293" s="44">
        <v>1</v>
      </c>
      <c r="H293" s="44">
        <v>1</v>
      </c>
      <c r="J293" s="63">
        <v>1</v>
      </c>
      <c r="L293" s="63">
        <v>1</v>
      </c>
    </row>
    <row r="294" spans="1:12" x14ac:dyDescent="0.25">
      <c r="A294" s="48">
        <v>29.2</v>
      </c>
      <c r="B294" s="57">
        <v>1</v>
      </c>
      <c r="C294" s="57">
        <v>1</v>
      </c>
      <c r="D294" s="57">
        <v>1</v>
      </c>
      <c r="F294" s="44">
        <v>0.8</v>
      </c>
      <c r="G294" s="44">
        <v>1</v>
      </c>
      <c r="H294" s="44">
        <v>1</v>
      </c>
      <c r="J294" s="63">
        <v>1</v>
      </c>
      <c r="L294" s="63">
        <v>1</v>
      </c>
    </row>
    <row r="295" spans="1:12" x14ac:dyDescent="0.25">
      <c r="A295" s="48">
        <v>29.3</v>
      </c>
      <c r="B295" s="57">
        <v>1</v>
      </c>
      <c r="C295" s="57">
        <v>1</v>
      </c>
      <c r="D295" s="57">
        <v>1</v>
      </c>
      <c r="F295" s="44">
        <v>0.8</v>
      </c>
      <c r="G295" s="44">
        <v>1</v>
      </c>
      <c r="H295" s="44">
        <v>1</v>
      </c>
      <c r="J295" s="63">
        <v>1</v>
      </c>
      <c r="L295" s="63">
        <v>1</v>
      </c>
    </row>
    <row r="296" spans="1:12" x14ac:dyDescent="0.25">
      <c r="A296" s="48">
        <v>29.4</v>
      </c>
      <c r="B296" s="57">
        <v>1</v>
      </c>
      <c r="C296" s="57">
        <v>1</v>
      </c>
      <c r="D296" s="57">
        <v>1</v>
      </c>
      <c r="F296" s="44">
        <v>0.8</v>
      </c>
      <c r="G296" s="44">
        <v>1</v>
      </c>
      <c r="H296" s="44">
        <v>1</v>
      </c>
      <c r="J296" s="63">
        <v>1</v>
      </c>
      <c r="L296" s="63">
        <v>1</v>
      </c>
    </row>
    <row r="297" spans="1:12" x14ac:dyDescent="0.25">
      <c r="A297" s="48">
        <v>29.5</v>
      </c>
      <c r="B297" s="57">
        <v>1</v>
      </c>
      <c r="C297" s="57">
        <v>1</v>
      </c>
      <c r="D297" s="57">
        <v>1</v>
      </c>
      <c r="F297" s="44">
        <v>0.8</v>
      </c>
      <c r="G297" s="44">
        <v>1</v>
      </c>
      <c r="H297" s="44">
        <v>1</v>
      </c>
      <c r="J297" s="63">
        <v>1</v>
      </c>
      <c r="L297" s="63">
        <v>1</v>
      </c>
    </row>
    <row r="298" spans="1:12" x14ac:dyDescent="0.25">
      <c r="A298" s="48">
        <v>29.6</v>
      </c>
      <c r="B298" s="57">
        <v>1</v>
      </c>
      <c r="C298" s="57">
        <v>1</v>
      </c>
      <c r="D298" s="57">
        <v>1</v>
      </c>
      <c r="F298" s="44">
        <v>0.8</v>
      </c>
      <c r="G298" s="44">
        <v>1</v>
      </c>
      <c r="H298" s="44">
        <v>1</v>
      </c>
      <c r="J298" s="63">
        <v>1</v>
      </c>
      <c r="L298" s="63">
        <v>1</v>
      </c>
    </row>
    <row r="299" spans="1:12" x14ac:dyDescent="0.25">
      <c r="A299" s="48">
        <v>29.7</v>
      </c>
      <c r="B299" s="57">
        <v>1</v>
      </c>
      <c r="C299" s="57">
        <v>1</v>
      </c>
      <c r="D299" s="57">
        <v>1</v>
      </c>
      <c r="F299" s="44">
        <v>0.8</v>
      </c>
      <c r="G299" s="44">
        <v>1</v>
      </c>
      <c r="H299" s="44">
        <v>1</v>
      </c>
      <c r="J299" s="63">
        <v>1</v>
      </c>
      <c r="L299" s="63">
        <v>1</v>
      </c>
    </row>
    <row r="300" spans="1:12" x14ac:dyDescent="0.25">
      <c r="A300" s="48">
        <v>29.8</v>
      </c>
      <c r="B300" s="57">
        <v>1</v>
      </c>
      <c r="C300" s="57">
        <v>1</v>
      </c>
      <c r="D300" s="57">
        <v>1</v>
      </c>
      <c r="F300" s="44">
        <v>0.8</v>
      </c>
      <c r="G300" s="44">
        <v>1</v>
      </c>
      <c r="H300" s="44">
        <v>1</v>
      </c>
      <c r="J300" s="63">
        <v>1</v>
      </c>
      <c r="L300" s="63">
        <v>1</v>
      </c>
    </row>
    <row r="301" spans="1:12" x14ac:dyDescent="0.25">
      <c r="A301" s="48">
        <v>29.9</v>
      </c>
      <c r="B301" s="57">
        <v>1</v>
      </c>
      <c r="C301" s="57">
        <v>1</v>
      </c>
      <c r="D301" s="57">
        <v>1</v>
      </c>
      <c r="F301" s="44">
        <v>0.8</v>
      </c>
      <c r="G301" s="44">
        <v>1</v>
      </c>
      <c r="H301" s="44">
        <v>1</v>
      </c>
      <c r="J301" s="63">
        <v>1</v>
      </c>
      <c r="L301" s="63">
        <v>1</v>
      </c>
    </row>
    <row r="302" spans="1:12" x14ac:dyDescent="0.25">
      <c r="A302" s="48">
        <v>30</v>
      </c>
      <c r="B302" s="57">
        <v>1</v>
      </c>
      <c r="C302" s="57">
        <v>1</v>
      </c>
      <c r="D302" s="57">
        <v>1</v>
      </c>
      <c r="F302" s="44">
        <v>0.8</v>
      </c>
      <c r="G302" s="44">
        <v>1</v>
      </c>
      <c r="H302" s="44">
        <v>1</v>
      </c>
      <c r="J302" s="63">
        <v>1</v>
      </c>
      <c r="L302" s="63">
        <v>1</v>
      </c>
    </row>
    <row r="303" spans="1:12" x14ac:dyDescent="0.25">
      <c r="A303" s="48">
        <v>30.1</v>
      </c>
      <c r="B303" s="57">
        <v>1</v>
      </c>
      <c r="C303" s="57">
        <v>1</v>
      </c>
      <c r="D303" s="57">
        <v>1</v>
      </c>
      <c r="F303" s="44">
        <v>0.8</v>
      </c>
      <c r="G303" s="44">
        <v>1</v>
      </c>
      <c r="H303" s="44">
        <v>1</v>
      </c>
      <c r="J303" s="63">
        <v>1</v>
      </c>
      <c r="L303" s="63">
        <v>1</v>
      </c>
    </row>
    <row r="304" spans="1:12" x14ac:dyDescent="0.25">
      <c r="A304" s="48">
        <v>30.2</v>
      </c>
      <c r="B304" s="57">
        <v>1</v>
      </c>
      <c r="C304" s="57">
        <v>1</v>
      </c>
      <c r="D304" s="57">
        <v>1</v>
      </c>
      <c r="F304" s="44">
        <v>0.8</v>
      </c>
      <c r="G304" s="44">
        <v>1</v>
      </c>
      <c r="H304" s="44">
        <v>1</v>
      </c>
      <c r="J304" s="63">
        <v>1</v>
      </c>
      <c r="L304" s="63">
        <v>1</v>
      </c>
    </row>
    <row r="305" spans="1:12" x14ac:dyDescent="0.25">
      <c r="A305" s="48">
        <v>30.3</v>
      </c>
      <c r="B305" s="57">
        <v>1</v>
      </c>
      <c r="C305" s="57">
        <v>1</v>
      </c>
      <c r="D305" s="57">
        <v>1</v>
      </c>
      <c r="F305" s="44">
        <v>0.8</v>
      </c>
      <c r="G305" s="44">
        <v>1</v>
      </c>
      <c r="H305" s="44">
        <v>1</v>
      </c>
      <c r="J305" s="63">
        <v>1</v>
      </c>
      <c r="L305" s="63">
        <v>1</v>
      </c>
    </row>
    <row r="306" spans="1:12" x14ac:dyDescent="0.25">
      <c r="A306" s="48">
        <v>30.4</v>
      </c>
      <c r="B306" s="57">
        <v>1</v>
      </c>
      <c r="C306" s="57">
        <v>1</v>
      </c>
      <c r="D306" s="57">
        <v>1</v>
      </c>
      <c r="F306" s="44">
        <v>0.8</v>
      </c>
      <c r="G306" s="44">
        <v>1</v>
      </c>
      <c r="H306" s="44">
        <v>1</v>
      </c>
      <c r="J306" s="63">
        <v>1</v>
      </c>
      <c r="L306" s="63">
        <v>1</v>
      </c>
    </row>
    <row r="307" spans="1:12" x14ac:dyDescent="0.25">
      <c r="A307" s="48">
        <v>30.5</v>
      </c>
      <c r="B307" s="57">
        <v>1</v>
      </c>
      <c r="C307" s="57">
        <v>1</v>
      </c>
      <c r="D307" s="57">
        <v>1</v>
      </c>
      <c r="F307" s="44">
        <v>0.8</v>
      </c>
      <c r="G307" s="44">
        <v>1</v>
      </c>
      <c r="H307" s="44">
        <v>1</v>
      </c>
      <c r="J307" s="63">
        <v>1</v>
      </c>
      <c r="L307" s="63">
        <v>1</v>
      </c>
    </row>
    <row r="308" spans="1:12" x14ac:dyDescent="0.25">
      <c r="A308" s="48">
        <v>30.6</v>
      </c>
      <c r="B308" s="57">
        <v>1</v>
      </c>
      <c r="C308" s="57">
        <v>1</v>
      </c>
      <c r="D308" s="57">
        <v>1</v>
      </c>
      <c r="F308" s="44">
        <v>0.8</v>
      </c>
      <c r="G308" s="44">
        <v>1</v>
      </c>
      <c r="H308" s="44">
        <v>1</v>
      </c>
      <c r="J308" s="63">
        <v>1</v>
      </c>
      <c r="L308" s="63">
        <v>1</v>
      </c>
    </row>
    <row r="309" spans="1:12" x14ac:dyDescent="0.25">
      <c r="A309" s="48">
        <v>30.7</v>
      </c>
      <c r="B309" s="57">
        <v>1</v>
      </c>
      <c r="C309" s="57">
        <v>1</v>
      </c>
      <c r="D309" s="57">
        <v>1</v>
      </c>
      <c r="F309" s="44">
        <v>0.8</v>
      </c>
      <c r="G309" s="44">
        <v>1</v>
      </c>
      <c r="H309" s="44">
        <v>1</v>
      </c>
      <c r="J309" s="63">
        <v>1</v>
      </c>
      <c r="L309" s="63">
        <v>1</v>
      </c>
    </row>
    <row r="310" spans="1:12" x14ac:dyDescent="0.25">
      <c r="A310" s="48">
        <v>30.8</v>
      </c>
      <c r="B310" s="57">
        <v>1</v>
      </c>
      <c r="C310" s="57">
        <v>1</v>
      </c>
      <c r="D310" s="57">
        <v>1</v>
      </c>
      <c r="F310" s="44">
        <v>0.8</v>
      </c>
      <c r="G310" s="44">
        <v>1</v>
      </c>
      <c r="H310" s="44">
        <v>1</v>
      </c>
      <c r="J310" s="63">
        <v>1</v>
      </c>
      <c r="L310" s="63">
        <v>1</v>
      </c>
    </row>
    <row r="311" spans="1:12" x14ac:dyDescent="0.25">
      <c r="A311" s="48">
        <v>30.9</v>
      </c>
      <c r="B311" s="57">
        <v>1</v>
      </c>
      <c r="C311" s="57">
        <v>1</v>
      </c>
      <c r="D311" s="57">
        <v>1</v>
      </c>
      <c r="F311" s="44">
        <v>0.8</v>
      </c>
      <c r="G311" s="44">
        <v>1</v>
      </c>
      <c r="H311" s="44">
        <v>1</v>
      </c>
      <c r="J311" s="63">
        <v>1</v>
      </c>
      <c r="L311" s="63">
        <v>1</v>
      </c>
    </row>
    <row r="312" spans="1:12" x14ac:dyDescent="0.25">
      <c r="A312" s="48">
        <v>31</v>
      </c>
      <c r="B312" s="57">
        <v>1</v>
      </c>
      <c r="C312" s="57">
        <v>1</v>
      </c>
      <c r="D312" s="57">
        <v>1</v>
      </c>
      <c r="F312" s="44">
        <v>0.8</v>
      </c>
      <c r="G312" s="44">
        <v>1</v>
      </c>
      <c r="H312" s="44">
        <v>1</v>
      </c>
      <c r="J312" s="63">
        <v>1</v>
      </c>
      <c r="L312" s="63">
        <v>1</v>
      </c>
    </row>
    <row r="313" spans="1:12" x14ac:dyDescent="0.25">
      <c r="A313" s="48">
        <v>31.1</v>
      </c>
      <c r="B313" s="57">
        <v>1</v>
      </c>
      <c r="C313" s="57">
        <v>1</v>
      </c>
      <c r="D313" s="57">
        <v>1</v>
      </c>
      <c r="F313" s="44">
        <v>0.8</v>
      </c>
      <c r="G313" s="44">
        <v>1</v>
      </c>
      <c r="H313" s="44">
        <v>1</v>
      </c>
      <c r="J313" s="63">
        <v>1</v>
      </c>
      <c r="L313" s="63">
        <v>1</v>
      </c>
    </row>
    <row r="314" spans="1:12" x14ac:dyDescent="0.25">
      <c r="A314" s="48">
        <v>31.2</v>
      </c>
      <c r="B314" s="57">
        <v>1</v>
      </c>
      <c r="C314" s="57">
        <v>1</v>
      </c>
      <c r="D314" s="57">
        <v>1</v>
      </c>
      <c r="F314" s="44">
        <v>0.8</v>
      </c>
      <c r="G314" s="44">
        <v>1</v>
      </c>
      <c r="H314" s="44">
        <v>1</v>
      </c>
      <c r="J314" s="63">
        <v>1</v>
      </c>
      <c r="L314" s="63">
        <v>1</v>
      </c>
    </row>
    <row r="315" spans="1:12" x14ac:dyDescent="0.25">
      <c r="A315" s="48">
        <v>31.3</v>
      </c>
      <c r="B315" s="57">
        <v>1</v>
      </c>
      <c r="C315" s="57">
        <v>1</v>
      </c>
      <c r="D315" s="57">
        <v>1</v>
      </c>
      <c r="F315" s="44">
        <v>0.8</v>
      </c>
      <c r="G315" s="44">
        <v>1</v>
      </c>
      <c r="H315" s="44">
        <v>1</v>
      </c>
      <c r="J315" s="63">
        <v>1</v>
      </c>
      <c r="L315" s="63">
        <v>1</v>
      </c>
    </row>
    <row r="316" spans="1:12" x14ac:dyDescent="0.25">
      <c r="A316" s="48">
        <v>31.4</v>
      </c>
      <c r="B316" s="57">
        <v>1</v>
      </c>
      <c r="C316" s="57">
        <v>1</v>
      </c>
      <c r="D316" s="57">
        <v>1</v>
      </c>
      <c r="F316" s="44">
        <v>0.8</v>
      </c>
      <c r="G316" s="44">
        <v>1</v>
      </c>
      <c r="H316" s="44">
        <v>1</v>
      </c>
      <c r="J316" s="63">
        <v>1</v>
      </c>
      <c r="L316" s="63">
        <v>1</v>
      </c>
    </row>
    <row r="317" spans="1:12" x14ac:dyDescent="0.25">
      <c r="A317" s="48">
        <v>31.5</v>
      </c>
      <c r="B317" s="57">
        <v>1</v>
      </c>
      <c r="C317" s="57">
        <v>1</v>
      </c>
      <c r="D317" s="57">
        <v>1</v>
      </c>
      <c r="F317" s="44">
        <v>0.8</v>
      </c>
      <c r="G317" s="44">
        <v>1</v>
      </c>
      <c r="H317" s="44">
        <v>1</v>
      </c>
      <c r="J317" s="63">
        <v>1</v>
      </c>
      <c r="L317" s="63">
        <v>1</v>
      </c>
    </row>
    <row r="318" spans="1:12" x14ac:dyDescent="0.25">
      <c r="A318" s="48">
        <v>31.6</v>
      </c>
      <c r="B318" s="57">
        <v>1</v>
      </c>
      <c r="C318" s="57">
        <v>1</v>
      </c>
      <c r="D318" s="57">
        <v>1</v>
      </c>
      <c r="F318" s="44">
        <v>0.8</v>
      </c>
      <c r="G318" s="44">
        <v>1</v>
      </c>
      <c r="H318" s="44">
        <v>1</v>
      </c>
      <c r="J318" s="63">
        <v>1</v>
      </c>
      <c r="L318" s="63">
        <v>1</v>
      </c>
    </row>
    <row r="319" spans="1:12" x14ac:dyDescent="0.25">
      <c r="A319" s="48">
        <v>31.7</v>
      </c>
      <c r="B319" s="57">
        <v>1</v>
      </c>
      <c r="C319" s="57">
        <v>1</v>
      </c>
      <c r="D319" s="57">
        <v>1</v>
      </c>
      <c r="F319" s="44">
        <v>0.8</v>
      </c>
      <c r="G319" s="44">
        <v>1</v>
      </c>
      <c r="H319" s="44">
        <v>1</v>
      </c>
      <c r="J319" s="63">
        <v>1</v>
      </c>
      <c r="L319" s="63">
        <v>1</v>
      </c>
    </row>
    <row r="320" spans="1:12" x14ac:dyDescent="0.25">
      <c r="A320" s="48">
        <v>31.8</v>
      </c>
      <c r="B320" s="57">
        <v>1</v>
      </c>
      <c r="C320" s="57">
        <v>1</v>
      </c>
      <c r="D320" s="57">
        <v>1</v>
      </c>
      <c r="F320" s="44">
        <v>0.8</v>
      </c>
      <c r="G320" s="44">
        <v>1</v>
      </c>
      <c r="H320" s="44">
        <v>1</v>
      </c>
      <c r="J320" s="63">
        <v>1</v>
      </c>
      <c r="L320" s="63">
        <v>1</v>
      </c>
    </row>
    <row r="321" spans="1:12" x14ac:dyDescent="0.25">
      <c r="A321" s="48">
        <v>31.9</v>
      </c>
      <c r="B321" s="57">
        <v>1</v>
      </c>
      <c r="C321" s="57">
        <v>1</v>
      </c>
      <c r="D321" s="57">
        <v>1</v>
      </c>
      <c r="F321" s="44">
        <v>0.8</v>
      </c>
      <c r="G321" s="44">
        <v>1</v>
      </c>
      <c r="H321" s="44">
        <v>1</v>
      </c>
      <c r="J321" s="63">
        <v>1</v>
      </c>
      <c r="L321" s="63">
        <v>1</v>
      </c>
    </row>
    <row r="322" spans="1:12" x14ac:dyDescent="0.25">
      <c r="A322" s="48">
        <v>32</v>
      </c>
      <c r="B322" s="57">
        <v>1</v>
      </c>
      <c r="C322" s="57">
        <v>1</v>
      </c>
      <c r="D322" s="57">
        <v>1</v>
      </c>
      <c r="F322" s="44">
        <v>0.8</v>
      </c>
      <c r="G322" s="44">
        <v>1</v>
      </c>
      <c r="H322" s="44">
        <v>1</v>
      </c>
      <c r="J322" s="63">
        <v>1</v>
      </c>
      <c r="L322" s="63">
        <v>1</v>
      </c>
    </row>
    <row r="323" spans="1:12" x14ac:dyDescent="0.25">
      <c r="A323" s="48">
        <v>32.1</v>
      </c>
      <c r="B323" s="57">
        <v>1</v>
      </c>
      <c r="C323" s="57">
        <v>1</v>
      </c>
      <c r="D323" s="57">
        <v>1</v>
      </c>
      <c r="F323" s="44">
        <v>0.8</v>
      </c>
      <c r="G323" s="44">
        <v>1</v>
      </c>
      <c r="H323" s="44">
        <v>1</v>
      </c>
      <c r="J323" s="63">
        <v>1</v>
      </c>
      <c r="L323" s="63">
        <v>1</v>
      </c>
    </row>
    <row r="324" spans="1:12" x14ac:dyDescent="0.25">
      <c r="A324" s="48">
        <v>32.200000000000003</v>
      </c>
      <c r="B324" s="57">
        <v>1</v>
      </c>
      <c r="C324" s="57">
        <v>1</v>
      </c>
      <c r="D324" s="57">
        <v>1</v>
      </c>
      <c r="F324" s="44">
        <v>0.8</v>
      </c>
      <c r="G324" s="44">
        <v>1</v>
      </c>
      <c r="H324" s="44">
        <v>1</v>
      </c>
      <c r="J324" s="63">
        <v>1</v>
      </c>
      <c r="L324" s="63">
        <v>1</v>
      </c>
    </row>
    <row r="325" spans="1:12" x14ac:dyDescent="0.25">
      <c r="A325" s="48">
        <v>32.299999999999997</v>
      </c>
      <c r="B325" s="57">
        <v>1</v>
      </c>
      <c r="C325" s="57">
        <v>1</v>
      </c>
      <c r="D325" s="57">
        <v>1</v>
      </c>
      <c r="F325" s="44">
        <v>0.8</v>
      </c>
      <c r="G325" s="44">
        <v>1</v>
      </c>
      <c r="H325" s="44">
        <v>1</v>
      </c>
      <c r="J325" s="63">
        <v>1</v>
      </c>
      <c r="L325" s="63">
        <v>1</v>
      </c>
    </row>
    <row r="326" spans="1:12" x14ac:dyDescent="0.25">
      <c r="A326" s="48">
        <v>32.4</v>
      </c>
      <c r="B326" s="57">
        <v>1</v>
      </c>
      <c r="C326" s="57">
        <v>1</v>
      </c>
      <c r="D326" s="57">
        <v>1</v>
      </c>
      <c r="F326" s="44">
        <v>0.8</v>
      </c>
      <c r="G326" s="44">
        <v>1</v>
      </c>
      <c r="H326" s="44">
        <v>1</v>
      </c>
      <c r="J326" s="63">
        <v>1</v>
      </c>
      <c r="L326" s="63">
        <v>1</v>
      </c>
    </row>
    <row r="327" spans="1:12" x14ac:dyDescent="0.25">
      <c r="A327" s="48">
        <v>32.5</v>
      </c>
      <c r="B327" s="57">
        <v>1</v>
      </c>
      <c r="C327" s="57">
        <v>1</v>
      </c>
      <c r="D327" s="57">
        <v>1</v>
      </c>
      <c r="F327" s="44">
        <v>0.8</v>
      </c>
      <c r="G327" s="44">
        <v>1</v>
      </c>
      <c r="H327" s="44">
        <v>1</v>
      </c>
      <c r="J327" s="63">
        <v>1</v>
      </c>
      <c r="L327" s="63">
        <v>1</v>
      </c>
    </row>
    <row r="328" spans="1:12" x14ac:dyDescent="0.25">
      <c r="A328" s="48">
        <v>32.6</v>
      </c>
      <c r="B328" s="57">
        <v>1</v>
      </c>
      <c r="C328" s="57">
        <v>1</v>
      </c>
      <c r="D328" s="57">
        <v>1</v>
      </c>
      <c r="F328" s="44">
        <v>0.8</v>
      </c>
      <c r="G328" s="44">
        <v>1</v>
      </c>
      <c r="H328" s="44">
        <v>1</v>
      </c>
      <c r="J328" s="63">
        <v>1</v>
      </c>
      <c r="L328" s="63">
        <v>1</v>
      </c>
    </row>
    <row r="329" spans="1:12" x14ac:dyDescent="0.25">
      <c r="A329" s="48">
        <v>32.700000000000003</v>
      </c>
      <c r="B329" s="57">
        <v>1</v>
      </c>
      <c r="C329" s="57">
        <v>1</v>
      </c>
      <c r="D329" s="57">
        <v>1</v>
      </c>
      <c r="F329" s="44">
        <v>0.8</v>
      </c>
      <c r="G329" s="44">
        <v>1</v>
      </c>
      <c r="H329" s="44">
        <v>1</v>
      </c>
      <c r="J329" s="63">
        <v>1</v>
      </c>
      <c r="L329" s="63">
        <v>1</v>
      </c>
    </row>
    <row r="330" spans="1:12" x14ac:dyDescent="0.25">
      <c r="A330" s="48">
        <v>32.799999999999997</v>
      </c>
      <c r="B330" s="57">
        <v>1</v>
      </c>
      <c r="C330" s="57">
        <v>1</v>
      </c>
      <c r="D330" s="57">
        <v>1</v>
      </c>
      <c r="F330" s="44">
        <v>0.8</v>
      </c>
      <c r="G330" s="44">
        <v>1</v>
      </c>
      <c r="H330" s="44">
        <v>1</v>
      </c>
      <c r="J330" s="63">
        <v>1</v>
      </c>
      <c r="L330" s="63">
        <v>1</v>
      </c>
    </row>
    <row r="331" spans="1:12" x14ac:dyDescent="0.25">
      <c r="A331" s="48">
        <v>32.9</v>
      </c>
      <c r="B331" s="57">
        <v>1</v>
      </c>
      <c r="C331" s="57">
        <v>1</v>
      </c>
      <c r="D331" s="57">
        <v>1</v>
      </c>
      <c r="F331" s="44">
        <v>0.8</v>
      </c>
      <c r="G331" s="44">
        <v>1</v>
      </c>
      <c r="H331" s="44">
        <v>1</v>
      </c>
      <c r="J331" s="63">
        <v>1</v>
      </c>
      <c r="L331" s="63">
        <v>1</v>
      </c>
    </row>
    <row r="332" spans="1:12" x14ac:dyDescent="0.25">
      <c r="A332" s="48">
        <v>33</v>
      </c>
      <c r="B332" s="57">
        <v>1</v>
      </c>
      <c r="C332" s="57">
        <v>1</v>
      </c>
      <c r="D332" s="57">
        <v>1</v>
      </c>
      <c r="F332" s="44">
        <v>0.8</v>
      </c>
      <c r="G332" s="44">
        <v>1</v>
      </c>
      <c r="H332" s="44">
        <v>1</v>
      </c>
      <c r="J332" s="63">
        <v>1</v>
      </c>
      <c r="L332" s="63">
        <v>1</v>
      </c>
    </row>
    <row r="333" spans="1:12" x14ac:dyDescent="0.25">
      <c r="A333" s="48">
        <v>33.1</v>
      </c>
      <c r="B333" s="57">
        <v>1</v>
      </c>
      <c r="C333" s="57">
        <v>1</v>
      </c>
      <c r="D333" s="57">
        <v>1</v>
      </c>
      <c r="F333" s="44">
        <v>0.8</v>
      </c>
      <c r="G333" s="44">
        <v>1</v>
      </c>
      <c r="H333" s="44">
        <v>1</v>
      </c>
      <c r="J333" s="63">
        <v>1</v>
      </c>
      <c r="L333" s="63">
        <v>1</v>
      </c>
    </row>
    <row r="334" spans="1:12" x14ac:dyDescent="0.25">
      <c r="A334" s="48">
        <v>33.200000000000003</v>
      </c>
      <c r="B334" s="57">
        <v>1</v>
      </c>
      <c r="C334" s="57">
        <v>1</v>
      </c>
      <c r="D334" s="57">
        <v>1</v>
      </c>
      <c r="F334" s="44">
        <v>0.8</v>
      </c>
      <c r="G334" s="44">
        <v>1</v>
      </c>
      <c r="H334" s="44">
        <v>1</v>
      </c>
      <c r="J334" s="63">
        <v>1</v>
      </c>
      <c r="L334" s="63">
        <v>1</v>
      </c>
    </row>
    <row r="335" spans="1:12" x14ac:dyDescent="0.25">
      <c r="A335" s="48">
        <v>33.299999999999997</v>
      </c>
      <c r="B335" s="57">
        <v>1</v>
      </c>
      <c r="C335" s="57">
        <v>1</v>
      </c>
      <c r="D335" s="57">
        <v>1</v>
      </c>
      <c r="F335" s="44">
        <v>0.8</v>
      </c>
      <c r="G335" s="44">
        <v>1</v>
      </c>
      <c r="H335" s="44">
        <v>1</v>
      </c>
      <c r="J335" s="63">
        <v>1</v>
      </c>
      <c r="L335" s="63">
        <v>1</v>
      </c>
    </row>
    <row r="336" spans="1:12" x14ac:dyDescent="0.25">
      <c r="A336" s="48">
        <v>33.4</v>
      </c>
      <c r="B336" s="57">
        <v>1</v>
      </c>
      <c r="C336" s="57">
        <v>1</v>
      </c>
      <c r="D336" s="57">
        <v>1</v>
      </c>
      <c r="F336" s="44">
        <v>0.8</v>
      </c>
      <c r="G336" s="44">
        <v>1</v>
      </c>
      <c r="H336" s="44">
        <v>1</v>
      </c>
      <c r="J336" s="63">
        <v>1</v>
      </c>
      <c r="L336" s="63">
        <v>1</v>
      </c>
    </row>
    <row r="337" spans="1:12" x14ac:dyDescent="0.25">
      <c r="A337" s="48">
        <v>33.5</v>
      </c>
      <c r="B337" s="57">
        <v>1</v>
      </c>
      <c r="C337" s="57">
        <v>1</v>
      </c>
      <c r="D337" s="57">
        <v>1</v>
      </c>
      <c r="F337" s="44">
        <v>0.8</v>
      </c>
      <c r="G337" s="44">
        <v>1</v>
      </c>
      <c r="H337" s="44">
        <v>1</v>
      </c>
      <c r="J337" s="63">
        <v>1</v>
      </c>
      <c r="L337" s="63">
        <v>1</v>
      </c>
    </row>
    <row r="338" spans="1:12" x14ac:dyDescent="0.25">
      <c r="A338" s="48">
        <v>33.6</v>
      </c>
      <c r="B338" s="57">
        <v>1</v>
      </c>
      <c r="C338" s="57">
        <v>1</v>
      </c>
      <c r="D338" s="57">
        <v>1</v>
      </c>
      <c r="F338" s="44">
        <v>0.8</v>
      </c>
      <c r="G338" s="44">
        <v>1</v>
      </c>
      <c r="H338" s="44">
        <v>1</v>
      </c>
      <c r="J338" s="63">
        <v>1</v>
      </c>
      <c r="L338" s="63">
        <v>1</v>
      </c>
    </row>
    <row r="339" spans="1:12" x14ac:dyDescent="0.25">
      <c r="A339" s="48">
        <v>33.700000000000003</v>
      </c>
      <c r="B339" s="57">
        <v>1</v>
      </c>
      <c r="C339" s="57">
        <v>1</v>
      </c>
      <c r="D339" s="57">
        <v>1</v>
      </c>
      <c r="F339" s="44">
        <v>0.8</v>
      </c>
      <c r="G339" s="44">
        <v>1</v>
      </c>
      <c r="H339" s="44">
        <v>1</v>
      </c>
      <c r="J339" s="63">
        <v>1</v>
      </c>
      <c r="L339" s="63">
        <v>1</v>
      </c>
    </row>
    <row r="340" spans="1:12" x14ac:dyDescent="0.25">
      <c r="A340" s="48">
        <v>33.799999999999997</v>
      </c>
      <c r="B340" s="57">
        <v>1</v>
      </c>
      <c r="C340" s="57">
        <v>1</v>
      </c>
      <c r="D340" s="57">
        <v>1</v>
      </c>
      <c r="F340" s="44">
        <v>0.8</v>
      </c>
      <c r="G340" s="44">
        <v>1</v>
      </c>
      <c r="H340" s="44">
        <v>1</v>
      </c>
      <c r="J340" s="63">
        <v>1</v>
      </c>
      <c r="L340" s="63">
        <v>1</v>
      </c>
    </row>
    <row r="341" spans="1:12" x14ac:dyDescent="0.25">
      <c r="A341" s="48">
        <v>33.9</v>
      </c>
      <c r="B341" s="57">
        <v>1</v>
      </c>
      <c r="C341" s="57">
        <v>1</v>
      </c>
      <c r="D341" s="57">
        <v>1</v>
      </c>
      <c r="F341" s="44">
        <v>0.8</v>
      </c>
      <c r="G341" s="44">
        <v>1</v>
      </c>
      <c r="H341" s="44">
        <v>1</v>
      </c>
      <c r="J341" s="63">
        <v>1</v>
      </c>
      <c r="L341" s="63">
        <v>1</v>
      </c>
    </row>
    <row r="342" spans="1:12" x14ac:dyDescent="0.25">
      <c r="A342" s="48">
        <v>34</v>
      </c>
      <c r="B342" s="57">
        <v>1</v>
      </c>
      <c r="C342" s="57">
        <v>1</v>
      </c>
      <c r="D342" s="57">
        <v>1</v>
      </c>
      <c r="F342" s="44">
        <v>0.8</v>
      </c>
      <c r="G342" s="44">
        <v>1</v>
      </c>
      <c r="H342" s="44">
        <v>1</v>
      </c>
      <c r="J342" s="63">
        <v>1</v>
      </c>
      <c r="L342" s="63">
        <v>1</v>
      </c>
    </row>
    <row r="343" spans="1:12" x14ac:dyDescent="0.25">
      <c r="A343" s="48">
        <v>34.1</v>
      </c>
      <c r="B343" s="57">
        <v>1</v>
      </c>
      <c r="C343" s="57">
        <v>1</v>
      </c>
      <c r="D343" s="57">
        <v>1</v>
      </c>
      <c r="F343" s="44">
        <v>0.8</v>
      </c>
      <c r="G343" s="44">
        <v>1</v>
      </c>
      <c r="H343" s="44">
        <v>1</v>
      </c>
      <c r="J343" s="63">
        <v>1</v>
      </c>
      <c r="L343" s="63">
        <v>1</v>
      </c>
    </row>
    <row r="344" spans="1:12" x14ac:dyDescent="0.25">
      <c r="A344" s="48">
        <v>34.200000000000003</v>
      </c>
      <c r="B344" s="57">
        <v>1</v>
      </c>
      <c r="C344" s="57">
        <v>1</v>
      </c>
      <c r="D344" s="57">
        <v>1</v>
      </c>
      <c r="F344" s="44">
        <v>0.8</v>
      </c>
      <c r="G344" s="44">
        <v>1</v>
      </c>
      <c r="H344" s="44">
        <v>1</v>
      </c>
      <c r="J344" s="63">
        <v>1</v>
      </c>
      <c r="L344" s="63">
        <v>1</v>
      </c>
    </row>
    <row r="345" spans="1:12" x14ac:dyDescent="0.25">
      <c r="A345" s="48">
        <v>34.299999999999997</v>
      </c>
      <c r="B345" s="57">
        <v>1</v>
      </c>
      <c r="C345" s="57">
        <v>1</v>
      </c>
      <c r="D345" s="57">
        <v>1</v>
      </c>
      <c r="F345" s="44">
        <v>0.8</v>
      </c>
      <c r="G345" s="44">
        <v>1</v>
      </c>
      <c r="H345" s="44">
        <v>1</v>
      </c>
      <c r="J345" s="63">
        <v>1</v>
      </c>
      <c r="L345" s="63">
        <v>1</v>
      </c>
    </row>
    <row r="346" spans="1:12" x14ac:dyDescent="0.25">
      <c r="A346" s="48">
        <v>34.4</v>
      </c>
      <c r="B346" s="57">
        <v>1</v>
      </c>
      <c r="C346" s="57">
        <v>1</v>
      </c>
      <c r="D346" s="57">
        <v>1</v>
      </c>
      <c r="F346" s="44">
        <v>0.8</v>
      </c>
      <c r="G346" s="44">
        <v>1</v>
      </c>
      <c r="H346" s="44">
        <v>1</v>
      </c>
      <c r="J346" s="63">
        <v>1</v>
      </c>
      <c r="L346" s="63">
        <v>1</v>
      </c>
    </row>
    <row r="347" spans="1:12" x14ac:dyDescent="0.25">
      <c r="A347" s="48">
        <v>34.5</v>
      </c>
      <c r="B347" s="57">
        <v>1</v>
      </c>
      <c r="C347" s="57">
        <v>1</v>
      </c>
      <c r="D347" s="57">
        <v>1</v>
      </c>
      <c r="F347" s="44">
        <v>0.8</v>
      </c>
      <c r="G347" s="44">
        <v>1</v>
      </c>
      <c r="H347" s="44">
        <v>1</v>
      </c>
      <c r="J347" s="63">
        <v>1</v>
      </c>
      <c r="L347" s="63">
        <v>1</v>
      </c>
    </row>
    <row r="348" spans="1:12" x14ac:dyDescent="0.25">
      <c r="A348" s="48">
        <v>34.6</v>
      </c>
      <c r="B348" s="57">
        <v>1</v>
      </c>
      <c r="C348" s="57">
        <v>1</v>
      </c>
      <c r="D348" s="57">
        <v>1</v>
      </c>
      <c r="F348" s="44">
        <v>0.8</v>
      </c>
      <c r="G348" s="44">
        <v>1</v>
      </c>
      <c r="H348" s="44">
        <v>1</v>
      </c>
      <c r="J348" s="63">
        <v>1</v>
      </c>
      <c r="L348" s="63">
        <v>1</v>
      </c>
    </row>
    <row r="349" spans="1:12" x14ac:dyDescent="0.25">
      <c r="A349" s="48">
        <v>34.700000000000003</v>
      </c>
      <c r="B349" s="57">
        <v>1</v>
      </c>
      <c r="C349" s="57">
        <v>1</v>
      </c>
      <c r="D349" s="57">
        <v>1</v>
      </c>
      <c r="F349" s="44">
        <v>0.8</v>
      </c>
      <c r="G349" s="44">
        <v>1</v>
      </c>
      <c r="H349" s="44">
        <v>1</v>
      </c>
      <c r="J349" s="63">
        <v>1</v>
      </c>
      <c r="L349" s="63">
        <v>1</v>
      </c>
    </row>
    <row r="350" spans="1:12" x14ac:dyDescent="0.25">
      <c r="A350" s="48">
        <v>34.799999999999997</v>
      </c>
      <c r="B350" s="57">
        <v>1</v>
      </c>
      <c r="C350" s="57">
        <v>1</v>
      </c>
      <c r="D350" s="57">
        <v>1</v>
      </c>
      <c r="F350" s="44">
        <v>0.8</v>
      </c>
      <c r="G350" s="44">
        <v>1</v>
      </c>
      <c r="H350" s="44">
        <v>1</v>
      </c>
      <c r="J350" s="63">
        <v>1</v>
      </c>
      <c r="L350" s="63">
        <v>1</v>
      </c>
    </row>
    <row r="351" spans="1:12" x14ac:dyDescent="0.25">
      <c r="A351" s="48">
        <v>34.9</v>
      </c>
      <c r="B351" s="57">
        <v>1</v>
      </c>
      <c r="C351" s="57">
        <v>1</v>
      </c>
      <c r="D351" s="57">
        <v>1</v>
      </c>
      <c r="F351" s="44">
        <v>0.8</v>
      </c>
      <c r="G351" s="44">
        <v>1</v>
      </c>
      <c r="H351" s="44">
        <v>1</v>
      </c>
      <c r="J351" s="63">
        <v>1</v>
      </c>
      <c r="L351" s="63">
        <v>1</v>
      </c>
    </row>
    <row r="352" spans="1:12" x14ac:dyDescent="0.25">
      <c r="A352" s="48">
        <v>35</v>
      </c>
      <c r="B352" s="57">
        <v>1</v>
      </c>
      <c r="C352" s="57">
        <v>1</v>
      </c>
      <c r="D352" s="57">
        <v>1</v>
      </c>
      <c r="F352" s="44">
        <v>0.8</v>
      </c>
      <c r="G352" s="44">
        <v>1</v>
      </c>
      <c r="H352" s="44">
        <v>1</v>
      </c>
      <c r="J352" s="63">
        <v>1</v>
      </c>
      <c r="L352" s="63">
        <v>1</v>
      </c>
    </row>
    <row r="353" spans="1:12" x14ac:dyDescent="0.25">
      <c r="A353" s="48">
        <v>35.1</v>
      </c>
      <c r="B353" s="57">
        <v>1</v>
      </c>
      <c r="C353" s="57">
        <v>1</v>
      </c>
      <c r="D353" s="57">
        <v>1</v>
      </c>
      <c r="F353" s="44">
        <v>0.8</v>
      </c>
      <c r="G353" s="44">
        <v>1</v>
      </c>
      <c r="H353" s="44">
        <v>1</v>
      </c>
      <c r="J353" s="63">
        <v>1</v>
      </c>
      <c r="L353" s="63">
        <v>1</v>
      </c>
    </row>
    <row r="354" spans="1:12" x14ac:dyDescent="0.25">
      <c r="A354" s="48">
        <v>35.200000000000003</v>
      </c>
      <c r="B354" s="57">
        <v>1</v>
      </c>
      <c r="C354" s="57">
        <v>1</v>
      </c>
      <c r="D354" s="57">
        <v>1</v>
      </c>
      <c r="F354" s="44">
        <v>0.8</v>
      </c>
      <c r="G354" s="44">
        <v>1</v>
      </c>
      <c r="H354" s="44">
        <v>1</v>
      </c>
      <c r="J354" s="63">
        <v>1</v>
      </c>
      <c r="L354" s="63">
        <v>1</v>
      </c>
    </row>
    <row r="355" spans="1:12" x14ac:dyDescent="0.25">
      <c r="A355" s="48">
        <v>35.299999999999997</v>
      </c>
      <c r="B355" s="57">
        <v>1</v>
      </c>
      <c r="C355" s="57">
        <v>1</v>
      </c>
      <c r="D355" s="57">
        <v>1</v>
      </c>
      <c r="F355" s="44">
        <v>0.8</v>
      </c>
      <c r="G355" s="44">
        <v>1</v>
      </c>
      <c r="H355" s="44">
        <v>1</v>
      </c>
      <c r="J355" s="63">
        <v>1</v>
      </c>
      <c r="L355" s="63">
        <v>1</v>
      </c>
    </row>
    <row r="356" spans="1:12" x14ac:dyDescent="0.25">
      <c r="A356" s="48">
        <v>35.4</v>
      </c>
      <c r="B356" s="57">
        <v>1</v>
      </c>
      <c r="C356" s="57">
        <v>1</v>
      </c>
      <c r="D356" s="57">
        <v>1</v>
      </c>
      <c r="F356" s="44">
        <v>0.8</v>
      </c>
      <c r="G356" s="44">
        <v>1</v>
      </c>
      <c r="H356" s="44">
        <v>1</v>
      </c>
      <c r="J356" s="63">
        <v>1</v>
      </c>
      <c r="L356" s="63">
        <v>1</v>
      </c>
    </row>
    <row r="357" spans="1:12" x14ac:dyDescent="0.25">
      <c r="A357" s="48">
        <v>35.5</v>
      </c>
      <c r="B357" s="57">
        <v>1</v>
      </c>
      <c r="C357" s="57">
        <v>1</v>
      </c>
      <c r="D357" s="57">
        <v>1</v>
      </c>
      <c r="F357" s="44">
        <v>0.8</v>
      </c>
      <c r="G357" s="44">
        <v>1</v>
      </c>
      <c r="H357" s="44">
        <v>1</v>
      </c>
      <c r="J357" s="63">
        <v>1</v>
      </c>
      <c r="L357" s="63">
        <v>1</v>
      </c>
    </row>
    <row r="358" spans="1:12" x14ac:dyDescent="0.25">
      <c r="A358" s="48">
        <v>35.6</v>
      </c>
      <c r="B358" s="57">
        <v>1</v>
      </c>
      <c r="C358" s="57">
        <v>1</v>
      </c>
      <c r="D358" s="57">
        <v>1</v>
      </c>
      <c r="F358" s="44">
        <v>0.8</v>
      </c>
      <c r="G358" s="44">
        <v>1</v>
      </c>
      <c r="H358" s="44">
        <v>1</v>
      </c>
      <c r="J358" s="63">
        <v>1</v>
      </c>
      <c r="L358" s="63">
        <v>1</v>
      </c>
    </row>
    <row r="359" spans="1:12" x14ac:dyDescent="0.25">
      <c r="A359" s="48">
        <v>35.700000000000003</v>
      </c>
      <c r="B359" s="57">
        <v>1</v>
      </c>
      <c r="C359" s="57">
        <v>1</v>
      </c>
      <c r="D359" s="57">
        <v>1</v>
      </c>
      <c r="F359" s="44">
        <v>0.8</v>
      </c>
      <c r="G359" s="44">
        <v>1</v>
      </c>
      <c r="H359" s="44">
        <v>1</v>
      </c>
      <c r="J359" s="63">
        <v>1</v>
      </c>
      <c r="L359" s="63">
        <v>1</v>
      </c>
    </row>
    <row r="360" spans="1:12" x14ac:dyDescent="0.25">
      <c r="A360" s="48">
        <v>35.799999999999997</v>
      </c>
      <c r="B360" s="57">
        <v>1</v>
      </c>
      <c r="C360" s="57">
        <v>1</v>
      </c>
      <c r="D360" s="57">
        <v>1</v>
      </c>
      <c r="F360" s="44">
        <v>0.8</v>
      </c>
      <c r="G360" s="44">
        <v>1</v>
      </c>
      <c r="H360" s="44">
        <v>1</v>
      </c>
      <c r="J360" s="63">
        <v>1</v>
      </c>
      <c r="L360" s="63">
        <v>1</v>
      </c>
    </row>
    <row r="361" spans="1:12" x14ac:dyDescent="0.25">
      <c r="A361" s="48">
        <v>35.9</v>
      </c>
      <c r="B361" s="57">
        <v>1</v>
      </c>
      <c r="C361" s="57">
        <v>1</v>
      </c>
      <c r="D361" s="57">
        <v>1</v>
      </c>
      <c r="F361" s="44">
        <v>0.8</v>
      </c>
      <c r="G361" s="44">
        <v>1</v>
      </c>
      <c r="H361" s="44">
        <v>1</v>
      </c>
      <c r="J361" s="63">
        <v>1</v>
      </c>
      <c r="L361" s="63">
        <v>1</v>
      </c>
    </row>
    <row r="362" spans="1:12" x14ac:dyDescent="0.25">
      <c r="A362" s="48">
        <v>36</v>
      </c>
      <c r="B362" s="57">
        <v>1</v>
      </c>
      <c r="C362" s="57">
        <v>1</v>
      </c>
      <c r="D362" s="57">
        <v>1</v>
      </c>
      <c r="F362" s="44">
        <v>0.8</v>
      </c>
      <c r="G362" s="44">
        <v>1</v>
      </c>
      <c r="H362" s="44">
        <v>1</v>
      </c>
      <c r="J362" s="63">
        <v>1</v>
      </c>
      <c r="L362" s="63">
        <v>1</v>
      </c>
    </row>
    <row r="363" spans="1:12" x14ac:dyDescent="0.25">
      <c r="A363" s="48">
        <v>36.1</v>
      </c>
      <c r="B363" s="57">
        <v>1</v>
      </c>
      <c r="C363" s="57">
        <v>1</v>
      </c>
      <c r="D363" s="57">
        <v>1</v>
      </c>
      <c r="F363" s="44">
        <v>0.8</v>
      </c>
      <c r="G363" s="44">
        <v>1</v>
      </c>
      <c r="H363" s="44">
        <v>1</v>
      </c>
      <c r="J363" s="63">
        <v>1</v>
      </c>
      <c r="L363" s="63">
        <v>1</v>
      </c>
    </row>
    <row r="364" spans="1:12" x14ac:dyDescent="0.25">
      <c r="A364" s="48">
        <v>36.200000000000003</v>
      </c>
      <c r="B364" s="57">
        <v>1</v>
      </c>
      <c r="C364" s="57">
        <v>1</v>
      </c>
      <c r="D364" s="57">
        <v>1</v>
      </c>
      <c r="F364" s="44">
        <v>0.8</v>
      </c>
      <c r="G364" s="44">
        <v>1</v>
      </c>
      <c r="H364" s="44">
        <v>1</v>
      </c>
      <c r="J364" s="63">
        <v>1</v>
      </c>
      <c r="L364" s="63">
        <v>1</v>
      </c>
    </row>
    <row r="365" spans="1:12" x14ac:dyDescent="0.25">
      <c r="A365" s="48">
        <v>36.299999999999997</v>
      </c>
      <c r="B365" s="57">
        <v>1</v>
      </c>
      <c r="C365" s="57">
        <v>1</v>
      </c>
      <c r="D365" s="57">
        <v>1</v>
      </c>
      <c r="F365" s="44">
        <v>0.8</v>
      </c>
      <c r="G365" s="44">
        <v>1</v>
      </c>
      <c r="H365" s="44">
        <v>1</v>
      </c>
      <c r="J365" s="63">
        <v>1</v>
      </c>
      <c r="L365" s="63">
        <v>1</v>
      </c>
    </row>
    <row r="366" spans="1:12" x14ac:dyDescent="0.25">
      <c r="A366" s="48">
        <v>36.4</v>
      </c>
      <c r="B366" s="57">
        <v>1</v>
      </c>
      <c r="C366" s="57">
        <v>1</v>
      </c>
      <c r="D366" s="57">
        <v>1</v>
      </c>
      <c r="F366" s="44">
        <v>0.8</v>
      </c>
      <c r="G366" s="44">
        <v>1</v>
      </c>
      <c r="H366" s="44">
        <v>1</v>
      </c>
      <c r="J366" s="63">
        <v>1</v>
      </c>
      <c r="L366" s="63">
        <v>1</v>
      </c>
    </row>
    <row r="367" spans="1:12" x14ac:dyDescent="0.25">
      <c r="A367" s="48">
        <v>36.5</v>
      </c>
      <c r="B367" s="57">
        <v>1</v>
      </c>
      <c r="C367" s="57">
        <v>1</v>
      </c>
      <c r="D367" s="57">
        <v>1</v>
      </c>
      <c r="F367" s="44">
        <v>0.8</v>
      </c>
      <c r="G367" s="44">
        <v>1</v>
      </c>
      <c r="H367" s="44">
        <v>1</v>
      </c>
      <c r="J367" s="63">
        <v>1</v>
      </c>
      <c r="L367" s="63">
        <v>1</v>
      </c>
    </row>
    <row r="368" spans="1:12" x14ac:dyDescent="0.25">
      <c r="A368" s="48">
        <v>36.6</v>
      </c>
      <c r="B368" s="57">
        <v>1</v>
      </c>
      <c r="C368" s="57">
        <v>1</v>
      </c>
      <c r="D368" s="57">
        <v>1</v>
      </c>
      <c r="F368" s="44">
        <v>0.8</v>
      </c>
      <c r="G368" s="44">
        <v>1</v>
      </c>
      <c r="H368" s="44">
        <v>1</v>
      </c>
      <c r="J368" s="63">
        <v>1</v>
      </c>
      <c r="L368" s="63">
        <v>1</v>
      </c>
    </row>
    <row r="369" spans="1:12" x14ac:dyDescent="0.25">
      <c r="A369" s="48">
        <v>36.700000000000003</v>
      </c>
      <c r="B369" s="57">
        <v>1</v>
      </c>
      <c r="C369" s="57">
        <v>1</v>
      </c>
      <c r="D369" s="57">
        <v>1</v>
      </c>
      <c r="F369" s="44">
        <v>0.8</v>
      </c>
      <c r="G369" s="44">
        <v>1</v>
      </c>
      <c r="H369" s="44">
        <v>1</v>
      </c>
      <c r="J369" s="63">
        <v>1</v>
      </c>
      <c r="L369" s="63">
        <v>1</v>
      </c>
    </row>
    <row r="370" spans="1:12" x14ac:dyDescent="0.25">
      <c r="A370" s="48">
        <v>36.799999999999997</v>
      </c>
      <c r="B370" s="57">
        <v>1</v>
      </c>
      <c r="C370" s="57">
        <v>1</v>
      </c>
      <c r="D370" s="57">
        <v>1</v>
      </c>
      <c r="F370" s="44">
        <v>0.8</v>
      </c>
      <c r="G370" s="44">
        <v>1</v>
      </c>
      <c r="H370" s="44">
        <v>1</v>
      </c>
      <c r="J370" s="63">
        <v>1</v>
      </c>
      <c r="L370" s="63">
        <v>1</v>
      </c>
    </row>
    <row r="371" spans="1:12" x14ac:dyDescent="0.25">
      <c r="A371" s="48">
        <v>36.9</v>
      </c>
      <c r="B371" s="57">
        <v>1</v>
      </c>
      <c r="C371" s="57">
        <v>1</v>
      </c>
      <c r="D371" s="57">
        <v>1</v>
      </c>
      <c r="F371" s="44">
        <v>0.8</v>
      </c>
      <c r="G371" s="44">
        <v>1</v>
      </c>
      <c r="H371" s="44">
        <v>1</v>
      </c>
      <c r="J371" s="63">
        <v>1</v>
      </c>
      <c r="L371" s="63">
        <v>1</v>
      </c>
    </row>
    <row r="372" spans="1:12" x14ac:dyDescent="0.25">
      <c r="A372" s="48">
        <v>37</v>
      </c>
      <c r="B372" s="57">
        <v>1</v>
      </c>
      <c r="C372" s="57">
        <v>1</v>
      </c>
      <c r="D372" s="57">
        <v>1</v>
      </c>
      <c r="F372" s="44">
        <v>0.8</v>
      </c>
      <c r="G372" s="44">
        <v>1</v>
      </c>
      <c r="H372" s="44">
        <v>1</v>
      </c>
      <c r="J372" s="63">
        <v>1</v>
      </c>
      <c r="L372" s="63">
        <v>1</v>
      </c>
    </row>
    <row r="373" spans="1:12" x14ac:dyDescent="0.25">
      <c r="A373" s="48">
        <v>37.1</v>
      </c>
      <c r="B373" s="57">
        <v>1</v>
      </c>
      <c r="C373" s="57">
        <v>1</v>
      </c>
      <c r="D373" s="57">
        <v>1</v>
      </c>
      <c r="F373" s="44">
        <v>0.8</v>
      </c>
      <c r="G373" s="44">
        <v>1</v>
      </c>
      <c r="H373" s="44">
        <v>1</v>
      </c>
      <c r="J373" s="63">
        <v>1</v>
      </c>
      <c r="L373" s="63">
        <v>1</v>
      </c>
    </row>
    <row r="374" spans="1:12" x14ac:dyDescent="0.25">
      <c r="A374" s="48">
        <v>37.200000000000003</v>
      </c>
      <c r="B374" s="57">
        <v>1</v>
      </c>
      <c r="C374" s="57">
        <v>1</v>
      </c>
      <c r="D374" s="57">
        <v>1</v>
      </c>
      <c r="F374" s="44">
        <v>0.8</v>
      </c>
      <c r="G374" s="44">
        <v>1</v>
      </c>
      <c r="H374" s="44">
        <v>1</v>
      </c>
      <c r="J374" s="63">
        <v>1</v>
      </c>
      <c r="L374" s="63">
        <v>1</v>
      </c>
    </row>
    <row r="375" spans="1:12" x14ac:dyDescent="0.25">
      <c r="A375" s="48">
        <v>37.299999999999997</v>
      </c>
      <c r="B375" s="57">
        <v>1</v>
      </c>
      <c r="C375" s="57">
        <v>1</v>
      </c>
      <c r="D375" s="57">
        <v>1</v>
      </c>
      <c r="F375" s="44">
        <v>0.8</v>
      </c>
      <c r="G375" s="44">
        <v>1</v>
      </c>
      <c r="H375" s="44">
        <v>1</v>
      </c>
      <c r="J375" s="63">
        <v>1</v>
      </c>
      <c r="L375" s="63">
        <v>1</v>
      </c>
    </row>
    <row r="376" spans="1:12" x14ac:dyDescent="0.25">
      <c r="A376" s="48">
        <v>37.4</v>
      </c>
      <c r="B376" s="57">
        <v>1</v>
      </c>
      <c r="C376" s="57">
        <v>1</v>
      </c>
      <c r="D376" s="57">
        <v>1</v>
      </c>
      <c r="F376" s="44">
        <v>0.8</v>
      </c>
      <c r="G376" s="44">
        <v>1</v>
      </c>
      <c r="H376" s="44">
        <v>1</v>
      </c>
      <c r="J376" s="63">
        <v>1</v>
      </c>
      <c r="L376" s="63">
        <v>1</v>
      </c>
    </row>
    <row r="377" spans="1:12" x14ac:dyDescent="0.25">
      <c r="A377" s="48">
        <v>37.5</v>
      </c>
      <c r="B377" s="57">
        <v>1</v>
      </c>
      <c r="C377" s="57">
        <v>1</v>
      </c>
      <c r="D377" s="57">
        <v>1</v>
      </c>
      <c r="F377" s="44">
        <v>0.8</v>
      </c>
      <c r="G377" s="44">
        <v>1</v>
      </c>
      <c r="H377" s="44">
        <v>1</v>
      </c>
      <c r="J377" s="63">
        <v>1</v>
      </c>
      <c r="L377" s="63">
        <v>1</v>
      </c>
    </row>
    <row r="378" spans="1:12" x14ac:dyDescent="0.25">
      <c r="A378" s="48">
        <v>37.6</v>
      </c>
      <c r="B378" s="57">
        <v>1</v>
      </c>
      <c r="C378" s="57">
        <v>1</v>
      </c>
      <c r="D378" s="57">
        <v>1</v>
      </c>
      <c r="F378" s="44">
        <v>0.8</v>
      </c>
      <c r="G378" s="44">
        <v>1</v>
      </c>
      <c r="H378" s="44">
        <v>1</v>
      </c>
      <c r="J378" s="63">
        <v>1</v>
      </c>
      <c r="L378" s="63">
        <v>1</v>
      </c>
    </row>
    <row r="379" spans="1:12" x14ac:dyDescent="0.25">
      <c r="A379" s="48">
        <v>37.700000000000003</v>
      </c>
      <c r="B379" s="57">
        <v>1</v>
      </c>
      <c r="C379" s="57">
        <v>1</v>
      </c>
      <c r="D379" s="57">
        <v>1</v>
      </c>
      <c r="F379" s="44">
        <v>0.8</v>
      </c>
      <c r="G379" s="44">
        <v>1</v>
      </c>
      <c r="H379" s="44">
        <v>1</v>
      </c>
      <c r="J379" s="63">
        <v>1</v>
      </c>
      <c r="L379" s="63">
        <v>1</v>
      </c>
    </row>
    <row r="380" spans="1:12" x14ac:dyDescent="0.25">
      <c r="A380" s="48">
        <v>37.799999999999997</v>
      </c>
      <c r="B380" s="57">
        <v>1</v>
      </c>
      <c r="C380" s="57">
        <v>1</v>
      </c>
      <c r="D380" s="57">
        <v>1</v>
      </c>
      <c r="F380" s="44">
        <v>0.8</v>
      </c>
      <c r="G380" s="44">
        <v>1</v>
      </c>
      <c r="H380" s="44">
        <v>1</v>
      </c>
      <c r="J380" s="63">
        <v>1</v>
      </c>
      <c r="L380" s="63">
        <v>1</v>
      </c>
    </row>
    <row r="381" spans="1:12" x14ac:dyDescent="0.25">
      <c r="A381" s="48">
        <v>37.9</v>
      </c>
      <c r="B381" s="57">
        <v>1</v>
      </c>
      <c r="C381" s="57">
        <v>1</v>
      </c>
      <c r="D381" s="57">
        <v>1</v>
      </c>
      <c r="F381" s="44">
        <v>0.8</v>
      </c>
      <c r="G381" s="44">
        <v>1</v>
      </c>
      <c r="H381" s="44">
        <v>1</v>
      </c>
      <c r="J381" s="63">
        <v>1</v>
      </c>
      <c r="L381" s="63">
        <v>1</v>
      </c>
    </row>
    <row r="382" spans="1:12" x14ac:dyDescent="0.25">
      <c r="A382" s="48">
        <v>38</v>
      </c>
      <c r="B382" s="57">
        <v>1</v>
      </c>
      <c r="C382" s="57">
        <v>1</v>
      </c>
      <c r="D382" s="57">
        <v>1</v>
      </c>
      <c r="F382" s="44">
        <v>0.8</v>
      </c>
      <c r="G382" s="44">
        <v>1</v>
      </c>
      <c r="H382" s="44">
        <v>1</v>
      </c>
      <c r="J382" s="63">
        <v>1</v>
      </c>
      <c r="L382" s="63">
        <v>1</v>
      </c>
    </row>
    <row r="383" spans="1:12" x14ac:dyDescent="0.25">
      <c r="A383" s="48">
        <v>38.1</v>
      </c>
      <c r="B383" s="57">
        <v>1</v>
      </c>
      <c r="C383" s="57">
        <v>1</v>
      </c>
      <c r="D383" s="57">
        <v>1</v>
      </c>
      <c r="F383" s="44">
        <v>0.8</v>
      </c>
      <c r="G383" s="44">
        <v>1</v>
      </c>
      <c r="H383" s="44">
        <v>1</v>
      </c>
      <c r="J383" s="63">
        <v>1</v>
      </c>
      <c r="L383" s="63">
        <v>1</v>
      </c>
    </row>
    <row r="384" spans="1:12" x14ac:dyDescent="0.25">
      <c r="A384" s="48">
        <v>38.200000000000003</v>
      </c>
      <c r="B384" s="57">
        <v>1</v>
      </c>
      <c r="C384" s="57">
        <v>1</v>
      </c>
      <c r="D384" s="57">
        <v>1</v>
      </c>
      <c r="F384" s="44">
        <v>0.8</v>
      </c>
      <c r="G384" s="44">
        <v>1</v>
      </c>
      <c r="H384" s="44">
        <v>1</v>
      </c>
      <c r="J384" s="63">
        <v>1</v>
      </c>
      <c r="L384" s="63">
        <v>1</v>
      </c>
    </row>
    <row r="385" spans="1:12" x14ac:dyDescent="0.25">
      <c r="A385" s="48">
        <v>38.299999999999997</v>
      </c>
      <c r="B385" s="57">
        <v>1</v>
      </c>
      <c r="C385" s="57">
        <v>1</v>
      </c>
      <c r="D385" s="57">
        <v>1</v>
      </c>
      <c r="F385" s="44">
        <v>0.8</v>
      </c>
      <c r="G385" s="44">
        <v>1</v>
      </c>
      <c r="H385" s="44">
        <v>1</v>
      </c>
      <c r="J385" s="63">
        <v>1</v>
      </c>
      <c r="L385" s="63">
        <v>1</v>
      </c>
    </row>
    <row r="386" spans="1:12" x14ac:dyDescent="0.25">
      <c r="A386" s="48">
        <v>38.4</v>
      </c>
      <c r="B386" s="57">
        <v>1</v>
      </c>
      <c r="C386" s="57">
        <v>1</v>
      </c>
      <c r="D386" s="57">
        <v>1</v>
      </c>
      <c r="F386" s="44">
        <v>0.8</v>
      </c>
      <c r="G386" s="44">
        <v>1</v>
      </c>
      <c r="H386" s="44">
        <v>1</v>
      </c>
      <c r="J386" s="63">
        <v>1</v>
      </c>
      <c r="L386" s="63">
        <v>1</v>
      </c>
    </row>
    <row r="387" spans="1:12" x14ac:dyDescent="0.25">
      <c r="A387" s="48">
        <v>38.5</v>
      </c>
      <c r="B387" s="57">
        <v>1</v>
      </c>
      <c r="C387" s="57">
        <v>1</v>
      </c>
      <c r="D387" s="57">
        <v>1</v>
      </c>
      <c r="F387" s="44">
        <v>0.8</v>
      </c>
      <c r="G387" s="44">
        <v>1</v>
      </c>
      <c r="H387" s="44">
        <v>1</v>
      </c>
      <c r="J387" s="63">
        <v>1</v>
      </c>
      <c r="L387" s="63">
        <v>1</v>
      </c>
    </row>
    <row r="388" spans="1:12" x14ac:dyDescent="0.25">
      <c r="A388" s="48">
        <v>38.6</v>
      </c>
      <c r="B388" s="57">
        <v>1</v>
      </c>
      <c r="C388" s="57">
        <v>1</v>
      </c>
      <c r="D388" s="57">
        <v>1</v>
      </c>
      <c r="F388" s="44">
        <v>0.8</v>
      </c>
      <c r="G388" s="44">
        <v>1</v>
      </c>
      <c r="H388" s="44">
        <v>1</v>
      </c>
      <c r="J388" s="63">
        <v>1</v>
      </c>
      <c r="L388" s="63">
        <v>1</v>
      </c>
    </row>
    <row r="389" spans="1:12" x14ac:dyDescent="0.25">
      <c r="A389" s="48">
        <v>38.700000000000003</v>
      </c>
      <c r="B389" s="57">
        <v>1</v>
      </c>
      <c r="C389" s="57">
        <v>1</v>
      </c>
      <c r="D389" s="57">
        <v>1</v>
      </c>
      <c r="F389" s="44">
        <v>0.8</v>
      </c>
      <c r="G389" s="44">
        <v>1</v>
      </c>
      <c r="H389" s="44">
        <v>1</v>
      </c>
      <c r="J389" s="63">
        <v>1</v>
      </c>
      <c r="L389" s="63">
        <v>1</v>
      </c>
    </row>
    <row r="390" spans="1:12" x14ac:dyDescent="0.25">
      <c r="A390" s="48">
        <v>38.799999999999997</v>
      </c>
      <c r="B390" s="57">
        <v>1</v>
      </c>
      <c r="C390" s="57">
        <v>1</v>
      </c>
      <c r="D390" s="57">
        <v>1</v>
      </c>
      <c r="F390" s="44">
        <v>0.8</v>
      </c>
      <c r="G390" s="44">
        <v>1</v>
      </c>
      <c r="H390" s="44">
        <v>1</v>
      </c>
      <c r="J390" s="63">
        <v>1</v>
      </c>
      <c r="L390" s="63">
        <v>1</v>
      </c>
    </row>
    <row r="391" spans="1:12" x14ac:dyDescent="0.25">
      <c r="A391" s="48">
        <v>38.9</v>
      </c>
      <c r="B391" s="57">
        <v>1</v>
      </c>
      <c r="C391" s="57">
        <v>1</v>
      </c>
      <c r="D391" s="57">
        <v>1</v>
      </c>
      <c r="F391" s="44">
        <v>0.8</v>
      </c>
      <c r="G391" s="44">
        <v>1</v>
      </c>
      <c r="H391" s="44">
        <v>1</v>
      </c>
      <c r="J391" s="63">
        <v>1</v>
      </c>
      <c r="L391" s="63">
        <v>1</v>
      </c>
    </row>
    <row r="392" spans="1:12" x14ac:dyDescent="0.25">
      <c r="A392" s="48">
        <v>39</v>
      </c>
      <c r="B392" s="57">
        <v>1</v>
      </c>
      <c r="C392" s="57">
        <v>1</v>
      </c>
      <c r="D392" s="57">
        <v>1</v>
      </c>
      <c r="F392" s="44">
        <v>0.8</v>
      </c>
      <c r="G392" s="44">
        <v>1</v>
      </c>
      <c r="H392" s="44">
        <v>1</v>
      </c>
      <c r="J392" s="63">
        <v>1</v>
      </c>
      <c r="L392" s="63">
        <v>1</v>
      </c>
    </row>
    <row r="393" spans="1:12" x14ac:dyDescent="0.25">
      <c r="A393" s="48">
        <v>39.1</v>
      </c>
      <c r="B393" s="57">
        <v>1</v>
      </c>
      <c r="C393" s="57">
        <v>1</v>
      </c>
      <c r="D393" s="57">
        <v>1</v>
      </c>
      <c r="F393" s="44">
        <v>0.8</v>
      </c>
      <c r="G393" s="44">
        <v>1</v>
      </c>
      <c r="H393" s="44">
        <v>1</v>
      </c>
      <c r="J393" s="63">
        <v>1</v>
      </c>
      <c r="L393" s="63">
        <v>1</v>
      </c>
    </row>
    <row r="394" spans="1:12" x14ac:dyDescent="0.25">
      <c r="A394" s="48">
        <v>39.200000000000003</v>
      </c>
      <c r="B394" s="57">
        <v>1</v>
      </c>
      <c r="C394" s="57">
        <v>1</v>
      </c>
      <c r="D394" s="57">
        <v>1</v>
      </c>
      <c r="F394" s="44">
        <v>0.8</v>
      </c>
      <c r="G394" s="44">
        <v>1</v>
      </c>
      <c r="H394" s="44">
        <v>1</v>
      </c>
      <c r="J394" s="63">
        <v>1</v>
      </c>
      <c r="L394" s="63">
        <v>1</v>
      </c>
    </row>
    <row r="395" spans="1:12" x14ac:dyDescent="0.25">
      <c r="A395" s="48">
        <v>39.299999999999997</v>
      </c>
      <c r="B395" s="57">
        <v>1</v>
      </c>
      <c r="C395" s="57">
        <v>1</v>
      </c>
      <c r="D395" s="57">
        <v>1</v>
      </c>
      <c r="F395" s="44">
        <v>0.8</v>
      </c>
      <c r="G395" s="44">
        <v>1</v>
      </c>
      <c r="H395" s="44">
        <v>1</v>
      </c>
      <c r="J395" s="63">
        <v>1</v>
      </c>
      <c r="L395" s="63">
        <v>1</v>
      </c>
    </row>
    <row r="396" spans="1:12" x14ac:dyDescent="0.25">
      <c r="A396" s="48">
        <v>39.4</v>
      </c>
      <c r="B396" s="57">
        <v>1</v>
      </c>
      <c r="C396" s="57">
        <v>1</v>
      </c>
      <c r="D396" s="57">
        <v>1</v>
      </c>
      <c r="F396" s="44">
        <v>0.8</v>
      </c>
      <c r="G396" s="44">
        <v>1</v>
      </c>
      <c r="H396" s="44">
        <v>1</v>
      </c>
      <c r="J396" s="63">
        <v>1</v>
      </c>
      <c r="L396" s="63">
        <v>1</v>
      </c>
    </row>
    <row r="397" spans="1:12" x14ac:dyDescent="0.25">
      <c r="A397" s="48">
        <v>39.5</v>
      </c>
      <c r="B397" s="57">
        <v>1</v>
      </c>
      <c r="C397" s="57">
        <v>1</v>
      </c>
      <c r="D397" s="57">
        <v>1</v>
      </c>
      <c r="F397" s="44">
        <v>0.8</v>
      </c>
      <c r="G397" s="44">
        <v>1</v>
      </c>
      <c r="H397" s="44">
        <v>1</v>
      </c>
      <c r="J397" s="63">
        <v>1</v>
      </c>
      <c r="L397" s="63">
        <v>1</v>
      </c>
    </row>
    <row r="398" spans="1:12" x14ac:dyDescent="0.25">
      <c r="A398" s="48">
        <v>39.6</v>
      </c>
      <c r="B398" s="57">
        <v>1</v>
      </c>
      <c r="C398" s="57">
        <v>1</v>
      </c>
      <c r="D398" s="57">
        <v>1</v>
      </c>
      <c r="F398" s="44">
        <v>0.8</v>
      </c>
      <c r="G398" s="44">
        <v>1</v>
      </c>
      <c r="H398" s="44">
        <v>1</v>
      </c>
      <c r="J398" s="63">
        <v>1</v>
      </c>
      <c r="L398" s="63">
        <v>1</v>
      </c>
    </row>
    <row r="399" spans="1:12" x14ac:dyDescent="0.25">
      <c r="A399" s="48">
        <v>39.700000000000003</v>
      </c>
      <c r="B399" s="57">
        <v>1</v>
      </c>
      <c r="C399" s="57">
        <v>1</v>
      </c>
      <c r="D399" s="57">
        <v>1</v>
      </c>
      <c r="F399" s="44">
        <v>0.8</v>
      </c>
      <c r="G399" s="44">
        <v>1</v>
      </c>
      <c r="H399" s="44">
        <v>1</v>
      </c>
      <c r="J399" s="63">
        <v>1</v>
      </c>
      <c r="L399" s="63">
        <v>1</v>
      </c>
    </row>
    <row r="400" spans="1:12" x14ac:dyDescent="0.25">
      <c r="A400" s="48">
        <v>39.799999999999997</v>
      </c>
      <c r="B400" s="57">
        <v>1</v>
      </c>
      <c r="C400" s="57">
        <v>1</v>
      </c>
      <c r="D400" s="57">
        <v>1</v>
      </c>
      <c r="F400" s="44">
        <v>0.8</v>
      </c>
      <c r="G400" s="44">
        <v>1</v>
      </c>
      <c r="H400" s="44">
        <v>1</v>
      </c>
      <c r="J400" s="63">
        <v>1</v>
      </c>
      <c r="L400" s="63">
        <v>1</v>
      </c>
    </row>
    <row r="401" spans="1:12" x14ac:dyDescent="0.25">
      <c r="A401" s="48">
        <v>39.9</v>
      </c>
      <c r="B401" s="57">
        <v>1</v>
      </c>
      <c r="C401" s="57">
        <v>1</v>
      </c>
      <c r="D401" s="57">
        <v>1</v>
      </c>
      <c r="F401" s="44">
        <v>0.8</v>
      </c>
      <c r="G401" s="44">
        <v>1</v>
      </c>
      <c r="H401" s="44">
        <v>1</v>
      </c>
      <c r="J401" s="63">
        <v>1</v>
      </c>
      <c r="L401" s="63">
        <v>1</v>
      </c>
    </row>
    <row r="402" spans="1:12" x14ac:dyDescent="0.25">
      <c r="A402" s="48">
        <v>40</v>
      </c>
      <c r="B402" s="57">
        <v>1</v>
      </c>
      <c r="C402" s="57">
        <v>1</v>
      </c>
      <c r="D402" s="57">
        <v>1</v>
      </c>
      <c r="F402" s="44">
        <v>0.8</v>
      </c>
      <c r="G402" s="44">
        <v>1</v>
      </c>
      <c r="H402" s="44">
        <v>1</v>
      </c>
      <c r="J402" s="63">
        <v>1</v>
      </c>
      <c r="L402" s="63">
        <v>1</v>
      </c>
    </row>
    <row r="403" spans="1:12" x14ac:dyDescent="0.25">
      <c r="A403" s="48">
        <v>40.1</v>
      </c>
      <c r="B403" s="57">
        <v>1</v>
      </c>
      <c r="C403" s="57">
        <v>1</v>
      </c>
      <c r="D403" s="57">
        <v>1</v>
      </c>
      <c r="F403" s="44">
        <v>0.8</v>
      </c>
      <c r="G403" s="44">
        <v>1</v>
      </c>
      <c r="H403" s="44">
        <v>1</v>
      </c>
      <c r="J403" s="63">
        <v>1</v>
      </c>
      <c r="L403" s="63">
        <v>1</v>
      </c>
    </row>
    <row r="404" spans="1:12" x14ac:dyDescent="0.25">
      <c r="A404" s="48">
        <v>40.200000000000003</v>
      </c>
      <c r="B404" s="57">
        <v>1</v>
      </c>
      <c r="C404" s="57">
        <v>1</v>
      </c>
      <c r="D404" s="57">
        <v>1</v>
      </c>
      <c r="F404" s="44">
        <v>0.8</v>
      </c>
      <c r="G404" s="44">
        <v>1</v>
      </c>
      <c r="H404" s="44">
        <v>1</v>
      </c>
      <c r="J404" s="63">
        <v>1</v>
      </c>
      <c r="L404" s="63">
        <v>1</v>
      </c>
    </row>
    <row r="405" spans="1:12" x14ac:dyDescent="0.25">
      <c r="A405" s="48">
        <v>40.299999999999997</v>
      </c>
      <c r="B405" s="57">
        <v>1</v>
      </c>
      <c r="C405" s="57">
        <v>1</v>
      </c>
      <c r="D405" s="57">
        <v>1</v>
      </c>
      <c r="F405" s="44">
        <v>0.8</v>
      </c>
      <c r="G405" s="44">
        <v>1</v>
      </c>
      <c r="H405" s="44">
        <v>1</v>
      </c>
      <c r="J405" s="63">
        <v>1</v>
      </c>
      <c r="L405" s="63">
        <v>1</v>
      </c>
    </row>
    <row r="406" spans="1:12" x14ac:dyDescent="0.25">
      <c r="A406" s="48">
        <v>40.4</v>
      </c>
      <c r="B406" s="57">
        <v>1</v>
      </c>
      <c r="C406" s="57">
        <v>1</v>
      </c>
      <c r="D406" s="57">
        <v>1</v>
      </c>
      <c r="F406" s="44">
        <v>0.8</v>
      </c>
      <c r="G406" s="44">
        <v>1</v>
      </c>
      <c r="H406" s="44">
        <v>1</v>
      </c>
      <c r="J406" s="63">
        <v>1</v>
      </c>
      <c r="L406" s="63">
        <v>1</v>
      </c>
    </row>
    <row r="407" spans="1:12" x14ac:dyDescent="0.25">
      <c r="A407" s="48">
        <v>40.5</v>
      </c>
      <c r="B407" s="57">
        <v>1</v>
      </c>
      <c r="C407" s="57">
        <v>1</v>
      </c>
      <c r="D407" s="57">
        <v>1</v>
      </c>
      <c r="F407" s="44">
        <v>0.8</v>
      </c>
      <c r="G407" s="44">
        <v>1</v>
      </c>
      <c r="H407" s="44">
        <v>1</v>
      </c>
      <c r="J407" s="63">
        <v>1</v>
      </c>
      <c r="L407" s="63">
        <v>1</v>
      </c>
    </row>
    <row r="408" spans="1:12" x14ac:dyDescent="0.25">
      <c r="A408" s="48">
        <v>40.6</v>
      </c>
      <c r="B408" s="57">
        <v>1</v>
      </c>
      <c r="C408" s="57">
        <v>1</v>
      </c>
      <c r="D408" s="57">
        <v>1</v>
      </c>
      <c r="F408" s="44">
        <v>0.8</v>
      </c>
      <c r="G408" s="44">
        <v>1</v>
      </c>
      <c r="H408" s="44">
        <v>1</v>
      </c>
      <c r="J408" s="63">
        <v>1</v>
      </c>
      <c r="L408" s="63">
        <v>1</v>
      </c>
    </row>
    <row r="409" spans="1:12" x14ac:dyDescent="0.25">
      <c r="A409" s="48">
        <v>40.700000000000003</v>
      </c>
      <c r="B409" s="57">
        <v>1</v>
      </c>
      <c r="C409" s="57">
        <v>1</v>
      </c>
      <c r="D409" s="57">
        <v>1</v>
      </c>
      <c r="F409" s="44">
        <v>0.8</v>
      </c>
      <c r="G409" s="44">
        <v>1</v>
      </c>
      <c r="H409" s="44">
        <v>1</v>
      </c>
      <c r="J409" s="63">
        <v>1</v>
      </c>
      <c r="L409" s="63">
        <v>1</v>
      </c>
    </row>
    <row r="410" spans="1:12" x14ac:dyDescent="0.25">
      <c r="A410" s="48">
        <v>40.799999999999997</v>
      </c>
      <c r="B410" s="57">
        <v>1</v>
      </c>
      <c r="C410" s="57">
        <v>1</v>
      </c>
      <c r="D410" s="57">
        <v>1</v>
      </c>
      <c r="F410" s="44">
        <v>0.8</v>
      </c>
      <c r="G410" s="44">
        <v>1</v>
      </c>
      <c r="H410" s="44">
        <v>1</v>
      </c>
      <c r="J410" s="63">
        <v>1</v>
      </c>
      <c r="L410" s="63">
        <v>1</v>
      </c>
    </row>
    <row r="411" spans="1:12" x14ac:dyDescent="0.25">
      <c r="A411" s="48">
        <v>40.9</v>
      </c>
      <c r="B411" s="57">
        <v>1</v>
      </c>
      <c r="C411" s="57">
        <v>1</v>
      </c>
      <c r="D411" s="57">
        <v>1</v>
      </c>
      <c r="F411" s="44">
        <v>0.8</v>
      </c>
      <c r="G411" s="44">
        <v>1</v>
      </c>
      <c r="H411" s="44">
        <v>1</v>
      </c>
      <c r="J411" s="63">
        <v>1</v>
      </c>
      <c r="L411" s="63">
        <v>1</v>
      </c>
    </row>
    <row r="412" spans="1:12" x14ac:dyDescent="0.25">
      <c r="A412" s="48">
        <v>41</v>
      </c>
      <c r="B412" s="57">
        <v>1</v>
      </c>
      <c r="C412" s="57">
        <v>1</v>
      </c>
      <c r="D412" s="57">
        <v>1</v>
      </c>
      <c r="F412" s="44">
        <v>0.8</v>
      </c>
      <c r="G412" s="44">
        <v>1</v>
      </c>
      <c r="H412" s="44">
        <v>1</v>
      </c>
      <c r="J412" s="63">
        <v>1</v>
      </c>
      <c r="L412" s="63">
        <v>1</v>
      </c>
    </row>
    <row r="413" spans="1:12" x14ac:dyDescent="0.25">
      <c r="A413" s="48">
        <v>41.1</v>
      </c>
      <c r="B413" s="57">
        <v>1</v>
      </c>
      <c r="C413" s="57">
        <v>1</v>
      </c>
      <c r="D413" s="57">
        <v>1</v>
      </c>
      <c r="F413" s="44">
        <v>0.8</v>
      </c>
      <c r="G413" s="44">
        <v>1</v>
      </c>
      <c r="H413" s="44">
        <v>1</v>
      </c>
      <c r="J413" s="63">
        <v>1</v>
      </c>
      <c r="L413" s="63">
        <v>1</v>
      </c>
    </row>
    <row r="414" spans="1:12" x14ac:dyDescent="0.25">
      <c r="A414" s="48">
        <v>41.2</v>
      </c>
      <c r="B414" s="57">
        <v>1</v>
      </c>
      <c r="C414" s="57">
        <v>1</v>
      </c>
      <c r="D414" s="57">
        <v>1</v>
      </c>
      <c r="F414" s="44">
        <v>0.8</v>
      </c>
      <c r="G414" s="44">
        <v>1</v>
      </c>
      <c r="H414" s="44">
        <v>1</v>
      </c>
      <c r="J414" s="63">
        <v>1</v>
      </c>
      <c r="L414" s="63">
        <v>1</v>
      </c>
    </row>
    <row r="415" spans="1:12" x14ac:dyDescent="0.25">
      <c r="A415" s="48">
        <v>41.3</v>
      </c>
      <c r="B415" s="57">
        <v>1</v>
      </c>
      <c r="C415" s="57">
        <v>1</v>
      </c>
      <c r="D415" s="57">
        <v>1</v>
      </c>
      <c r="F415" s="44">
        <v>0.8</v>
      </c>
      <c r="G415" s="44">
        <v>1</v>
      </c>
      <c r="H415" s="44">
        <v>1</v>
      </c>
      <c r="J415" s="63">
        <v>1</v>
      </c>
      <c r="L415" s="63">
        <v>1</v>
      </c>
    </row>
    <row r="416" spans="1:12" x14ac:dyDescent="0.25">
      <c r="A416" s="48">
        <v>41.4</v>
      </c>
      <c r="B416" s="57">
        <v>1</v>
      </c>
      <c r="C416" s="57">
        <v>1</v>
      </c>
      <c r="D416" s="57">
        <v>1</v>
      </c>
      <c r="F416" s="44">
        <v>0.8</v>
      </c>
      <c r="G416" s="44">
        <v>1</v>
      </c>
      <c r="H416" s="44">
        <v>1</v>
      </c>
      <c r="J416" s="63">
        <v>1</v>
      </c>
      <c r="L416" s="63">
        <v>1</v>
      </c>
    </row>
    <row r="417" spans="1:12" x14ac:dyDescent="0.25">
      <c r="A417" s="48">
        <v>41.5</v>
      </c>
      <c r="B417" s="57">
        <v>1</v>
      </c>
      <c r="C417" s="57">
        <v>1</v>
      </c>
      <c r="D417" s="57">
        <v>1</v>
      </c>
      <c r="F417" s="44">
        <v>0.8</v>
      </c>
      <c r="G417" s="44">
        <v>1</v>
      </c>
      <c r="H417" s="44">
        <v>1</v>
      </c>
      <c r="J417" s="63">
        <v>1</v>
      </c>
      <c r="L417" s="63">
        <v>1</v>
      </c>
    </row>
    <row r="418" spans="1:12" x14ac:dyDescent="0.25">
      <c r="A418" s="48">
        <v>41.6</v>
      </c>
      <c r="B418" s="57">
        <v>1</v>
      </c>
      <c r="C418" s="57">
        <v>1</v>
      </c>
      <c r="D418" s="57">
        <v>1</v>
      </c>
      <c r="F418" s="44">
        <v>0.8</v>
      </c>
      <c r="G418" s="44">
        <v>1</v>
      </c>
      <c r="H418" s="44">
        <v>1</v>
      </c>
      <c r="J418" s="63">
        <v>1</v>
      </c>
      <c r="L418" s="63">
        <v>1</v>
      </c>
    </row>
    <row r="419" spans="1:12" x14ac:dyDescent="0.25">
      <c r="A419" s="48">
        <v>41.7</v>
      </c>
      <c r="B419" s="57">
        <v>1</v>
      </c>
      <c r="C419" s="57">
        <v>1</v>
      </c>
      <c r="D419" s="57">
        <v>1</v>
      </c>
      <c r="F419" s="44">
        <v>0.8</v>
      </c>
      <c r="G419" s="44">
        <v>1</v>
      </c>
      <c r="H419" s="44">
        <v>1</v>
      </c>
      <c r="J419" s="63">
        <v>1</v>
      </c>
      <c r="L419" s="63">
        <v>1</v>
      </c>
    </row>
    <row r="420" spans="1:12" x14ac:dyDescent="0.25">
      <c r="A420" s="48">
        <v>41.8</v>
      </c>
      <c r="B420" s="57">
        <v>1</v>
      </c>
      <c r="C420" s="57">
        <v>1</v>
      </c>
      <c r="D420" s="57">
        <v>1</v>
      </c>
      <c r="F420" s="44">
        <v>0.8</v>
      </c>
      <c r="G420" s="44">
        <v>1</v>
      </c>
      <c r="H420" s="44">
        <v>1</v>
      </c>
      <c r="J420" s="63">
        <v>1</v>
      </c>
      <c r="L420" s="63">
        <v>1</v>
      </c>
    </row>
    <row r="421" spans="1:12" x14ac:dyDescent="0.25">
      <c r="A421" s="48">
        <v>41.9</v>
      </c>
      <c r="B421" s="57">
        <v>1</v>
      </c>
      <c r="C421" s="57">
        <v>1</v>
      </c>
      <c r="D421" s="57">
        <v>1</v>
      </c>
      <c r="F421" s="44">
        <v>0.8</v>
      </c>
      <c r="G421" s="44">
        <v>1</v>
      </c>
      <c r="H421" s="44">
        <v>1</v>
      </c>
      <c r="J421" s="63">
        <v>1</v>
      </c>
      <c r="L421" s="63">
        <v>1</v>
      </c>
    </row>
    <row r="422" spans="1:12" x14ac:dyDescent="0.25">
      <c r="A422" s="48">
        <v>42</v>
      </c>
      <c r="B422" s="57">
        <v>1</v>
      </c>
      <c r="C422" s="57">
        <v>1</v>
      </c>
      <c r="D422" s="57">
        <v>1</v>
      </c>
      <c r="F422" s="44">
        <v>0.8</v>
      </c>
      <c r="G422" s="44">
        <v>1</v>
      </c>
      <c r="H422" s="44">
        <v>1</v>
      </c>
      <c r="J422" s="63">
        <v>1</v>
      </c>
      <c r="L422" s="63">
        <v>1</v>
      </c>
    </row>
    <row r="423" spans="1:12" x14ac:dyDescent="0.25">
      <c r="A423" s="48">
        <v>42.1</v>
      </c>
      <c r="B423" s="57">
        <v>1</v>
      </c>
      <c r="C423" s="57">
        <v>1</v>
      </c>
      <c r="D423" s="57">
        <v>1</v>
      </c>
      <c r="F423" s="44">
        <v>0.8</v>
      </c>
      <c r="G423" s="44">
        <v>1</v>
      </c>
      <c r="H423" s="44">
        <v>1</v>
      </c>
      <c r="J423" s="63">
        <v>1</v>
      </c>
      <c r="L423" s="63">
        <v>1</v>
      </c>
    </row>
    <row r="424" spans="1:12" x14ac:dyDescent="0.25">
      <c r="A424" s="48">
        <v>42.2</v>
      </c>
      <c r="B424" s="57">
        <v>1</v>
      </c>
      <c r="C424" s="57">
        <v>1</v>
      </c>
      <c r="D424" s="57">
        <v>1</v>
      </c>
      <c r="F424" s="44">
        <v>0.8</v>
      </c>
      <c r="G424" s="44">
        <v>1</v>
      </c>
      <c r="H424" s="44">
        <v>1</v>
      </c>
      <c r="J424" s="63">
        <v>1</v>
      </c>
      <c r="L424" s="63">
        <v>1</v>
      </c>
    </row>
    <row r="425" spans="1:12" x14ac:dyDescent="0.25">
      <c r="A425" s="48">
        <v>42.3</v>
      </c>
      <c r="B425" s="57">
        <v>1</v>
      </c>
      <c r="C425" s="57">
        <v>1</v>
      </c>
      <c r="D425" s="57">
        <v>1</v>
      </c>
      <c r="F425" s="44">
        <v>0.8</v>
      </c>
      <c r="G425" s="44">
        <v>1</v>
      </c>
      <c r="H425" s="44">
        <v>1</v>
      </c>
      <c r="J425" s="63">
        <v>1</v>
      </c>
      <c r="L425" s="63">
        <v>1</v>
      </c>
    </row>
    <row r="426" spans="1:12" x14ac:dyDescent="0.25">
      <c r="A426" s="48">
        <v>42.4</v>
      </c>
      <c r="B426" s="57">
        <v>1</v>
      </c>
      <c r="C426" s="57">
        <v>1</v>
      </c>
      <c r="D426" s="57">
        <v>1</v>
      </c>
      <c r="F426" s="44">
        <v>0.8</v>
      </c>
      <c r="G426" s="44">
        <v>1</v>
      </c>
      <c r="H426" s="44">
        <v>1</v>
      </c>
      <c r="J426" s="63">
        <v>1</v>
      </c>
      <c r="L426" s="63">
        <v>1</v>
      </c>
    </row>
    <row r="427" spans="1:12" x14ac:dyDescent="0.25">
      <c r="A427" s="48">
        <v>42.5</v>
      </c>
      <c r="B427" s="57">
        <v>1</v>
      </c>
      <c r="C427" s="57">
        <v>1</v>
      </c>
      <c r="D427" s="57">
        <v>1</v>
      </c>
      <c r="F427" s="44">
        <v>0.8</v>
      </c>
      <c r="G427" s="44">
        <v>1</v>
      </c>
      <c r="H427" s="44">
        <v>1</v>
      </c>
      <c r="J427" s="63">
        <v>1</v>
      </c>
      <c r="L427" s="63">
        <v>1</v>
      </c>
    </row>
    <row r="428" spans="1:12" x14ac:dyDescent="0.25">
      <c r="A428" s="48">
        <v>42.6</v>
      </c>
      <c r="B428" s="57">
        <v>1</v>
      </c>
      <c r="C428" s="57">
        <v>1</v>
      </c>
      <c r="D428" s="57">
        <v>1</v>
      </c>
      <c r="F428" s="44">
        <v>0.8</v>
      </c>
      <c r="G428" s="44">
        <v>1</v>
      </c>
      <c r="H428" s="44">
        <v>1</v>
      </c>
      <c r="J428" s="63">
        <v>1</v>
      </c>
      <c r="L428" s="63">
        <v>1</v>
      </c>
    </row>
    <row r="429" spans="1:12" x14ac:dyDescent="0.25">
      <c r="A429" s="48">
        <v>42.7</v>
      </c>
      <c r="B429" s="57">
        <v>1</v>
      </c>
      <c r="C429" s="57">
        <v>1</v>
      </c>
      <c r="D429" s="57">
        <v>1</v>
      </c>
      <c r="F429" s="44">
        <v>0.8</v>
      </c>
      <c r="G429" s="44">
        <v>1</v>
      </c>
      <c r="H429" s="44">
        <v>1</v>
      </c>
      <c r="J429" s="63">
        <v>1</v>
      </c>
      <c r="L429" s="63">
        <v>1</v>
      </c>
    </row>
    <row r="430" spans="1:12" x14ac:dyDescent="0.25">
      <c r="A430" s="48">
        <v>42.8</v>
      </c>
      <c r="B430" s="57">
        <v>1</v>
      </c>
      <c r="C430" s="57">
        <v>1</v>
      </c>
      <c r="D430" s="57">
        <v>1</v>
      </c>
      <c r="F430" s="44">
        <v>0.8</v>
      </c>
      <c r="G430" s="44">
        <v>1</v>
      </c>
      <c r="H430" s="44">
        <v>1</v>
      </c>
      <c r="J430" s="63">
        <v>1</v>
      </c>
      <c r="L430" s="63">
        <v>1</v>
      </c>
    </row>
    <row r="431" spans="1:12" x14ac:dyDescent="0.25">
      <c r="A431" s="48">
        <v>42.9</v>
      </c>
      <c r="B431" s="57">
        <v>1</v>
      </c>
      <c r="C431" s="57">
        <v>1</v>
      </c>
      <c r="D431" s="57">
        <v>1</v>
      </c>
      <c r="F431" s="44">
        <v>0.8</v>
      </c>
      <c r="G431" s="44">
        <v>1</v>
      </c>
      <c r="H431" s="44">
        <v>1</v>
      </c>
      <c r="J431" s="63">
        <v>1</v>
      </c>
      <c r="L431" s="63">
        <v>1</v>
      </c>
    </row>
    <row r="432" spans="1:12" x14ac:dyDescent="0.25">
      <c r="A432" s="48">
        <v>43</v>
      </c>
      <c r="B432" s="57">
        <v>1</v>
      </c>
      <c r="C432" s="57">
        <v>1</v>
      </c>
      <c r="D432" s="57">
        <v>1</v>
      </c>
      <c r="F432" s="44">
        <v>0.8</v>
      </c>
      <c r="G432" s="44">
        <v>1</v>
      </c>
      <c r="H432" s="44">
        <v>1</v>
      </c>
      <c r="J432" s="63">
        <v>1</v>
      </c>
      <c r="L432" s="63">
        <v>1</v>
      </c>
    </row>
    <row r="433" spans="1:12" x14ac:dyDescent="0.25">
      <c r="A433" s="48">
        <v>43.1</v>
      </c>
      <c r="B433" s="57">
        <v>1</v>
      </c>
      <c r="C433" s="57">
        <v>1</v>
      </c>
      <c r="D433" s="57">
        <v>1</v>
      </c>
      <c r="F433" s="44">
        <v>0.8</v>
      </c>
      <c r="G433" s="44">
        <v>1</v>
      </c>
      <c r="H433" s="44">
        <v>1</v>
      </c>
      <c r="J433" s="63">
        <v>1</v>
      </c>
      <c r="L433" s="63">
        <v>1</v>
      </c>
    </row>
    <row r="434" spans="1:12" x14ac:dyDescent="0.25">
      <c r="A434" s="48">
        <v>43.2</v>
      </c>
      <c r="B434" s="57">
        <v>1</v>
      </c>
      <c r="C434" s="57">
        <v>1</v>
      </c>
      <c r="D434" s="57">
        <v>1</v>
      </c>
      <c r="F434" s="44">
        <v>0.8</v>
      </c>
      <c r="G434" s="44">
        <v>1</v>
      </c>
      <c r="H434" s="44">
        <v>1</v>
      </c>
      <c r="J434" s="63">
        <v>1</v>
      </c>
      <c r="L434" s="63">
        <v>1</v>
      </c>
    </row>
    <row r="435" spans="1:12" x14ac:dyDescent="0.25">
      <c r="A435" s="48">
        <v>43.3</v>
      </c>
      <c r="B435" s="57">
        <v>1</v>
      </c>
      <c r="C435" s="57">
        <v>1</v>
      </c>
      <c r="D435" s="57">
        <v>1</v>
      </c>
      <c r="F435" s="44">
        <v>0.8</v>
      </c>
      <c r="G435" s="44">
        <v>1</v>
      </c>
      <c r="H435" s="44">
        <v>1</v>
      </c>
      <c r="J435" s="63">
        <v>1</v>
      </c>
      <c r="L435" s="63">
        <v>1</v>
      </c>
    </row>
    <row r="436" spans="1:12" x14ac:dyDescent="0.25">
      <c r="A436" s="48">
        <v>43.4</v>
      </c>
      <c r="B436" s="57">
        <v>1</v>
      </c>
      <c r="C436" s="57">
        <v>1</v>
      </c>
      <c r="D436" s="57">
        <v>1</v>
      </c>
      <c r="F436" s="44">
        <v>0.8</v>
      </c>
      <c r="G436" s="44">
        <v>1</v>
      </c>
      <c r="H436" s="44">
        <v>1</v>
      </c>
      <c r="J436" s="63">
        <v>1</v>
      </c>
      <c r="L436" s="63">
        <v>1</v>
      </c>
    </row>
    <row r="437" spans="1:12" x14ac:dyDescent="0.25">
      <c r="A437" s="48">
        <v>43.5</v>
      </c>
      <c r="B437" s="57">
        <v>1</v>
      </c>
      <c r="C437" s="57">
        <v>1</v>
      </c>
      <c r="D437" s="57">
        <v>1</v>
      </c>
      <c r="F437" s="44">
        <v>0.8</v>
      </c>
      <c r="G437" s="44">
        <v>1</v>
      </c>
      <c r="H437" s="44">
        <v>1</v>
      </c>
      <c r="J437" s="63">
        <v>1</v>
      </c>
      <c r="L437" s="63">
        <v>1</v>
      </c>
    </row>
    <row r="438" spans="1:12" x14ac:dyDescent="0.25">
      <c r="A438" s="48">
        <v>43.6</v>
      </c>
      <c r="B438" s="57">
        <v>1</v>
      </c>
      <c r="C438" s="57">
        <v>1</v>
      </c>
      <c r="D438" s="57">
        <v>1</v>
      </c>
      <c r="F438" s="44">
        <v>0.8</v>
      </c>
      <c r="G438" s="44">
        <v>1</v>
      </c>
      <c r="H438" s="44">
        <v>1</v>
      </c>
      <c r="J438" s="63">
        <v>1</v>
      </c>
      <c r="L438" s="63">
        <v>1</v>
      </c>
    </row>
    <row r="439" spans="1:12" x14ac:dyDescent="0.25">
      <c r="A439" s="48">
        <v>43.7</v>
      </c>
      <c r="B439" s="57">
        <v>1</v>
      </c>
      <c r="C439" s="57">
        <v>1</v>
      </c>
      <c r="D439" s="57">
        <v>1</v>
      </c>
      <c r="F439" s="44">
        <v>0.8</v>
      </c>
      <c r="G439" s="44">
        <v>1</v>
      </c>
      <c r="H439" s="44">
        <v>1</v>
      </c>
      <c r="J439" s="63">
        <v>1</v>
      </c>
      <c r="L439" s="63">
        <v>1</v>
      </c>
    </row>
    <row r="440" spans="1:12" x14ac:dyDescent="0.25">
      <c r="A440" s="48">
        <v>43.8</v>
      </c>
      <c r="B440" s="57">
        <v>1</v>
      </c>
      <c r="C440" s="57">
        <v>1</v>
      </c>
      <c r="D440" s="57">
        <v>1</v>
      </c>
      <c r="F440" s="44">
        <v>0.8</v>
      </c>
      <c r="G440" s="44">
        <v>1</v>
      </c>
      <c r="H440" s="44">
        <v>1</v>
      </c>
      <c r="J440" s="63">
        <v>1</v>
      </c>
      <c r="L440" s="63">
        <v>1</v>
      </c>
    </row>
    <row r="441" spans="1:12" x14ac:dyDescent="0.25">
      <c r="A441" s="48">
        <v>43.9</v>
      </c>
      <c r="B441" s="57">
        <v>1</v>
      </c>
      <c r="C441" s="57">
        <v>1</v>
      </c>
      <c r="D441" s="57">
        <v>1</v>
      </c>
      <c r="F441" s="44">
        <v>0.8</v>
      </c>
      <c r="G441" s="44">
        <v>1</v>
      </c>
      <c r="H441" s="44">
        <v>1</v>
      </c>
      <c r="J441" s="63">
        <v>1</v>
      </c>
      <c r="L441" s="63">
        <v>1</v>
      </c>
    </row>
    <row r="442" spans="1:12" x14ac:dyDescent="0.25">
      <c r="A442" s="48">
        <v>44</v>
      </c>
      <c r="B442" s="57">
        <v>1</v>
      </c>
      <c r="C442" s="57">
        <v>1</v>
      </c>
      <c r="D442" s="57">
        <v>1</v>
      </c>
      <c r="F442" s="44">
        <v>0.8</v>
      </c>
      <c r="G442" s="44">
        <v>1</v>
      </c>
      <c r="H442" s="44">
        <v>1</v>
      </c>
      <c r="J442" s="63">
        <v>1</v>
      </c>
      <c r="L442" s="63">
        <v>1</v>
      </c>
    </row>
    <row r="443" spans="1:12" x14ac:dyDescent="0.25">
      <c r="A443" s="48">
        <v>44.1</v>
      </c>
      <c r="B443" s="57">
        <v>1</v>
      </c>
      <c r="C443" s="57">
        <v>1</v>
      </c>
      <c r="D443" s="57">
        <v>1</v>
      </c>
      <c r="F443" s="44">
        <v>0.8</v>
      </c>
      <c r="G443" s="44">
        <v>1</v>
      </c>
      <c r="H443" s="44">
        <v>1</v>
      </c>
      <c r="J443" s="63">
        <v>1</v>
      </c>
      <c r="L443" s="63">
        <v>1</v>
      </c>
    </row>
    <row r="444" spans="1:12" x14ac:dyDescent="0.25">
      <c r="A444" s="48">
        <v>44.2</v>
      </c>
      <c r="B444" s="57">
        <v>1</v>
      </c>
      <c r="C444" s="57">
        <v>1</v>
      </c>
      <c r="D444" s="57">
        <v>1</v>
      </c>
      <c r="F444" s="44">
        <v>0.8</v>
      </c>
      <c r="G444" s="44">
        <v>1</v>
      </c>
      <c r="H444" s="44">
        <v>1</v>
      </c>
      <c r="J444" s="63">
        <v>1</v>
      </c>
      <c r="L444" s="63">
        <v>1</v>
      </c>
    </row>
    <row r="445" spans="1:12" x14ac:dyDescent="0.25">
      <c r="A445" s="48">
        <v>44.3</v>
      </c>
      <c r="B445" s="57">
        <v>1</v>
      </c>
      <c r="C445" s="57">
        <v>1</v>
      </c>
      <c r="D445" s="57">
        <v>1</v>
      </c>
      <c r="F445" s="44">
        <v>0.8</v>
      </c>
      <c r="G445" s="44">
        <v>1</v>
      </c>
      <c r="H445" s="44">
        <v>1</v>
      </c>
      <c r="J445" s="63">
        <v>1</v>
      </c>
      <c r="L445" s="63">
        <v>1</v>
      </c>
    </row>
    <row r="446" spans="1:12" x14ac:dyDescent="0.25">
      <c r="A446" s="48">
        <v>44.4</v>
      </c>
      <c r="B446" s="57">
        <v>1</v>
      </c>
      <c r="C446" s="57">
        <v>1</v>
      </c>
      <c r="D446" s="57">
        <v>1</v>
      </c>
      <c r="F446" s="44">
        <v>0.8</v>
      </c>
      <c r="G446" s="44">
        <v>1</v>
      </c>
      <c r="H446" s="44">
        <v>1</v>
      </c>
      <c r="J446" s="63">
        <v>1</v>
      </c>
      <c r="L446" s="63">
        <v>1</v>
      </c>
    </row>
    <row r="447" spans="1:12" x14ac:dyDescent="0.25">
      <c r="A447" s="48">
        <v>44.5</v>
      </c>
      <c r="B447" s="57">
        <v>1</v>
      </c>
      <c r="C447" s="57">
        <v>1</v>
      </c>
      <c r="D447" s="57">
        <v>1</v>
      </c>
      <c r="F447" s="44">
        <v>0.8</v>
      </c>
      <c r="G447" s="44">
        <v>1</v>
      </c>
      <c r="H447" s="44">
        <v>1</v>
      </c>
      <c r="J447" s="63">
        <v>1</v>
      </c>
      <c r="L447" s="63">
        <v>1</v>
      </c>
    </row>
    <row r="448" spans="1:12" x14ac:dyDescent="0.25">
      <c r="A448" s="48">
        <v>44.6</v>
      </c>
      <c r="B448" s="57">
        <v>1</v>
      </c>
      <c r="C448" s="57">
        <v>1</v>
      </c>
      <c r="D448" s="57">
        <v>1</v>
      </c>
      <c r="F448" s="44">
        <v>0.8</v>
      </c>
      <c r="G448" s="44">
        <v>1</v>
      </c>
      <c r="H448" s="44">
        <v>1</v>
      </c>
      <c r="J448" s="63">
        <v>1</v>
      </c>
      <c r="L448" s="63">
        <v>1</v>
      </c>
    </row>
    <row r="449" spans="1:12" x14ac:dyDescent="0.25">
      <c r="A449" s="48">
        <v>44.7</v>
      </c>
      <c r="B449" s="57">
        <v>1</v>
      </c>
      <c r="C449" s="57">
        <v>1</v>
      </c>
      <c r="D449" s="57">
        <v>1</v>
      </c>
      <c r="F449" s="44">
        <v>0.8</v>
      </c>
      <c r="G449" s="44">
        <v>1</v>
      </c>
      <c r="H449" s="44">
        <v>1</v>
      </c>
      <c r="J449" s="63">
        <v>1</v>
      </c>
      <c r="L449" s="63">
        <v>1</v>
      </c>
    </row>
    <row r="450" spans="1:12" x14ac:dyDescent="0.25">
      <c r="A450" s="48">
        <v>44.8</v>
      </c>
      <c r="B450" s="57">
        <v>1</v>
      </c>
      <c r="C450" s="57">
        <v>1</v>
      </c>
      <c r="D450" s="57">
        <v>1</v>
      </c>
      <c r="F450" s="44">
        <v>0.8</v>
      </c>
      <c r="G450" s="44">
        <v>1</v>
      </c>
      <c r="H450" s="44">
        <v>1</v>
      </c>
      <c r="J450" s="63">
        <v>1</v>
      </c>
      <c r="L450" s="63">
        <v>1</v>
      </c>
    </row>
    <row r="451" spans="1:12" x14ac:dyDescent="0.25">
      <c r="A451" s="48">
        <v>44.9</v>
      </c>
      <c r="B451" s="57">
        <v>1</v>
      </c>
      <c r="C451" s="57">
        <v>1</v>
      </c>
      <c r="D451" s="57">
        <v>1</v>
      </c>
      <c r="F451" s="44">
        <v>0.8</v>
      </c>
      <c r="G451" s="44">
        <v>1</v>
      </c>
      <c r="H451" s="44">
        <v>1</v>
      </c>
      <c r="J451" s="63">
        <v>1</v>
      </c>
      <c r="L451" s="63">
        <v>1</v>
      </c>
    </row>
    <row r="452" spans="1:12" x14ac:dyDescent="0.25">
      <c r="A452" s="48">
        <v>45</v>
      </c>
      <c r="B452" s="57">
        <v>1</v>
      </c>
      <c r="C452" s="57">
        <v>1</v>
      </c>
      <c r="D452" s="57">
        <v>1</v>
      </c>
      <c r="F452" s="44">
        <v>0.8</v>
      </c>
      <c r="G452" s="44">
        <v>1</v>
      </c>
      <c r="H452" s="44">
        <v>1</v>
      </c>
      <c r="J452" s="63">
        <v>1</v>
      </c>
      <c r="L452" s="63">
        <v>1</v>
      </c>
    </row>
    <row r="453" spans="1:12" x14ac:dyDescent="0.25">
      <c r="A453" s="48">
        <v>45.1</v>
      </c>
      <c r="B453" s="57">
        <v>1</v>
      </c>
      <c r="C453" s="57">
        <v>1</v>
      </c>
      <c r="D453" s="57">
        <v>1</v>
      </c>
      <c r="F453" s="44">
        <v>0.8</v>
      </c>
      <c r="G453" s="44">
        <v>1</v>
      </c>
      <c r="H453" s="44">
        <v>1</v>
      </c>
      <c r="J453" s="63">
        <v>1</v>
      </c>
      <c r="L453" s="63">
        <v>1</v>
      </c>
    </row>
    <row r="454" spans="1:12" x14ac:dyDescent="0.25">
      <c r="A454" s="48">
        <v>45.2</v>
      </c>
      <c r="B454" s="57">
        <v>1</v>
      </c>
      <c r="C454" s="57">
        <v>1</v>
      </c>
      <c r="D454" s="57">
        <v>1</v>
      </c>
      <c r="F454" s="44">
        <v>0.8</v>
      </c>
      <c r="G454" s="44">
        <v>1</v>
      </c>
      <c r="H454" s="44">
        <v>1</v>
      </c>
      <c r="J454" s="63">
        <v>1</v>
      </c>
      <c r="L454" s="63">
        <v>1</v>
      </c>
    </row>
    <row r="455" spans="1:12" x14ac:dyDescent="0.25">
      <c r="A455" s="48">
        <v>45.3</v>
      </c>
      <c r="B455" s="57">
        <v>1</v>
      </c>
      <c r="C455" s="57">
        <v>1</v>
      </c>
      <c r="D455" s="57">
        <v>1</v>
      </c>
      <c r="F455" s="44">
        <v>0.8</v>
      </c>
      <c r="G455" s="44">
        <v>1</v>
      </c>
      <c r="H455" s="44">
        <v>1</v>
      </c>
      <c r="J455" s="63">
        <v>1</v>
      </c>
      <c r="L455" s="63">
        <v>1</v>
      </c>
    </row>
    <row r="456" spans="1:12" x14ac:dyDescent="0.25">
      <c r="A456" s="48">
        <v>45.4</v>
      </c>
      <c r="B456" s="57">
        <v>1</v>
      </c>
      <c r="C456" s="57">
        <v>1</v>
      </c>
      <c r="D456" s="57">
        <v>1</v>
      </c>
      <c r="F456" s="44">
        <v>0.8</v>
      </c>
      <c r="G456" s="44">
        <v>1</v>
      </c>
      <c r="H456" s="44">
        <v>1</v>
      </c>
      <c r="J456" s="63">
        <v>1</v>
      </c>
      <c r="L456" s="63">
        <v>1</v>
      </c>
    </row>
    <row r="457" spans="1:12" x14ac:dyDescent="0.25">
      <c r="A457" s="48">
        <v>45.5</v>
      </c>
      <c r="B457" s="57">
        <v>1</v>
      </c>
      <c r="C457" s="57">
        <v>1</v>
      </c>
      <c r="D457" s="57">
        <v>1</v>
      </c>
      <c r="F457" s="44">
        <v>0.8</v>
      </c>
      <c r="G457" s="44">
        <v>1</v>
      </c>
      <c r="H457" s="44">
        <v>1</v>
      </c>
      <c r="J457" s="63">
        <v>1</v>
      </c>
      <c r="L457" s="63">
        <v>1</v>
      </c>
    </row>
    <row r="458" spans="1:12" x14ac:dyDescent="0.25">
      <c r="A458" s="48">
        <v>45.6</v>
      </c>
      <c r="B458" s="57">
        <v>1</v>
      </c>
      <c r="C458" s="57">
        <v>1</v>
      </c>
      <c r="D458" s="57">
        <v>1</v>
      </c>
      <c r="F458" s="44">
        <v>0.8</v>
      </c>
      <c r="G458" s="44">
        <v>1</v>
      </c>
      <c r="H458" s="44">
        <v>1</v>
      </c>
      <c r="J458" s="63">
        <v>1</v>
      </c>
      <c r="L458" s="63">
        <v>1</v>
      </c>
    </row>
    <row r="459" spans="1:12" x14ac:dyDescent="0.25">
      <c r="A459" s="48">
        <v>45.7</v>
      </c>
      <c r="B459" s="57">
        <v>1</v>
      </c>
      <c r="C459" s="57">
        <v>1</v>
      </c>
      <c r="D459" s="57">
        <v>1</v>
      </c>
      <c r="F459" s="44">
        <v>0.8</v>
      </c>
      <c r="G459" s="44">
        <v>1</v>
      </c>
      <c r="H459" s="44">
        <v>1</v>
      </c>
      <c r="J459" s="63">
        <v>1</v>
      </c>
      <c r="L459" s="63">
        <v>1</v>
      </c>
    </row>
    <row r="460" spans="1:12" x14ac:dyDescent="0.25">
      <c r="A460" s="48">
        <v>45.8</v>
      </c>
      <c r="B460" s="57">
        <v>1</v>
      </c>
      <c r="C460" s="57">
        <v>1</v>
      </c>
      <c r="D460" s="57">
        <v>1</v>
      </c>
      <c r="F460" s="44">
        <v>0.8</v>
      </c>
      <c r="G460" s="44">
        <v>1</v>
      </c>
      <c r="H460" s="44">
        <v>1</v>
      </c>
      <c r="J460" s="63">
        <v>1</v>
      </c>
      <c r="L460" s="63">
        <v>1</v>
      </c>
    </row>
    <row r="461" spans="1:12" x14ac:dyDescent="0.25">
      <c r="A461" s="48">
        <v>45.9</v>
      </c>
      <c r="B461" s="57">
        <v>1</v>
      </c>
      <c r="C461" s="57">
        <v>1</v>
      </c>
      <c r="D461" s="57">
        <v>1</v>
      </c>
      <c r="F461" s="44">
        <v>0.8</v>
      </c>
      <c r="G461" s="44">
        <v>1</v>
      </c>
      <c r="H461" s="44">
        <v>1</v>
      </c>
      <c r="J461" s="63">
        <v>1</v>
      </c>
      <c r="L461" s="63">
        <v>1</v>
      </c>
    </row>
    <row r="462" spans="1:12" x14ac:dyDescent="0.25">
      <c r="A462" s="48">
        <v>46</v>
      </c>
      <c r="B462" s="57">
        <v>1</v>
      </c>
      <c r="C462" s="57">
        <v>1</v>
      </c>
      <c r="D462" s="57">
        <v>1</v>
      </c>
      <c r="F462" s="44">
        <v>0.8</v>
      </c>
      <c r="G462" s="44">
        <v>1</v>
      </c>
      <c r="H462" s="44">
        <v>1</v>
      </c>
      <c r="J462" s="63">
        <v>1</v>
      </c>
      <c r="L462" s="63">
        <v>1</v>
      </c>
    </row>
    <row r="463" spans="1:12" x14ac:dyDescent="0.25">
      <c r="A463" s="48">
        <v>46.1</v>
      </c>
      <c r="B463" s="57">
        <v>1</v>
      </c>
      <c r="C463" s="57">
        <v>1</v>
      </c>
      <c r="D463" s="57">
        <v>1</v>
      </c>
      <c r="F463" s="44">
        <v>0.8</v>
      </c>
      <c r="G463" s="44">
        <v>1</v>
      </c>
      <c r="H463" s="44">
        <v>1</v>
      </c>
      <c r="J463" s="63">
        <v>1</v>
      </c>
      <c r="L463" s="63">
        <v>1</v>
      </c>
    </row>
    <row r="464" spans="1:12" x14ac:dyDescent="0.25">
      <c r="A464" s="48">
        <v>46.2</v>
      </c>
      <c r="B464" s="57">
        <v>1</v>
      </c>
      <c r="C464" s="57">
        <v>1</v>
      </c>
      <c r="D464" s="57">
        <v>1</v>
      </c>
      <c r="F464" s="44">
        <v>0.8</v>
      </c>
      <c r="G464" s="44">
        <v>1</v>
      </c>
      <c r="H464" s="44">
        <v>1</v>
      </c>
      <c r="J464" s="63">
        <v>1</v>
      </c>
      <c r="L464" s="63">
        <v>1</v>
      </c>
    </row>
    <row r="465" spans="1:12" x14ac:dyDescent="0.25">
      <c r="A465" s="48">
        <v>46.3</v>
      </c>
      <c r="B465" s="57">
        <v>1</v>
      </c>
      <c r="C465" s="57">
        <v>1</v>
      </c>
      <c r="D465" s="57">
        <v>1</v>
      </c>
      <c r="F465" s="44">
        <v>0.8</v>
      </c>
      <c r="G465" s="44">
        <v>1</v>
      </c>
      <c r="H465" s="44">
        <v>1</v>
      </c>
      <c r="J465" s="63">
        <v>1</v>
      </c>
      <c r="L465" s="63">
        <v>1</v>
      </c>
    </row>
    <row r="466" spans="1:12" x14ac:dyDescent="0.25">
      <c r="A466" s="48">
        <v>46.4</v>
      </c>
      <c r="B466" s="57">
        <v>1</v>
      </c>
      <c r="C466" s="57">
        <v>1</v>
      </c>
      <c r="D466" s="57">
        <v>1</v>
      </c>
      <c r="F466" s="44">
        <v>0.8</v>
      </c>
      <c r="G466" s="44">
        <v>1</v>
      </c>
      <c r="H466" s="44">
        <v>1</v>
      </c>
      <c r="J466" s="63">
        <v>1</v>
      </c>
      <c r="L466" s="63">
        <v>1</v>
      </c>
    </row>
    <row r="467" spans="1:12" x14ac:dyDescent="0.25">
      <c r="A467" s="48">
        <v>46.5</v>
      </c>
      <c r="B467" s="57">
        <v>1</v>
      </c>
      <c r="C467" s="57">
        <v>1</v>
      </c>
      <c r="D467" s="57">
        <v>1</v>
      </c>
      <c r="F467" s="44">
        <v>0.8</v>
      </c>
      <c r="G467" s="44">
        <v>1</v>
      </c>
      <c r="H467" s="44">
        <v>1</v>
      </c>
      <c r="J467" s="63">
        <v>1</v>
      </c>
      <c r="L467" s="63">
        <v>1</v>
      </c>
    </row>
    <row r="468" spans="1:12" x14ac:dyDescent="0.25">
      <c r="A468" s="48">
        <v>46.6</v>
      </c>
      <c r="B468" s="57">
        <v>1</v>
      </c>
      <c r="C468" s="57">
        <v>1</v>
      </c>
      <c r="D468" s="57">
        <v>1</v>
      </c>
      <c r="F468" s="44">
        <v>0.8</v>
      </c>
      <c r="G468" s="44">
        <v>1</v>
      </c>
      <c r="H468" s="44">
        <v>1</v>
      </c>
      <c r="J468" s="63">
        <v>1</v>
      </c>
      <c r="L468" s="63">
        <v>1</v>
      </c>
    </row>
    <row r="469" spans="1:12" x14ac:dyDescent="0.25">
      <c r="A469" s="48">
        <v>46.7</v>
      </c>
      <c r="B469" s="57">
        <v>1</v>
      </c>
      <c r="C469" s="57">
        <v>1</v>
      </c>
      <c r="D469" s="57">
        <v>1</v>
      </c>
      <c r="F469" s="44">
        <v>0.8</v>
      </c>
      <c r="G469" s="44">
        <v>1</v>
      </c>
      <c r="H469" s="44">
        <v>1</v>
      </c>
      <c r="J469" s="63">
        <v>1</v>
      </c>
      <c r="L469" s="63">
        <v>1</v>
      </c>
    </row>
    <row r="470" spans="1:12" x14ac:dyDescent="0.25">
      <c r="A470" s="48">
        <v>46.8</v>
      </c>
      <c r="B470" s="57">
        <v>1</v>
      </c>
      <c r="C470" s="57">
        <v>1</v>
      </c>
      <c r="D470" s="57">
        <v>1</v>
      </c>
      <c r="F470" s="44">
        <v>0.8</v>
      </c>
      <c r="G470" s="44">
        <v>1</v>
      </c>
      <c r="H470" s="44">
        <v>1</v>
      </c>
      <c r="J470" s="63">
        <v>1</v>
      </c>
      <c r="L470" s="63">
        <v>1</v>
      </c>
    </row>
    <row r="471" spans="1:12" x14ac:dyDescent="0.25">
      <c r="A471" s="48">
        <v>46.9</v>
      </c>
      <c r="B471" s="57">
        <v>1</v>
      </c>
      <c r="C471" s="57">
        <v>1</v>
      </c>
      <c r="D471" s="57">
        <v>1</v>
      </c>
      <c r="F471" s="44">
        <v>0.8</v>
      </c>
      <c r="G471" s="44">
        <v>1</v>
      </c>
      <c r="H471" s="44">
        <v>1</v>
      </c>
      <c r="J471" s="63">
        <v>1</v>
      </c>
      <c r="L471" s="63">
        <v>1</v>
      </c>
    </row>
    <row r="472" spans="1:12" x14ac:dyDescent="0.25">
      <c r="A472" s="48">
        <v>47</v>
      </c>
      <c r="B472" s="57">
        <v>1</v>
      </c>
      <c r="C472" s="57">
        <v>1</v>
      </c>
      <c r="D472" s="57">
        <v>1</v>
      </c>
      <c r="F472" s="44">
        <v>0.8</v>
      </c>
      <c r="G472" s="44">
        <v>1</v>
      </c>
      <c r="H472" s="44">
        <v>1</v>
      </c>
      <c r="J472" s="63">
        <v>1</v>
      </c>
      <c r="L472" s="63">
        <v>1</v>
      </c>
    </row>
    <row r="473" spans="1:12" x14ac:dyDescent="0.25">
      <c r="A473" s="48">
        <v>47.1</v>
      </c>
      <c r="B473" s="57">
        <v>1</v>
      </c>
      <c r="C473" s="57">
        <v>1</v>
      </c>
      <c r="D473" s="57">
        <v>1</v>
      </c>
      <c r="F473" s="44">
        <v>0.8</v>
      </c>
      <c r="G473" s="44">
        <v>1</v>
      </c>
      <c r="H473" s="44">
        <v>1</v>
      </c>
      <c r="J473" s="63">
        <v>1</v>
      </c>
      <c r="L473" s="63">
        <v>1</v>
      </c>
    </row>
    <row r="474" spans="1:12" x14ac:dyDescent="0.25">
      <c r="A474" s="48">
        <v>47.2</v>
      </c>
      <c r="B474" s="57">
        <v>1</v>
      </c>
      <c r="C474" s="57">
        <v>1</v>
      </c>
      <c r="D474" s="57">
        <v>1</v>
      </c>
      <c r="F474" s="44">
        <v>0.8</v>
      </c>
      <c r="G474" s="44">
        <v>1</v>
      </c>
      <c r="H474" s="44">
        <v>1</v>
      </c>
      <c r="J474" s="63">
        <v>1</v>
      </c>
      <c r="L474" s="63">
        <v>1</v>
      </c>
    </row>
    <row r="475" spans="1:12" x14ac:dyDescent="0.25">
      <c r="A475" s="48">
        <v>47.3</v>
      </c>
      <c r="B475" s="57">
        <v>1</v>
      </c>
      <c r="C475" s="57">
        <v>1</v>
      </c>
      <c r="D475" s="57">
        <v>1</v>
      </c>
      <c r="F475" s="44">
        <v>0.8</v>
      </c>
      <c r="G475" s="44">
        <v>1</v>
      </c>
      <c r="H475" s="44">
        <v>1</v>
      </c>
      <c r="J475" s="63">
        <v>1</v>
      </c>
      <c r="L475" s="63">
        <v>1</v>
      </c>
    </row>
    <row r="476" spans="1:12" x14ac:dyDescent="0.25">
      <c r="A476" s="48">
        <v>47.4</v>
      </c>
      <c r="B476" s="57">
        <v>1</v>
      </c>
      <c r="C476" s="57">
        <v>1</v>
      </c>
      <c r="D476" s="57">
        <v>1</v>
      </c>
      <c r="F476" s="44">
        <v>0.8</v>
      </c>
      <c r="G476" s="44">
        <v>1</v>
      </c>
      <c r="H476" s="44">
        <v>1</v>
      </c>
      <c r="J476" s="63">
        <v>1</v>
      </c>
      <c r="L476" s="63">
        <v>1</v>
      </c>
    </row>
    <row r="477" spans="1:12" x14ac:dyDescent="0.25">
      <c r="A477" s="48">
        <v>47.5</v>
      </c>
      <c r="B477" s="57">
        <v>1</v>
      </c>
      <c r="C477" s="57">
        <v>1</v>
      </c>
      <c r="D477" s="57">
        <v>1</v>
      </c>
      <c r="F477" s="44">
        <v>0.8</v>
      </c>
      <c r="G477" s="44">
        <v>1</v>
      </c>
      <c r="H477" s="44">
        <v>1</v>
      </c>
      <c r="J477" s="63">
        <v>1</v>
      </c>
      <c r="L477" s="63">
        <v>1</v>
      </c>
    </row>
    <row r="478" spans="1:12" x14ac:dyDescent="0.25">
      <c r="A478" s="48">
        <v>47.6</v>
      </c>
      <c r="B478" s="57">
        <v>1</v>
      </c>
      <c r="C478" s="57">
        <v>1</v>
      </c>
      <c r="D478" s="57">
        <v>1</v>
      </c>
      <c r="F478" s="44">
        <v>0.8</v>
      </c>
      <c r="G478" s="44">
        <v>1</v>
      </c>
      <c r="H478" s="44">
        <v>1</v>
      </c>
      <c r="J478" s="63">
        <v>1</v>
      </c>
      <c r="L478" s="63">
        <v>1</v>
      </c>
    </row>
    <row r="479" spans="1:12" x14ac:dyDescent="0.25">
      <c r="A479" s="48">
        <v>47.7</v>
      </c>
      <c r="B479" s="57">
        <v>1</v>
      </c>
      <c r="C479" s="57">
        <v>1</v>
      </c>
      <c r="D479" s="57">
        <v>1</v>
      </c>
      <c r="F479" s="44">
        <v>0.8</v>
      </c>
      <c r="G479" s="44">
        <v>1</v>
      </c>
      <c r="H479" s="44">
        <v>1</v>
      </c>
      <c r="J479" s="63">
        <v>1</v>
      </c>
      <c r="L479" s="63">
        <v>1</v>
      </c>
    </row>
    <row r="480" spans="1:12" x14ac:dyDescent="0.25">
      <c r="A480" s="48">
        <v>47.8</v>
      </c>
      <c r="B480" s="57">
        <v>1</v>
      </c>
      <c r="C480" s="57">
        <v>1</v>
      </c>
      <c r="D480" s="57">
        <v>1</v>
      </c>
      <c r="F480" s="44">
        <v>0.8</v>
      </c>
      <c r="G480" s="44">
        <v>1</v>
      </c>
      <c r="H480" s="44">
        <v>1</v>
      </c>
      <c r="J480" s="63">
        <v>1</v>
      </c>
      <c r="L480" s="63">
        <v>1</v>
      </c>
    </row>
    <row r="481" spans="1:12" x14ac:dyDescent="0.25">
      <c r="A481" s="48">
        <v>47.9</v>
      </c>
      <c r="B481" s="57">
        <v>1</v>
      </c>
      <c r="C481" s="57">
        <v>1</v>
      </c>
      <c r="D481" s="57">
        <v>1</v>
      </c>
      <c r="F481" s="44">
        <v>0.8</v>
      </c>
      <c r="G481" s="44">
        <v>1</v>
      </c>
      <c r="H481" s="44">
        <v>1</v>
      </c>
      <c r="J481" s="63">
        <v>1</v>
      </c>
      <c r="L481" s="63">
        <v>1</v>
      </c>
    </row>
    <row r="482" spans="1:12" x14ac:dyDescent="0.25">
      <c r="A482" s="48">
        <v>48</v>
      </c>
      <c r="B482" s="57">
        <v>1</v>
      </c>
      <c r="C482" s="57">
        <v>1</v>
      </c>
      <c r="D482" s="57">
        <v>1</v>
      </c>
      <c r="F482" s="44">
        <v>0.8</v>
      </c>
      <c r="G482" s="44">
        <v>1</v>
      </c>
      <c r="H482" s="44">
        <v>1</v>
      </c>
      <c r="J482" s="63">
        <v>1</v>
      </c>
      <c r="L482" s="63">
        <v>1</v>
      </c>
    </row>
    <row r="483" spans="1:12" x14ac:dyDescent="0.25">
      <c r="A483" s="48">
        <v>48.1</v>
      </c>
      <c r="B483" s="57">
        <v>1</v>
      </c>
      <c r="C483" s="57">
        <v>1</v>
      </c>
      <c r="D483" s="57">
        <v>1</v>
      </c>
      <c r="F483" s="44">
        <v>0.8</v>
      </c>
      <c r="G483" s="44">
        <v>1</v>
      </c>
      <c r="H483" s="44">
        <v>1</v>
      </c>
      <c r="J483" s="63">
        <v>1</v>
      </c>
      <c r="L483" s="63">
        <v>1</v>
      </c>
    </row>
    <row r="484" spans="1:12" x14ac:dyDescent="0.25">
      <c r="A484" s="48">
        <v>48.2</v>
      </c>
      <c r="B484" s="57">
        <v>1</v>
      </c>
      <c r="C484" s="57">
        <v>1</v>
      </c>
      <c r="D484" s="57">
        <v>1</v>
      </c>
      <c r="F484" s="44">
        <v>0.8</v>
      </c>
      <c r="G484" s="44">
        <v>1</v>
      </c>
      <c r="H484" s="44">
        <v>1</v>
      </c>
      <c r="J484" s="63">
        <v>1</v>
      </c>
      <c r="L484" s="63">
        <v>1</v>
      </c>
    </row>
    <row r="485" spans="1:12" x14ac:dyDescent="0.25">
      <c r="A485" s="48">
        <v>48.3</v>
      </c>
      <c r="B485" s="57">
        <v>1</v>
      </c>
      <c r="C485" s="57">
        <v>1</v>
      </c>
      <c r="D485" s="57">
        <v>1</v>
      </c>
      <c r="F485" s="44">
        <v>0.8</v>
      </c>
      <c r="G485" s="44">
        <v>1</v>
      </c>
      <c r="H485" s="44">
        <v>1</v>
      </c>
      <c r="J485" s="63">
        <v>1</v>
      </c>
      <c r="L485" s="63">
        <v>1</v>
      </c>
    </row>
    <row r="486" spans="1:12" x14ac:dyDescent="0.25">
      <c r="A486" s="48">
        <v>48.4</v>
      </c>
      <c r="B486" s="57">
        <v>1</v>
      </c>
      <c r="C486" s="57">
        <v>1</v>
      </c>
      <c r="D486" s="57">
        <v>1</v>
      </c>
      <c r="F486" s="44">
        <v>0.8</v>
      </c>
      <c r="G486" s="44">
        <v>1</v>
      </c>
      <c r="H486" s="44">
        <v>1</v>
      </c>
      <c r="J486" s="63">
        <v>1</v>
      </c>
      <c r="L486" s="63">
        <v>1</v>
      </c>
    </row>
    <row r="487" spans="1:12" x14ac:dyDescent="0.25">
      <c r="A487" s="48">
        <v>48.5</v>
      </c>
      <c r="B487" s="57">
        <v>1</v>
      </c>
      <c r="C487" s="57">
        <v>1</v>
      </c>
      <c r="D487" s="57">
        <v>1</v>
      </c>
      <c r="F487" s="44">
        <v>0.8</v>
      </c>
      <c r="G487" s="44">
        <v>1</v>
      </c>
      <c r="H487" s="44">
        <v>1</v>
      </c>
      <c r="J487" s="63">
        <v>1</v>
      </c>
      <c r="L487" s="63">
        <v>1</v>
      </c>
    </row>
    <row r="488" spans="1:12" x14ac:dyDescent="0.25">
      <c r="A488" s="48">
        <v>48.6</v>
      </c>
      <c r="B488" s="57">
        <v>1</v>
      </c>
      <c r="C488" s="57">
        <v>1</v>
      </c>
      <c r="D488" s="57">
        <v>1</v>
      </c>
      <c r="F488" s="44">
        <v>0.8</v>
      </c>
      <c r="G488" s="44">
        <v>1</v>
      </c>
      <c r="H488" s="44">
        <v>1</v>
      </c>
      <c r="J488" s="63">
        <v>1</v>
      </c>
      <c r="L488" s="63">
        <v>1</v>
      </c>
    </row>
    <row r="489" spans="1:12" x14ac:dyDescent="0.25">
      <c r="A489" s="48">
        <v>48.7</v>
      </c>
      <c r="B489" s="57">
        <v>1</v>
      </c>
      <c r="C489" s="57">
        <v>1</v>
      </c>
      <c r="D489" s="57">
        <v>1</v>
      </c>
      <c r="F489" s="44">
        <v>0.8</v>
      </c>
      <c r="G489" s="44">
        <v>1</v>
      </c>
      <c r="H489" s="44">
        <v>1</v>
      </c>
      <c r="J489" s="63">
        <v>1</v>
      </c>
      <c r="L489" s="63">
        <v>1</v>
      </c>
    </row>
    <row r="490" spans="1:12" x14ac:dyDescent="0.25">
      <c r="A490" s="48">
        <v>48.8</v>
      </c>
      <c r="B490" s="57">
        <v>1</v>
      </c>
      <c r="C490" s="57">
        <v>1</v>
      </c>
      <c r="D490" s="57">
        <v>1</v>
      </c>
      <c r="F490" s="44">
        <v>0.8</v>
      </c>
      <c r="G490" s="44">
        <v>1</v>
      </c>
      <c r="H490" s="44">
        <v>1</v>
      </c>
      <c r="J490" s="63">
        <v>1</v>
      </c>
      <c r="L490" s="63">
        <v>1</v>
      </c>
    </row>
    <row r="491" spans="1:12" x14ac:dyDescent="0.25">
      <c r="A491" s="48">
        <v>48.9</v>
      </c>
      <c r="B491" s="57">
        <v>1</v>
      </c>
      <c r="C491" s="57">
        <v>1</v>
      </c>
      <c r="D491" s="57">
        <v>1</v>
      </c>
      <c r="F491" s="44">
        <v>0.8</v>
      </c>
      <c r="G491" s="44">
        <v>1</v>
      </c>
      <c r="H491" s="44">
        <v>1</v>
      </c>
      <c r="J491" s="63">
        <v>1</v>
      </c>
      <c r="L491" s="63">
        <v>1</v>
      </c>
    </row>
    <row r="492" spans="1:12" x14ac:dyDescent="0.25">
      <c r="A492" s="48">
        <v>49</v>
      </c>
      <c r="B492" s="57">
        <v>1</v>
      </c>
      <c r="C492" s="57">
        <v>1</v>
      </c>
      <c r="D492" s="57">
        <v>1</v>
      </c>
      <c r="F492" s="44">
        <v>0.8</v>
      </c>
      <c r="G492" s="44">
        <v>1</v>
      </c>
      <c r="H492" s="44">
        <v>1</v>
      </c>
      <c r="J492" s="63">
        <v>1</v>
      </c>
      <c r="L492" s="63">
        <v>1</v>
      </c>
    </row>
    <row r="493" spans="1:12" x14ac:dyDescent="0.25">
      <c r="A493" s="48">
        <v>49.1</v>
      </c>
      <c r="B493" s="57">
        <v>1</v>
      </c>
      <c r="C493" s="57">
        <v>1</v>
      </c>
      <c r="D493" s="57">
        <v>1</v>
      </c>
      <c r="F493" s="44">
        <v>0.8</v>
      </c>
      <c r="G493" s="44">
        <v>1</v>
      </c>
      <c r="H493" s="44">
        <v>1</v>
      </c>
      <c r="J493" s="63">
        <v>1</v>
      </c>
      <c r="L493" s="63">
        <v>1</v>
      </c>
    </row>
    <row r="494" spans="1:12" x14ac:dyDescent="0.25">
      <c r="A494" s="48">
        <v>49.2</v>
      </c>
      <c r="B494" s="57">
        <v>1</v>
      </c>
      <c r="C494" s="57">
        <v>1</v>
      </c>
      <c r="D494" s="57">
        <v>1</v>
      </c>
      <c r="F494" s="44">
        <v>0.8</v>
      </c>
      <c r="G494" s="44">
        <v>1</v>
      </c>
      <c r="H494" s="44">
        <v>1</v>
      </c>
      <c r="J494" s="63">
        <v>1</v>
      </c>
      <c r="L494" s="63">
        <v>1</v>
      </c>
    </row>
    <row r="495" spans="1:12" x14ac:dyDescent="0.25">
      <c r="A495" s="48">
        <v>49.3</v>
      </c>
      <c r="B495" s="57">
        <v>1</v>
      </c>
      <c r="C495" s="57">
        <v>1</v>
      </c>
      <c r="D495" s="57">
        <v>1</v>
      </c>
      <c r="F495" s="44">
        <v>0.8</v>
      </c>
      <c r="G495" s="44">
        <v>1</v>
      </c>
      <c r="H495" s="44">
        <v>1</v>
      </c>
      <c r="J495" s="63">
        <v>1</v>
      </c>
      <c r="L495" s="63">
        <v>1</v>
      </c>
    </row>
    <row r="496" spans="1:12" x14ac:dyDescent="0.25">
      <c r="A496" s="48">
        <v>49.4</v>
      </c>
      <c r="B496" s="57">
        <v>1</v>
      </c>
      <c r="C496" s="57">
        <v>1</v>
      </c>
      <c r="D496" s="57">
        <v>1</v>
      </c>
      <c r="F496" s="44">
        <v>0.8</v>
      </c>
      <c r="G496" s="44">
        <v>1</v>
      </c>
      <c r="H496" s="44">
        <v>1</v>
      </c>
      <c r="J496" s="63">
        <v>1</v>
      </c>
      <c r="L496" s="63">
        <v>1</v>
      </c>
    </row>
    <row r="497" spans="1:12" x14ac:dyDescent="0.25">
      <c r="A497" s="48">
        <v>49.5</v>
      </c>
      <c r="B497" s="57">
        <v>1</v>
      </c>
      <c r="C497" s="57">
        <v>1</v>
      </c>
      <c r="D497" s="57">
        <v>1</v>
      </c>
      <c r="F497" s="44">
        <v>0.8</v>
      </c>
      <c r="G497" s="44">
        <v>1</v>
      </c>
      <c r="H497" s="44">
        <v>1</v>
      </c>
      <c r="J497" s="63">
        <v>1</v>
      </c>
      <c r="L497" s="63">
        <v>1</v>
      </c>
    </row>
    <row r="498" spans="1:12" x14ac:dyDescent="0.25">
      <c r="A498" s="48">
        <v>49.6</v>
      </c>
      <c r="B498" s="57">
        <v>1</v>
      </c>
      <c r="C498" s="57">
        <v>1</v>
      </c>
      <c r="D498" s="57">
        <v>1</v>
      </c>
      <c r="F498" s="44">
        <v>0.8</v>
      </c>
      <c r="G498" s="44">
        <v>1</v>
      </c>
      <c r="H498" s="44">
        <v>1</v>
      </c>
      <c r="J498" s="63">
        <v>1</v>
      </c>
      <c r="L498" s="63">
        <v>1</v>
      </c>
    </row>
    <row r="499" spans="1:12" x14ac:dyDescent="0.25">
      <c r="A499" s="48">
        <v>49.7</v>
      </c>
      <c r="B499" s="57">
        <v>1</v>
      </c>
      <c r="C499" s="57">
        <v>1</v>
      </c>
      <c r="D499" s="57">
        <v>1</v>
      </c>
      <c r="F499" s="44">
        <v>0.8</v>
      </c>
      <c r="G499" s="44">
        <v>1</v>
      </c>
      <c r="H499" s="44">
        <v>1</v>
      </c>
      <c r="J499" s="63">
        <v>1</v>
      </c>
      <c r="L499" s="63">
        <v>1</v>
      </c>
    </row>
    <row r="500" spans="1:12" x14ac:dyDescent="0.25">
      <c r="A500" s="48">
        <v>49.8</v>
      </c>
      <c r="B500" s="57">
        <v>1</v>
      </c>
      <c r="C500" s="57">
        <v>1</v>
      </c>
      <c r="D500" s="57">
        <v>1</v>
      </c>
      <c r="F500" s="44">
        <v>0.8</v>
      </c>
      <c r="G500" s="44">
        <v>1</v>
      </c>
      <c r="H500" s="44">
        <v>1</v>
      </c>
      <c r="J500" s="63">
        <v>1</v>
      </c>
      <c r="L500" s="63">
        <v>1</v>
      </c>
    </row>
    <row r="501" spans="1:12" x14ac:dyDescent="0.25">
      <c r="A501" s="48">
        <v>49.9</v>
      </c>
      <c r="B501" s="57">
        <v>1</v>
      </c>
      <c r="C501" s="57">
        <v>1</v>
      </c>
      <c r="D501" s="57">
        <v>1</v>
      </c>
      <c r="F501" s="44">
        <v>0.8</v>
      </c>
      <c r="G501" s="44">
        <v>1</v>
      </c>
      <c r="H501" s="44">
        <v>1</v>
      </c>
      <c r="J501" s="63">
        <v>1</v>
      </c>
      <c r="L501" s="63">
        <v>1</v>
      </c>
    </row>
    <row r="502" spans="1:12" x14ac:dyDescent="0.25">
      <c r="A502" s="48">
        <v>50</v>
      </c>
      <c r="B502" s="57">
        <v>1</v>
      </c>
      <c r="C502" s="57">
        <v>1</v>
      </c>
      <c r="D502" s="57">
        <v>1</v>
      </c>
      <c r="F502" s="44">
        <v>0.8</v>
      </c>
      <c r="G502" s="44">
        <v>1</v>
      </c>
      <c r="H502" s="44">
        <v>1</v>
      </c>
      <c r="J502" s="63">
        <v>1</v>
      </c>
      <c r="L502" s="63">
        <v>1</v>
      </c>
    </row>
    <row r="503" spans="1:12" x14ac:dyDescent="0.25">
      <c r="A503" s="48">
        <v>50.1</v>
      </c>
      <c r="B503" s="57">
        <v>1</v>
      </c>
      <c r="C503" s="57">
        <v>1</v>
      </c>
      <c r="D503" s="57">
        <v>1</v>
      </c>
      <c r="F503" s="44">
        <v>0.8</v>
      </c>
      <c r="G503" s="44">
        <v>1</v>
      </c>
      <c r="H503" s="44">
        <v>1</v>
      </c>
      <c r="J503" s="63">
        <v>1</v>
      </c>
      <c r="L503" s="63">
        <v>1</v>
      </c>
    </row>
    <row r="504" spans="1:12" x14ac:dyDescent="0.25">
      <c r="A504" s="48">
        <v>50.2</v>
      </c>
      <c r="B504" s="57">
        <v>1</v>
      </c>
      <c r="C504" s="57">
        <v>1</v>
      </c>
      <c r="D504" s="57">
        <v>1</v>
      </c>
      <c r="F504" s="44">
        <v>0.8</v>
      </c>
      <c r="G504" s="44">
        <v>1</v>
      </c>
      <c r="H504" s="44">
        <v>1</v>
      </c>
      <c r="J504" s="63">
        <v>1</v>
      </c>
      <c r="L504" s="63">
        <v>1</v>
      </c>
    </row>
    <row r="505" spans="1:12" x14ac:dyDescent="0.25">
      <c r="A505" s="48">
        <v>50.3</v>
      </c>
      <c r="B505" s="57">
        <v>1</v>
      </c>
      <c r="C505" s="57">
        <v>1</v>
      </c>
      <c r="D505" s="57">
        <v>1</v>
      </c>
      <c r="F505" s="44">
        <v>0.8</v>
      </c>
      <c r="G505" s="44">
        <v>1</v>
      </c>
      <c r="H505" s="44">
        <v>1</v>
      </c>
      <c r="J505" s="63">
        <v>1</v>
      </c>
      <c r="L505" s="63">
        <v>1</v>
      </c>
    </row>
    <row r="506" spans="1:12" x14ac:dyDescent="0.25">
      <c r="A506" s="48">
        <v>50.4</v>
      </c>
      <c r="B506" s="57">
        <v>1</v>
      </c>
      <c r="C506" s="57">
        <v>1</v>
      </c>
      <c r="D506" s="57">
        <v>1</v>
      </c>
      <c r="F506" s="44">
        <v>0.8</v>
      </c>
      <c r="G506" s="44">
        <v>1</v>
      </c>
      <c r="H506" s="44">
        <v>1</v>
      </c>
      <c r="J506" s="63">
        <v>1</v>
      </c>
      <c r="L506" s="63">
        <v>1</v>
      </c>
    </row>
    <row r="507" spans="1:12" x14ac:dyDescent="0.25">
      <c r="A507" s="48">
        <v>50.5</v>
      </c>
      <c r="B507" s="57">
        <v>1</v>
      </c>
      <c r="C507" s="57">
        <v>1</v>
      </c>
      <c r="D507" s="57">
        <v>1</v>
      </c>
      <c r="F507" s="44">
        <v>0.8</v>
      </c>
      <c r="G507" s="44">
        <v>1</v>
      </c>
      <c r="H507" s="44">
        <v>1</v>
      </c>
      <c r="J507" s="63">
        <v>1</v>
      </c>
      <c r="L507" s="63">
        <v>1</v>
      </c>
    </row>
    <row r="508" spans="1:12" x14ac:dyDescent="0.25">
      <c r="A508" s="48">
        <v>50.6</v>
      </c>
      <c r="B508" s="57">
        <v>1</v>
      </c>
      <c r="C508" s="57">
        <v>1</v>
      </c>
      <c r="D508" s="57">
        <v>1</v>
      </c>
      <c r="F508" s="44">
        <v>0.8</v>
      </c>
      <c r="G508" s="44">
        <v>1</v>
      </c>
      <c r="H508" s="44">
        <v>1</v>
      </c>
      <c r="J508" s="63">
        <v>1</v>
      </c>
      <c r="L508" s="63">
        <v>1</v>
      </c>
    </row>
    <row r="509" spans="1:12" x14ac:dyDescent="0.25">
      <c r="A509" s="48">
        <v>50.7</v>
      </c>
      <c r="B509" s="57">
        <v>1</v>
      </c>
      <c r="C509" s="57">
        <v>1</v>
      </c>
      <c r="D509" s="57">
        <v>1</v>
      </c>
      <c r="F509" s="44">
        <v>0.8</v>
      </c>
      <c r="G509" s="44">
        <v>1</v>
      </c>
      <c r="H509" s="44">
        <v>1</v>
      </c>
      <c r="J509" s="63">
        <v>1</v>
      </c>
      <c r="L509" s="63">
        <v>1</v>
      </c>
    </row>
    <row r="510" spans="1:12" x14ac:dyDescent="0.25">
      <c r="A510" s="48">
        <v>50.8</v>
      </c>
      <c r="B510" s="57">
        <v>1</v>
      </c>
      <c r="C510" s="57">
        <v>1</v>
      </c>
      <c r="D510" s="57">
        <v>1</v>
      </c>
      <c r="F510" s="44">
        <v>0.8</v>
      </c>
      <c r="G510" s="44">
        <v>1</v>
      </c>
      <c r="H510" s="44">
        <v>1</v>
      </c>
      <c r="J510" s="63">
        <v>1</v>
      </c>
      <c r="L510" s="63">
        <v>1</v>
      </c>
    </row>
    <row r="511" spans="1:12" x14ac:dyDescent="0.25">
      <c r="A511" s="48">
        <v>50.9</v>
      </c>
      <c r="B511" s="57">
        <v>1</v>
      </c>
      <c r="C511" s="57">
        <v>1</v>
      </c>
      <c r="D511" s="57">
        <v>1</v>
      </c>
      <c r="F511" s="44">
        <v>0.8</v>
      </c>
      <c r="G511" s="44">
        <v>1</v>
      </c>
      <c r="H511" s="44">
        <v>1</v>
      </c>
      <c r="J511" s="63">
        <v>1</v>
      </c>
      <c r="L511" s="63">
        <v>1</v>
      </c>
    </row>
    <row r="512" spans="1:12" x14ac:dyDescent="0.25">
      <c r="A512" s="48">
        <v>51</v>
      </c>
      <c r="B512" s="57">
        <v>1</v>
      </c>
      <c r="C512" s="57">
        <v>1</v>
      </c>
      <c r="D512" s="57">
        <v>1</v>
      </c>
      <c r="F512" s="44">
        <v>0.8</v>
      </c>
      <c r="G512" s="44">
        <v>1</v>
      </c>
      <c r="H512" s="44">
        <v>1</v>
      </c>
      <c r="J512" s="63">
        <v>1</v>
      </c>
      <c r="L512" s="63">
        <v>1</v>
      </c>
    </row>
    <row r="513" spans="1:12" x14ac:dyDescent="0.25">
      <c r="A513" s="48">
        <v>51.1</v>
      </c>
      <c r="B513" s="57">
        <v>1</v>
      </c>
      <c r="C513" s="57">
        <v>1</v>
      </c>
      <c r="D513" s="57">
        <v>1</v>
      </c>
      <c r="F513" s="44">
        <v>0.8</v>
      </c>
      <c r="G513" s="44">
        <v>1</v>
      </c>
      <c r="H513" s="44">
        <v>1</v>
      </c>
      <c r="J513" s="63">
        <v>1</v>
      </c>
      <c r="L513" s="63">
        <v>1</v>
      </c>
    </row>
    <row r="514" spans="1:12" x14ac:dyDescent="0.25">
      <c r="A514" s="48">
        <v>51.2</v>
      </c>
      <c r="B514" s="57">
        <v>1</v>
      </c>
      <c r="C514" s="57">
        <v>1</v>
      </c>
      <c r="D514" s="57">
        <v>1</v>
      </c>
      <c r="F514" s="44">
        <v>0.8</v>
      </c>
      <c r="G514" s="44">
        <v>1</v>
      </c>
      <c r="H514" s="44">
        <v>1</v>
      </c>
      <c r="J514" s="63">
        <v>1</v>
      </c>
      <c r="L514" s="63">
        <v>1</v>
      </c>
    </row>
    <row r="515" spans="1:12" x14ac:dyDescent="0.25">
      <c r="A515" s="48">
        <v>51.3</v>
      </c>
      <c r="B515" s="57">
        <v>1</v>
      </c>
      <c r="C515" s="57">
        <v>1</v>
      </c>
      <c r="D515" s="57">
        <v>1</v>
      </c>
      <c r="F515" s="44">
        <v>0.8</v>
      </c>
      <c r="G515" s="44">
        <v>1</v>
      </c>
      <c r="H515" s="44">
        <v>1</v>
      </c>
      <c r="J515" s="63">
        <v>1</v>
      </c>
      <c r="L515" s="63">
        <v>1</v>
      </c>
    </row>
    <row r="516" spans="1:12" x14ac:dyDescent="0.25">
      <c r="A516" s="48">
        <v>51.4</v>
      </c>
      <c r="B516" s="57">
        <v>1</v>
      </c>
      <c r="C516" s="57">
        <v>1</v>
      </c>
      <c r="D516" s="57">
        <v>1</v>
      </c>
      <c r="F516" s="44">
        <v>0.8</v>
      </c>
      <c r="G516" s="44">
        <v>1</v>
      </c>
      <c r="H516" s="44">
        <v>1</v>
      </c>
      <c r="J516" s="63">
        <v>1</v>
      </c>
      <c r="L516" s="63">
        <v>1</v>
      </c>
    </row>
    <row r="517" spans="1:12" x14ac:dyDescent="0.25">
      <c r="A517" s="48">
        <v>51.5</v>
      </c>
      <c r="B517" s="57">
        <v>1</v>
      </c>
      <c r="C517" s="57">
        <v>1</v>
      </c>
      <c r="D517" s="57">
        <v>1</v>
      </c>
      <c r="F517" s="44">
        <v>0.8</v>
      </c>
      <c r="G517" s="44">
        <v>1</v>
      </c>
      <c r="H517" s="44">
        <v>1</v>
      </c>
      <c r="J517" s="63">
        <v>1</v>
      </c>
      <c r="L517" s="63">
        <v>1</v>
      </c>
    </row>
    <row r="518" spans="1:12" x14ac:dyDescent="0.25">
      <c r="A518" s="48">
        <v>51.6</v>
      </c>
      <c r="B518" s="57">
        <v>1</v>
      </c>
      <c r="C518" s="57">
        <v>1</v>
      </c>
      <c r="D518" s="57">
        <v>1</v>
      </c>
      <c r="F518" s="44">
        <v>0.8</v>
      </c>
      <c r="G518" s="44">
        <v>1</v>
      </c>
      <c r="H518" s="44">
        <v>1</v>
      </c>
      <c r="J518" s="63">
        <v>1</v>
      </c>
      <c r="L518" s="63">
        <v>1</v>
      </c>
    </row>
    <row r="519" spans="1:12" x14ac:dyDescent="0.25">
      <c r="A519" s="48">
        <v>51.7</v>
      </c>
      <c r="B519" s="57">
        <v>1</v>
      </c>
      <c r="C519" s="57">
        <v>1</v>
      </c>
      <c r="D519" s="57">
        <v>1</v>
      </c>
      <c r="F519" s="44">
        <v>0.8</v>
      </c>
      <c r="G519" s="44">
        <v>1</v>
      </c>
      <c r="H519" s="44">
        <v>1</v>
      </c>
      <c r="J519" s="63">
        <v>1</v>
      </c>
      <c r="L519" s="63">
        <v>1</v>
      </c>
    </row>
    <row r="520" spans="1:12" x14ac:dyDescent="0.25">
      <c r="A520" s="48">
        <v>51.8</v>
      </c>
      <c r="B520" s="57">
        <v>1</v>
      </c>
      <c r="C520" s="57">
        <v>1</v>
      </c>
      <c r="D520" s="57">
        <v>1</v>
      </c>
      <c r="F520" s="44">
        <v>0.8</v>
      </c>
      <c r="G520" s="44">
        <v>1</v>
      </c>
      <c r="H520" s="44">
        <v>1</v>
      </c>
      <c r="J520" s="63">
        <v>1</v>
      </c>
      <c r="L520" s="63">
        <v>1</v>
      </c>
    </row>
    <row r="521" spans="1:12" x14ac:dyDescent="0.25">
      <c r="A521" s="48">
        <v>51.9</v>
      </c>
      <c r="B521" s="57">
        <v>1</v>
      </c>
      <c r="C521" s="57">
        <v>1</v>
      </c>
      <c r="D521" s="57">
        <v>1</v>
      </c>
      <c r="F521" s="44">
        <v>0.8</v>
      </c>
      <c r="G521" s="44">
        <v>1</v>
      </c>
      <c r="H521" s="44">
        <v>1</v>
      </c>
      <c r="J521" s="63">
        <v>1</v>
      </c>
      <c r="L521" s="63">
        <v>1</v>
      </c>
    </row>
    <row r="522" spans="1:12" x14ac:dyDescent="0.25">
      <c r="A522" s="48">
        <v>52</v>
      </c>
      <c r="B522" s="57">
        <v>1</v>
      </c>
      <c r="C522" s="57">
        <v>1</v>
      </c>
      <c r="D522" s="57">
        <v>1</v>
      </c>
      <c r="F522" s="44">
        <v>0.8</v>
      </c>
      <c r="G522" s="44">
        <v>1</v>
      </c>
      <c r="H522" s="44">
        <v>1</v>
      </c>
      <c r="J522" s="63">
        <v>1</v>
      </c>
      <c r="L522" s="63">
        <v>1</v>
      </c>
    </row>
    <row r="523" spans="1:12" x14ac:dyDescent="0.25">
      <c r="A523" s="48">
        <v>52.1</v>
      </c>
      <c r="B523" s="57">
        <v>1</v>
      </c>
      <c r="C523" s="57">
        <v>1</v>
      </c>
      <c r="D523" s="57">
        <v>1</v>
      </c>
      <c r="F523" s="44">
        <v>0.8</v>
      </c>
      <c r="G523" s="44">
        <v>1</v>
      </c>
      <c r="H523" s="44">
        <v>1</v>
      </c>
      <c r="J523" s="63">
        <v>1</v>
      </c>
      <c r="L523" s="63">
        <v>1</v>
      </c>
    </row>
    <row r="524" spans="1:12" x14ac:dyDescent="0.25">
      <c r="A524" s="48">
        <v>52.2</v>
      </c>
      <c r="B524" s="57">
        <v>1</v>
      </c>
      <c r="C524" s="57">
        <v>1</v>
      </c>
      <c r="D524" s="57">
        <v>1</v>
      </c>
      <c r="F524" s="44">
        <v>0.8</v>
      </c>
      <c r="G524" s="44">
        <v>1</v>
      </c>
      <c r="H524" s="44">
        <v>1</v>
      </c>
      <c r="J524" s="63">
        <v>1</v>
      </c>
      <c r="L524" s="63">
        <v>1</v>
      </c>
    </row>
    <row r="525" spans="1:12" x14ac:dyDescent="0.25">
      <c r="A525" s="48">
        <v>52.3</v>
      </c>
      <c r="B525" s="57">
        <v>1</v>
      </c>
      <c r="C525" s="57">
        <v>1</v>
      </c>
      <c r="D525" s="57">
        <v>1</v>
      </c>
      <c r="F525" s="44">
        <v>0.8</v>
      </c>
      <c r="G525" s="44">
        <v>1</v>
      </c>
      <c r="H525" s="44">
        <v>1</v>
      </c>
      <c r="J525" s="63">
        <v>1</v>
      </c>
      <c r="L525" s="63">
        <v>1</v>
      </c>
    </row>
    <row r="526" spans="1:12" x14ac:dyDescent="0.25">
      <c r="A526" s="48">
        <v>52.4</v>
      </c>
      <c r="B526" s="57">
        <v>1</v>
      </c>
      <c r="C526" s="57">
        <v>1</v>
      </c>
      <c r="D526" s="57">
        <v>1</v>
      </c>
      <c r="F526" s="44">
        <v>0.8</v>
      </c>
      <c r="G526" s="44">
        <v>1</v>
      </c>
      <c r="H526" s="44">
        <v>1</v>
      </c>
      <c r="J526" s="63">
        <v>1</v>
      </c>
      <c r="L526" s="63">
        <v>1</v>
      </c>
    </row>
    <row r="527" spans="1:12" x14ac:dyDescent="0.25">
      <c r="A527" s="48">
        <v>52.5</v>
      </c>
      <c r="B527" s="57">
        <v>1</v>
      </c>
      <c r="C527" s="57">
        <v>1</v>
      </c>
      <c r="D527" s="57">
        <v>1</v>
      </c>
      <c r="F527" s="44">
        <v>0.8</v>
      </c>
      <c r="G527" s="44">
        <v>1</v>
      </c>
      <c r="H527" s="44">
        <v>1</v>
      </c>
      <c r="J527" s="63">
        <v>1</v>
      </c>
      <c r="L527" s="63">
        <v>1</v>
      </c>
    </row>
    <row r="528" spans="1:12" x14ac:dyDescent="0.25">
      <c r="A528" s="48">
        <v>52.6</v>
      </c>
      <c r="B528" s="57">
        <v>1</v>
      </c>
      <c r="C528" s="57">
        <v>1</v>
      </c>
      <c r="D528" s="57">
        <v>1</v>
      </c>
      <c r="F528" s="44">
        <v>0.8</v>
      </c>
      <c r="G528" s="44">
        <v>1</v>
      </c>
      <c r="H528" s="44">
        <v>1</v>
      </c>
      <c r="J528" s="63">
        <v>1</v>
      </c>
      <c r="L528" s="63">
        <v>1</v>
      </c>
    </row>
    <row r="529" spans="1:12" x14ac:dyDescent="0.25">
      <c r="A529" s="48">
        <v>52.7</v>
      </c>
      <c r="B529" s="57">
        <v>1</v>
      </c>
      <c r="C529" s="57">
        <v>1</v>
      </c>
      <c r="D529" s="57">
        <v>1</v>
      </c>
      <c r="F529" s="44">
        <v>0.8</v>
      </c>
      <c r="G529" s="44">
        <v>1</v>
      </c>
      <c r="H529" s="44">
        <v>1</v>
      </c>
      <c r="J529" s="63">
        <v>1</v>
      </c>
      <c r="L529" s="63">
        <v>1</v>
      </c>
    </row>
    <row r="530" spans="1:12" x14ac:dyDescent="0.25">
      <c r="A530" s="48">
        <v>52.8</v>
      </c>
      <c r="B530" s="57">
        <v>1</v>
      </c>
      <c r="C530" s="57">
        <v>1</v>
      </c>
      <c r="D530" s="57">
        <v>1</v>
      </c>
      <c r="F530" s="44">
        <v>0.8</v>
      </c>
      <c r="G530" s="44">
        <v>1</v>
      </c>
      <c r="H530" s="44">
        <v>1</v>
      </c>
      <c r="J530" s="63">
        <v>1</v>
      </c>
      <c r="L530" s="63">
        <v>1</v>
      </c>
    </row>
    <row r="531" spans="1:12" x14ac:dyDescent="0.25">
      <c r="A531" s="48">
        <v>52.9</v>
      </c>
      <c r="B531" s="57">
        <v>1</v>
      </c>
      <c r="C531" s="57">
        <v>1</v>
      </c>
      <c r="D531" s="57">
        <v>1</v>
      </c>
      <c r="F531" s="44">
        <v>0.8</v>
      </c>
      <c r="G531" s="44">
        <v>1</v>
      </c>
      <c r="H531" s="44">
        <v>1</v>
      </c>
      <c r="J531" s="63">
        <v>1</v>
      </c>
      <c r="L531" s="63">
        <v>1</v>
      </c>
    </row>
    <row r="532" spans="1:12" x14ac:dyDescent="0.25">
      <c r="A532" s="48">
        <v>53</v>
      </c>
      <c r="B532" s="57">
        <v>1</v>
      </c>
      <c r="C532" s="57">
        <v>1</v>
      </c>
      <c r="D532" s="57">
        <v>1</v>
      </c>
      <c r="F532" s="44">
        <v>0.8</v>
      </c>
      <c r="G532" s="44">
        <v>1</v>
      </c>
      <c r="H532" s="44">
        <v>1</v>
      </c>
      <c r="J532" s="63">
        <v>1</v>
      </c>
      <c r="L532" s="63">
        <v>1</v>
      </c>
    </row>
    <row r="533" spans="1:12" x14ac:dyDescent="0.25">
      <c r="A533" s="48">
        <v>53.1</v>
      </c>
      <c r="B533" s="57">
        <v>1</v>
      </c>
      <c r="C533" s="57">
        <v>1</v>
      </c>
      <c r="D533" s="57">
        <v>1</v>
      </c>
      <c r="F533" s="44">
        <v>0.8</v>
      </c>
      <c r="G533" s="44">
        <v>1</v>
      </c>
      <c r="H533" s="44">
        <v>1</v>
      </c>
      <c r="J533" s="63">
        <v>1</v>
      </c>
      <c r="L533" s="63">
        <v>1</v>
      </c>
    </row>
    <row r="534" spans="1:12" x14ac:dyDescent="0.25">
      <c r="A534" s="48">
        <v>53.2</v>
      </c>
      <c r="B534" s="57">
        <v>1</v>
      </c>
      <c r="C534" s="57">
        <v>1</v>
      </c>
      <c r="D534" s="57">
        <v>1</v>
      </c>
      <c r="F534" s="44">
        <v>0.8</v>
      </c>
      <c r="G534" s="44">
        <v>1</v>
      </c>
      <c r="H534" s="44">
        <v>1</v>
      </c>
      <c r="J534" s="63">
        <v>1</v>
      </c>
      <c r="L534" s="63">
        <v>1</v>
      </c>
    </row>
    <row r="535" spans="1:12" x14ac:dyDescent="0.25">
      <c r="A535" s="48">
        <v>53.3</v>
      </c>
      <c r="B535" s="57">
        <v>1</v>
      </c>
      <c r="C535" s="57">
        <v>1</v>
      </c>
      <c r="D535" s="57">
        <v>1</v>
      </c>
      <c r="F535" s="44">
        <v>0.8</v>
      </c>
      <c r="G535" s="44">
        <v>1</v>
      </c>
      <c r="H535" s="44">
        <v>1</v>
      </c>
      <c r="J535" s="63">
        <v>1</v>
      </c>
      <c r="L535" s="63">
        <v>1</v>
      </c>
    </row>
    <row r="536" spans="1:12" x14ac:dyDescent="0.25">
      <c r="A536" s="48">
        <v>53.4</v>
      </c>
      <c r="B536" s="57">
        <v>1</v>
      </c>
      <c r="C536" s="57">
        <v>1</v>
      </c>
      <c r="D536" s="57">
        <v>1</v>
      </c>
      <c r="F536" s="44">
        <v>0.8</v>
      </c>
      <c r="G536" s="44">
        <v>1</v>
      </c>
      <c r="H536" s="44">
        <v>1</v>
      </c>
      <c r="J536" s="63">
        <v>1</v>
      </c>
      <c r="L536" s="63">
        <v>1</v>
      </c>
    </row>
    <row r="537" spans="1:12" x14ac:dyDescent="0.25">
      <c r="A537" s="48">
        <v>53.5</v>
      </c>
      <c r="B537" s="57">
        <v>1</v>
      </c>
      <c r="C537" s="57">
        <v>1</v>
      </c>
      <c r="D537" s="57">
        <v>1</v>
      </c>
      <c r="F537" s="44">
        <v>0.8</v>
      </c>
      <c r="G537" s="44">
        <v>1</v>
      </c>
      <c r="H537" s="44">
        <v>1</v>
      </c>
      <c r="J537" s="63">
        <v>1</v>
      </c>
      <c r="L537" s="63">
        <v>1</v>
      </c>
    </row>
    <row r="538" spans="1:12" x14ac:dyDescent="0.25">
      <c r="A538" s="48">
        <v>53.6</v>
      </c>
      <c r="B538" s="57">
        <v>1</v>
      </c>
      <c r="C538" s="57">
        <v>1</v>
      </c>
      <c r="D538" s="57">
        <v>1</v>
      </c>
      <c r="F538" s="44">
        <v>0.8</v>
      </c>
      <c r="G538" s="44">
        <v>1</v>
      </c>
      <c r="H538" s="44">
        <v>1</v>
      </c>
      <c r="J538" s="63">
        <v>1</v>
      </c>
      <c r="L538" s="63">
        <v>1</v>
      </c>
    </row>
    <row r="539" spans="1:12" x14ac:dyDescent="0.25">
      <c r="A539" s="48">
        <v>53.7</v>
      </c>
      <c r="B539" s="57">
        <v>1</v>
      </c>
      <c r="C539" s="57">
        <v>1</v>
      </c>
      <c r="D539" s="57">
        <v>1</v>
      </c>
      <c r="F539" s="44">
        <v>0.8</v>
      </c>
      <c r="G539" s="44">
        <v>1</v>
      </c>
      <c r="H539" s="44">
        <v>1</v>
      </c>
      <c r="J539" s="63">
        <v>1</v>
      </c>
      <c r="L539" s="63">
        <v>1</v>
      </c>
    </row>
    <row r="540" spans="1:12" x14ac:dyDescent="0.25">
      <c r="A540" s="48">
        <v>53.8</v>
      </c>
      <c r="B540" s="57">
        <v>1</v>
      </c>
      <c r="C540" s="57">
        <v>1</v>
      </c>
      <c r="D540" s="57">
        <v>1</v>
      </c>
      <c r="F540" s="44">
        <v>0.8</v>
      </c>
      <c r="G540" s="44">
        <v>1</v>
      </c>
      <c r="H540" s="44">
        <v>1</v>
      </c>
      <c r="J540" s="63">
        <v>1</v>
      </c>
      <c r="L540" s="63">
        <v>1</v>
      </c>
    </row>
    <row r="541" spans="1:12" x14ac:dyDescent="0.25">
      <c r="A541" s="48">
        <v>53.9</v>
      </c>
      <c r="B541" s="57">
        <v>1</v>
      </c>
      <c r="C541" s="57">
        <v>1</v>
      </c>
      <c r="D541" s="57">
        <v>1</v>
      </c>
      <c r="F541" s="44">
        <v>0.8</v>
      </c>
      <c r="G541" s="44">
        <v>1</v>
      </c>
      <c r="H541" s="44">
        <v>1</v>
      </c>
      <c r="J541" s="63">
        <v>1</v>
      </c>
      <c r="L541" s="63">
        <v>1</v>
      </c>
    </row>
    <row r="542" spans="1:12" x14ac:dyDescent="0.25">
      <c r="A542" s="48">
        <v>54</v>
      </c>
      <c r="B542" s="57">
        <v>1</v>
      </c>
      <c r="C542" s="57">
        <v>1</v>
      </c>
      <c r="D542" s="57">
        <v>1</v>
      </c>
      <c r="F542" s="44">
        <v>0.8</v>
      </c>
      <c r="G542" s="44">
        <v>1</v>
      </c>
      <c r="H542" s="44">
        <v>1</v>
      </c>
      <c r="J542" s="63">
        <v>1</v>
      </c>
      <c r="L542" s="63">
        <v>1</v>
      </c>
    </row>
    <row r="543" spans="1:12" x14ac:dyDescent="0.25">
      <c r="A543" s="48">
        <v>54.1</v>
      </c>
      <c r="B543" s="57">
        <v>1</v>
      </c>
      <c r="C543" s="57">
        <v>1</v>
      </c>
      <c r="D543" s="57">
        <v>1</v>
      </c>
      <c r="F543" s="44">
        <v>0.8</v>
      </c>
      <c r="G543" s="44">
        <v>1</v>
      </c>
      <c r="H543" s="44">
        <v>1</v>
      </c>
      <c r="J543" s="63">
        <v>1</v>
      </c>
      <c r="L543" s="63">
        <v>1</v>
      </c>
    </row>
    <row r="544" spans="1:12" x14ac:dyDescent="0.25">
      <c r="A544" s="48">
        <v>54.2</v>
      </c>
      <c r="B544" s="57">
        <v>1</v>
      </c>
      <c r="C544" s="57">
        <v>1</v>
      </c>
      <c r="D544" s="57">
        <v>1</v>
      </c>
      <c r="F544" s="44">
        <v>0.8</v>
      </c>
      <c r="G544" s="44">
        <v>1</v>
      </c>
      <c r="H544" s="44">
        <v>1</v>
      </c>
      <c r="J544" s="63">
        <v>1</v>
      </c>
      <c r="L544" s="63">
        <v>1</v>
      </c>
    </row>
    <row r="545" spans="1:12" x14ac:dyDescent="0.25">
      <c r="A545" s="48">
        <v>54.3</v>
      </c>
      <c r="B545" s="57">
        <v>1</v>
      </c>
      <c r="C545" s="57">
        <v>1</v>
      </c>
      <c r="D545" s="57">
        <v>1</v>
      </c>
      <c r="F545" s="44">
        <v>0.8</v>
      </c>
      <c r="G545" s="44">
        <v>1</v>
      </c>
      <c r="H545" s="44">
        <v>1</v>
      </c>
      <c r="J545" s="63">
        <v>1</v>
      </c>
      <c r="L545" s="63">
        <v>1</v>
      </c>
    </row>
    <row r="546" spans="1:12" x14ac:dyDescent="0.25">
      <c r="A546" s="48">
        <v>54.4</v>
      </c>
      <c r="B546" s="57">
        <v>1</v>
      </c>
      <c r="C546" s="57">
        <v>1</v>
      </c>
      <c r="D546" s="57">
        <v>1</v>
      </c>
      <c r="F546" s="44">
        <v>0.8</v>
      </c>
      <c r="G546" s="44">
        <v>1</v>
      </c>
      <c r="H546" s="44">
        <v>1</v>
      </c>
      <c r="J546" s="63">
        <v>1</v>
      </c>
      <c r="L546" s="63">
        <v>1</v>
      </c>
    </row>
    <row r="547" spans="1:12" x14ac:dyDescent="0.25">
      <c r="A547" s="48">
        <v>54.5</v>
      </c>
      <c r="B547" s="57">
        <v>1</v>
      </c>
      <c r="C547" s="57">
        <v>1</v>
      </c>
      <c r="D547" s="57">
        <v>1</v>
      </c>
      <c r="F547" s="44">
        <v>0.8</v>
      </c>
      <c r="G547" s="44">
        <v>1</v>
      </c>
      <c r="H547" s="44">
        <v>1</v>
      </c>
      <c r="J547" s="63">
        <v>1</v>
      </c>
      <c r="L547" s="63">
        <v>1</v>
      </c>
    </row>
    <row r="548" spans="1:12" x14ac:dyDescent="0.25">
      <c r="A548" s="48">
        <v>54.6</v>
      </c>
      <c r="B548" s="57">
        <v>1</v>
      </c>
      <c r="C548" s="57">
        <v>1</v>
      </c>
      <c r="D548" s="57">
        <v>1</v>
      </c>
      <c r="F548" s="44">
        <v>0.8</v>
      </c>
      <c r="G548" s="44">
        <v>1</v>
      </c>
      <c r="H548" s="44">
        <v>1</v>
      </c>
      <c r="J548" s="63">
        <v>1</v>
      </c>
      <c r="L548" s="63">
        <v>1</v>
      </c>
    </row>
    <row r="549" spans="1:12" x14ac:dyDescent="0.25">
      <c r="A549" s="48">
        <v>54.7</v>
      </c>
      <c r="B549" s="57">
        <v>1</v>
      </c>
      <c r="C549" s="57">
        <v>1</v>
      </c>
      <c r="D549" s="57">
        <v>1</v>
      </c>
      <c r="F549" s="44">
        <v>0.8</v>
      </c>
      <c r="G549" s="44">
        <v>1</v>
      </c>
      <c r="H549" s="44">
        <v>1</v>
      </c>
      <c r="J549" s="63">
        <v>1</v>
      </c>
      <c r="L549" s="63">
        <v>1</v>
      </c>
    </row>
    <row r="550" spans="1:12" x14ac:dyDescent="0.25">
      <c r="A550" s="48">
        <v>54.8</v>
      </c>
      <c r="B550" s="57">
        <v>1</v>
      </c>
      <c r="C550" s="57">
        <v>1</v>
      </c>
      <c r="D550" s="57">
        <v>1</v>
      </c>
      <c r="F550" s="44">
        <v>0.8</v>
      </c>
      <c r="G550" s="44">
        <v>1</v>
      </c>
      <c r="H550" s="44">
        <v>1</v>
      </c>
      <c r="J550" s="63">
        <v>1</v>
      </c>
      <c r="L550" s="63">
        <v>1</v>
      </c>
    </row>
    <row r="551" spans="1:12" x14ac:dyDescent="0.25">
      <c r="A551" s="48">
        <v>54.9</v>
      </c>
      <c r="B551" s="57">
        <v>1</v>
      </c>
      <c r="C551" s="57">
        <v>1</v>
      </c>
      <c r="D551" s="57">
        <v>1</v>
      </c>
      <c r="F551" s="44">
        <v>0.8</v>
      </c>
      <c r="G551" s="44">
        <v>1</v>
      </c>
      <c r="H551" s="44">
        <v>1</v>
      </c>
      <c r="J551" s="63">
        <v>1</v>
      </c>
      <c r="L551" s="63">
        <v>1</v>
      </c>
    </row>
    <row r="552" spans="1:12" x14ac:dyDescent="0.25">
      <c r="A552" s="48">
        <v>55</v>
      </c>
      <c r="B552" s="57">
        <v>1</v>
      </c>
      <c r="C552" s="57">
        <v>1</v>
      </c>
      <c r="D552" s="57">
        <v>1</v>
      </c>
      <c r="F552" s="44">
        <v>0.8</v>
      </c>
      <c r="G552" s="44">
        <v>1</v>
      </c>
      <c r="H552" s="44">
        <v>1</v>
      </c>
      <c r="J552" s="63">
        <v>1</v>
      </c>
      <c r="L552" s="63">
        <v>1</v>
      </c>
    </row>
    <row r="553" spans="1:12" x14ac:dyDescent="0.25">
      <c r="A553" s="48">
        <v>55.1</v>
      </c>
      <c r="B553" s="57">
        <v>1</v>
      </c>
      <c r="C553" s="57">
        <v>1</v>
      </c>
      <c r="D553" s="57">
        <v>1</v>
      </c>
      <c r="F553" s="44">
        <v>0.8</v>
      </c>
      <c r="G553" s="44">
        <v>1</v>
      </c>
      <c r="H553" s="44">
        <v>1</v>
      </c>
      <c r="J553" s="63">
        <v>1</v>
      </c>
      <c r="L553" s="63">
        <v>1</v>
      </c>
    </row>
    <row r="554" spans="1:12" x14ac:dyDescent="0.25">
      <c r="A554" s="48">
        <v>55.2</v>
      </c>
      <c r="B554" s="57">
        <v>1</v>
      </c>
      <c r="C554" s="57">
        <v>1</v>
      </c>
      <c r="D554" s="57">
        <v>1</v>
      </c>
      <c r="F554" s="44">
        <v>0.8</v>
      </c>
      <c r="G554" s="44">
        <v>1</v>
      </c>
      <c r="H554" s="44">
        <v>1</v>
      </c>
      <c r="J554" s="63">
        <v>1</v>
      </c>
      <c r="L554" s="63">
        <v>1</v>
      </c>
    </row>
    <row r="555" spans="1:12" x14ac:dyDescent="0.25">
      <c r="A555" s="48">
        <v>55.3</v>
      </c>
      <c r="B555" s="57">
        <v>1</v>
      </c>
      <c r="C555" s="57">
        <v>1</v>
      </c>
      <c r="D555" s="57">
        <v>1</v>
      </c>
      <c r="F555" s="44">
        <v>0.8</v>
      </c>
      <c r="G555" s="44">
        <v>1</v>
      </c>
      <c r="H555" s="44">
        <v>1</v>
      </c>
      <c r="J555" s="63">
        <v>1</v>
      </c>
      <c r="L555" s="63">
        <v>1</v>
      </c>
    </row>
    <row r="556" spans="1:12" x14ac:dyDescent="0.25">
      <c r="A556" s="48">
        <v>55.4</v>
      </c>
      <c r="B556" s="57">
        <v>1</v>
      </c>
      <c r="C556" s="57">
        <v>1</v>
      </c>
      <c r="D556" s="57">
        <v>1</v>
      </c>
      <c r="F556" s="44">
        <v>0.8</v>
      </c>
      <c r="G556" s="44">
        <v>1</v>
      </c>
      <c r="H556" s="44">
        <v>1</v>
      </c>
      <c r="J556" s="63">
        <v>1</v>
      </c>
      <c r="L556" s="63">
        <v>1</v>
      </c>
    </row>
    <row r="557" spans="1:12" x14ac:dyDescent="0.25">
      <c r="A557" s="48">
        <v>55.5</v>
      </c>
      <c r="B557" s="57">
        <v>1</v>
      </c>
      <c r="C557" s="57">
        <v>1</v>
      </c>
      <c r="D557" s="57">
        <v>1</v>
      </c>
      <c r="F557" s="44">
        <v>0.8</v>
      </c>
      <c r="G557" s="44">
        <v>1</v>
      </c>
      <c r="H557" s="44">
        <v>1</v>
      </c>
      <c r="J557" s="63">
        <v>1</v>
      </c>
      <c r="L557" s="63">
        <v>1</v>
      </c>
    </row>
    <row r="558" spans="1:12" x14ac:dyDescent="0.25">
      <c r="A558" s="48">
        <v>55.6</v>
      </c>
      <c r="B558" s="57">
        <v>1</v>
      </c>
      <c r="C558" s="57">
        <v>1</v>
      </c>
      <c r="D558" s="57">
        <v>1</v>
      </c>
      <c r="F558" s="44">
        <v>0.8</v>
      </c>
      <c r="G558" s="44">
        <v>1</v>
      </c>
      <c r="H558" s="44">
        <v>1</v>
      </c>
      <c r="J558" s="63">
        <v>1</v>
      </c>
      <c r="L558" s="63">
        <v>1</v>
      </c>
    </row>
    <row r="559" spans="1:12" x14ac:dyDescent="0.25">
      <c r="A559" s="48">
        <v>55.7</v>
      </c>
      <c r="B559" s="57">
        <v>1</v>
      </c>
      <c r="C559" s="57">
        <v>1</v>
      </c>
      <c r="D559" s="57">
        <v>1</v>
      </c>
      <c r="F559" s="44">
        <v>0.8</v>
      </c>
      <c r="G559" s="44">
        <v>1</v>
      </c>
      <c r="H559" s="44">
        <v>1</v>
      </c>
      <c r="J559" s="63">
        <v>1</v>
      </c>
      <c r="L559" s="63">
        <v>1</v>
      </c>
    </row>
    <row r="560" spans="1:12" x14ac:dyDescent="0.25">
      <c r="A560" s="48">
        <v>55.8</v>
      </c>
      <c r="B560" s="57">
        <v>1</v>
      </c>
      <c r="C560" s="57">
        <v>1</v>
      </c>
      <c r="D560" s="57">
        <v>1</v>
      </c>
      <c r="F560" s="44">
        <v>0.8</v>
      </c>
      <c r="G560" s="44">
        <v>1</v>
      </c>
      <c r="H560" s="44">
        <v>1</v>
      </c>
      <c r="J560" s="63">
        <v>1</v>
      </c>
      <c r="L560" s="63">
        <v>1</v>
      </c>
    </row>
    <row r="561" spans="1:12" x14ac:dyDescent="0.25">
      <c r="A561" s="48">
        <v>55.9</v>
      </c>
      <c r="B561" s="57">
        <v>1</v>
      </c>
      <c r="C561" s="57">
        <v>1</v>
      </c>
      <c r="D561" s="57">
        <v>1</v>
      </c>
      <c r="F561" s="44">
        <v>0.8</v>
      </c>
      <c r="G561" s="44">
        <v>1</v>
      </c>
      <c r="H561" s="44">
        <v>1</v>
      </c>
      <c r="J561" s="63">
        <v>1</v>
      </c>
      <c r="L561" s="63">
        <v>1</v>
      </c>
    </row>
    <row r="562" spans="1:12" x14ac:dyDescent="0.25">
      <c r="A562" s="48">
        <v>56</v>
      </c>
      <c r="B562" s="57">
        <v>1</v>
      </c>
      <c r="C562" s="57">
        <v>1</v>
      </c>
      <c r="D562" s="57">
        <v>1</v>
      </c>
      <c r="F562" s="44">
        <v>0.8</v>
      </c>
      <c r="G562" s="44">
        <v>1</v>
      </c>
      <c r="H562" s="44">
        <v>1</v>
      </c>
      <c r="J562" s="63">
        <v>1</v>
      </c>
      <c r="L562" s="63">
        <v>1</v>
      </c>
    </row>
    <row r="563" spans="1:12" x14ac:dyDescent="0.25">
      <c r="A563" s="48">
        <v>56.1</v>
      </c>
      <c r="B563" s="57">
        <v>1</v>
      </c>
      <c r="C563" s="57">
        <v>1</v>
      </c>
      <c r="D563" s="57">
        <v>1</v>
      </c>
      <c r="F563" s="44">
        <v>0.8</v>
      </c>
      <c r="G563" s="44">
        <v>1</v>
      </c>
      <c r="H563" s="44">
        <v>1</v>
      </c>
      <c r="J563" s="63">
        <v>1</v>
      </c>
      <c r="L563" s="63">
        <v>1</v>
      </c>
    </row>
    <row r="564" spans="1:12" x14ac:dyDescent="0.25">
      <c r="A564" s="48">
        <v>56.2</v>
      </c>
      <c r="B564" s="57">
        <v>1</v>
      </c>
      <c r="C564" s="57">
        <v>1</v>
      </c>
      <c r="D564" s="57">
        <v>1</v>
      </c>
      <c r="F564" s="44">
        <v>0.8</v>
      </c>
      <c r="G564" s="44">
        <v>1</v>
      </c>
      <c r="H564" s="44">
        <v>1</v>
      </c>
      <c r="J564" s="63">
        <v>1</v>
      </c>
      <c r="L564" s="63">
        <v>1</v>
      </c>
    </row>
    <row r="565" spans="1:12" x14ac:dyDescent="0.25">
      <c r="A565" s="48">
        <v>56.3</v>
      </c>
      <c r="B565" s="57">
        <v>1</v>
      </c>
      <c r="C565" s="57">
        <v>1</v>
      </c>
      <c r="D565" s="57">
        <v>1</v>
      </c>
      <c r="F565" s="44">
        <v>0.8</v>
      </c>
      <c r="G565" s="44">
        <v>1</v>
      </c>
      <c r="H565" s="44">
        <v>1</v>
      </c>
      <c r="J565" s="63">
        <v>1</v>
      </c>
      <c r="L565" s="63">
        <v>1</v>
      </c>
    </row>
    <row r="566" spans="1:12" x14ac:dyDescent="0.25">
      <c r="A566" s="48">
        <v>56.4</v>
      </c>
      <c r="B566" s="57">
        <v>1</v>
      </c>
      <c r="C566" s="57">
        <v>1</v>
      </c>
      <c r="D566" s="57">
        <v>1</v>
      </c>
      <c r="F566" s="44">
        <v>0.8</v>
      </c>
      <c r="G566" s="44">
        <v>1</v>
      </c>
      <c r="H566" s="44">
        <v>1</v>
      </c>
      <c r="J566" s="63">
        <v>1</v>
      </c>
      <c r="L566" s="63">
        <v>1</v>
      </c>
    </row>
    <row r="567" spans="1:12" x14ac:dyDescent="0.25">
      <c r="A567" s="48">
        <v>56.5</v>
      </c>
      <c r="B567" s="57">
        <v>1</v>
      </c>
      <c r="C567" s="57">
        <v>1</v>
      </c>
      <c r="D567" s="57">
        <v>1</v>
      </c>
      <c r="F567" s="44">
        <v>0.8</v>
      </c>
      <c r="G567" s="44">
        <v>1</v>
      </c>
      <c r="H567" s="44">
        <v>1</v>
      </c>
      <c r="J567" s="63">
        <v>1</v>
      </c>
      <c r="L567" s="63">
        <v>1</v>
      </c>
    </row>
    <row r="568" spans="1:12" x14ac:dyDescent="0.25">
      <c r="A568" s="48">
        <v>56.6</v>
      </c>
      <c r="B568" s="57">
        <v>1</v>
      </c>
      <c r="C568" s="57">
        <v>1</v>
      </c>
      <c r="D568" s="57">
        <v>1</v>
      </c>
      <c r="F568" s="44">
        <v>0.8</v>
      </c>
      <c r="G568" s="44">
        <v>1</v>
      </c>
      <c r="H568" s="44">
        <v>1</v>
      </c>
      <c r="J568" s="63">
        <v>1</v>
      </c>
      <c r="L568" s="63">
        <v>1</v>
      </c>
    </row>
    <row r="569" spans="1:12" x14ac:dyDescent="0.25">
      <c r="A569" s="48">
        <v>56.7</v>
      </c>
      <c r="B569" s="57">
        <v>1</v>
      </c>
      <c r="C569" s="57">
        <v>1</v>
      </c>
      <c r="D569" s="57">
        <v>1</v>
      </c>
      <c r="F569" s="44">
        <v>0.8</v>
      </c>
      <c r="G569" s="44">
        <v>1</v>
      </c>
      <c r="H569" s="44">
        <v>1</v>
      </c>
      <c r="J569" s="63">
        <v>1</v>
      </c>
      <c r="L569" s="63">
        <v>1</v>
      </c>
    </row>
    <row r="570" spans="1:12" x14ac:dyDescent="0.25">
      <c r="A570" s="48">
        <v>56.8</v>
      </c>
      <c r="B570" s="57">
        <v>1</v>
      </c>
      <c r="C570" s="57">
        <v>1</v>
      </c>
      <c r="D570" s="57">
        <v>1</v>
      </c>
      <c r="F570" s="44">
        <v>0.8</v>
      </c>
      <c r="G570" s="44">
        <v>1</v>
      </c>
      <c r="H570" s="44">
        <v>1</v>
      </c>
      <c r="J570" s="63">
        <v>1</v>
      </c>
      <c r="L570" s="63">
        <v>1</v>
      </c>
    </row>
    <row r="571" spans="1:12" x14ac:dyDescent="0.25">
      <c r="A571" s="48">
        <v>56.9</v>
      </c>
      <c r="B571" s="57">
        <v>1</v>
      </c>
      <c r="C571" s="57">
        <v>1</v>
      </c>
      <c r="D571" s="57">
        <v>1</v>
      </c>
      <c r="F571" s="44">
        <v>0.8</v>
      </c>
      <c r="G571" s="44">
        <v>1</v>
      </c>
      <c r="H571" s="44">
        <v>1</v>
      </c>
      <c r="J571" s="63">
        <v>1</v>
      </c>
      <c r="L571" s="63">
        <v>1</v>
      </c>
    </row>
    <row r="572" spans="1:12" x14ac:dyDescent="0.25">
      <c r="A572" s="48">
        <v>57</v>
      </c>
      <c r="B572" s="57">
        <v>1</v>
      </c>
      <c r="C572" s="57">
        <v>1</v>
      </c>
      <c r="D572" s="57">
        <v>1</v>
      </c>
      <c r="F572" s="44">
        <v>0.8</v>
      </c>
      <c r="G572" s="44">
        <v>1</v>
      </c>
      <c r="H572" s="44">
        <v>1</v>
      </c>
      <c r="J572" s="63">
        <v>1</v>
      </c>
      <c r="L572" s="63">
        <v>1</v>
      </c>
    </row>
    <row r="573" spans="1:12" x14ac:dyDescent="0.25">
      <c r="A573" s="48">
        <v>57.1</v>
      </c>
      <c r="B573" s="57">
        <v>1</v>
      </c>
      <c r="C573" s="57">
        <v>1</v>
      </c>
      <c r="D573" s="57">
        <v>1</v>
      </c>
      <c r="F573" s="44">
        <v>0.8</v>
      </c>
      <c r="G573" s="44">
        <v>1</v>
      </c>
      <c r="H573" s="44">
        <v>1</v>
      </c>
      <c r="J573" s="63">
        <v>1</v>
      </c>
      <c r="L573" s="63">
        <v>1</v>
      </c>
    </row>
    <row r="574" spans="1:12" x14ac:dyDescent="0.25">
      <c r="A574" s="48">
        <v>57.2</v>
      </c>
      <c r="B574" s="57">
        <v>1</v>
      </c>
      <c r="C574" s="57">
        <v>1</v>
      </c>
      <c r="D574" s="57">
        <v>1</v>
      </c>
      <c r="F574" s="44">
        <v>0.8</v>
      </c>
      <c r="G574" s="44">
        <v>1</v>
      </c>
      <c r="H574" s="44">
        <v>1</v>
      </c>
      <c r="J574" s="63">
        <v>1</v>
      </c>
      <c r="L574" s="63">
        <v>1</v>
      </c>
    </row>
    <row r="575" spans="1:12" x14ac:dyDescent="0.25">
      <c r="A575" s="48">
        <v>57.3</v>
      </c>
      <c r="B575" s="57">
        <v>1</v>
      </c>
      <c r="C575" s="57">
        <v>1</v>
      </c>
      <c r="D575" s="57">
        <v>1</v>
      </c>
      <c r="F575" s="44">
        <v>0.8</v>
      </c>
      <c r="G575" s="44">
        <v>1</v>
      </c>
      <c r="H575" s="44">
        <v>1</v>
      </c>
      <c r="J575" s="63">
        <v>1</v>
      </c>
      <c r="L575" s="63">
        <v>1</v>
      </c>
    </row>
    <row r="576" spans="1:12" x14ac:dyDescent="0.25">
      <c r="A576" s="48">
        <v>57.4</v>
      </c>
      <c r="B576" s="57">
        <v>1</v>
      </c>
      <c r="C576" s="57">
        <v>1</v>
      </c>
      <c r="D576" s="57">
        <v>1</v>
      </c>
      <c r="F576" s="44">
        <v>0.8</v>
      </c>
      <c r="G576" s="44">
        <v>1</v>
      </c>
      <c r="H576" s="44">
        <v>1</v>
      </c>
      <c r="J576" s="63">
        <v>1</v>
      </c>
      <c r="L576" s="63">
        <v>1</v>
      </c>
    </row>
    <row r="577" spans="1:12" x14ac:dyDescent="0.25">
      <c r="A577" s="48">
        <v>57.5</v>
      </c>
      <c r="B577" s="57">
        <v>1</v>
      </c>
      <c r="C577" s="57">
        <v>1</v>
      </c>
      <c r="D577" s="57">
        <v>1</v>
      </c>
      <c r="F577" s="44">
        <v>0.8</v>
      </c>
      <c r="G577" s="44">
        <v>1</v>
      </c>
      <c r="H577" s="44">
        <v>1</v>
      </c>
      <c r="J577" s="63">
        <v>1</v>
      </c>
      <c r="L577" s="63">
        <v>1</v>
      </c>
    </row>
    <row r="578" spans="1:12" x14ac:dyDescent="0.25">
      <c r="A578" s="48">
        <v>57.6</v>
      </c>
      <c r="B578" s="57">
        <v>1</v>
      </c>
      <c r="C578" s="57">
        <v>1</v>
      </c>
      <c r="D578" s="57">
        <v>1</v>
      </c>
      <c r="F578" s="44">
        <v>0.8</v>
      </c>
      <c r="G578" s="44">
        <v>1</v>
      </c>
      <c r="H578" s="44">
        <v>1</v>
      </c>
      <c r="J578" s="63">
        <v>1</v>
      </c>
      <c r="L578" s="63">
        <v>1</v>
      </c>
    </row>
    <row r="579" spans="1:12" x14ac:dyDescent="0.25">
      <c r="A579" s="48">
        <v>57.7</v>
      </c>
      <c r="B579" s="57">
        <v>1</v>
      </c>
      <c r="C579" s="57">
        <v>1</v>
      </c>
      <c r="D579" s="57">
        <v>1</v>
      </c>
      <c r="F579" s="44">
        <v>0.8</v>
      </c>
      <c r="G579" s="44">
        <v>1</v>
      </c>
      <c r="H579" s="44">
        <v>1</v>
      </c>
      <c r="J579" s="63">
        <v>1</v>
      </c>
      <c r="L579" s="63">
        <v>1</v>
      </c>
    </row>
    <row r="580" spans="1:12" x14ac:dyDescent="0.25">
      <c r="A580" s="48">
        <v>57.8</v>
      </c>
      <c r="B580" s="57">
        <v>1</v>
      </c>
      <c r="C580" s="57">
        <v>1</v>
      </c>
      <c r="D580" s="57">
        <v>1</v>
      </c>
      <c r="F580" s="44">
        <v>0.8</v>
      </c>
      <c r="G580" s="44">
        <v>1</v>
      </c>
      <c r="H580" s="44">
        <v>1</v>
      </c>
      <c r="J580" s="63">
        <v>1</v>
      </c>
      <c r="L580" s="63">
        <v>1</v>
      </c>
    </row>
    <row r="581" spans="1:12" x14ac:dyDescent="0.25">
      <c r="A581" s="48">
        <v>57.9</v>
      </c>
      <c r="B581" s="57">
        <v>1</v>
      </c>
      <c r="C581" s="57">
        <v>1</v>
      </c>
      <c r="D581" s="57">
        <v>1</v>
      </c>
      <c r="F581" s="44">
        <v>0.8</v>
      </c>
      <c r="G581" s="44">
        <v>1</v>
      </c>
      <c r="H581" s="44">
        <v>1</v>
      </c>
      <c r="J581" s="63">
        <v>1</v>
      </c>
      <c r="L581" s="63">
        <v>1</v>
      </c>
    </row>
    <row r="582" spans="1:12" x14ac:dyDescent="0.25">
      <c r="A582" s="48">
        <v>58</v>
      </c>
      <c r="B582" s="57">
        <v>1</v>
      </c>
      <c r="C582" s="57">
        <v>1</v>
      </c>
      <c r="D582" s="57">
        <v>1</v>
      </c>
      <c r="F582" s="44">
        <v>0.8</v>
      </c>
      <c r="G582" s="44">
        <v>1</v>
      </c>
      <c r="H582" s="44">
        <v>1</v>
      </c>
      <c r="J582" s="63">
        <v>1</v>
      </c>
      <c r="L582" s="63">
        <v>1</v>
      </c>
    </row>
    <row r="583" spans="1:12" x14ac:dyDescent="0.25">
      <c r="A583" s="48">
        <v>58.1</v>
      </c>
      <c r="B583" s="57">
        <v>1</v>
      </c>
      <c r="C583" s="57">
        <v>1</v>
      </c>
      <c r="D583" s="57">
        <v>1</v>
      </c>
      <c r="F583" s="44">
        <v>0.8</v>
      </c>
      <c r="G583" s="44">
        <v>1</v>
      </c>
      <c r="H583" s="44">
        <v>1</v>
      </c>
      <c r="J583" s="63">
        <v>1</v>
      </c>
      <c r="L583" s="63">
        <v>1</v>
      </c>
    </row>
    <row r="584" spans="1:12" x14ac:dyDescent="0.25">
      <c r="A584" s="48">
        <v>58.2</v>
      </c>
      <c r="B584" s="57">
        <v>1</v>
      </c>
      <c r="C584" s="57">
        <v>1</v>
      </c>
      <c r="D584" s="57">
        <v>1</v>
      </c>
      <c r="F584" s="44">
        <v>0.8</v>
      </c>
      <c r="G584" s="44">
        <v>1</v>
      </c>
      <c r="H584" s="44">
        <v>1</v>
      </c>
      <c r="J584" s="63">
        <v>1</v>
      </c>
      <c r="L584" s="63">
        <v>1</v>
      </c>
    </row>
    <row r="585" spans="1:12" x14ac:dyDescent="0.25">
      <c r="A585" s="48">
        <v>58.3</v>
      </c>
      <c r="B585" s="57">
        <v>1</v>
      </c>
      <c r="C585" s="57">
        <v>1</v>
      </c>
      <c r="D585" s="57">
        <v>1</v>
      </c>
      <c r="F585" s="44">
        <v>0.8</v>
      </c>
      <c r="G585" s="44">
        <v>1</v>
      </c>
      <c r="H585" s="44">
        <v>1</v>
      </c>
      <c r="J585" s="63">
        <v>1</v>
      </c>
      <c r="L585" s="63">
        <v>1</v>
      </c>
    </row>
    <row r="586" spans="1:12" x14ac:dyDescent="0.25">
      <c r="A586" s="48">
        <v>58.4</v>
      </c>
      <c r="B586" s="57">
        <v>1</v>
      </c>
      <c r="C586" s="57">
        <v>1</v>
      </c>
      <c r="D586" s="57">
        <v>1</v>
      </c>
      <c r="F586" s="44">
        <v>0.8</v>
      </c>
      <c r="G586" s="44">
        <v>1</v>
      </c>
      <c r="H586" s="44">
        <v>1</v>
      </c>
      <c r="J586" s="63">
        <v>1</v>
      </c>
      <c r="L586" s="63">
        <v>1</v>
      </c>
    </row>
    <row r="587" spans="1:12" x14ac:dyDescent="0.25">
      <c r="A587" s="48">
        <v>58.5</v>
      </c>
      <c r="B587" s="57">
        <v>1</v>
      </c>
      <c r="C587" s="57">
        <v>1</v>
      </c>
      <c r="D587" s="57">
        <v>1</v>
      </c>
      <c r="F587" s="44">
        <v>0.8</v>
      </c>
      <c r="G587" s="44">
        <v>1</v>
      </c>
      <c r="H587" s="44">
        <v>1</v>
      </c>
      <c r="J587" s="63">
        <v>1</v>
      </c>
      <c r="L587" s="63">
        <v>1</v>
      </c>
    </row>
    <row r="588" spans="1:12" x14ac:dyDescent="0.25">
      <c r="A588" s="48">
        <v>58.6</v>
      </c>
      <c r="B588" s="57">
        <v>1</v>
      </c>
      <c r="C588" s="57">
        <v>1</v>
      </c>
      <c r="D588" s="57">
        <v>1</v>
      </c>
      <c r="F588" s="44">
        <v>0.8</v>
      </c>
      <c r="G588" s="44">
        <v>1</v>
      </c>
      <c r="H588" s="44">
        <v>1</v>
      </c>
      <c r="J588" s="63">
        <v>1</v>
      </c>
      <c r="L588" s="63">
        <v>1</v>
      </c>
    </row>
    <row r="589" spans="1:12" x14ac:dyDescent="0.25">
      <c r="A589" s="48">
        <v>58.7</v>
      </c>
      <c r="B589" s="57">
        <v>1</v>
      </c>
      <c r="C589" s="57">
        <v>1</v>
      </c>
      <c r="D589" s="57">
        <v>1</v>
      </c>
      <c r="F589" s="44">
        <v>0.8</v>
      </c>
      <c r="G589" s="44">
        <v>1</v>
      </c>
      <c r="H589" s="44">
        <v>1</v>
      </c>
      <c r="J589" s="63">
        <v>1</v>
      </c>
      <c r="L589" s="63">
        <v>1</v>
      </c>
    </row>
    <row r="590" spans="1:12" x14ac:dyDescent="0.25">
      <c r="A590" s="48">
        <v>58.8</v>
      </c>
      <c r="B590" s="57">
        <v>1</v>
      </c>
      <c r="C590" s="57">
        <v>1</v>
      </c>
      <c r="D590" s="57">
        <v>1</v>
      </c>
      <c r="F590" s="44">
        <v>0.8</v>
      </c>
      <c r="G590" s="44">
        <v>1</v>
      </c>
      <c r="H590" s="44">
        <v>1</v>
      </c>
      <c r="J590" s="63">
        <v>1</v>
      </c>
      <c r="L590" s="63">
        <v>1</v>
      </c>
    </row>
    <row r="591" spans="1:12" x14ac:dyDescent="0.25">
      <c r="A591" s="48">
        <v>58.9</v>
      </c>
      <c r="B591" s="57">
        <v>1</v>
      </c>
      <c r="C591" s="57">
        <v>1</v>
      </c>
      <c r="D591" s="57">
        <v>1</v>
      </c>
      <c r="F591" s="44">
        <v>0.8</v>
      </c>
      <c r="G591" s="44">
        <v>1</v>
      </c>
      <c r="H591" s="44">
        <v>1</v>
      </c>
      <c r="J591" s="63">
        <v>1</v>
      </c>
      <c r="L591" s="63">
        <v>1</v>
      </c>
    </row>
    <row r="592" spans="1:12" x14ac:dyDescent="0.25">
      <c r="A592" s="48">
        <v>59</v>
      </c>
      <c r="B592" s="57">
        <v>1</v>
      </c>
      <c r="C592" s="57">
        <v>1</v>
      </c>
      <c r="D592" s="57">
        <v>1</v>
      </c>
      <c r="F592" s="44">
        <v>0.8</v>
      </c>
      <c r="G592" s="44">
        <v>1</v>
      </c>
      <c r="H592" s="44">
        <v>1</v>
      </c>
      <c r="J592" s="63">
        <v>1</v>
      </c>
      <c r="L592" s="63">
        <v>1</v>
      </c>
    </row>
    <row r="593" spans="1:12" x14ac:dyDescent="0.25">
      <c r="A593" s="48">
        <v>59.1</v>
      </c>
      <c r="B593" s="57">
        <v>1</v>
      </c>
      <c r="C593" s="57">
        <v>1</v>
      </c>
      <c r="D593" s="57">
        <v>1</v>
      </c>
      <c r="F593" s="44">
        <v>0.8</v>
      </c>
      <c r="G593" s="44">
        <v>1</v>
      </c>
      <c r="H593" s="44">
        <v>1</v>
      </c>
      <c r="J593" s="63">
        <v>1</v>
      </c>
      <c r="L593" s="63">
        <v>1</v>
      </c>
    </row>
    <row r="594" spans="1:12" x14ac:dyDescent="0.25">
      <c r="A594" s="48">
        <v>59.2</v>
      </c>
      <c r="B594" s="57">
        <v>1</v>
      </c>
      <c r="C594" s="57">
        <v>1</v>
      </c>
      <c r="D594" s="57">
        <v>1</v>
      </c>
      <c r="F594" s="44">
        <v>0.8</v>
      </c>
      <c r="G594" s="44">
        <v>1</v>
      </c>
      <c r="H594" s="44">
        <v>1</v>
      </c>
      <c r="J594" s="63">
        <v>1</v>
      </c>
      <c r="L594" s="63">
        <v>1</v>
      </c>
    </row>
    <row r="595" spans="1:12" x14ac:dyDescent="0.25">
      <c r="A595" s="48">
        <v>59.3</v>
      </c>
      <c r="B595" s="57">
        <v>1</v>
      </c>
      <c r="C595" s="57">
        <v>1</v>
      </c>
      <c r="D595" s="57">
        <v>1</v>
      </c>
      <c r="F595" s="44">
        <v>0.8</v>
      </c>
      <c r="G595" s="44">
        <v>1</v>
      </c>
      <c r="H595" s="44">
        <v>1</v>
      </c>
      <c r="J595" s="63">
        <v>1</v>
      </c>
      <c r="L595" s="63">
        <v>1</v>
      </c>
    </row>
    <row r="596" spans="1:12" x14ac:dyDescent="0.25">
      <c r="A596" s="48">
        <v>59.4</v>
      </c>
      <c r="B596" s="57">
        <v>1</v>
      </c>
      <c r="C596" s="57">
        <v>1</v>
      </c>
      <c r="D596" s="57">
        <v>1</v>
      </c>
      <c r="F596" s="44">
        <v>0.8</v>
      </c>
      <c r="G596" s="44">
        <v>1</v>
      </c>
      <c r="H596" s="44">
        <v>1</v>
      </c>
      <c r="J596" s="63">
        <v>1</v>
      </c>
      <c r="L596" s="63">
        <v>1</v>
      </c>
    </row>
    <row r="597" spans="1:12" x14ac:dyDescent="0.25">
      <c r="A597" s="48">
        <v>59.5</v>
      </c>
      <c r="B597" s="57">
        <v>1</v>
      </c>
      <c r="C597" s="57">
        <v>1</v>
      </c>
      <c r="D597" s="57">
        <v>1</v>
      </c>
      <c r="F597" s="44">
        <v>0.8</v>
      </c>
      <c r="G597" s="44">
        <v>1</v>
      </c>
      <c r="H597" s="44">
        <v>1</v>
      </c>
      <c r="J597" s="63">
        <v>1</v>
      </c>
      <c r="L597" s="63">
        <v>1</v>
      </c>
    </row>
    <row r="598" spans="1:12" x14ac:dyDescent="0.25">
      <c r="A598" s="48">
        <v>59.6</v>
      </c>
      <c r="B598" s="57">
        <v>1</v>
      </c>
      <c r="C598" s="57">
        <v>1</v>
      </c>
      <c r="D598" s="57">
        <v>1</v>
      </c>
      <c r="F598" s="44">
        <v>0.8</v>
      </c>
      <c r="G598" s="44">
        <v>1</v>
      </c>
      <c r="H598" s="44">
        <v>1</v>
      </c>
      <c r="J598" s="63">
        <v>1</v>
      </c>
      <c r="L598" s="63">
        <v>1</v>
      </c>
    </row>
    <row r="599" spans="1:12" x14ac:dyDescent="0.25">
      <c r="A599" s="48">
        <v>59.7</v>
      </c>
      <c r="B599" s="57">
        <v>1</v>
      </c>
      <c r="C599" s="57">
        <v>1</v>
      </c>
      <c r="D599" s="57">
        <v>1</v>
      </c>
      <c r="F599" s="44">
        <v>0.8</v>
      </c>
      <c r="G599" s="44">
        <v>1</v>
      </c>
      <c r="H599" s="44">
        <v>1</v>
      </c>
      <c r="J599" s="63">
        <v>1</v>
      </c>
      <c r="L599" s="63">
        <v>1</v>
      </c>
    </row>
    <row r="600" spans="1:12" x14ac:dyDescent="0.25">
      <c r="A600" s="48">
        <v>59.8</v>
      </c>
      <c r="B600" s="57">
        <v>1</v>
      </c>
      <c r="C600" s="57">
        <v>1</v>
      </c>
      <c r="D600" s="57">
        <v>1</v>
      </c>
      <c r="F600" s="44">
        <v>0.8</v>
      </c>
      <c r="G600" s="44">
        <v>1</v>
      </c>
      <c r="H600" s="44">
        <v>1</v>
      </c>
      <c r="J600" s="63">
        <v>1</v>
      </c>
      <c r="L600" s="63">
        <v>1</v>
      </c>
    </row>
    <row r="601" spans="1:12" x14ac:dyDescent="0.25">
      <c r="A601" s="48">
        <v>59.9</v>
      </c>
      <c r="B601" s="57">
        <v>1</v>
      </c>
      <c r="C601" s="57">
        <v>1</v>
      </c>
      <c r="D601" s="57">
        <v>1</v>
      </c>
      <c r="F601" s="44">
        <v>0.8</v>
      </c>
      <c r="G601" s="44">
        <v>1</v>
      </c>
      <c r="H601" s="44">
        <v>1</v>
      </c>
      <c r="J601" s="63">
        <v>1</v>
      </c>
      <c r="L601" s="63">
        <v>1</v>
      </c>
    </row>
    <row r="602" spans="1:12" x14ac:dyDescent="0.25">
      <c r="A602" s="48">
        <v>60</v>
      </c>
      <c r="B602" s="57">
        <v>1</v>
      </c>
      <c r="C602" s="57">
        <v>1</v>
      </c>
      <c r="D602" s="57">
        <v>1</v>
      </c>
      <c r="F602" s="44">
        <v>0.8</v>
      </c>
      <c r="G602" s="44">
        <v>1</v>
      </c>
      <c r="H602" s="44">
        <v>1</v>
      </c>
      <c r="J602" s="63">
        <v>1</v>
      </c>
      <c r="L602" s="63">
        <v>1</v>
      </c>
    </row>
    <row r="603" spans="1:12" x14ac:dyDescent="0.25">
      <c r="A603" s="48">
        <v>60.1</v>
      </c>
      <c r="B603" s="57">
        <v>1</v>
      </c>
      <c r="C603" s="57">
        <v>1</v>
      </c>
      <c r="D603" s="57">
        <v>1</v>
      </c>
      <c r="F603" s="44">
        <v>0.8</v>
      </c>
      <c r="G603" s="44">
        <v>1</v>
      </c>
      <c r="H603" s="44">
        <v>1</v>
      </c>
      <c r="J603" s="63">
        <v>1</v>
      </c>
      <c r="L603" s="63">
        <v>1</v>
      </c>
    </row>
    <row r="604" spans="1:12" x14ac:dyDescent="0.25">
      <c r="A604" s="48">
        <v>60.2</v>
      </c>
      <c r="B604" s="57">
        <v>1</v>
      </c>
      <c r="C604" s="57">
        <v>1</v>
      </c>
      <c r="D604" s="57">
        <v>1</v>
      </c>
      <c r="F604" s="44">
        <v>0.8</v>
      </c>
      <c r="G604" s="44">
        <v>1</v>
      </c>
      <c r="H604" s="44">
        <v>1</v>
      </c>
      <c r="J604" s="63">
        <v>1</v>
      </c>
      <c r="L604" s="63">
        <v>1</v>
      </c>
    </row>
    <row r="605" spans="1:12" x14ac:dyDescent="0.25">
      <c r="A605" s="48">
        <v>60.3</v>
      </c>
      <c r="B605" s="57">
        <v>1</v>
      </c>
      <c r="C605" s="57">
        <v>1</v>
      </c>
      <c r="D605" s="57">
        <v>1</v>
      </c>
      <c r="F605" s="44">
        <v>0.8</v>
      </c>
      <c r="G605" s="44">
        <v>1</v>
      </c>
      <c r="H605" s="44">
        <v>1</v>
      </c>
      <c r="J605" s="63">
        <v>1</v>
      </c>
      <c r="L605" s="63">
        <v>1</v>
      </c>
    </row>
    <row r="606" spans="1:12" x14ac:dyDescent="0.25">
      <c r="A606" s="48">
        <v>60.4</v>
      </c>
      <c r="B606" s="57">
        <v>1</v>
      </c>
      <c r="C606" s="57">
        <v>1</v>
      </c>
      <c r="D606" s="57">
        <v>1</v>
      </c>
      <c r="F606" s="44">
        <v>0.8</v>
      </c>
      <c r="G606" s="44">
        <v>1</v>
      </c>
      <c r="H606" s="44">
        <v>1</v>
      </c>
      <c r="J606" s="63">
        <v>1</v>
      </c>
      <c r="L606" s="63">
        <v>1</v>
      </c>
    </row>
    <row r="607" spans="1:12" x14ac:dyDescent="0.25">
      <c r="A607" s="48">
        <v>60.5</v>
      </c>
      <c r="B607" s="57">
        <v>1</v>
      </c>
      <c r="C607" s="57">
        <v>1</v>
      </c>
      <c r="D607" s="57">
        <v>1</v>
      </c>
      <c r="F607" s="44">
        <v>0.8</v>
      </c>
      <c r="G607" s="44">
        <v>1</v>
      </c>
      <c r="H607" s="44">
        <v>1</v>
      </c>
      <c r="J607" s="63">
        <v>1</v>
      </c>
      <c r="L607" s="63">
        <v>1</v>
      </c>
    </row>
    <row r="608" spans="1:12" x14ac:dyDescent="0.25">
      <c r="A608" s="48">
        <v>60.6</v>
      </c>
      <c r="B608" s="57">
        <v>1</v>
      </c>
      <c r="C608" s="57">
        <v>1</v>
      </c>
      <c r="D608" s="57">
        <v>1</v>
      </c>
      <c r="F608" s="44">
        <v>0.8</v>
      </c>
      <c r="G608" s="44">
        <v>1</v>
      </c>
      <c r="H608" s="44">
        <v>1</v>
      </c>
      <c r="J608" s="63">
        <v>1</v>
      </c>
      <c r="L608" s="63">
        <v>1</v>
      </c>
    </row>
    <row r="609" spans="1:12" x14ac:dyDescent="0.25">
      <c r="A609" s="48">
        <v>60.7</v>
      </c>
      <c r="B609" s="57">
        <v>1</v>
      </c>
      <c r="C609" s="57">
        <v>1</v>
      </c>
      <c r="D609" s="57">
        <v>1</v>
      </c>
      <c r="F609" s="44">
        <v>0.8</v>
      </c>
      <c r="G609" s="44">
        <v>1</v>
      </c>
      <c r="H609" s="44">
        <v>1</v>
      </c>
      <c r="J609" s="63">
        <v>1</v>
      </c>
      <c r="L609" s="63">
        <v>1</v>
      </c>
    </row>
    <row r="610" spans="1:12" x14ac:dyDescent="0.25">
      <c r="A610" s="48">
        <v>60.8</v>
      </c>
      <c r="B610" s="57">
        <v>1</v>
      </c>
      <c r="C610" s="57">
        <v>1</v>
      </c>
      <c r="D610" s="57">
        <v>1</v>
      </c>
      <c r="F610" s="44">
        <v>0.8</v>
      </c>
      <c r="G610" s="44">
        <v>1</v>
      </c>
      <c r="H610" s="44">
        <v>1</v>
      </c>
      <c r="J610" s="63">
        <v>1</v>
      </c>
      <c r="L610" s="63">
        <v>1</v>
      </c>
    </row>
    <row r="611" spans="1:12" x14ac:dyDescent="0.25">
      <c r="A611" s="48">
        <v>60.9</v>
      </c>
      <c r="B611" s="57">
        <v>1</v>
      </c>
      <c r="C611" s="57">
        <v>1</v>
      </c>
      <c r="D611" s="57">
        <v>1</v>
      </c>
      <c r="F611" s="44">
        <v>0.8</v>
      </c>
      <c r="G611" s="44">
        <v>1</v>
      </c>
      <c r="H611" s="44">
        <v>1</v>
      </c>
      <c r="J611" s="63">
        <v>1</v>
      </c>
      <c r="L611" s="63">
        <v>1</v>
      </c>
    </row>
    <row r="612" spans="1:12" x14ac:dyDescent="0.25">
      <c r="A612" s="48">
        <v>61</v>
      </c>
      <c r="B612" s="57">
        <v>1</v>
      </c>
      <c r="C612" s="57">
        <v>1</v>
      </c>
      <c r="D612" s="57">
        <v>1</v>
      </c>
      <c r="F612" s="44">
        <v>0.8</v>
      </c>
      <c r="G612" s="44">
        <v>1</v>
      </c>
      <c r="H612" s="44">
        <v>1</v>
      </c>
      <c r="J612" s="63">
        <v>1</v>
      </c>
      <c r="L612" s="63">
        <v>1</v>
      </c>
    </row>
    <row r="613" spans="1:12" x14ac:dyDescent="0.25">
      <c r="A613" s="48">
        <v>61.1</v>
      </c>
      <c r="B613" s="57">
        <v>1</v>
      </c>
      <c r="C613" s="57">
        <v>1</v>
      </c>
      <c r="D613" s="57">
        <v>1</v>
      </c>
      <c r="F613" s="44">
        <v>0.8</v>
      </c>
      <c r="G613" s="44">
        <v>1</v>
      </c>
      <c r="H613" s="44">
        <v>1</v>
      </c>
      <c r="J613" s="63">
        <v>1</v>
      </c>
      <c r="L613" s="63">
        <v>1</v>
      </c>
    </row>
    <row r="614" spans="1:12" x14ac:dyDescent="0.25">
      <c r="A614" s="48">
        <v>61.2</v>
      </c>
      <c r="B614" s="57">
        <v>1</v>
      </c>
      <c r="C614" s="57">
        <v>1</v>
      </c>
      <c r="D614" s="57">
        <v>1</v>
      </c>
      <c r="F614" s="44">
        <v>0.8</v>
      </c>
      <c r="G614" s="44">
        <v>1</v>
      </c>
      <c r="H614" s="44">
        <v>1</v>
      </c>
      <c r="J614" s="63">
        <v>1</v>
      </c>
      <c r="L614" s="63">
        <v>1</v>
      </c>
    </row>
    <row r="615" spans="1:12" x14ac:dyDescent="0.25">
      <c r="A615" s="48">
        <v>61.3</v>
      </c>
      <c r="B615" s="57">
        <v>1</v>
      </c>
      <c r="C615" s="57">
        <v>1</v>
      </c>
      <c r="D615" s="57">
        <v>1</v>
      </c>
      <c r="F615" s="44">
        <v>0.8</v>
      </c>
      <c r="G615" s="44">
        <v>1</v>
      </c>
      <c r="H615" s="44">
        <v>1</v>
      </c>
      <c r="J615" s="63">
        <v>1</v>
      </c>
      <c r="L615" s="63">
        <v>1</v>
      </c>
    </row>
    <row r="616" spans="1:12" x14ac:dyDescent="0.25">
      <c r="A616" s="48">
        <v>61.4</v>
      </c>
      <c r="B616" s="57">
        <v>1</v>
      </c>
      <c r="C616" s="57">
        <v>1</v>
      </c>
      <c r="D616" s="57">
        <v>1</v>
      </c>
      <c r="F616" s="44">
        <v>0.8</v>
      </c>
      <c r="G616" s="44">
        <v>1</v>
      </c>
      <c r="H616" s="44">
        <v>1</v>
      </c>
      <c r="J616" s="63">
        <v>1</v>
      </c>
      <c r="L616" s="63">
        <v>1</v>
      </c>
    </row>
    <row r="617" spans="1:12" x14ac:dyDescent="0.25">
      <c r="A617" s="48">
        <v>61.5</v>
      </c>
      <c r="B617" s="57">
        <v>1</v>
      </c>
      <c r="C617" s="57">
        <v>1</v>
      </c>
      <c r="D617" s="57">
        <v>1</v>
      </c>
      <c r="F617" s="44">
        <v>0.8</v>
      </c>
      <c r="G617" s="44">
        <v>1</v>
      </c>
      <c r="H617" s="44">
        <v>1</v>
      </c>
      <c r="J617" s="63">
        <v>1</v>
      </c>
      <c r="L617" s="63">
        <v>1</v>
      </c>
    </row>
    <row r="618" spans="1:12" x14ac:dyDescent="0.25">
      <c r="A618" s="48">
        <v>61.6</v>
      </c>
      <c r="B618" s="57">
        <v>1</v>
      </c>
      <c r="C618" s="57">
        <v>1</v>
      </c>
      <c r="D618" s="57">
        <v>1</v>
      </c>
      <c r="F618" s="44">
        <v>0.8</v>
      </c>
      <c r="G618" s="44">
        <v>1</v>
      </c>
      <c r="H618" s="44">
        <v>1</v>
      </c>
      <c r="J618" s="63">
        <v>1</v>
      </c>
      <c r="L618" s="63">
        <v>1</v>
      </c>
    </row>
    <row r="619" spans="1:12" x14ac:dyDescent="0.25">
      <c r="A619" s="48">
        <v>61.7</v>
      </c>
      <c r="B619" s="57">
        <v>1</v>
      </c>
      <c r="C619" s="57">
        <v>1</v>
      </c>
      <c r="D619" s="57">
        <v>1</v>
      </c>
      <c r="F619" s="44">
        <v>0.8</v>
      </c>
      <c r="G619" s="44">
        <v>1</v>
      </c>
      <c r="H619" s="44">
        <v>1</v>
      </c>
      <c r="J619" s="63">
        <v>1</v>
      </c>
      <c r="L619" s="63">
        <v>1</v>
      </c>
    </row>
    <row r="620" spans="1:12" x14ac:dyDescent="0.25">
      <c r="A620" s="48">
        <v>61.8</v>
      </c>
      <c r="B620" s="57">
        <v>1</v>
      </c>
      <c r="C620" s="57">
        <v>1</v>
      </c>
      <c r="D620" s="57">
        <v>1</v>
      </c>
      <c r="F620" s="44">
        <v>0.8</v>
      </c>
      <c r="G620" s="44">
        <v>1</v>
      </c>
      <c r="H620" s="44">
        <v>1</v>
      </c>
      <c r="J620" s="63">
        <v>1</v>
      </c>
      <c r="L620" s="63">
        <v>1</v>
      </c>
    </row>
    <row r="621" spans="1:12" x14ac:dyDescent="0.25">
      <c r="A621" s="48">
        <v>61.9</v>
      </c>
      <c r="B621" s="57">
        <v>1</v>
      </c>
      <c r="C621" s="57">
        <v>1</v>
      </c>
      <c r="D621" s="57">
        <v>1</v>
      </c>
      <c r="F621" s="44">
        <v>0.8</v>
      </c>
      <c r="G621" s="44">
        <v>1</v>
      </c>
      <c r="H621" s="44">
        <v>1</v>
      </c>
      <c r="J621" s="63">
        <v>1</v>
      </c>
      <c r="L621" s="63">
        <v>1</v>
      </c>
    </row>
    <row r="622" spans="1:12" x14ac:dyDescent="0.25">
      <c r="A622" s="48">
        <v>62</v>
      </c>
      <c r="B622" s="57">
        <v>1</v>
      </c>
      <c r="C622" s="57">
        <v>1</v>
      </c>
      <c r="D622" s="57">
        <v>1</v>
      </c>
      <c r="F622" s="44">
        <v>0.8</v>
      </c>
      <c r="G622" s="44">
        <v>1</v>
      </c>
      <c r="H622" s="44">
        <v>1</v>
      </c>
      <c r="J622" s="63">
        <v>1</v>
      </c>
      <c r="L622" s="63">
        <v>1</v>
      </c>
    </row>
    <row r="623" spans="1:12" x14ac:dyDescent="0.25">
      <c r="A623" s="48">
        <v>62.1</v>
      </c>
      <c r="B623" s="57">
        <v>1</v>
      </c>
      <c r="C623" s="57">
        <v>1</v>
      </c>
      <c r="D623" s="57">
        <v>1</v>
      </c>
      <c r="F623" s="44">
        <v>0.8</v>
      </c>
      <c r="G623" s="44">
        <v>1</v>
      </c>
      <c r="H623" s="44">
        <v>1</v>
      </c>
      <c r="J623" s="63">
        <v>1</v>
      </c>
      <c r="L623" s="63">
        <v>1</v>
      </c>
    </row>
    <row r="624" spans="1:12" x14ac:dyDescent="0.25">
      <c r="A624" s="48">
        <v>62.2</v>
      </c>
      <c r="B624" s="57">
        <v>1</v>
      </c>
      <c r="C624" s="57">
        <v>1</v>
      </c>
      <c r="D624" s="57">
        <v>1</v>
      </c>
      <c r="F624" s="44">
        <v>0.8</v>
      </c>
      <c r="G624" s="44">
        <v>1</v>
      </c>
      <c r="H624" s="44">
        <v>1</v>
      </c>
      <c r="J624" s="63">
        <v>1</v>
      </c>
      <c r="L624" s="63">
        <v>1</v>
      </c>
    </row>
    <row r="625" spans="1:12" x14ac:dyDescent="0.25">
      <c r="A625" s="48">
        <v>62.3</v>
      </c>
      <c r="B625" s="57">
        <v>1</v>
      </c>
      <c r="C625" s="57">
        <v>1</v>
      </c>
      <c r="D625" s="57">
        <v>1</v>
      </c>
      <c r="F625" s="44">
        <v>0.8</v>
      </c>
      <c r="G625" s="44">
        <v>1</v>
      </c>
      <c r="H625" s="44">
        <v>1</v>
      </c>
      <c r="J625" s="63">
        <v>1</v>
      </c>
      <c r="L625" s="63">
        <v>1</v>
      </c>
    </row>
    <row r="626" spans="1:12" x14ac:dyDescent="0.25">
      <c r="A626" s="48">
        <v>62.4</v>
      </c>
      <c r="B626" s="57">
        <v>1</v>
      </c>
      <c r="C626" s="57">
        <v>1</v>
      </c>
      <c r="D626" s="57">
        <v>1</v>
      </c>
      <c r="F626" s="44">
        <v>0.8</v>
      </c>
      <c r="G626" s="44">
        <v>1</v>
      </c>
      <c r="H626" s="44">
        <v>1</v>
      </c>
      <c r="J626" s="63">
        <v>1</v>
      </c>
      <c r="L626" s="63">
        <v>1</v>
      </c>
    </row>
    <row r="627" spans="1:12" x14ac:dyDescent="0.25">
      <c r="A627" s="48">
        <v>62.5</v>
      </c>
      <c r="B627" s="57">
        <v>1</v>
      </c>
      <c r="C627" s="57">
        <v>1</v>
      </c>
      <c r="D627" s="57">
        <v>1</v>
      </c>
      <c r="F627" s="44">
        <v>0.8</v>
      </c>
      <c r="G627" s="44">
        <v>1</v>
      </c>
      <c r="H627" s="44">
        <v>1</v>
      </c>
      <c r="J627" s="63">
        <v>1</v>
      </c>
      <c r="L627" s="63">
        <v>1</v>
      </c>
    </row>
    <row r="628" spans="1:12" x14ac:dyDescent="0.25">
      <c r="A628" s="48">
        <v>62.6</v>
      </c>
      <c r="B628" s="57">
        <v>1</v>
      </c>
      <c r="C628" s="57">
        <v>1</v>
      </c>
      <c r="D628" s="57">
        <v>1</v>
      </c>
      <c r="F628" s="44">
        <v>0.8</v>
      </c>
      <c r="G628" s="44">
        <v>1</v>
      </c>
      <c r="H628" s="44">
        <v>1</v>
      </c>
      <c r="J628" s="63">
        <v>1</v>
      </c>
      <c r="L628" s="63">
        <v>1</v>
      </c>
    </row>
    <row r="629" spans="1:12" x14ac:dyDescent="0.25">
      <c r="A629" s="48">
        <v>62.7</v>
      </c>
      <c r="B629" s="57">
        <v>1</v>
      </c>
      <c r="C629" s="57">
        <v>1</v>
      </c>
      <c r="D629" s="57">
        <v>1</v>
      </c>
      <c r="F629" s="44">
        <v>0.8</v>
      </c>
      <c r="G629" s="44">
        <v>1</v>
      </c>
      <c r="H629" s="44">
        <v>1</v>
      </c>
      <c r="J629" s="63">
        <v>1</v>
      </c>
      <c r="L629" s="63">
        <v>1</v>
      </c>
    </row>
    <row r="630" spans="1:12" x14ac:dyDescent="0.25">
      <c r="A630" s="48">
        <v>62.8</v>
      </c>
      <c r="B630" s="57">
        <v>1</v>
      </c>
      <c r="C630" s="57">
        <v>1</v>
      </c>
      <c r="D630" s="57">
        <v>1</v>
      </c>
      <c r="F630" s="44">
        <v>0.8</v>
      </c>
      <c r="G630" s="44">
        <v>1</v>
      </c>
      <c r="H630" s="44">
        <v>1</v>
      </c>
      <c r="J630" s="63">
        <v>1</v>
      </c>
      <c r="L630" s="63">
        <v>1</v>
      </c>
    </row>
    <row r="631" spans="1:12" x14ac:dyDescent="0.25">
      <c r="A631" s="48">
        <v>62.9</v>
      </c>
      <c r="B631" s="57">
        <v>1</v>
      </c>
      <c r="C631" s="57">
        <v>1</v>
      </c>
      <c r="D631" s="57">
        <v>1</v>
      </c>
      <c r="F631" s="44">
        <v>0.8</v>
      </c>
      <c r="G631" s="44">
        <v>1</v>
      </c>
      <c r="H631" s="44">
        <v>1</v>
      </c>
      <c r="J631" s="63">
        <v>1</v>
      </c>
      <c r="L631" s="63">
        <v>1</v>
      </c>
    </row>
    <row r="632" spans="1:12" x14ac:dyDescent="0.25">
      <c r="A632" s="48">
        <v>63</v>
      </c>
      <c r="B632" s="57">
        <v>1</v>
      </c>
      <c r="C632" s="57">
        <v>1</v>
      </c>
      <c r="D632" s="57">
        <v>1</v>
      </c>
      <c r="F632" s="44">
        <v>0.8</v>
      </c>
      <c r="G632" s="44">
        <v>1</v>
      </c>
      <c r="H632" s="44">
        <v>1</v>
      </c>
      <c r="J632" s="63">
        <v>1</v>
      </c>
      <c r="L632" s="63">
        <v>1</v>
      </c>
    </row>
    <row r="633" spans="1:12" x14ac:dyDescent="0.25">
      <c r="A633" s="48">
        <v>63.1</v>
      </c>
      <c r="B633" s="57">
        <v>1</v>
      </c>
      <c r="C633" s="57">
        <v>1</v>
      </c>
      <c r="D633" s="57">
        <v>1</v>
      </c>
      <c r="F633" s="44">
        <v>0.8</v>
      </c>
      <c r="G633" s="44">
        <v>1</v>
      </c>
      <c r="H633" s="44">
        <v>1</v>
      </c>
      <c r="J633" s="63">
        <v>1</v>
      </c>
      <c r="L633" s="63">
        <v>1</v>
      </c>
    </row>
    <row r="634" spans="1:12" x14ac:dyDescent="0.25">
      <c r="A634" s="48">
        <v>63.2</v>
      </c>
      <c r="B634" s="57">
        <v>1</v>
      </c>
      <c r="C634" s="57">
        <v>1</v>
      </c>
      <c r="D634" s="57">
        <v>1</v>
      </c>
      <c r="F634" s="44">
        <v>0.8</v>
      </c>
      <c r="G634" s="44">
        <v>1</v>
      </c>
      <c r="H634" s="44">
        <v>1</v>
      </c>
      <c r="J634" s="63">
        <v>1</v>
      </c>
      <c r="L634" s="63">
        <v>1</v>
      </c>
    </row>
    <row r="635" spans="1:12" x14ac:dyDescent="0.25">
      <c r="A635" s="48">
        <v>63.3</v>
      </c>
      <c r="B635" s="57">
        <v>1</v>
      </c>
      <c r="C635" s="57">
        <v>1</v>
      </c>
      <c r="D635" s="57">
        <v>1</v>
      </c>
      <c r="F635" s="44">
        <v>0.8</v>
      </c>
      <c r="G635" s="44">
        <v>1</v>
      </c>
      <c r="H635" s="44">
        <v>1</v>
      </c>
      <c r="J635" s="63">
        <v>1</v>
      </c>
      <c r="L635" s="63">
        <v>1</v>
      </c>
    </row>
    <row r="636" spans="1:12" x14ac:dyDescent="0.25">
      <c r="A636" s="48">
        <v>63.4</v>
      </c>
      <c r="B636" s="57">
        <v>1</v>
      </c>
      <c r="C636" s="57">
        <v>1</v>
      </c>
      <c r="D636" s="57">
        <v>1</v>
      </c>
      <c r="F636" s="44">
        <v>0.8</v>
      </c>
      <c r="G636" s="44">
        <v>1</v>
      </c>
      <c r="H636" s="44">
        <v>1</v>
      </c>
      <c r="J636" s="63">
        <v>1</v>
      </c>
      <c r="L636" s="63">
        <v>1</v>
      </c>
    </row>
    <row r="637" spans="1:12" x14ac:dyDescent="0.25">
      <c r="A637" s="48">
        <v>63.5</v>
      </c>
      <c r="B637" s="57">
        <v>1</v>
      </c>
      <c r="C637" s="57">
        <v>1</v>
      </c>
      <c r="D637" s="57">
        <v>1</v>
      </c>
      <c r="F637" s="44">
        <v>0.8</v>
      </c>
      <c r="G637" s="44">
        <v>1</v>
      </c>
      <c r="H637" s="44">
        <v>1</v>
      </c>
      <c r="J637" s="63">
        <v>1</v>
      </c>
      <c r="L637" s="63">
        <v>1</v>
      </c>
    </row>
    <row r="638" spans="1:12" x14ac:dyDescent="0.25">
      <c r="A638" s="48">
        <v>63.6</v>
      </c>
      <c r="B638" s="57">
        <v>1</v>
      </c>
      <c r="C638" s="57">
        <v>1</v>
      </c>
      <c r="D638" s="57">
        <v>1</v>
      </c>
      <c r="F638" s="44">
        <v>0.8</v>
      </c>
      <c r="G638" s="44">
        <v>1</v>
      </c>
      <c r="H638" s="44">
        <v>1</v>
      </c>
      <c r="J638" s="63">
        <v>1</v>
      </c>
      <c r="L638" s="63">
        <v>1</v>
      </c>
    </row>
    <row r="639" spans="1:12" x14ac:dyDescent="0.25">
      <c r="A639" s="48">
        <v>63.7</v>
      </c>
      <c r="B639" s="57">
        <v>1</v>
      </c>
      <c r="C639" s="57">
        <v>1</v>
      </c>
      <c r="D639" s="57">
        <v>1</v>
      </c>
      <c r="F639" s="44">
        <v>0.8</v>
      </c>
      <c r="G639" s="44">
        <v>1</v>
      </c>
      <c r="H639" s="44">
        <v>1</v>
      </c>
      <c r="J639" s="63">
        <v>1</v>
      </c>
      <c r="L639" s="63">
        <v>1</v>
      </c>
    </row>
    <row r="640" spans="1:12" x14ac:dyDescent="0.25">
      <c r="A640" s="48">
        <v>63.8</v>
      </c>
      <c r="B640" s="57">
        <v>1</v>
      </c>
      <c r="C640" s="57">
        <v>1</v>
      </c>
      <c r="D640" s="57">
        <v>1</v>
      </c>
      <c r="F640" s="44">
        <v>0.8</v>
      </c>
      <c r="G640" s="44">
        <v>1</v>
      </c>
      <c r="H640" s="44">
        <v>1</v>
      </c>
      <c r="J640" s="63">
        <v>1</v>
      </c>
      <c r="L640" s="63">
        <v>1</v>
      </c>
    </row>
    <row r="641" spans="1:12" x14ac:dyDescent="0.25">
      <c r="A641" s="48">
        <v>63.9</v>
      </c>
      <c r="B641" s="57">
        <v>1</v>
      </c>
      <c r="C641" s="57">
        <v>1</v>
      </c>
      <c r="D641" s="57">
        <v>1</v>
      </c>
      <c r="F641" s="44">
        <v>0.8</v>
      </c>
      <c r="G641" s="44">
        <v>1</v>
      </c>
      <c r="H641" s="44">
        <v>1</v>
      </c>
      <c r="J641" s="63">
        <v>1</v>
      </c>
      <c r="L641" s="63">
        <v>1</v>
      </c>
    </row>
    <row r="642" spans="1:12" x14ac:dyDescent="0.25">
      <c r="A642" s="48">
        <v>64</v>
      </c>
      <c r="B642" s="57">
        <v>1</v>
      </c>
      <c r="C642" s="57">
        <v>1</v>
      </c>
      <c r="D642" s="57">
        <v>1</v>
      </c>
      <c r="F642" s="44">
        <v>0.8</v>
      </c>
      <c r="G642" s="44">
        <v>1</v>
      </c>
      <c r="H642" s="44">
        <v>1</v>
      </c>
      <c r="J642" s="63">
        <v>1</v>
      </c>
      <c r="L642" s="63">
        <v>1</v>
      </c>
    </row>
    <row r="643" spans="1:12" x14ac:dyDescent="0.25">
      <c r="A643" s="48">
        <v>64.099999999999994</v>
      </c>
      <c r="B643" s="57">
        <v>1</v>
      </c>
      <c r="C643" s="57">
        <v>1</v>
      </c>
      <c r="D643" s="57">
        <v>1</v>
      </c>
      <c r="F643" s="44">
        <v>0.8</v>
      </c>
      <c r="G643" s="44">
        <v>1</v>
      </c>
      <c r="H643" s="44">
        <v>1</v>
      </c>
      <c r="J643" s="63">
        <v>1</v>
      </c>
      <c r="L643" s="63">
        <v>1</v>
      </c>
    </row>
    <row r="644" spans="1:12" x14ac:dyDescent="0.25">
      <c r="A644" s="48">
        <v>64.2</v>
      </c>
      <c r="B644" s="57">
        <v>1</v>
      </c>
      <c r="C644" s="57">
        <v>1</v>
      </c>
      <c r="D644" s="57">
        <v>1</v>
      </c>
      <c r="F644" s="44">
        <v>0.8</v>
      </c>
      <c r="G644" s="44">
        <v>1</v>
      </c>
      <c r="H644" s="44">
        <v>1</v>
      </c>
      <c r="J644" s="63">
        <v>1</v>
      </c>
      <c r="L644" s="63">
        <v>1</v>
      </c>
    </row>
    <row r="645" spans="1:12" x14ac:dyDescent="0.25">
      <c r="A645" s="48">
        <v>64.3</v>
      </c>
      <c r="B645" s="57">
        <v>1</v>
      </c>
      <c r="C645" s="57">
        <v>1</v>
      </c>
      <c r="D645" s="57">
        <v>1</v>
      </c>
      <c r="F645" s="44">
        <v>0.8</v>
      </c>
      <c r="G645" s="44">
        <v>1</v>
      </c>
      <c r="H645" s="44">
        <v>1</v>
      </c>
      <c r="J645" s="63">
        <v>1</v>
      </c>
      <c r="L645" s="63">
        <v>1</v>
      </c>
    </row>
    <row r="646" spans="1:12" x14ac:dyDescent="0.25">
      <c r="A646" s="48">
        <v>64.400000000000006</v>
      </c>
      <c r="B646" s="57">
        <v>1</v>
      </c>
      <c r="C646" s="57">
        <v>1</v>
      </c>
      <c r="D646" s="57">
        <v>1</v>
      </c>
      <c r="F646" s="44">
        <v>0.8</v>
      </c>
      <c r="G646" s="44">
        <v>1</v>
      </c>
      <c r="H646" s="44">
        <v>1</v>
      </c>
      <c r="J646" s="63">
        <v>1</v>
      </c>
      <c r="L646" s="63">
        <v>1</v>
      </c>
    </row>
    <row r="647" spans="1:12" x14ac:dyDescent="0.25">
      <c r="A647" s="48">
        <v>64.5</v>
      </c>
      <c r="B647" s="57">
        <v>1</v>
      </c>
      <c r="C647" s="57">
        <v>1</v>
      </c>
      <c r="D647" s="57">
        <v>1</v>
      </c>
      <c r="F647" s="44">
        <v>0.8</v>
      </c>
      <c r="G647" s="44">
        <v>1</v>
      </c>
      <c r="H647" s="44">
        <v>1</v>
      </c>
      <c r="J647" s="63">
        <v>1</v>
      </c>
      <c r="L647" s="63">
        <v>1</v>
      </c>
    </row>
    <row r="648" spans="1:12" x14ac:dyDescent="0.25">
      <c r="A648" s="48">
        <v>64.599999999999994</v>
      </c>
      <c r="B648" s="57">
        <v>1</v>
      </c>
      <c r="C648" s="57">
        <v>1</v>
      </c>
      <c r="D648" s="57">
        <v>1</v>
      </c>
      <c r="F648" s="44">
        <v>0.8</v>
      </c>
      <c r="G648" s="44">
        <v>1</v>
      </c>
      <c r="H648" s="44">
        <v>1</v>
      </c>
      <c r="J648" s="63">
        <v>1</v>
      </c>
      <c r="L648" s="63">
        <v>1</v>
      </c>
    </row>
    <row r="649" spans="1:12" x14ac:dyDescent="0.25">
      <c r="A649" s="48">
        <v>64.7</v>
      </c>
      <c r="B649" s="57">
        <v>1</v>
      </c>
      <c r="C649" s="57">
        <v>1</v>
      </c>
      <c r="D649" s="57">
        <v>1</v>
      </c>
      <c r="F649" s="44">
        <v>0.8</v>
      </c>
      <c r="G649" s="44">
        <v>1</v>
      </c>
      <c r="H649" s="44">
        <v>1</v>
      </c>
      <c r="J649" s="63">
        <v>1</v>
      </c>
      <c r="L649" s="63">
        <v>1</v>
      </c>
    </row>
    <row r="650" spans="1:12" x14ac:dyDescent="0.25">
      <c r="A650" s="48">
        <v>64.8</v>
      </c>
      <c r="B650" s="57">
        <v>1</v>
      </c>
      <c r="C650" s="57">
        <v>1</v>
      </c>
      <c r="D650" s="57">
        <v>1</v>
      </c>
      <c r="F650" s="44">
        <v>0.8</v>
      </c>
      <c r="G650" s="44">
        <v>1</v>
      </c>
      <c r="H650" s="44">
        <v>1</v>
      </c>
      <c r="J650" s="63">
        <v>1</v>
      </c>
      <c r="L650" s="63">
        <v>1</v>
      </c>
    </row>
    <row r="651" spans="1:12" x14ac:dyDescent="0.25">
      <c r="A651" s="48">
        <v>64.900000000000006</v>
      </c>
      <c r="B651" s="57">
        <v>1</v>
      </c>
      <c r="C651" s="57">
        <v>1</v>
      </c>
      <c r="D651" s="57">
        <v>1</v>
      </c>
      <c r="F651" s="44">
        <v>0.8</v>
      </c>
      <c r="G651" s="44">
        <v>1</v>
      </c>
      <c r="H651" s="44">
        <v>1</v>
      </c>
      <c r="J651" s="63">
        <v>1</v>
      </c>
      <c r="L651" s="63">
        <v>1</v>
      </c>
    </row>
    <row r="652" spans="1:12" x14ac:dyDescent="0.25">
      <c r="A652" s="48">
        <v>65</v>
      </c>
      <c r="B652" s="57">
        <v>1</v>
      </c>
      <c r="C652" s="57">
        <v>1</v>
      </c>
      <c r="D652" s="57">
        <v>1</v>
      </c>
      <c r="F652" s="44">
        <v>0.8</v>
      </c>
      <c r="G652" s="44">
        <v>1</v>
      </c>
      <c r="H652" s="44">
        <v>1</v>
      </c>
      <c r="J652" s="63">
        <v>1</v>
      </c>
      <c r="L652" s="63">
        <v>1</v>
      </c>
    </row>
    <row r="653" spans="1:12" x14ac:dyDescent="0.25">
      <c r="A653" s="48">
        <v>65.099999999999994</v>
      </c>
      <c r="B653" s="57">
        <v>1</v>
      </c>
      <c r="C653" s="57">
        <v>1</v>
      </c>
      <c r="D653" s="57">
        <v>1</v>
      </c>
      <c r="F653" s="44">
        <v>0.8</v>
      </c>
      <c r="G653" s="44">
        <v>1</v>
      </c>
      <c r="H653" s="44">
        <v>1</v>
      </c>
      <c r="J653" s="63">
        <v>1</v>
      </c>
      <c r="L653" s="63">
        <v>1</v>
      </c>
    </row>
    <row r="654" spans="1:12" x14ac:dyDescent="0.25">
      <c r="A654" s="48">
        <v>65.2</v>
      </c>
      <c r="B654" s="57">
        <v>1</v>
      </c>
      <c r="C654" s="57">
        <v>1</v>
      </c>
      <c r="D654" s="57">
        <v>1</v>
      </c>
      <c r="F654" s="44">
        <v>0.8</v>
      </c>
      <c r="G654" s="44">
        <v>1</v>
      </c>
      <c r="H654" s="44">
        <v>1</v>
      </c>
      <c r="J654" s="63">
        <v>1</v>
      </c>
      <c r="L654" s="63">
        <v>1</v>
      </c>
    </row>
    <row r="655" spans="1:12" x14ac:dyDescent="0.25">
      <c r="A655" s="48">
        <v>65.3</v>
      </c>
      <c r="B655" s="57">
        <v>1</v>
      </c>
      <c r="C655" s="57">
        <v>1</v>
      </c>
      <c r="D655" s="57">
        <v>1</v>
      </c>
      <c r="F655" s="44">
        <v>0.8</v>
      </c>
      <c r="G655" s="44">
        <v>1</v>
      </c>
      <c r="H655" s="44">
        <v>1</v>
      </c>
      <c r="J655" s="63">
        <v>1</v>
      </c>
      <c r="L655" s="63">
        <v>1</v>
      </c>
    </row>
    <row r="656" spans="1:12" x14ac:dyDescent="0.25">
      <c r="A656" s="48">
        <v>65.400000000000006</v>
      </c>
      <c r="B656" s="57">
        <v>1</v>
      </c>
      <c r="C656" s="57">
        <v>1</v>
      </c>
      <c r="D656" s="57">
        <v>1</v>
      </c>
      <c r="F656" s="44">
        <v>0.8</v>
      </c>
      <c r="G656" s="44">
        <v>1</v>
      </c>
      <c r="H656" s="44">
        <v>1</v>
      </c>
      <c r="J656" s="63">
        <v>1</v>
      </c>
      <c r="L656" s="63">
        <v>1</v>
      </c>
    </row>
    <row r="657" spans="1:12" x14ac:dyDescent="0.25">
      <c r="A657" s="48">
        <v>65.5</v>
      </c>
      <c r="B657" s="57">
        <v>1</v>
      </c>
      <c r="C657" s="57">
        <v>1</v>
      </c>
      <c r="D657" s="57">
        <v>1</v>
      </c>
      <c r="F657" s="44">
        <v>0.8</v>
      </c>
      <c r="G657" s="44">
        <v>1</v>
      </c>
      <c r="H657" s="44">
        <v>1</v>
      </c>
      <c r="J657" s="63">
        <v>1</v>
      </c>
      <c r="L657" s="63">
        <v>1</v>
      </c>
    </row>
    <row r="658" spans="1:12" x14ac:dyDescent="0.25">
      <c r="A658" s="48">
        <v>65.599999999999994</v>
      </c>
      <c r="B658" s="57">
        <v>1</v>
      </c>
      <c r="C658" s="57">
        <v>1</v>
      </c>
      <c r="D658" s="57">
        <v>1</v>
      </c>
      <c r="F658" s="44">
        <v>0.8</v>
      </c>
      <c r="G658" s="44">
        <v>1</v>
      </c>
      <c r="H658" s="44">
        <v>1</v>
      </c>
      <c r="J658" s="63">
        <v>1</v>
      </c>
      <c r="L658" s="63">
        <v>1</v>
      </c>
    </row>
    <row r="659" spans="1:12" x14ac:dyDescent="0.25">
      <c r="A659" s="48">
        <v>65.7</v>
      </c>
      <c r="B659" s="57">
        <v>1</v>
      </c>
      <c r="C659" s="57">
        <v>1</v>
      </c>
      <c r="D659" s="57">
        <v>1</v>
      </c>
      <c r="F659" s="44">
        <v>0.8</v>
      </c>
      <c r="G659" s="44">
        <v>1</v>
      </c>
      <c r="H659" s="44">
        <v>1</v>
      </c>
      <c r="J659" s="63">
        <v>1</v>
      </c>
      <c r="L659" s="63">
        <v>1</v>
      </c>
    </row>
    <row r="660" spans="1:12" x14ac:dyDescent="0.25">
      <c r="A660" s="48">
        <v>65.8</v>
      </c>
      <c r="B660" s="57">
        <v>1</v>
      </c>
      <c r="C660" s="57">
        <v>1</v>
      </c>
      <c r="D660" s="57">
        <v>1</v>
      </c>
      <c r="F660" s="44">
        <v>0.8</v>
      </c>
      <c r="G660" s="44">
        <v>1</v>
      </c>
      <c r="H660" s="44">
        <v>1</v>
      </c>
      <c r="J660" s="63">
        <v>1</v>
      </c>
      <c r="L660" s="63">
        <v>1</v>
      </c>
    </row>
    <row r="661" spans="1:12" x14ac:dyDescent="0.25">
      <c r="A661" s="48">
        <v>65.900000000000006</v>
      </c>
      <c r="B661" s="57">
        <v>1</v>
      </c>
      <c r="C661" s="57">
        <v>1</v>
      </c>
      <c r="D661" s="57">
        <v>1</v>
      </c>
      <c r="F661" s="44">
        <v>0.8</v>
      </c>
      <c r="G661" s="44">
        <v>1</v>
      </c>
      <c r="H661" s="44">
        <v>1</v>
      </c>
      <c r="J661" s="63">
        <v>1</v>
      </c>
      <c r="L661" s="63">
        <v>1</v>
      </c>
    </row>
    <row r="662" spans="1:12" x14ac:dyDescent="0.25">
      <c r="A662" s="48">
        <v>66</v>
      </c>
      <c r="B662" s="57">
        <v>1</v>
      </c>
      <c r="C662" s="57">
        <v>1</v>
      </c>
      <c r="D662" s="57">
        <v>1</v>
      </c>
      <c r="F662" s="44">
        <v>0.8</v>
      </c>
      <c r="G662" s="44">
        <v>1</v>
      </c>
      <c r="H662" s="44">
        <v>1</v>
      </c>
      <c r="J662" s="63">
        <v>1</v>
      </c>
      <c r="L662" s="63">
        <v>1</v>
      </c>
    </row>
    <row r="663" spans="1:12" x14ac:dyDescent="0.25">
      <c r="A663" s="48">
        <v>66.099999999999994</v>
      </c>
      <c r="B663" s="57">
        <v>1</v>
      </c>
      <c r="C663" s="57">
        <v>1</v>
      </c>
      <c r="D663" s="57">
        <v>1</v>
      </c>
      <c r="F663" s="44">
        <v>0.8</v>
      </c>
      <c r="G663" s="44">
        <v>1</v>
      </c>
      <c r="H663" s="44">
        <v>1</v>
      </c>
      <c r="J663" s="63">
        <v>1</v>
      </c>
      <c r="L663" s="63">
        <v>1</v>
      </c>
    </row>
    <row r="664" spans="1:12" x14ac:dyDescent="0.25">
      <c r="A664" s="48">
        <v>66.2</v>
      </c>
      <c r="B664" s="57">
        <v>1</v>
      </c>
      <c r="C664" s="57">
        <v>1</v>
      </c>
      <c r="D664" s="57">
        <v>1</v>
      </c>
      <c r="F664" s="44">
        <v>0.8</v>
      </c>
      <c r="G664" s="44">
        <v>1</v>
      </c>
      <c r="H664" s="44">
        <v>1</v>
      </c>
      <c r="J664" s="63">
        <v>1</v>
      </c>
      <c r="L664" s="63">
        <v>1</v>
      </c>
    </row>
    <row r="665" spans="1:12" x14ac:dyDescent="0.25">
      <c r="A665" s="48">
        <v>66.3</v>
      </c>
      <c r="B665" s="57">
        <v>1</v>
      </c>
      <c r="C665" s="57">
        <v>1</v>
      </c>
      <c r="D665" s="57">
        <v>1</v>
      </c>
      <c r="F665" s="44">
        <v>0.8</v>
      </c>
      <c r="G665" s="44">
        <v>1</v>
      </c>
      <c r="H665" s="44">
        <v>1</v>
      </c>
      <c r="J665" s="63">
        <v>1</v>
      </c>
      <c r="L665" s="63">
        <v>1</v>
      </c>
    </row>
    <row r="666" spans="1:12" x14ac:dyDescent="0.25">
      <c r="A666" s="48">
        <v>66.400000000000006</v>
      </c>
      <c r="B666" s="57">
        <v>1</v>
      </c>
      <c r="C666" s="57">
        <v>1</v>
      </c>
      <c r="D666" s="57">
        <v>1</v>
      </c>
      <c r="F666" s="44">
        <v>0.8</v>
      </c>
      <c r="G666" s="44">
        <v>1</v>
      </c>
      <c r="H666" s="44">
        <v>1</v>
      </c>
      <c r="J666" s="63">
        <v>1</v>
      </c>
      <c r="L666" s="63">
        <v>1</v>
      </c>
    </row>
    <row r="667" spans="1:12" x14ac:dyDescent="0.25">
      <c r="A667" s="48">
        <v>66.5</v>
      </c>
      <c r="B667" s="57">
        <v>1</v>
      </c>
      <c r="C667" s="57">
        <v>1</v>
      </c>
      <c r="D667" s="57">
        <v>1</v>
      </c>
      <c r="F667" s="44">
        <v>0.8</v>
      </c>
      <c r="G667" s="44">
        <v>1</v>
      </c>
      <c r="H667" s="44">
        <v>1</v>
      </c>
      <c r="J667" s="63">
        <v>1</v>
      </c>
      <c r="L667" s="63">
        <v>1</v>
      </c>
    </row>
    <row r="668" spans="1:12" x14ac:dyDescent="0.25">
      <c r="A668" s="48">
        <v>66.599999999999994</v>
      </c>
      <c r="B668" s="57">
        <v>1</v>
      </c>
      <c r="C668" s="57">
        <v>1</v>
      </c>
      <c r="D668" s="57">
        <v>1</v>
      </c>
      <c r="F668" s="44">
        <v>0.8</v>
      </c>
      <c r="G668" s="44">
        <v>1</v>
      </c>
      <c r="H668" s="44">
        <v>1</v>
      </c>
      <c r="J668" s="63">
        <v>1</v>
      </c>
      <c r="L668" s="63">
        <v>1</v>
      </c>
    </row>
    <row r="669" spans="1:12" x14ac:dyDescent="0.25">
      <c r="A669" s="48">
        <v>66.7</v>
      </c>
      <c r="B669" s="57">
        <v>1</v>
      </c>
      <c r="C669" s="57">
        <v>1</v>
      </c>
      <c r="D669" s="57">
        <v>1</v>
      </c>
      <c r="F669" s="44">
        <v>0.8</v>
      </c>
      <c r="G669" s="44">
        <v>1</v>
      </c>
      <c r="H669" s="44">
        <v>1</v>
      </c>
      <c r="J669" s="63">
        <v>1</v>
      </c>
      <c r="L669" s="63">
        <v>1</v>
      </c>
    </row>
    <row r="670" spans="1:12" x14ac:dyDescent="0.25">
      <c r="A670" s="48">
        <v>66.8</v>
      </c>
      <c r="B670" s="57">
        <v>1</v>
      </c>
      <c r="C670" s="57">
        <v>1</v>
      </c>
      <c r="D670" s="57">
        <v>1</v>
      </c>
      <c r="F670" s="44">
        <v>0.8</v>
      </c>
      <c r="G670" s="44">
        <v>1</v>
      </c>
      <c r="H670" s="44">
        <v>1</v>
      </c>
      <c r="J670" s="63">
        <v>1</v>
      </c>
      <c r="L670" s="63">
        <v>1</v>
      </c>
    </row>
    <row r="671" spans="1:12" x14ac:dyDescent="0.25">
      <c r="A671" s="48">
        <v>66.900000000000006</v>
      </c>
      <c r="B671" s="57">
        <v>1</v>
      </c>
      <c r="C671" s="57">
        <v>1</v>
      </c>
      <c r="D671" s="57">
        <v>1</v>
      </c>
      <c r="F671" s="44">
        <v>0.8</v>
      </c>
      <c r="G671" s="44">
        <v>1</v>
      </c>
      <c r="H671" s="44">
        <v>1</v>
      </c>
      <c r="J671" s="63">
        <v>1</v>
      </c>
      <c r="L671" s="63">
        <v>1</v>
      </c>
    </row>
    <row r="672" spans="1:12" x14ac:dyDescent="0.25">
      <c r="A672" s="48">
        <v>67</v>
      </c>
      <c r="B672" s="57">
        <v>1</v>
      </c>
      <c r="C672" s="57">
        <v>1</v>
      </c>
      <c r="D672" s="57">
        <v>1</v>
      </c>
      <c r="F672" s="44">
        <v>0.8</v>
      </c>
      <c r="G672" s="44">
        <v>1</v>
      </c>
      <c r="H672" s="44">
        <v>1</v>
      </c>
      <c r="J672" s="63">
        <v>1</v>
      </c>
      <c r="L672" s="63">
        <v>1</v>
      </c>
    </row>
    <row r="673" spans="1:12" x14ac:dyDescent="0.25">
      <c r="A673" s="48">
        <v>67.099999999999994</v>
      </c>
      <c r="B673" s="57">
        <v>1</v>
      </c>
      <c r="C673" s="57">
        <v>1</v>
      </c>
      <c r="D673" s="57">
        <v>1</v>
      </c>
      <c r="F673" s="44">
        <v>0.8</v>
      </c>
      <c r="G673" s="44">
        <v>1</v>
      </c>
      <c r="H673" s="44">
        <v>1</v>
      </c>
      <c r="J673" s="63">
        <v>1</v>
      </c>
      <c r="L673" s="63">
        <v>1</v>
      </c>
    </row>
    <row r="674" spans="1:12" x14ac:dyDescent="0.25">
      <c r="A674" s="48">
        <v>67.2</v>
      </c>
      <c r="B674" s="57">
        <v>1</v>
      </c>
      <c r="C674" s="57">
        <v>1</v>
      </c>
      <c r="D674" s="57">
        <v>1</v>
      </c>
      <c r="F674" s="44">
        <v>0.8</v>
      </c>
      <c r="G674" s="44">
        <v>1</v>
      </c>
      <c r="H674" s="44">
        <v>1</v>
      </c>
      <c r="J674" s="63">
        <v>1</v>
      </c>
      <c r="L674" s="63">
        <v>1</v>
      </c>
    </row>
    <row r="675" spans="1:12" x14ac:dyDescent="0.25">
      <c r="A675" s="48">
        <v>67.3</v>
      </c>
      <c r="B675" s="57">
        <v>1</v>
      </c>
      <c r="C675" s="57">
        <v>1</v>
      </c>
      <c r="D675" s="57">
        <v>1</v>
      </c>
      <c r="F675" s="44">
        <v>0.8</v>
      </c>
      <c r="G675" s="44">
        <v>1</v>
      </c>
      <c r="H675" s="44">
        <v>1</v>
      </c>
      <c r="J675" s="63">
        <v>1</v>
      </c>
      <c r="L675" s="63">
        <v>1</v>
      </c>
    </row>
    <row r="676" spans="1:12" x14ac:dyDescent="0.25">
      <c r="A676" s="48">
        <v>67.400000000000006</v>
      </c>
      <c r="B676" s="57">
        <v>1</v>
      </c>
      <c r="C676" s="57">
        <v>1</v>
      </c>
      <c r="D676" s="57">
        <v>1</v>
      </c>
      <c r="F676" s="44">
        <v>0.8</v>
      </c>
      <c r="G676" s="44">
        <v>1</v>
      </c>
      <c r="H676" s="44">
        <v>1</v>
      </c>
      <c r="J676" s="63">
        <v>1</v>
      </c>
      <c r="L676" s="63">
        <v>1</v>
      </c>
    </row>
    <row r="677" spans="1:12" x14ac:dyDescent="0.25">
      <c r="A677" s="48">
        <v>67.5</v>
      </c>
      <c r="B677" s="57">
        <v>1</v>
      </c>
      <c r="C677" s="57">
        <v>1</v>
      </c>
      <c r="D677" s="57">
        <v>1</v>
      </c>
      <c r="F677" s="44">
        <v>0.8</v>
      </c>
      <c r="G677" s="44">
        <v>1</v>
      </c>
      <c r="H677" s="44">
        <v>1</v>
      </c>
      <c r="J677" s="63">
        <v>1</v>
      </c>
      <c r="L677" s="63">
        <v>1</v>
      </c>
    </row>
    <row r="678" spans="1:12" x14ac:dyDescent="0.25">
      <c r="A678" s="48">
        <v>67.599999999999994</v>
      </c>
      <c r="B678" s="57">
        <v>1</v>
      </c>
      <c r="C678" s="57">
        <v>1</v>
      </c>
      <c r="D678" s="57">
        <v>1</v>
      </c>
      <c r="F678" s="44">
        <v>0.8</v>
      </c>
      <c r="G678" s="44">
        <v>1</v>
      </c>
      <c r="H678" s="44">
        <v>1</v>
      </c>
      <c r="J678" s="63">
        <v>1</v>
      </c>
      <c r="L678" s="63">
        <v>1</v>
      </c>
    </row>
    <row r="679" spans="1:12" x14ac:dyDescent="0.25">
      <c r="A679" s="48">
        <v>67.7</v>
      </c>
      <c r="B679" s="57">
        <v>1</v>
      </c>
      <c r="C679" s="57">
        <v>1</v>
      </c>
      <c r="D679" s="57">
        <v>1</v>
      </c>
      <c r="F679" s="44">
        <v>0.8</v>
      </c>
      <c r="G679" s="44">
        <v>1</v>
      </c>
      <c r="H679" s="44">
        <v>1</v>
      </c>
      <c r="J679" s="63">
        <v>1</v>
      </c>
      <c r="L679" s="63">
        <v>1</v>
      </c>
    </row>
    <row r="680" spans="1:12" x14ac:dyDescent="0.25">
      <c r="A680" s="48">
        <v>67.8</v>
      </c>
      <c r="B680" s="57">
        <v>1</v>
      </c>
      <c r="C680" s="57">
        <v>1</v>
      </c>
      <c r="D680" s="57">
        <v>1</v>
      </c>
      <c r="F680" s="44">
        <v>0.8</v>
      </c>
      <c r="G680" s="44">
        <v>1</v>
      </c>
      <c r="H680" s="44">
        <v>1</v>
      </c>
      <c r="J680" s="63">
        <v>1</v>
      </c>
      <c r="L680" s="63">
        <v>1</v>
      </c>
    </row>
    <row r="681" spans="1:12" x14ac:dyDescent="0.25">
      <c r="A681" s="48">
        <v>67.900000000000006</v>
      </c>
      <c r="B681" s="57">
        <v>1</v>
      </c>
      <c r="C681" s="57">
        <v>1</v>
      </c>
      <c r="D681" s="57">
        <v>1</v>
      </c>
      <c r="F681" s="44">
        <v>0.8</v>
      </c>
      <c r="G681" s="44">
        <v>1</v>
      </c>
      <c r="H681" s="44">
        <v>1</v>
      </c>
      <c r="J681" s="63">
        <v>1</v>
      </c>
      <c r="L681" s="63">
        <v>1</v>
      </c>
    </row>
    <row r="682" spans="1:12" x14ac:dyDescent="0.25">
      <c r="A682" s="48">
        <v>68</v>
      </c>
      <c r="B682" s="57">
        <v>1</v>
      </c>
      <c r="C682" s="57">
        <v>1</v>
      </c>
      <c r="D682" s="57">
        <v>1</v>
      </c>
      <c r="F682" s="44">
        <v>0.8</v>
      </c>
      <c r="G682" s="44">
        <v>1</v>
      </c>
      <c r="H682" s="44">
        <v>1</v>
      </c>
      <c r="J682" s="63">
        <v>1</v>
      </c>
      <c r="L682" s="63">
        <v>1</v>
      </c>
    </row>
    <row r="683" spans="1:12" x14ac:dyDescent="0.25">
      <c r="A683" s="48">
        <v>68.099999999999994</v>
      </c>
      <c r="B683" s="57">
        <v>1</v>
      </c>
      <c r="C683" s="57">
        <v>1</v>
      </c>
      <c r="D683" s="57">
        <v>1</v>
      </c>
      <c r="F683" s="44">
        <v>0.8</v>
      </c>
      <c r="G683" s="44">
        <v>1</v>
      </c>
      <c r="H683" s="44">
        <v>1</v>
      </c>
      <c r="J683" s="63">
        <v>1</v>
      </c>
      <c r="L683" s="63">
        <v>1</v>
      </c>
    </row>
    <row r="684" spans="1:12" x14ac:dyDescent="0.25">
      <c r="A684" s="48">
        <v>68.2</v>
      </c>
      <c r="B684" s="57">
        <v>1</v>
      </c>
      <c r="C684" s="57">
        <v>1</v>
      </c>
      <c r="D684" s="57">
        <v>1</v>
      </c>
      <c r="F684" s="44">
        <v>0.8</v>
      </c>
      <c r="G684" s="44">
        <v>1</v>
      </c>
      <c r="H684" s="44">
        <v>1</v>
      </c>
      <c r="J684" s="63">
        <v>1</v>
      </c>
      <c r="L684" s="63">
        <v>1</v>
      </c>
    </row>
    <row r="685" spans="1:12" x14ac:dyDescent="0.25">
      <c r="A685" s="48">
        <v>68.3</v>
      </c>
      <c r="B685" s="57">
        <v>1</v>
      </c>
      <c r="C685" s="57">
        <v>1</v>
      </c>
      <c r="D685" s="57">
        <v>1</v>
      </c>
      <c r="F685" s="44">
        <v>0.8</v>
      </c>
      <c r="G685" s="44">
        <v>1</v>
      </c>
      <c r="H685" s="44">
        <v>1</v>
      </c>
      <c r="J685" s="63">
        <v>1</v>
      </c>
      <c r="L685" s="63">
        <v>1</v>
      </c>
    </row>
    <row r="686" spans="1:12" x14ac:dyDescent="0.25">
      <c r="A686" s="48">
        <v>68.400000000000006</v>
      </c>
      <c r="B686" s="57">
        <v>1</v>
      </c>
      <c r="C686" s="57">
        <v>1</v>
      </c>
      <c r="D686" s="57">
        <v>1</v>
      </c>
      <c r="F686" s="44">
        <v>0.8</v>
      </c>
      <c r="G686" s="44">
        <v>1</v>
      </c>
      <c r="H686" s="44">
        <v>1</v>
      </c>
      <c r="J686" s="63">
        <v>1</v>
      </c>
      <c r="L686" s="63">
        <v>1</v>
      </c>
    </row>
    <row r="687" spans="1:12" x14ac:dyDescent="0.25">
      <c r="A687" s="48">
        <v>68.5</v>
      </c>
      <c r="B687" s="57">
        <v>1</v>
      </c>
      <c r="C687" s="57">
        <v>1</v>
      </c>
      <c r="D687" s="57">
        <v>1</v>
      </c>
      <c r="F687" s="44">
        <v>0.8</v>
      </c>
      <c r="G687" s="44">
        <v>1</v>
      </c>
      <c r="H687" s="44">
        <v>1</v>
      </c>
      <c r="J687" s="63">
        <v>1</v>
      </c>
      <c r="L687" s="63">
        <v>1</v>
      </c>
    </row>
    <row r="688" spans="1:12" x14ac:dyDescent="0.25">
      <c r="A688" s="48">
        <v>68.599999999999994</v>
      </c>
      <c r="B688" s="57">
        <v>1</v>
      </c>
      <c r="C688" s="57">
        <v>1</v>
      </c>
      <c r="D688" s="57">
        <v>1</v>
      </c>
      <c r="F688" s="44">
        <v>0.8</v>
      </c>
      <c r="G688" s="44">
        <v>1</v>
      </c>
      <c r="H688" s="44">
        <v>1</v>
      </c>
      <c r="J688" s="63">
        <v>1</v>
      </c>
      <c r="L688" s="63">
        <v>1</v>
      </c>
    </row>
    <row r="689" spans="1:12" x14ac:dyDescent="0.25">
      <c r="A689" s="48">
        <v>68.7</v>
      </c>
      <c r="B689" s="57">
        <v>1</v>
      </c>
      <c r="C689" s="57">
        <v>1</v>
      </c>
      <c r="D689" s="57">
        <v>1</v>
      </c>
      <c r="F689" s="44">
        <v>0.8</v>
      </c>
      <c r="G689" s="44">
        <v>1</v>
      </c>
      <c r="H689" s="44">
        <v>1</v>
      </c>
      <c r="J689" s="63">
        <v>1</v>
      </c>
      <c r="L689" s="63">
        <v>1</v>
      </c>
    </row>
    <row r="690" spans="1:12" x14ac:dyDescent="0.25">
      <c r="A690" s="48">
        <v>68.8</v>
      </c>
      <c r="B690" s="57">
        <v>1</v>
      </c>
      <c r="C690" s="57">
        <v>1</v>
      </c>
      <c r="D690" s="57">
        <v>1</v>
      </c>
      <c r="F690" s="44">
        <v>0.8</v>
      </c>
      <c r="G690" s="44">
        <v>1</v>
      </c>
      <c r="H690" s="44">
        <v>1</v>
      </c>
      <c r="J690" s="63">
        <v>1</v>
      </c>
      <c r="L690" s="63">
        <v>1</v>
      </c>
    </row>
    <row r="691" spans="1:12" x14ac:dyDescent="0.25">
      <c r="A691" s="48">
        <v>68.900000000000006</v>
      </c>
      <c r="B691" s="57">
        <v>1</v>
      </c>
      <c r="C691" s="57">
        <v>1</v>
      </c>
      <c r="D691" s="57">
        <v>1</v>
      </c>
      <c r="F691" s="44">
        <v>0.8</v>
      </c>
      <c r="G691" s="44">
        <v>1</v>
      </c>
      <c r="H691" s="44">
        <v>1</v>
      </c>
      <c r="J691" s="63">
        <v>1</v>
      </c>
      <c r="L691" s="63">
        <v>1</v>
      </c>
    </row>
    <row r="692" spans="1:12" x14ac:dyDescent="0.25">
      <c r="A692" s="48">
        <v>69</v>
      </c>
      <c r="B692" s="57">
        <v>1</v>
      </c>
      <c r="C692" s="57">
        <v>1</v>
      </c>
      <c r="D692" s="57">
        <v>1</v>
      </c>
      <c r="F692" s="44">
        <v>0.8</v>
      </c>
      <c r="G692" s="44">
        <v>1</v>
      </c>
      <c r="H692" s="44">
        <v>1</v>
      </c>
      <c r="J692" s="63">
        <v>1</v>
      </c>
      <c r="L692" s="63">
        <v>1</v>
      </c>
    </row>
    <row r="693" spans="1:12" x14ac:dyDescent="0.25">
      <c r="A693" s="48">
        <v>69.099999999999994</v>
      </c>
      <c r="B693" s="57">
        <v>1</v>
      </c>
      <c r="C693" s="57">
        <v>1</v>
      </c>
      <c r="D693" s="57">
        <v>1</v>
      </c>
      <c r="F693" s="44">
        <v>0.8</v>
      </c>
      <c r="G693" s="44">
        <v>1</v>
      </c>
      <c r="H693" s="44">
        <v>1</v>
      </c>
      <c r="J693" s="63">
        <v>1</v>
      </c>
      <c r="L693" s="63">
        <v>1</v>
      </c>
    </row>
    <row r="694" spans="1:12" x14ac:dyDescent="0.25">
      <c r="A694" s="48">
        <v>69.2</v>
      </c>
      <c r="B694" s="57">
        <v>1</v>
      </c>
      <c r="C694" s="57">
        <v>1</v>
      </c>
      <c r="D694" s="57">
        <v>1</v>
      </c>
      <c r="F694" s="44">
        <v>0.8</v>
      </c>
      <c r="G694" s="44">
        <v>1</v>
      </c>
      <c r="H694" s="44">
        <v>1</v>
      </c>
      <c r="J694" s="63">
        <v>1</v>
      </c>
      <c r="L694" s="63">
        <v>1</v>
      </c>
    </row>
    <row r="695" spans="1:12" x14ac:dyDescent="0.25">
      <c r="A695" s="48">
        <v>69.3</v>
      </c>
      <c r="B695" s="57">
        <v>1</v>
      </c>
      <c r="C695" s="57">
        <v>1</v>
      </c>
      <c r="D695" s="57">
        <v>1</v>
      </c>
      <c r="F695" s="44">
        <v>0.8</v>
      </c>
      <c r="G695" s="44">
        <v>1</v>
      </c>
      <c r="H695" s="44">
        <v>1</v>
      </c>
      <c r="J695" s="63">
        <v>1</v>
      </c>
      <c r="L695" s="63">
        <v>1</v>
      </c>
    </row>
    <row r="696" spans="1:12" x14ac:dyDescent="0.25">
      <c r="A696" s="48">
        <v>69.400000000000006</v>
      </c>
      <c r="B696" s="57">
        <v>1</v>
      </c>
      <c r="C696" s="57">
        <v>1</v>
      </c>
      <c r="D696" s="57">
        <v>1</v>
      </c>
      <c r="F696" s="44">
        <v>0.8</v>
      </c>
      <c r="G696" s="44">
        <v>1</v>
      </c>
      <c r="H696" s="44">
        <v>1</v>
      </c>
      <c r="J696" s="63">
        <v>1</v>
      </c>
      <c r="L696" s="63">
        <v>1</v>
      </c>
    </row>
    <row r="697" spans="1:12" x14ac:dyDescent="0.25">
      <c r="A697" s="48">
        <v>69.5</v>
      </c>
      <c r="B697" s="57">
        <v>1</v>
      </c>
      <c r="C697" s="57">
        <v>1</v>
      </c>
      <c r="D697" s="57">
        <v>1</v>
      </c>
      <c r="F697" s="44">
        <v>0.8</v>
      </c>
      <c r="G697" s="44">
        <v>1</v>
      </c>
      <c r="H697" s="44">
        <v>1</v>
      </c>
      <c r="J697" s="63">
        <v>1</v>
      </c>
      <c r="L697" s="63">
        <v>1</v>
      </c>
    </row>
    <row r="698" spans="1:12" x14ac:dyDescent="0.25">
      <c r="A698" s="48">
        <v>69.599999999999994</v>
      </c>
      <c r="B698" s="57">
        <v>1</v>
      </c>
      <c r="C698" s="57">
        <v>1</v>
      </c>
      <c r="D698" s="57">
        <v>1</v>
      </c>
      <c r="F698" s="44">
        <v>0.8</v>
      </c>
      <c r="G698" s="44">
        <v>1</v>
      </c>
      <c r="H698" s="44">
        <v>1</v>
      </c>
      <c r="J698" s="63">
        <v>1</v>
      </c>
      <c r="L698" s="63">
        <v>1</v>
      </c>
    </row>
    <row r="699" spans="1:12" x14ac:dyDescent="0.25">
      <c r="A699" s="48">
        <v>69.7</v>
      </c>
      <c r="B699" s="57">
        <v>1</v>
      </c>
      <c r="C699" s="57">
        <v>1</v>
      </c>
      <c r="D699" s="57">
        <v>1</v>
      </c>
      <c r="F699" s="44">
        <v>0.8</v>
      </c>
      <c r="G699" s="44">
        <v>1</v>
      </c>
      <c r="H699" s="44">
        <v>1</v>
      </c>
      <c r="J699" s="63">
        <v>1</v>
      </c>
      <c r="L699" s="63">
        <v>1</v>
      </c>
    </row>
    <row r="700" spans="1:12" x14ac:dyDescent="0.25">
      <c r="A700" s="48">
        <v>69.8</v>
      </c>
      <c r="B700" s="57">
        <v>1</v>
      </c>
      <c r="C700" s="57">
        <v>1</v>
      </c>
      <c r="D700" s="57">
        <v>1</v>
      </c>
      <c r="F700" s="44">
        <v>0.8</v>
      </c>
      <c r="G700" s="44">
        <v>1</v>
      </c>
      <c r="H700" s="44">
        <v>1</v>
      </c>
      <c r="J700" s="63">
        <v>1</v>
      </c>
      <c r="L700" s="63">
        <v>1</v>
      </c>
    </row>
    <row r="701" spans="1:12" x14ac:dyDescent="0.25">
      <c r="A701" s="48">
        <v>69.900000000000006</v>
      </c>
      <c r="B701" s="57">
        <v>1</v>
      </c>
      <c r="C701" s="57">
        <v>1</v>
      </c>
      <c r="D701" s="57">
        <v>1</v>
      </c>
      <c r="F701" s="44">
        <v>0.8</v>
      </c>
      <c r="G701" s="44">
        <v>1</v>
      </c>
      <c r="H701" s="44">
        <v>1</v>
      </c>
      <c r="J701" s="63">
        <v>1</v>
      </c>
      <c r="L701" s="63">
        <v>1</v>
      </c>
    </row>
    <row r="702" spans="1:12" x14ac:dyDescent="0.25">
      <c r="A702" s="48">
        <v>70</v>
      </c>
      <c r="B702" s="57">
        <v>1</v>
      </c>
      <c r="C702" s="57">
        <v>1</v>
      </c>
      <c r="D702" s="57">
        <v>1</v>
      </c>
      <c r="F702" s="44">
        <v>0.8</v>
      </c>
      <c r="G702" s="44">
        <v>1</v>
      </c>
      <c r="H702" s="44">
        <v>1</v>
      </c>
      <c r="J702" s="63">
        <v>1</v>
      </c>
      <c r="L702" s="63">
        <v>1</v>
      </c>
    </row>
    <row r="703" spans="1:12" x14ac:dyDescent="0.25">
      <c r="A703" s="48">
        <v>70.099999999999994</v>
      </c>
      <c r="B703" s="57">
        <v>1</v>
      </c>
      <c r="C703" s="57">
        <v>1</v>
      </c>
      <c r="D703" s="57">
        <v>1</v>
      </c>
      <c r="F703" s="44">
        <v>0.8</v>
      </c>
      <c r="G703" s="44">
        <v>1</v>
      </c>
      <c r="H703" s="44">
        <v>1</v>
      </c>
      <c r="J703" s="63">
        <v>1</v>
      </c>
      <c r="L703" s="63">
        <v>1</v>
      </c>
    </row>
    <row r="704" spans="1:12" x14ac:dyDescent="0.25">
      <c r="A704" s="48">
        <v>70.2</v>
      </c>
      <c r="B704" s="57">
        <v>1</v>
      </c>
      <c r="C704" s="57">
        <v>1</v>
      </c>
      <c r="D704" s="57">
        <v>1</v>
      </c>
      <c r="F704" s="44">
        <v>0.8</v>
      </c>
      <c r="G704" s="44">
        <v>1</v>
      </c>
      <c r="H704" s="44">
        <v>1</v>
      </c>
      <c r="J704" s="63">
        <v>1</v>
      </c>
      <c r="L704" s="63">
        <v>1</v>
      </c>
    </row>
    <row r="705" spans="1:12" x14ac:dyDescent="0.25">
      <c r="A705" s="48">
        <v>70.3</v>
      </c>
      <c r="B705" s="57">
        <v>1</v>
      </c>
      <c r="C705" s="57">
        <v>1</v>
      </c>
      <c r="D705" s="57">
        <v>1</v>
      </c>
      <c r="F705" s="44">
        <v>0.8</v>
      </c>
      <c r="G705" s="44">
        <v>1</v>
      </c>
      <c r="H705" s="44">
        <v>1</v>
      </c>
      <c r="J705" s="63">
        <v>1</v>
      </c>
      <c r="L705" s="63">
        <v>1</v>
      </c>
    </row>
    <row r="706" spans="1:12" x14ac:dyDescent="0.25">
      <c r="A706" s="48">
        <v>70.400000000000006</v>
      </c>
      <c r="B706" s="57">
        <v>1</v>
      </c>
      <c r="C706" s="57">
        <v>1</v>
      </c>
      <c r="D706" s="57">
        <v>1</v>
      </c>
      <c r="F706" s="44">
        <v>0.8</v>
      </c>
      <c r="G706" s="44">
        <v>1</v>
      </c>
      <c r="H706" s="44">
        <v>1</v>
      </c>
      <c r="J706" s="63">
        <v>1</v>
      </c>
      <c r="L706" s="63">
        <v>1</v>
      </c>
    </row>
    <row r="707" spans="1:12" x14ac:dyDescent="0.25">
      <c r="A707" s="48">
        <v>70.5</v>
      </c>
      <c r="B707" s="57">
        <v>1</v>
      </c>
      <c r="C707" s="57">
        <v>1</v>
      </c>
      <c r="D707" s="57">
        <v>1</v>
      </c>
      <c r="F707" s="44">
        <v>0.8</v>
      </c>
      <c r="G707" s="44">
        <v>1</v>
      </c>
      <c r="H707" s="44">
        <v>1</v>
      </c>
      <c r="J707" s="63">
        <v>1</v>
      </c>
      <c r="L707" s="63">
        <v>1</v>
      </c>
    </row>
    <row r="708" spans="1:12" x14ac:dyDescent="0.25">
      <c r="A708" s="48">
        <v>70.599999999999994</v>
      </c>
      <c r="B708" s="57">
        <v>1</v>
      </c>
      <c r="C708" s="57">
        <v>1</v>
      </c>
      <c r="D708" s="57">
        <v>1</v>
      </c>
      <c r="F708" s="44">
        <v>0.8</v>
      </c>
      <c r="G708" s="44">
        <v>1</v>
      </c>
      <c r="H708" s="44">
        <v>1</v>
      </c>
      <c r="J708" s="63">
        <v>1</v>
      </c>
      <c r="L708" s="63">
        <v>1</v>
      </c>
    </row>
    <row r="709" spans="1:12" x14ac:dyDescent="0.25">
      <c r="A709" s="48">
        <v>70.7</v>
      </c>
      <c r="B709" s="57">
        <v>1</v>
      </c>
      <c r="C709" s="57">
        <v>1</v>
      </c>
      <c r="D709" s="57">
        <v>1</v>
      </c>
      <c r="F709" s="44">
        <v>0.8</v>
      </c>
      <c r="G709" s="44">
        <v>1</v>
      </c>
      <c r="H709" s="44">
        <v>1</v>
      </c>
      <c r="J709" s="63">
        <v>1</v>
      </c>
      <c r="L709" s="63">
        <v>1</v>
      </c>
    </row>
    <row r="710" spans="1:12" x14ac:dyDescent="0.25">
      <c r="A710" s="48">
        <v>70.8</v>
      </c>
      <c r="B710" s="57">
        <v>1</v>
      </c>
      <c r="C710" s="57">
        <v>1</v>
      </c>
      <c r="D710" s="57">
        <v>1</v>
      </c>
      <c r="F710" s="44">
        <v>0.8</v>
      </c>
      <c r="G710" s="44">
        <v>1</v>
      </c>
      <c r="H710" s="44">
        <v>1</v>
      </c>
      <c r="J710" s="63">
        <v>1</v>
      </c>
      <c r="L710" s="63">
        <v>1</v>
      </c>
    </row>
    <row r="711" spans="1:12" x14ac:dyDescent="0.25">
      <c r="A711" s="48">
        <v>70.900000000000006</v>
      </c>
      <c r="B711" s="57">
        <v>1</v>
      </c>
      <c r="C711" s="57">
        <v>1</v>
      </c>
      <c r="D711" s="57">
        <v>1</v>
      </c>
      <c r="F711" s="44">
        <v>0.8</v>
      </c>
      <c r="G711" s="44">
        <v>1</v>
      </c>
      <c r="H711" s="44">
        <v>1</v>
      </c>
      <c r="J711" s="63">
        <v>1</v>
      </c>
      <c r="L711" s="63">
        <v>1</v>
      </c>
    </row>
    <row r="712" spans="1:12" x14ac:dyDescent="0.25">
      <c r="A712" s="48">
        <v>71</v>
      </c>
      <c r="B712" s="57">
        <v>1</v>
      </c>
      <c r="C712" s="57">
        <v>1</v>
      </c>
      <c r="D712" s="57">
        <v>1</v>
      </c>
      <c r="F712" s="44">
        <v>0.8</v>
      </c>
      <c r="G712" s="44">
        <v>1</v>
      </c>
      <c r="H712" s="44">
        <v>1</v>
      </c>
      <c r="J712" s="63">
        <v>1</v>
      </c>
      <c r="L712" s="63">
        <v>1</v>
      </c>
    </row>
    <row r="713" spans="1:12" x14ac:dyDescent="0.25">
      <c r="A713" s="48">
        <v>71.099999999999994</v>
      </c>
      <c r="B713" s="57">
        <v>1</v>
      </c>
      <c r="C713" s="57">
        <v>1</v>
      </c>
      <c r="D713" s="57">
        <v>1</v>
      </c>
      <c r="F713" s="44">
        <v>0.8</v>
      </c>
      <c r="G713" s="44">
        <v>1</v>
      </c>
      <c r="H713" s="44">
        <v>1</v>
      </c>
      <c r="J713" s="63">
        <v>1</v>
      </c>
      <c r="L713" s="63">
        <v>1</v>
      </c>
    </row>
    <row r="714" spans="1:12" x14ac:dyDescent="0.25">
      <c r="A714" s="48">
        <v>71.2</v>
      </c>
      <c r="B714" s="57">
        <v>1</v>
      </c>
      <c r="C714" s="57">
        <v>1</v>
      </c>
      <c r="D714" s="57">
        <v>1</v>
      </c>
      <c r="F714" s="44">
        <v>0.8</v>
      </c>
      <c r="G714" s="44">
        <v>1</v>
      </c>
      <c r="H714" s="44">
        <v>1</v>
      </c>
      <c r="J714" s="63">
        <v>1</v>
      </c>
      <c r="L714" s="63">
        <v>1</v>
      </c>
    </row>
    <row r="715" spans="1:12" x14ac:dyDescent="0.25">
      <c r="A715" s="48">
        <v>71.3</v>
      </c>
      <c r="B715" s="57">
        <v>1</v>
      </c>
      <c r="C715" s="57">
        <v>1</v>
      </c>
      <c r="D715" s="57">
        <v>1</v>
      </c>
      <c r="F715" s="44">
        <v>0.8</v>
      </c>
      <c r="G715" s="44">
        <v>1</v>
      </c>
      <c r="H715" s="44">
        <v>1</v>
      </c>
      <c r="J715" s="63">
        <v>1</v>
      </c>
      <c r="L715" s="63">
        <v>1</v>
      </c>
    </row>
    <row r="716" spans="1:12" x14ac:dyDescent="0.25">
      <c r="A716" s="48">
        <v>71.400000000000006</v>
      </c>
      <c r="B716" s="57">
        <v>1</v>
      </c>
      <c r="C716" s="57">
        <v>1</v>
      </c>
      <c r="D716" s="57">
        <v>1</v>
      </c>
      <c r="F716" s="44">
        <v>0.8</v>
      </c>
      <c r="G716" s="44">
        <v>1</v>
      </c>
      <c r="H716" s="44">
        <v>1</v>
      </c>
      <c r="J716" s="63">
        <v>1</v>
      </c>
      <c r="L716" s="63">
        <v>1</v>
      </c>
    </row>
    <row r="717" spans="1:12" x14ac:dyDescent="0.25">
      <c r="A717" s="48">
        <v>71.5</v>
      </c>
      <c r="B717" s="57">
        <v>1</v>
      </c>
      <c r="C717" s="57">
        <v>1</v>
      </c>
      <c r="D717" s="57">
        <v>1</v>
      </c>
      <c r="F717" s="44">
        <v>0.8</v>
      </c>
      <c r="G717" s="44">
        <v>1</v>
      </c>
      <c r="H717" s="44">
        <v>1</v>
      </c>
      <c r="J717" s="63">
        <v>1</v>
      </c>
      <c r="L717" s="63">
        <v>1</v>
      </c>
    </row>
    <row r="718" spans="1:12" x14ac:dyDescent="0.25">
      <c r="A718" s="48">
        <v>71.599999999999994</v>
      </c>
      <c r="B718" s="57">
        <v>1</v>
      </c>
      <c r="C718" s="57">
        <v>1</v>
      </c>
      <c r="D718" s="57">
        <v>1</v>
      </c>
      <c r="F718" s="44">
        <v>0.8</v>
      </c>
      <c r="G718" s="44">
        <v>1</v>
      </c>
      <c r="H718" s="44">
        <v>1</v>
      </c>
      <c r="J718" s="63">
        <v>1</v>
      </c>
      <c r="L718" s="63">
        <v>1</v>
      </c>
    </row>
    <row r="719" spans="1:12" x14ac:dyDescent="0.25">
      <c r="A719" s="48">
        <v>71.7</v>
      </c>
      <c r="B719" s="57">
        <v>1</v>
      </c>
      <c r="C719" s="57">
        <v>1</v>
      </c>
      <c r="D719" s="57">
        <v>1</v>
      </c>
      <c r="F719" s="44">
        <v>0.8</v>
      </c>
      <c r="G719" s="44">
        <v>1</v>
      </c>
      <c r="H719" s="44">
        <v>1</v>
      </c>
      <c r="J719" s="63">
        <v>1</v>
      </c>
      <c r="L719" s="63">
        <v>1</v>
      </c>
    </row>
    <row r="720" spans="1:12" x14ac:dyDescent="0.25">
      <c r="A720" s="48">
        <v>71.8</v>
      </c>
      <c r="B720" s="57">
        <v>1</v>
      </c>
      <c r="C720" s="57">
        <v>1</v>
      </c>
      <c r="D720" s="57">
        <v>1</v>
      </c>
      <c r="F720" s="44">
        <v>0.8</v>
      </c>
      <c r="G720" s="44">
        <v>1</v>
      </c>
      <c r="H720" s="44">
        <v>1</v>
      </c>
      <c r="J720" s="63">
        <v>1</v>
      </c>
      <c r="L720" s="63">
        <v>1</v>
      </c>
    </row>
    <row r="721" spans="1:12" x14ac:dyDescent="0.25">
      <c r="A721" s="48">
        <v>71.900000000000006</v>
      </c>
      <c r="B721" s="57">
        <v>1</v>
      </c>
      <c r="C721" s="57">
        <v>1</v>
      </c>
      <c r="D721" s="57">
        <v>1</v>
      </c>
      <c r="F721" s="44">
        <v>0.8</v>
      </c>
      <c r="G721" s="44">
        <v>1</v>
      </c>
      <c r="H721" s="44">
        <v>1</v>
      </c>
      <c r="J721" s="63">
        <v>1</v>
      </c>
      <c r="L721" s="63">
        <v>1</v>
      </c>
    </row>
    <row r="722" spans="1:12" x14ac:dyDescent="0.25">
      <c r="A722" s="48">
        <v>72</v>
      </c>
      <c r="B722" s="57">
        <v>1</v>
      </c>
      <c r="C722" s="57">
        <v>1</v>
      </c>
      <c r="D722" s="57">
        <v>1</v>
      </c>
      <c r="F722" s="44">
        <v>0.8</v>
      </c>
      <c r="G722" s="44">
        <v>1</v>
      </c>
      <c r="H722" s="44">
        <v>1</v>
      </c>
      <c r="J722" s="63">
        <v>1</v>
      </c>
      <c r="L722" s="63">
        <v>1</v>
      </c>
    </row>
    <row r="723" spans="1:12" x14ac:dyDescent="0.25">
      <c r="A723" s="48">
        <v>72.099999999999994</v>
      </c>
      <c r="B723" s="57">
        <v>1</v>
      </c>
      <c r="C723" s="57">
        <v>1</v>
      </c>
      <c r="D723" s="57">
        <v>1</v>
      </c>
      <c r="F723" s="44">
        <v>0.8</v>
      </c>
      <c r="G723" s="44">
        <v>1</v>
      </c>
      <c r="H723" s="44">
        <v>1</v>
      </c>
      <c r="J723" s="63">
        <v>1</v>
      </c>
      <c r="L723" s="63">
        <v>1</v>
      </c>
    </row>
    <row r="724" spans="1:12" x14ac:dyDescent="0.25">
      <c r="A724" s="48">
        <v>72.2</v>
      </c>
      <c r="B724" s="57">
        <v>1</v>
      </c>
      <c r="C724" s="57">
        <v>1</v>
      </c>
      <c r="D724" s="57">
        <v>1</v>
      </c>
      <c r="F724" s="44">
        <v>0.8</v>
      </c>
      <c r="G724" s="44">
        <v>1</v>
      </c>
      <c r="H724" s="44">
        <v>1</v>
      </c>
      <c r="J724" s="63">
        <v>1</v>
      </c>
      <c r="L724" s="63">
        <v>1</v>
      </c>
    </row>
    <row r="725" spans="1:12" x14ac:dyDescent="0.25">
      <c r="A725" s="48">
        <v>72.3</v>
      </c>
      <c r="B725" s="57">
        <v>1</v>
      </c>
      <c r="C725" s="57">
        <v>1</v>
      </c>
      <c r="D725" s="57">
        <v>1</v>
      </c>
      <c r="F725" s="44">
        <v>0.8</v>
      </c>
      <c r="G725" s="44">
        <v>1</v>
      </c>
      <c r="H725" s="44">
        <v>1</v>
      </c>
      <c r="J725" s="63">
        <v>1</v>
      </c>
      <c r="L725" s="63">
        <v>1</v>
      </c>
    </row>
    <row r="726" spans="1:12" x14ac:dyDescent="0.25">
      <c r="A726" s="48">
        <v>72.400000000000006</v>
      </c>
      <c r="B726" s="57">
        <v>1</v>
      </c>
      <c r="C726" s="57">
        <v>1</v>
      </c>
      <c r="D726" s="57">
        <v>1</v>
      </c>
      <c r="F726" s="44">
        <v>0.8</v>
      </c>
      <c r="G726" s="44">
        <v>1</v>
      </c>
      <c r="H726" s="44">
        <v>1</v>
      </c>
      <c r="J726" s="63">
        <v>1</v>
      </c>
      <c r="L726" s="63">
        <v>1</v>
      </c>
    </row>
    <row r="727" spans="1:12" x14ac:dyDescent="0.25">
      <c r="A727" s="48">
        <v>72.5</v>
      </c>
      <c r="B727" s="57">
        <v>1</v>
      </c>
      <c r="C727" s="57">
        <v>1</v>
      </c>
      <c r="D727" s="57">
        <v>1</v>
      </c>
      <c r="F727" s="44">
        <v>0.8</v>
      </c>
      <c r="G727" s="44">
        <v>1</v>
      </c>
      <c r="H727" s="44">
        <v>1</v>
      </c>
      <c r="J727" s="63">
        <v>1</v>
      </c>
      <c r="L727" s="63">
        <v>1</v>
      </c>
    </row>
    <row r="728" spans="1:12" x14ac:dyDescent="0.25">
      <c r="A728" s="48">
        <v>72.599999999999994</v>
      </c>
      <c r="B728" s="57">
        <v>1</v>
      </c>
      <c r="C728" s="57">
        <v>1</v>
      </c>
      <c r="D728" s="57">
        <v>1</v>
      </c>
      <c r="F728" s="44">
        <v>0.8</v>
      </c>
      <c r="G728" s="44">
        <v>1</v>
      </c>
      <c r="H728" s="44">
        <v>1</v>
      </c>
      <c r="J728" s="63">
        <v>1</v>
      </c>
      <c r="L728" s="63">
        <v>1</v>
      </c>
    </row>
    <row r="729" spans="1:12" x14ac:dyDescent="0.25">
      <c r="A729" s="48">
        <v>72.7</v>
      </c>
      <c r="B729" s="57">
        <v>1</v>
      </c>
      <c r="C729" s="57">
        <v>1</v>
      </c>
      <c r="D729" s="57">
        <v>1</v>
      </c>
      <c r="F729" s="44">
        <v>0.8</v>
      </c>
      <c r="G729" s="44">
        <v>1</v>
      </c>
      <c r="H729" s="44">
        <v>1</v>
      </c>
      <c r="J729" s="63">
        <v>1</v>
      </c>
      <c r="L729" s="63">
        <v>1</v>
      </c>
    </row>
    <row r="730" spans="1:12" x14ac:dyDescent="0.25">
      <c r="A730" s="48">
        <v>72.8</v>
      </c>
      <c r="B730" s="57">
        <v>1</v>
      </c>
      <c r="C730" s="57">
        <v>1</v>
      </c>
      <c r="D730" s="57">
        <v>1</v>
      </c>
      <c r="F730" s="44">
        <v>0.8</v>
      </c>
      <c r="G730" s="44">
        <v>1</v>
      </c>
      <c r="H730" s="44">
        <v>1</v>
      </c>
      <c r="J730" s="63">
        <v>1</v>
      </c>
      <c r="L730" s="63">
        <v>1</v>
      </c>
    </row>
    <row r="731" spans="1:12" x14ac:dyDescent="0.25">
      <c r="A731" s="48">
        <v>72.900000000000006</v>
      </c>
      <c r="B731" s="57">
        <v>1</v>
      </c>
      <c r="C731" s="57">
        <v>1</v>
      </c>
      <c r="D731" s="57">
        <v>1</v>
      </c>
      <c r="F731" s="44">
        <v>0.8</v>
      </c>
      <c r="G731" s="44">
        <v>1</v>
      </c>
      <c r="H731" s="44">
        <v>1</v>
      </c>
      <c r="J731" s="63">
        <v>1</v>
      </c>
      <c r="L731" s="63">
        <v>1</v>
      </c>
    </row>
    <row r="732" spans="1:12" x14ac:dyDescent="0.25">
      <c r="A732" s="48">
        <v>73</v>
      </c>
      <c r="B732" s="57">
        <v>1</v>
      </c>
      <c r="C732" s="57">
        <v>1</v>
      </c>
      <c r="D732" s="57">
        <v>1</v>
      </c>
      <c r="F732" s="44">
        <v>0.8</v>
      </c>
      <c r="G732" s="44">
        <v>1</v>
      </c>
      <c r="H732" s="44">
        <v>1</v>
      </c>
      <c r="J732" s="63">
        <v>1</v>
      </c>
      <c r="L732" s="63">
        <v>1</v>
      </c>
    </row>
    <row r="733" spans="1:12" x14ac:dyDescent="0.25">
      <c r="A733" s="48">
        <v>73.099999999999994</v>
      </c>
      <c r="B733" s="57">
        <v>1</v>
      </c>
      <c r="C733" s="57">
        <v>1</v>
      </c>
      <c r="D733" s="57">
        <v>1</v>
      </c>
      <c r="F733" s="44">
        <v>0.8</v>
      </c>
      <c r="G733" s="44">
        <v>1</v>
      </c>
      <c r="H733" s="44">
        <v>1</v>
      </c>
      <c r="J733" s="63">
        <v>1</v>
      </c>
      <c r="L733" s="63">
        <v>1</v>
      </c>
    </row>
    <row r="734" spans="1:12" x14ac:dyDescent="0.25">
      <c r="A734" s="48">
        <v>73.2</v>
      </c>
      <c r="B734" s="57">
        <v>1</v>
      </c>
      <c r="C734" s="57">
        <v>1</v>
      </c>
      <c r="D734" s="57">
        <v>1</v>
      </c>
      <c r="F734" s="44">
        <v>0.8</v>
      </c>
      <c r="G734" s="44">
        <v>1</v>
      </c>
      <c r="H734" s="44">
        <v>1</v>
      </c>
      <c r="J734" s="63">
        <v>1</v>
      </c>
      <c r="L734" s="63">
        <v>1</v>
      </c>
    </row>
    <row r="735" spans="1:12" x14ac:dyDescent="0.25">
      <c r="A735" s="48">
        <v>73.3</v>
      </c>
      <c r="B735" s="57">
        <v>1</v>
      </c>
      <c r="C735" s="57">
        <v>1</v>
      </c>
      <c r="D735" s="57">
        <v>1</v>
      </c>
      <c r="F735" s="44">
        <v>0.8</v>
      </c>
      <c r="G735" s="44">
        <v>1</v>
      </c>
      <c r="H735" s="44">
        <v>1</v>
      </c>
      <c r="J735" s="63">
        <v>1</v>
      </c>
      <c r="L735" s="63">
        <v>1</v>
      </c>
    </row>
    <row r="736" spans="1:12" x14ac:dyDescent="0.25">
      <c r="A736" s="48">
        <v>73.400000000000006</v>
      </c>
      <c r="B736" s="57">
        <v>1</v>
      </c>
      <c r="C736" s="57">
        <v>1</v>
      </c>
      <c r="D736" s="57">
        <v>1</v>
      </c>
      <c r="F736" s="44">
        <v>0.8</v>
      </c>
      <c r="G736" s="44">
        <v>1</v>
      </c>
      <c r="H736" s="44">
        <v>1</v>
      </c>
      <c r="J736" s="63">
        <v>1</v>
      </c>
      <c r="L736" s="63">
        <v>1</v>
      </c>
    </row>
    <row r="737" spans="1:12" x14ac:dyDescent="0.25">
      <c r="A737" s="48">
        <v>73.5</v>
      </c>
      <c r="B737" s="57">
        <v>1</v>
      </c>
      <c r="C737" s="57">
        <v>1</v>
      </c>
      <c r="D737" s="57">
        <v>1</v>
      </c>
      <c r="F737" s="44">
        <v>0.8</v>
      </c>
      <c r="G737" s="44">
        <v>1</v>
      </c>
      <c r="H737" s="44">
        <v>1</v>
      </c>
      <c r="J737" s="63">
        <v>1</v>
      </c>
      <c r="L737" s="63">
        <v>1</v>
      </c>
    </row>
    <row r="738" spans="1:12" x14ac:dyDescent="0.25">
      <c r="A738" s="48">
        <v>73.599999999999994</v>
      </c>
      <c r="B738" s="57">
        <v>1</v>
      </c>
      <c r="C738" s="57">
        <v>1</v>
      </c>
      <c r="D738" s="57">
        <v>1</v>
      </c>
      <c r="F738" s="44">
        <v>0.8</v>
      </c>
      <c r="G738" s="44">
        <v>1</v>
      </c>
      <c r="H738" s="44">
        <v>1</v>
      </c>
      <c r="J738" s="63">
        <v>1</v>
      </c>
      <c r="L738" s="63">
        <v>1</v>
      </c>
    </row>
    <row r="739" spans="1:12" x14ac:dyDescent="0.25">
      <c r="A739" s="48">
        <v>73.7</v>
      </c>
      <c r="B739" s="57">
        <v>1</v>
      </c>
      <c r="C739" s="57">
        <v>1</v>
      </c>
      <c r="D739" s="57">
        <v>1</v>
      </c>
      <c r="F739" s="44">
        <v>0.8</v>
      </c>
      <c r="G739" s="44">
        <v>1</v>
      </c>
      <c r="H739" s="44">
        <v>1</v>
      </c>
      <c r="J739" s="63">
        <v>1</v>
      </c>
      <c r="L739" s="63">
        <v>1</v>
      </c>
    </row>
    <row r="740" spans="1:12" x14ac:dyDescent="0.25">
      <c r="A740" s="48">
        <v>73.8</v>
      </c>
      <c r="B740" s="57">
        <v>1</v>
      </c>
      <c r="C740" s="57">
        <v>1</v>
      </c>
      <c r="D740" s="57">
        <v>1</v>
      </c>
      <c r="F740" s="44">
        <v>0.8</v>
      </c>
      <c r="G740" s="44">
        <v>1</v>
      </c>
      <c r="H740" s="44">
        <v>1</v>
      </c>
      <c r="J740" s="63">
        <v>1</v>
      </c>
      <c r="L740" s="63">
        <v>1</v>
      </c>
    </row>
    <row r="741" spans="1:12" x14ac:dyDescent="0.25">
      <c r="A741" s="48">
        <v>73.900000000000006</v>
      </c>
      <c r="B741" s="57">
        <v>1</v>
      </c>
      <c r="C741" s="57">
        <v>1</v>
      </c>
      <c r="D741" s="57">
        <v>1</v>
      </c>
      <c r="F741" s="44">
        <v>0.8</v>
      </c>
      <c r="G741" s="44">
        <v>1</v>
      </c>
      <c r="H741" s="44">
        <v>1</v>
      </c>
      <c r="J741" s="63">
        <v>1</v>
      </c>
      <c r="L741" s="63">
        <v>1</v>
      </c>
    </row>
    <row r="742" spans="1:12" x14ac:dyDescent="0.25">
      <c r="A742" s="48">
        <v>74</v>
      </c>
      <c r="B742" s="57">
        <v>1</v>
      </c>
      <c r="C742" s="57">
        <v>1</v>
      </c>
      <c r="D742" s="57">
        <v>1</v>
      </c>
      <c r="F742" s="44">
        <v>0.8</v>
      </c>
      <c r="G742" s="44">
        <v>1</v>
      </c>
      <c r="H742" s="44">
        <v>1</v>
      </c>
      <c r="J742" s="63">
        <v>1</v>
      </c>
      <c r="L742" s="63">
        <v>1</v>
      </c>
    </row>
    <row r="743" spans="1:12" x14ac:dyDescent="0.25">
      <c r="A743" s="48">
        <v>74.099999999999994</v>
      </c>
      <c r="B743" s="57">
        <v>1</v>
      </c>
      <c r="C743" s="57">
        <v>1</v>
      </c>
      <c r="D743" s="57">
        <v>1</v>
      </c>
      <c r="F743" s="44">
        <v>0.8</v>
      </c>
      <c r="G743" s="44">
        <v>1</v>
      </c>
      <c r="H743" s="44">
        <v>1</v>
      </c>
      <c r="J743" s="63">
        <v>1</v>
      </c>
      <c r="L743" s="63">
        <v>1</v>
      </c>
    </row>
    <row r="744" spans="1:12" x14ac:dyDescent="0.25">
      <c r="A744" s="48">
        <v>74.2</v>
      </c>
      <c r="B744" s="57">
        <v>1</v>
      </c>
      <c r="C744" s="57">
        <v>1</v>
      </c>
      <c r="D744" s="57">
        <v>1</v>
      </c>
      <c r="F744" s="44">
        <v>0.8</v>
      </c>
      <c r="G744" s="44">
        <v>1</v>
      </c>
      <c r="H744" s="44">
        <v>1</v>
      </c>
      <c r="J744" s="63">
        <v>1</v>
      </c>
      <c r="L744" s="63">
        <v>1</v>
      </c>
    </row>
    <row r="745" spans="1:12" x14ac:dyDescent="0.25">
      <c r="A745" s="48">
        <v>74.3</v>
      </c>
      <c r="B745" s="57">
        <v>1</v>
      </c>
      <c r="C745" s="57">
        <v>1</v>
      </c>
      <c r="D745" s="57">
        <v>1</v>
      </c>
      <c r="F745" s="44">
        <v>0.8</v>
      </c>
      <c r="G745" s="44">
        <v>1</v>
      </c>
      <c r="H745" s="44">
        <v>1</v>
      </c>
      <c r="J745" s="63">
        <v>1</v>
      </c>
      <c r="L745" s="63">
        <v>1</v>
      </c>
    </row>
    <row r="746" spans="1:12" x14ac:dyDescent="0.25">
      <c r="A746" s="48">
        <v>74.400000000000006</v>
      </c>
      <c r="B746" s="57">
        <v>1</v>
      </c>
      <c r="C746" s="57">
        <v>1</v>
      </c>
      <c r="D746" s="57">
        <v>1</v>
      </c>
      <c r="F746" s="44">
        <v>0.8</v>
      </c>
      <c r="G746" s="44">
        <v>1</v>
      </c>
      <c r="H746" s="44">
        <v>1</v>
      </c>
      <c r="J746" s="63">
        <v>1</v>
      </c>
      <c r="L746" s="63">
        <v>1</v>
      </c>
    </row>
    <row r="747" spans="1:12" x14ac:dyDescent="0.25">
      <c r="A747" s="48">
        <v>74.5</v>
      </c>
      <c r="B747" s="57">
        <v>1</v>
      </c>
      <c r="C747" s="57">
        <v>1</v>
      </c>
      <c r="D747" s="57">
        <v>1</v>
      </c>
      <c r="F747" s="44">
        <v>0.8</v>
      </c>
      <c r="G747" s="44">
        <v>1</v>
      </c>
      <c r="H747" s="44">
        <v>1</v>
      </c>
      <c r="J747" s="63">
        <v>1</v>
      </c>
      <c r="L747" s="63">
        <v>1</v>
      </c>
    </row>
    <row r="748" spans="1:12" x14ac:dyDescent="0.25">
      <c r="A748" s="48">
        <v>74.599999999999994</v>
      </c>
      <c r="B748" s="57">
        <v>1</v>
      </c>
      <c r="C748" s="57">
        <v>1</v>
      </c>
      <c r="D748" s="57">
        <v>1</v>
      </c>
      <c r="F748" s="44">
        <v>0.8</v>
      </c>
      <c r="G748" s="44">
        <v>1</v>
      </c>
      <c r="H748" s="44">
        <v>1</v>
      </c>
      <c r="J748" s="63">
        <v>1</v>
      </c>
      <c r="L748" s="63">
        <v>1</v>
      </c>
    </row>
    <row r="749" spans="1:12" x14ac:dyDescent="0.25">
      <c r="A749" s="48">
        <v>74.7</v>
      </c>
      <c r="B749" s="57">
        <v>1</v>
      </c>
      <c r="C749" s="57">
        <v>1</v>
      </c>
      <c r="D749" s="57">
        <v>1</v>
      </c>
      <c r="F749" s="44">
        <v>0.8</v>
      </c>
      <c r="G749" s="44">
        <v>1</v>
      </c>
      <c r="H749" s="44">
        <v>1</v>
      </c>
      <c r="J749" s="63">
        <v>1</v>
      </c>
      <c r="L749" s="63">
        <v>1</v>
      </c>
    </row>
    <row r="750" spans="1:12" x14ac:dyDescent="0.25">
      <c r="A750" s="48">
        <v>74.8</v>
      </c>
      <c r="B750" s="57">
        <v>1</v>
      </c>
      <c r="C750" s="57">
        <v>1</v>
      </c>
      <c r="D750" s="57">
        <v>1</v>
      </c>
      <c r="F750" s="44">
        <v>0.8</v>
      </c>
      <c r="G750" s="44">
        <v>1</v>
      </c>
      <c r="H750" s="44">
        <v>1</v>
      </c>
      <c r="J750" s="63">
        <v>1</v>
      </c>
      <c r="L750" s="63">
        <v>1</v>
      </c>
    </row>
    <row r="751" spans="1:12" x14ac:dyDescent="0.25">
      <c r="A751" s="48">
        <v>74.900000000000006</v>
      </c>
      <c r="B751" s="57">
        <v>1</v>
      </c>
      <c r="C751" s="57">
        <v>1</v>
      </c>
      <c r="D751" s="57">
        <v>1</v>
      </c>
      <c r="F751" s="44">
        <v>0.8</v>
      </c>
      <c r="G751" s="44">
        <v>1</v>
      </c>
      <c r="H751" s="44">
        <v>1</v>
      </c>
      <c r="J751" s="63">
        <v>1</v>
      </c>
      <c r="L751" s="63">
        <v>1</v>
      </c>
    </row>
    <row r="752" spans="1:12" x14ac:dyDescent="0.25">
      <c r="A752" s="48">
        <v>75</v>
      </c>
      <c r="B752" s="57">
        <v>1</v>
      </c>
      <c r="C752" s="57">
        <v>1</v>
      </c>
      <c r="D752" s="57">
        <v>1</v>
      </c>
      <c r="F752" s="44">
        <v>0.8</v>
      </c>
      <c r="G752" s="44">
        <v>1</v>
      </c>
      <c r="H752" s="44">
        <v>1</v>
      </c>
      <c r="J752" s="63">
        <v>1</v>
      </c>
      <c r="L752" s="63">
        <v>1</v>
      </c>
    </row>
    <row r="753" spans="1:12" x14ac:dyDescent="0.25">
      <c r="A753" s="48">
        <v>75.099999999999994</v>
      </c>
      <c r="B753" s="57">
        <v>1</v>
      </c>
      <c r="C753" s="57">
        <v>1</v>
      </c>
      <c r="D753" s="57">
        <v>1</v>
      </c>
      <c r="F753" s="44">
        <v>0.8</v>
      </c>
      <c r="G753" s="44">
        <v>1</v>
      </c>
      <c r="H753" s="44">
        <v>1</v>
      </c>
      <c r="J753" s="63">
        <v>1</v>
      </c>
      <c r="L753" s="63">
        <v>1</v>
      </c>
    </row>
    <row r="754" spans="1:12" x14ac:dyDescent="0.25">
      <c r="A754" s="48">
        <v>75.2</v>
      </c>
      <c r="B754" s="57">
        <v>1</v>
      </c>
      <c r="C754" s="57">
        <v>1</v>
      </c>
      <c r="D754" s="57">
        <v>1</v>
      </c>
      <c r="F754" s="44">
        <v>0.8</v>
      </c>
      <c r="G754" s="44">
        <v>1</v>
      </c>
      <c r="H754" s="44">
        <v>1</v>
      </c>
      <c r="J754" s="63">
        <v>1</v>
      </c>
      <c r="L754" s="63">
        <v>1</v>
      </c>
    </row>
    <row r="755" spans="1:12" x14ac:dyDescent="0.25">
      <c r="A755" s="48">
        <v>75.3</v>
      </c>
      <c r="B755" s="57">
        <v>1</v>
      </c>
      <c r="C755" s="57">
        <v>1</v>
      </c>
      <c r="D755" s="57">
        <v>1</v>
      </c>
      <c r="F755" s="44">
        <v>0.8</v>
      </c>
      <c r="G755" s="44">
        <v>1</v>
      </c>
      <c r="H755" s="44">
        <v>1</v>
      </c>
      <c r="J755" s="63">
        <v>1</v>
      </c>
      <c r="L755" s="63">
        <v>1</v>
      </c>
    </row>
    <row r="756" spans="1:12" x14ac:dyDescent="0.25">
      <c r="A756" s="48">
        <v>75.400000000000006</v>
      </c>
      <c r="B756" s="57">
        <v>1</v>
      </c>
      <c r="C756" s="57">
        <v>1</v>
      </c>
      <c r="D756" s="57">
        <v>1</v>
      </c>
      <c r="F756" s="44">
        <v>0.8</v>
      </c>
      <c r="G756" s="44">
        <v>1</v>
      </c>
      <c r="H756" s="44">
        <v>1</v>
      </c>
      <c r="J756" s="63">
        <v>1</v>
      </c>
      <c r="L756" s="63">
        <v>1</v>
      </c>
    </row>
    <row r="757" spans="1:12" x14ac:dyDescent="0.25">
      <c r="A757" s="48">
        <v>75.5</v>
      </c>
      <c r="B757" s="57">
        <v>1</v>
      </c>
      <c r="C757" s="57">
        <v>1</v>
      </c>
      <c r="D757" s="57">
        <v>1</v>
      </c>
      <c r="F757" s="44">
        <v>0.8</v>
      </c>
      <c r="G757" s="44">
        <v>1</v>
      </c>
      <c r="H757" s="44">
        <v>1</v>
      </c>
      <c r="J757" s="63">
        <v>1</v>
      </c>
      <c r="L757" s="63">
        <v>1</v>
      </c>
    </row>
    <row r="758" spans="1:12" x14ac:dyDescent="0.25">
      <c r="A758" s="48">
        <v>75.599999999999994</v>
      </c>
      <c r="B758" s="57">
        <v>1</v>
      </c>
      <c r="C758" s="57">
        <v>1</v>
      </c>
      <c r="D758" s="57">
        <v>1</v>
      </c>
      <c r="F758" s="44">
        <v>0.8</v>
      </c>
      <c r="G758" s="44">
        <v>1</v>
      </c>
      <c r="H758" s="44">
        <v>1</v>
      </c>
      <c r="J758" s="63">
        <v>1</v>
      </c>
      <c r="L758" s="63">
        <v>1</v>
      </c>
    </row>
    <row r="759" spans="1:12" x14ac:dyDescent="0.25">
      <c r="A759" s="48">
        <v>75.7</v>
      </c>
      <c r="B759" s="57">
        <v>1</v>
      </c>
      <c r="C759" s="57">
        <v>1</v>
      </c>
      <c r="D759" s="57">
        <v>1</v>
      </c>
      <c r="F759" s="44">
        <v>0.8</v>
      </c>
      <c r="G759" s="44">
        <v>1</v>
      </c>
      <c r="H759" s="44">
        <v>1</v>
      </c>
      <c r="J759" s="63">
        <v>1</v>
      </c>
      <c r="L759" s="63">
        <v>1</v>
      </c>
    </row>
    <row r="760" spans="1:12" x14ac:dyDescent="0.25">
      <c r="A760" s="48">
        <v>75.8</v>
      </c>
      <c r="B760" s="57">
        <v>1</v>
      </c>
      <c r="C760" s="57">
        <v>1</v>
      </c>
      <c r="D760" s="57">
        <v>1</v>
      </c>
      <c r="F760" s="44">
        <v>0.8</v>
      </c>
      <c r="G760" s="44">
        <v>1</v>
      </c>
      <c r="H760" s="44">
        <v>1</v>
      </c>
      <c r="J760" s="63">
        <v>1</v>
      </c>
      <c r="L760" s="63">
        <v>1</v>
      </c>
    </row>
    <row r="761" spans="1:12" x14ac:dyDescent="0.25">
      <c r="A761" s="48">
        <v>75.900000000000006</v>
      </c>
      <c r="B761" s="57">
        <v>1</v>
      </c>
      <c r="C761" s="57">
        <v>1</v>
      </c>
      <c r="D761" s="57">
        <v>1</v>
      </c>
      <c r="F761" s="44">
        <v>0.8</v>
      </c>
      <c r="G761" s="44">
        <v>1</v>
      </c>
      <c r="H761" s="44">
        <v>1</v>
      </c>
      <c r="J761" s="63">
        <v>1</v>
      </c>
      <c r="L761" s="63">
        <v>1</v>
      </c>
    </row>
    <row r="762" spans="1:12" x14ac:dyDescent="0.25">
      <c r="A762" s="48">
        <v>76</v>
      </c>
      <c r="B762" s="57">
        <v>1</v>
      </c>
      <c r="C762" s="57">
        <v>1</v>
      </c>
      <c r="D762" s="57">
        <v>1</v>
      </c>
      <c r="F762" s="44">
        <v>0.8</v>
      </c>
      <c r="G762" s="44">
        <v>1</v>
      </c>
      <c r="H762" s="44">
        <v>1</v>
      </c>
      <c r="J762" s="63">
        <v>1</v>
      </c>
      <c r="L762" s="63">
        <v>1</v>
      </c>
    </row>
    <row r="763" spans="1:12" x14ac:dyDescent="0.25">
      <c r="A763" s="48">
        <v>76.099999999999994</v>
      </c>
      <c r="B763" s="57">
        <v>1</v>
      </c>
      <c r="C763" s="57">
        <v>1</v>
      </c>
      <c r="D763" s="57">
        <v>1</v>
      </c>
      <c r="F763" s="44">
        <v>0.8</v>
      </c>
      <c r="G763" s="44">
        <v>1</v>
      </c>
      <c r="H763" s="44">
        <v>1</v>
      </c>
      <c r="J763" s="63">
        <v>1</v>
      </c>
      <c r="L763" s="63">
        <v>1</v>
      </c>
    </row>
    <row r="764" spans="1:12" x14ac:dyDescent="0.25">
      <c r="A764" s="48">
        <v>76.2</v>
      </c>
      <c r="B764" s="57">
        <v>1</v>
      </c>
      <c r="C764" s="57">
        <v>1</v>
      </c>
      <c r="D764" s="57">
        <v>1</v>
      </c>
      <c r="F764" s="44">
        <v>0.8</v>
      </c>
      <c r="G764" s="44">
        <v>1</v>
      </c>
      <c r="H764" s="44">
        <v>1</v>
      </c>
      <c r="J764" s="63">
        <v>1</v>
      </c>
      <c r="L764" s="63">
        <v>1</v>
      </c>
    </row>
    <row r="765" spans="1:12" x14ac:dyDescent="0.25">
      <c r="A765" s="48">
        <v>76.3</v>
      </c>
      <c r="B765" s="57">
        <v>1</v>
      </c>
      <c r="C765" s="57">
        <v>1</v>
      </c>
      <c r="D765" s="57">
        <v>1</v>
      </c>
      <c r="F765" s="44">
        <v>0.8</v>
      </c>
      <c r="G765" s="44">
        <v>1</v>
      </c>
      <c r="H765" s="44">
        <v>1</v>
      </c>
      <c r="J765" s="63">
        <v>1</v>
      </c>
      <c r="L765" s="63">
        <v>1</v>
      </c>
    </row>
    <row r="766" spans="1:12" x14ac:dyDescent="0.25">
      <c r="A766" s="48">
        <v>76.400000000000006</v>
      </c>
      <c r="B766" s="57">
        <v>1</v>
      </c>
      <c r="C766" s="57">
        <v>1</v>
      </c>
      <c r="D766" s="57">
        <v>1</v>
      </c>
      <c r="F766" s="44">
        <v>0.8</v>
      </c>
      <c r="G766" s="44">
        <v>1</v>
      </c>
      <c r="H766" s="44">
        <v>1</v>
      </c>
      <c r="J766" s="63">
        <v>1</v>
      </c>
      <c r="L766" s="63">
        <v>1</v>
      </c>
    </row>
    <row r="767" spans="1:12" x14ac:dyDescent="0.25">
      <c r="A767" s="48">
        <v>76.5</v>
      </c>
      <c r="B767" s="57">
        <v>1</v>
      </c>
      <c r="C767" s="57">
        <v>1</v>
      </c>
      <c r="D767" s="57">
        <v>1</v>
      </c>
      <c r="F767" s="44">
        <v>0.8</v>
      </c>
      <c r="G767" s="44">
        <v>1</v>
      </c>
      <c r="H767" s="44">
        <v>1</v>
      </c>
      <c r="J767" s="63">
        <v>1</v>
      </c>
      <c r="L767" s="63">
        <v>1</v>
      </c>
    </row>
    <row r="768" spans="1:12" x14ac:dyDescent="0.25">
      <c r="A768" s="48">
        <v>76.599999999999994</v>
      </c>
      <c r="B768" s="57">
        <v>1</v>
      </c>
      <c r="C768" s="57">
        <v>1</v>
      </c>
      <c r="D768" s="57">
        <v>1</v>
      </c>
      <c r="F768" s="44">
        <v>0.8</v>
      </c>
      <c r="G768" s="44">
        <v>1</v>
      </c>
      <c r="H768" s="44">
        <v>1</v>
      </c>
      <c r="J768" s="63">
        <v>1</v>
      </c>
      <c r="L768" s="63">
        <v>1</v>
      </c>
    </row>
    <row r="769" spans="1:12" x14ac:dyDescent="0.25">
      <c r="A769" s="48">
        <v>76.7</v>
      </c>
      <c r="B769" s="57">
        <v>1</v>
      </c>
      <c r="C769" s="57">
        <v>1</v>
      </c>
      <c r="D769" s="57">
        <v>1</v>
      </c>
      <c r="F769" s="44">
        <v>0.8</v>
      </c>
      <c r="G769" s="44">
        <v>1</v>
      </c>
      <c r="H769" s="44">
        <v>1</v>
      </c>
      <c r="J769" s="63">
        <v>1</v>
      </c>
      <c r="L769" s="63">
        <v>1</v>
      </c>
    </row>
    <row r="770" spans="1:12" x14ac:dyDescent="0.25">
      <c r="A770" s="48">
        <v>76.8</v>
      </c>
      <c r="B770" s="57">
        <v>1</v>
      </c>
      <c r="C770" s="57">
        <v>1</v>
      </c>
      <c r="D770" s="57">
        <v>1</v>
      </c>
      <c r="F770" s="44">
        <v>0.8</v>
      </c>
      <c r="G770" s="44">
        <v>1</v>
      </c>
      <c r="H770" s="44">
        <v>1</v>
      </c>
      <c r="J770" s="63">
        <v>1</v>
      </c>
      <c r="L770" s="63">
        <v>1</v>
      </c>
    </row>
    <row r="771" spans="1:12" x14ac:dyDescent="0.25">
      <c r="A771" s="48">
        <v>76.900000000000006</v>
      </c>
      <c r="B771" s="57">
        <v>1</v>
      </c>
      <c r="C771" s="57">
        <v>1</v>
      </c>
      <c r="D771" s="57">
        <v>1</v>
      </c>
      <c r="F771" s="44">
        <v>0.8</v>
      </c>
      <c r="G771" s="44">
        <v>1</v>
      </c>
      <c r="H771" s="44">
        <v>1</v>
      </c>
      <c r="J771" s="63">
        <v>1</v>
      </c>
      <c r="L771" s="63">
        <v>1</v>
      </c>
    </row>
    <row r="772" spans="1:12" x14ac:dyDescent="0.25">
      <c r="A772" s="48">
        <v>77</v>
      </c>
      <c r="B772" s="57">
        <v>1</v>
      </c>
      <c r="C772" s="57">
        <v>1</v>
      </c>
      <c r="D772" s="57">
        <v>1</v>
      </c>
      <c r="F772" s="44">
        <v>0.8</v>
      </c>
      <c r="G772" s="44">
        <v>1</v>
      </c>
      <c r="H772" s="44">
        <v>1</v>
      </c>
      <c r="J772" s="63">
        <v>1</v>
      </c>
      <c r="L772" s="63">
        <v>1</v>
      </c>
    </row>
    <row r="773" spans="1:12" x14ac:dyDescent="0.25">
      <c r="A773" s="48">
        <v>77.099999999999994</v>
      </c>
      <c r="B773" s="57">
        <v>1</v>
      </c>
      <c r="C773" s="57">
        <v>1</v>
      </c>
      <c r="D773" s="57">
        <v>1</v>
      </c>
      <c r="F773" s="44">
        <v>0.8</v>
      </c>
      <c r="G773" s="44">
        <v>1</v>
      </c>
      <c r="H773" s="44">
        <v>1</v>
      </c>
      <c r="J773" s="63">
        <v>1</v>
      </c>
      <c r="L773" s="63">
        <v>1</v>
      </c>
    </row>
    <row r="774" spans="1:12" x14ac:dyDescent="0.25">
      <c r="A774" s="48">
        <v>77.2</v>
      </c>
      <c r="B774" s="57">
        <v>1</v>
      </c>
      <c r="C774" s="57">
        <v>1</v>
      </c>
      <c r="D774" s="57">
        <v>1</v>
      </c>
      <c r="F774" s="44">
        <v>0.8</v>
      </c>
      <c r="G774" s="44">
        <v>1</v>
      </c>
      <c r="H774" s="44">
        <v>1</v>
      </c>
      <c r="J774" s="63">
        <v>1</v>
      </c>
      <c r="L774" s="63">
        <v>1</v>
      </c>
    </row>
    <row r="775" spans="1:12" x14ac:dyDescent="0.25">
      <c r="A775" s="48">
        <v>77.3</v>
      </c>
      <c r="B775" s="57">
        <v>1</v>
      </c>
      <c r="C775" s="57">
        <v>1</v>
      </c>
      <c r="D775" s="57">
        <v>1</v>
      </c>
      <c r="F775" s="44">
        <v>0.8</v>
      </c>
      <c r="G775" s="44">
        <v>1</v>
      </c>
      <c r="H775" s="44">
        <v>1</v>
      </c>
      <c r="J775" s="63">
        <v>1</v>
      </c>
      <c r="L775" s="63">
        <v>1</v>
      </c>
    </row>
    <row r="776" spans="1:12" x14ac:dyDescent="0.25">
      <c r="A776" s="48">
        <v>77.400000000000006</v>
      </c>
      <c r="B776" s="57">
        <v>1</v>
      </c>
      <c r="C776" s="57">
        <v>1</v>
      </c>
      <c r="D776" s="57">
        <v>1</v>
      </c>
      <c r="F776" s="44">
        <v>0.8</v>
      </c>
      <c r="G776" s="44">
        <v>1</v>
      </c>
      <c r="H776" s="44">
        <v>1</v>
      </c>
      <c r="J776" s="63">
        <v>1</v>
      </c>
      <c r="L776" s="63">
        <v>1</v>
      </c>
    </row>
    <row r="777" spans="1:12" x14ac:dyDescent="0.25">
      <c r="A777" s="48">
        <v>77.5</v>
      </c>
      <c r="B777" s="57">
        <v>1</v>
      </c>
      <c r="C777" s="57">
        <v>1</v>
      </c>
      <c r="D777" s="57">
        <v>1</v>
      </c>
      <c r="F777" s="44">
        <v>0.8</v>
      </c>
      <c r="G777" s="44">
        <v>1</v>
      </c>
      <c r="H777" s="44">
        <v>1</v>
      </c>
      <c r="J777" s="63">
        <v>1</v>
      </c>
      <c r="L777" s="63">
        <v>1</v>
      </c>
    </row>
    <row r="778" spans="1:12" x14ac:dyDescent="0.25">
      <c r="A778" s="48">
        <v>77.599999999999994</v>
      </c>
      <c r="B778" s="57">
        <v>1</v>
      </c>
      <c r="C778" s="57">
        <v>1</v>
      </c>
      <c r="D778" s="57">
        <v>1</v>
      </c>
      <c r="F778" s="44">
        <v>0.8</v>
      </c>
      <c r="G778" s="44">
        <v>1</v>
      </c>
      <c r="H778" s="44">
        <v>1</v>
      </c>
      <c r="J778" s="63">
        <v>1</v>
      </c>
      <c r="L778" s="63">
        <v>1</v>
      </c>
    </row>
    <row r="779" spans="1:12" x14ac:dyDescent="0.25">
      <c r="A779" s="48">
        <v>77.7</v>
      </c>
      <c r="B779" s="57">
        <v>1</v>
      </c>
      <c r="C779" s="57">
        <v>1</v>
      </c>
      <c r="D779" s="57">
        <v>1</v>
      </c>
      <c r="F779" s="44">
        <v>0.8</v>
      </c>
      <c r="G779" s="44">
        <v>1</v>
      </c>
      <c r="H779" s="44">
        <v>1</v>
      </c>
      <c r="J779" s="63">
        <v>1</v>
      </c>
      <c r="L779" s="63">
        <v>1</v>
      </c>
    </row>
    <row r="780" spans="1:12" x14ac:dyDescent="0.25">
      <c r="A780" s="48">
        <v>77.8</v>
      </c>
      <c r="B780" s="57">
        <v>1</v>
      </c>
      <c r="C780" s="57">
        <v>1</v>
      </c>
      <c r="D780" s="57">
        <v>1</v>
      </c>
      <c r="F780" s="44">
        <v>0.8</v>
      </c>
      <c r="G780" s="44">
        <v>1</v>
      </c>
      <c r="H780" s="44">
        <v>1</v>
      </c>
      <c r="J780" s="63">
        <v>1</v>
      </c>
      <c r="L780" s="63">
        <v>1</v>
      </c>
    </row>
    <row r="781" spans="1:12" x14ac:dyDescent="0.25">
      <c r="A781" s="48">
        <v>77.900000000000006</v>
      </c>
      <c r="B781" s="57">
        <v>1</v>
      </c>
      <c r="C781" s="57">
        <v>1</v>
      </c>
      <c r="D781" s="57">
        <v>1</v>
      </c>
      <c r="F781" s="44">
        <v>0.8</v>
      </c>
      <c r="G781" s="44">
        <v>1</v>
      </c>
      <c r="H781" s="44">
        <v>1</v>
      </c>
      <c r="J781" s="63">
        <v>1</v>
      </c>
      <c r="L781" s="63">
        <v>1</v>
      </c>
    </row>
    <row r="782" spans="1:12" x14ac:dyDescent="0.25">
      <c r="A782" s="48">
        <v>78</v>
      </c>
      <c r="B782" s="57">
        <v>1</v>
      </c>
      <c r="C782" s="57">
        <v>1</v>
      </c>
      <c r="D782" s="57">
        <v>1</v>
      </c>
      <c r="F782" s="44">
        <v>0.8</v>
      </c>
      <c r="G782" s="44">
        <v>1</v>
      </c>
      <c r="H782" s="44">
        <v>1</v>
      </c>
      <c r="J782" s="63">
        <v>1</v>
      </c>
      <c r="L782" s="63">
        <v>1</v>
      </c>
    </row>
    <row r="783" spans="1:12" x14ac:dyDescent="0.25">
      <c r="A783" s="48">
        <v>78.099999999999994</v>
      </c>
      <c r="B783" s="57">
        <v>1</v>
      </c>
      <c r="C783" s="57">
        <v>1</v>
      </c>
      <c r="D783" s="57">
        <v>1</v>
      </c>
      <c r="F783" s="44">
        <v>0.8</v>
      </c>
      <c r="G783" s="44">
        <v>1</v>
      </c>
      <c r="H783" s="44">
        <v>1</v>
      </c>
      <c r="J783" s="63">
        <v>1</v>
      </c>
      <c r="L783" s="63">
        <v>1</v>
      </c>
    </row>
    <row r="784" spans="1:12" x14ac:dyDescent="0.25">
      <c r="A784" s="48">
        <v>78.2</v>
      </c>
      <c r="B784" s="57">
        <v>1</v>
      </c>
      <c r="C784" s="57">
        <v>1</v>
      </c>
      <c r="D784" s="57">
        <v>1</v>
      </c>
      <c r="F784" s="44">
        <v>0.8</v>
      </c>
      <c r="G784" s="44">
        <v>1</v>
      </c>
      <c r="H784" s="44">
        <v>1</v>
      </c>
      <c r="J784" s="63">
        <v>1</v>
      </c>
      <c r="L784" s="63">
        <v>1</v>
      </c>
    </row>
    <row r="785" spans="1:12" x14ac:dyDescent="0.25">
      <c r="A785" s="48">
        <v>78.3</v>
      </c>
      <c r="B785" s="57">
        <v>1</v>
      </c>
      <c r="C785" s="57">
        <v>1</v>
      </c>
      <c r="D785" s="57">
        <v>1</v>
      </c>
      <c r="F785" s="44">
        <v>0.8</v>
      </c>
      <c r="G785" s="44">
        <v>1</v>
      </c>
      <c r="H785" s="44">
        <v>1</v>
      </c>
      <c r="J785" s="63">
        <v>1</v>
      </c>
      <c r="L785" s="63">
        <v>1</v>
      </c>
    </row>
    <row r="786" spans="1:12" x14ac:dyDescent="0.25">
      <c r="A786" s="48">
        <v>78.400000000000006</v>
      </c>
      <c r="B786" s="57">
        <v>1</v>
      </c>
      <c r="C786" s="57">
        <v>1</v>
      </c>
      <c r="D786" s="57">
        <v>1</v>
      </c>
      <c r="F786" s="44">
        <v>0.8</v>
      </c>
      <c r="G786" s="44">
        <v>1</v>
      </c>
      <c r="H786" s="44">
        <v>1</v>
      </c>
      <c r="J786" s="63">
        <v>1</v>
      </c>
      <c r="L786" s="63">
        <v>1</v>
      </c>
    </row>
    <row r="787" spans="1:12" x14ac:dyDescent="0.25">
      <c r="A787" s="48">
        <v>78.5</v>
      </c>
      <c r="B787" s="57">
        <v>1</v>
      </c>
      <c r="C787" s="57">
        <v>1</v>
      </c>
      <c r="D787" s="57">
        <v>1</v>
      </c>
      <c r="F787" s="44">
        <v>0.8</v>
      </c>
      <c r="G787" s="44">
        <v>1</v>
      </c>
      <c r="H787" s="44">
        <v>1</v>
      </c>
      <c r="J787" s="63">
        <v>1</v>
      </c>
      <c r="L787" s="63">
        <v>1</v>
      </c>
    </row>
    <row r="788" spans="1:12" x14ac:dyDescent="0.25">
      <c r="A788" s="48">
        <v>78.599999999999994</v>
      </c>
      <c r="B788" s="57">
        <v>1</v>
      </c>
      <c r="C788" s="57">
        <v>1</v>
      </c>
      <c r="D788" s="57">
        <v>1</v>
      </c>
      <c r="F788" s="44">
        <v>0.8</v>
      </c>
      <c r="G788" s="44">
        <v>1</v>
      </c>
      <c r="H788" s="44">
        <v>1</v>
      </c>
      <c r="J788" s="63">
        <v>1</v>
      </c>
      <c r="L788" s="63">
        <v>1</v>
      </c>
    </row>
    <row r="789" spans="1:12" x14ac:dyDescent="0.25">
      <c r="A789" s="48">
        <v>78.7</v>
      </c>
      <c r="B789" s="57">
        <v>1</v>
      </c>
      <c r="C789" s="57">
        <v>1</v>
      </c>
      <c r="D789" s="57">
        <v>1</v>
      </c>
      <c r="F789" s="44">
        <v>0.8</v>
      </c>
      <c r="G789" s="44">
        <v>1</v>
      </c>
      <c r="H789" s="44">
        <v>1</v>
      </c>
      <c r="J789" s="63">
        <v>1</v>
      </c>
      <c r="L789" s="63">
        <v>1</v>
      </c>
    </row>
    <row r="790" spans="1:12" x14ac:dyDescent="0.25">
      <c r="A790" s="48">
        <v>78.8</v>
      </c>
      <c r="B790" s="57">
        <v>1</v>
      </c>
      <c r="C790" s="57">
        <v>1</v>
      </c>
      <c r="D790" s="57">
        <v>1</v>
      </c>
      <c r="F790" s="44">
        <v>0.8</v>
      </c>
      <c r="G790" s="44">
        <v>1</v>
      </c>
      <c r="H790" s="44">
        <v>1</v>
      </c>
      <c r="J790" s="63">
        <v>1</v>
      </c>
      <c r="L790" s="63">
        <v>1</v>
      </c>
    </row>
    <row r="791" spans="1:12" x14ac:dyDescent="0.25">
      <c r="A791" s="48">
        <v>78.900000000000006</v>
      </c>
      <c r="B791" s="57">
        <v>1</v>
      </c>
      <c r="C791" s="57">
        <v>1</v>
      </c>
      <c r="D791" s="57">
        <v>1</v>
      </c>
      <c r="F791" s="44">
        <v>0.8</v>
      </c>
      <c r="G791" s="44">
        <v>1</v>
      </c>
      <c r="H791" s="44">
        <v>1</v>
      </c>
      <c r="J791" s="63">
        <v>1</v>
      </c>
      <c r="L791" s="63">
        <v>1</v>
      </c>
    </row>
    <row r="792" spans="1:12" x14ac:dyDescent="0.25">
      <c r="A792" s="48">
        <v>79</v>
      </c>
      <c r="B792" s="57">
        <v>1</v>
      </c>
      <c r="C792" s="57">
        <v>1</v>
      </c>
      <c r="D792" s="57">
        <v>1</v>
      </c>
      <c r="F792" s="44">
        <v>0.8</v>
      </c>
      <c r="G792" s="44">
        <v>1</v>
      </c>
      <c r="H792" s="44">
        <v>1</v>
      </c>
      <c r="J792" s="63">
        <v>1</v>
      </c>
      <c r="L792" s="63">
        <v>1</v>
      </c>
    </row>
    <row r="793" spans="1:12" x14ac:dyDescent="0.25">
      <c r="A793" s="48">
        <v>79.099999999999994</v>
      </c>
      <c r="B793" s="57">
        <v>1</v>
      </c>
      <c r="C793" s="57">
        <v>1</v>
      </c>
      <c r="D793" s="57">
        <v>1</v>
      </c>
      <c r="F793" s="44">
        <v>0.8</v>
      </c>
      <c r="G793" s="44">
        <v>1</v>
      </c>
      <c r="H793" s="44">
        <v>1</v>
      </c>
      <c r="J793" s="63">
        <v>1</v>
      </c>
      <c r="L793" s="63">
        <v>1</v>
      </c>
    </row>
    <row r="794" spans="1:12" x14ac:dyDescent="0.25">
      <c r="A794" s="48">
        <v>79.2</v>
      </c>
      <c r="B794" s="57">
        <v>1</v>
      </c>
      <c r="C794" s="57">
        <v>1</v>
      </c>
      <c r="D794" s="57">
        <v>1</v>
      </c>
      <c r="F794" s="44">
        <v>0.8</v>
      </c>
      <c r="G794" s="44">
        <v>1</v>
      </c>
      <c r="H794" s="44">
        <v>1</v>
      </c>
      <c r="J794" s="63">
        <v>1</v>
      </c>
      <c r="L794" s="63">
        <v>1</v>
      </c>
    </row>
    <row r="795" spans="1:12" x14ac:dyDescent="0.25">
      <c r="A795" s="48">
        <v>79.3</v>
      </c>
      <c r="B795" s="57">
        <v>1</v>
      </c>
      <c r="C795" s="57">
        <v>1</v>
      </c>
      <c r="D795" s="57">
        <v>1</v>
      </c>
      <c r="F795" s="44">
        <v>0.8</v>
      </c>
      <c r="G795" s="44">
        <v>1</v>
      </c>
      <c r="H795" s="44">
        <v>1</v>
      </c>
      <c r="J795" s="63">
        <v>1</v>
      </c>
      <c r="L795" s="63">
        <v>1</v>
      </c>
    </row>
    <row r="796" spans="1:12" x14ac:dyDescent="0.25">
      <c r="A796" s="48">
        <v>79.400000000000006</v>
      </c>
      <c r="B796" s="57">
        <v>1</v>
      </c>
      <c r="C796" s="57">
        <v>1</v>
      </c>
      <c r="D796" s="57">
        <v>1</v>
      </c>
      <c r="F796" s="44">
        <v>0.8</v>
      </c>
      <c r="G796" s="44">
        <v>1</v>
      </c>
      <c r="H796" s="44">
        <v>1</v>
      </c>
      <c r="J796" s="63">
        <v>1</v>
      </c>
      <c r="L796" s="63">
        <v>1</v>
      </c>
    </row>
    <row r="797" spans="1:12" x14ac:dyDescent="0.25">
      <c r="A797" s="48">
        <v>79.5</v>
      </c>
      <c r="B797" s="57">
        <v>1</v>
      </c>
      <c r="C797" s="57">
        <v>1</v>
      </c>
      <c r="D797" s="57">
        <v>1</v>
      </c>
      <c r="F797" s="44">
        <v>0.8</v>
      </c>
      <c r="G797" s="44">
        <v>1</v>
      </c>
      <c r="H797" s="44">
        <v>1</v>
      </c>
      <c r="J797" s="63">
        <v>1</v>
      </c>
      <c r="L797" s="63">
        <v>1</v>
      </c>
    </row>
    <row r="798" spans="1:12" x14ac:dyDescent="0.25">
      <c r="A798" s="48">
        <v>79.599999999999994</v>
      </c>
      <c r="B798" s="57">
        <v>1</v>
      </c>
      <c r="C798" s="57">
        <v>1</v>
      </c>
      <c r="D798" s="57">
        <v>1</v>
      </c>
      <c r="F798" s="44">
        <v>0.8</v>
      </c>
      <c r="G798" s="44">
        <v>1</v>
      </c>
      <c r="H798" s="44">
        <v>1</v>
      </c>
      <c r="J798" s="63">
        <v>1</v>
      </c>
      <c r="L798" s="63">
        <v>1</v>
      </c>
    </row>
    <row r="799" spans="1:12" x14ac:dyDescent="0.25">
      <c r="A799" s="48">
        <v>79.7</v>
      </c>
      <c r="B799" s="57">
        <v>1</v>
      </c>
      <c r="C799" s="57">
        <v>1</v>
      </c>
      <c r="D799" s="57">
        <v>1</v>
      </c>
      <c r="F799" s="44">
        <v>0.8</v>
      </c>
      <c r="G799" s="44">
        <v>1</v>
      </c>
      <c r="H799" s="44">
        <v>1</v>
      </c>
      <c r="J799" s="63">
        <v>1</v>
      </c>
      <c r="L799" s="63">
        <v>1</v>
      </c>
    </row>
    <row r="800" spans="1:12" x14ac:dyDescent="0.25">
      <c r="A800" s="48">
        <v>79.8</v>
      </c>
      <c r="B800" s="57">
        <v>1</v>
      </c>
      <c r="C800" s="57">
        <v>1</v>
      </c>
      <c r="D800" s="57">
        <v>1</v>
      </c>
      <c r="F800" s="44">
        <v>0.8</v>
      </c>
      <c r="G800" s="44">
        <v>1</v>
      </c>
      <c r="H800" s="44">
        <v>1</v>
      </c>
      <c r="J800" s="63">
        <v>1</v>
      </c>
      <c r="L800" s="63">
        <v>1</v>
      </c>
    </row>
    <row r="801" spans="1:12" x14ac:dyDescent="0.25">
      <c r="A801" s="48">
        <v>79.900000000000006</v>
      </c>
      <c r="B801" s="57">
        <v>1</v>
      </c>
      <c r="C801" s="57">
        <v>1</v>
      </c>
      <c r="D801" s="57">
        <v>1</v>
      </c>
      <c r="F801" s="44">
        <v>0.8</v>
      </c>
      <c r="G801" s="44">
        <v>1</v>
      </c>
      <c r="H801" s="44">
        <v>1</v>
      </c>
      <c r="J801" s="63">
        <v>1</v>
      </c>
      <c r="L801" s="63">
        <v>1</v>
      </c>
    </row>
    <row r="802" spans="1:12" x14ac:dyDescent="0.25">
      <c r="A802" s="48">
        <v>80</v>
      </c>
      <c r="B802" s="57">
        <v>1</v>
      </c>
      <c r="C802" s="57">
        <v>1</v>
      </c>
      <c r="D802" s="57">
        <v>1</v>
      </c>
      <c r="F802" s="44">
        <v>0.8</v>
      </c>
      <c r="G802" s="44">
        <v>1</v>
      </c>
      <c r="H802" s="44">
        <v>1</v>
      </c>
      <c r="J802" s="63">
        <v>1</v>
      </c>
      <c r="L802" s="63">
        <v>1</v>
      </c>
    </row>
    <row r="803" spans="1:12" x14ac:dyDescent="0.25">
      <c r="A803" s="48">
        <v>80.099999999999994</v>
      </c>
      <c r="B803" s="57">
        <v>1</v>
      </c>
      <c r="C803" s="57">
        <v>1</v>
      </c>
      <c r="D803" s="57">
        <v>1</v>
      </c>
      <c r="F803" s="44">
        <v>0.8</v>
      </c>
      <c r="G803" s="44">
        <v>1</v>
      </c>
      <c r="H803" s="44">
        <v>1</v>
      </c>
      <c r="J803" s="63">
        <v>1</v>
      </c>
      <c r="L803" s="63">
        <v>1</v>
      </c>
    </row>
    <row r="804" spans="1:12" x14ac:dyDescent="0.25">
      <c r="A804" s="48">
        <v>80.2</v>
      </c>
      <c r="B804" s="57">
        <v>1</v>
      </c>
      <c r="C804" s="57">
        <v>1</v>
      </c>
      <c r="D804" s="57">
        <v>1</v>
      </c>
      <c r="F804" s="44">
        <v>0.8</v>
      </c>
      <c r="G804" s="44">
        <v>1</v>
      </c>
      <c r="H804" s="44">
        <v>1</v>
      </c>
      <c r="J804" s="63">
        <v>1</v>
      </c>
      <c r="L804" s="63">
        <v>1</v>
      </c>
    </row>
    <row r="805" spans="1:12" x14ac:dyDescent="0.25">
      <c r="A805" s="48">
        <v>80.3</v>
      </c>
      <c r="B805" s="57">
        <v>1</v>
      </c>
      <c r="C805" s="57">
        <v>1</v>
      </c>
      <c r="D805" s="57">
        <v>1</v>
      </c>
      <c r="F805" s="44">
        <v>0.8</v>
      </c>
      <c r="G805" s="44">
        <v>1</v>
      </c>
      <c r="H805" s="44">
        <v>1</v>
      </c>
      <c r="J805" s="63">
        <v>1</v>
      </c>
      <c r="L805" s="63">
        <v>1</v>
      </c>
    </row>
    <row r="806" spans="1:12" x14ac:dyDescent="0.25">
      <c r="A806" s="48">
        <v>80.400000000000006</v>
      </c>
      <c r="B806" s="57">
        <v>1</v>
      </c>
      <c r="C806" s="57">
        <v>1</v>
      </c>
      <c r="D806" s="57">
        <v>1</v>
      </c>
      <c r="F806" s="44">
        <v>0.8</v>
      </c>
      <c r="G806" s="44">
        <v>1</v>
      </c>
      <c r="H806" s="44">
        <v>1</v>
      </c>
      <c r="J806" s="63">
        <v>1</v>
      </c>
      <c r="L806" s="63">
        <v>1</v>
      </c>
    </row>
    <row r="807" spans="1:12" x14ac:dyDescent="0.25">
      <c r="A807" s="48">
        <v>80.5</v>
      </c>
      <c r="B807" s="57">
        <v>1</v>
      </c>
      <c r="C807" s="57">
        <v>1</v>
      </c>
      <c r="D807" s="57">
        <v>1</v>
      </c>
      <c r="F807" s="44">
        <v>0.8</v>
      </c>
      <c r="G807" s="44">
        <v>1</v>
      </c>
      <c r="H807" s="44">
        <v>1</v>
      </c>
      <c r="J807" s="63">
        <v>1</v>
      </c>
      <c r="L807" s="63">
        <v>1</v>
      </c>
    </row>
    <row r="808" spans="1:12" x14ac:dyDescent="0.25">
      <c r="A808" s="48">
        <v>80.599999999999994</v>
      </c>
      <c r="B808" s="57">
        <v>1</v>
      </c>
      <c r="C808" s="57">
        <v>1</v>
      </c>
      <c r="D808" s="57">
        <v>1</v>
      </c>
      <c r="F808" s="44">
        <v>0.8</v>
      </c>
      <c r="G808" s="44">
        <v>1</v>
      </c>
      <c r="H808" s="44">
        <v>1</v>
      </c>
      <c r="J808" s="63">
        <v>1</v>
      </c>
      <c r="L808" s="63">
        <v>1</v>
      </c>
    </row>
    <row r="809" spans="1:12" x14ac:dyDescent="0.25">
      <c r="A809" s="48">
        <v>80.7</v>
      </c>
      <c r="B809" s="57">
        <v>1</v>
      </c>
      <c r="C809" s="57">
        <v>1</v>
      </c>
      <c r="D809" s="57">
        <v>1</v>
      </c>
      <c r="F809" s="44">
        <v>0.8</v>
      </c>
      <c r="G809" s="44">
        <v>1</v>
      </c>
      <c r="H809" s="44">
        <v>1</v>
      </c>
      <c r="J809" s="63">
        <v>1</v>
      </c>
      <c r="L809" s="63">
        <v>1</v>
      </c>
    </row>
    <row r="810" spans="1:12" x14ac:dyDescent="0.25">
      <c r="A810" s="48">
        <v>80.8</v>
      </c>
      <c r="B810" s="57">
        <v>1</v>
      </c>
      <c r="C810" s="57">
        <v>1</v>
      </c>
      <c r="D810" s="57">
        <v>1</v>
      </c>
      <c r="F810" s="44">
        <v>0.8</v>
      </c>
      <c r="G810" s="44">
        <v>1</v>
      </c>
      <c r="H810" s="44">
        <v>1</v>
      </c>
      <c r="J810" s="63">
        <v>1</v>
      </c>
      <c r="L810" s="63">
        <v>1</v>
      </c>
    </row>
    <row r="811" spans="1:12" x14ac:dyDescent="0.25">
      <c r="A811" s="48">
        <v>80.900000000000006</v>
      </c>
      <c r="B811" s="57">
        <v>1</v>
      </c>
      <c r="C811" s="57">
        <v>1</v>
      </c>
      <c r="D811" s="57">
        <v>1</v>
      </c>
      <c r="F811" s="44">
        <v>0.8</v>
      </c>
      <c r="G811" s="44">
        <v>1</v>
      </c>
      <c r="H811" s="44">
        <v>1</v>
      </c>
      <c r="J811" s="63">
        <v>1</v>
      </c>
      <c r="L811" s="63">
        <v>1</v>
      </c>
    </row>
    <row r="812" spans="1:12" x14ac:dyDescent="0.25">
      <c r="A812" s="48">
        <v>81</v>
      </c>
      <c r="B812" s="57">
        <v>1</v>
      </c>
      <c r="C812" s="57">
        <v>1</v>
      </c>
      <c r="D812" s="57">
        <v>1</v>
      </c>
      <c r="F812" s="44">
        <v>0.8</v>
      </c>
      <c r="G812" s="44">
        <v>1</v>
      </c>
      <c r="H812" s="44">
        <v>1</v>
      </c>
      <c r="J812" s="63">
        <v>1</v>
      </c>
      <c r="L812" s="63">
        <v>1</v>
      </c>
    </row>
    <row r="813" spans="1:12" x14ac:dyDescent="0.25">
      <c r="A813" s="48">
        <v>81.099999999999994</v>
      </c>
      <c r="B813" s="57">
        <v>1</v>
      </c>
      <c r="C813" s="57">
        <v>1</v>
      </c>
      <c r="D813" s="57">
        <v>1</v>
      </c>
      <c r="F813" s="44">
        <v>0.8</v>
      </c>
      <c r="G813" s="44">
        <v>1</v>
      </c>
      <c r="H813" s="44">
        <v>1</v>
      </c>
      <c r="J813" s="63">
        <v>1</v>
      </c>
      <c r="L813" s="63">
        <v>1</v>
      </c>
    </row>
    <row r="814" spans="1:12" x14ac:dyDescent="0.25">
      <c r="A814" s="48">
        <v>81.2</v>
      </c>
      <c r="B814" s="57">
        <v>1</v>
      </c>
      <c r="C814" s="57">
        <v>1</v>
      </c>
      <c r="D814" s="57">
        <v>1</v>
      </c>
      <c r="F814" s="44">
        <v>0.8</v>
      </c>
      <c r="G814" s="44">
        <v>1</v>
      </c>
      <c r="H814" s="44">
        <v>1</v>
      </c>
      <c r="J814" s="63">
        <v>1</v>
      </c>
      <c r="L814" s="63">
        <v>1</v>
      </c>
    </row>
    <row r="815" spans="1:12" x14ac:dyDescent="0.25">
      <c r="A815" s="48">
        <v>81.3</v>
      </c>
      <c r="B815" s="57">
        <v>1</v>
      </c>
      <c r="C815" s="57">
        <v>1</v>
      </c>
      <c r="D815" s="57">
        <v>1</v>
      </c>
      <c r="F815" s="44">
        <v>0.8</v>
      </c>
      <c r="G815" s="44">
        <v>1</v>
      </c>
      <c r="H815" s="44">
        <v>1</v>
      </c>
      <c r="J815" s="63">
        <v>1</v>
      </c>
      <c r="L815" s="63">
        <v>1</v>
      </c>
    </row>
    <row r="816" spans="1:12" x14ac:dyDescent="0.25">
      <c r="A816" s="48">
        <v>81.400000000000006</v>
      </c>
      <c r="B816" s="57">
        <v>1</v>
      </c>
      <c r="C816" s="57">
        <v>1</v>
      </c>
      <c r="D816" s="57">
        <v>1</v>
      </c>
      <c r="F816" s="44">
        <v>0.8</v>
      </c>
      <c r="G816" s="44">
        <v>1</v>
      </c>
      <c r="H816" s="44">
        <v>1</v>
      </c>
      <c r="J816" s="63">
        <v>1</v>
      </c>
      <c r="L816" s="63">
        <v>1</v>
      </c>
    </row>
    <row r="817" spans="1:12" x14ac:dyDescent="0.25">
      <c r="A817" s="48">
        <v>81.5</v>
      </c>
      <c r="B817" s="57">
        <v>1</v>
      </c>
      <c r="C817" s="57">
        <v>1</v>
      </c>
      <c r="D817" s="57">
        <v>1</v>
      </c>
      <c r="F817" s="44">
        <v>0.8</v>
      </c>
      <c r="G817" s="44">
        <v>1</v>
      </c>
      <c r="H817" s="44">
        <v>1</v>
      </c>
      <c r="J817" s="63">
        <v>1</v>
      </c>
      <c r="L817" s="63">
        <v>1</v>
      </c>
    </row>
    <row r="818" spans="1:12" x14ac:dyDescent="0.25">
      <c r="A818" s="48">
        <v>81.599999999999994</v>
      </c>
      <c r="B818" s="57">
        <v>1</v>
      </c>
      <c r="C818" s="57">
        <v>1</v>
      </c>
      <c r="D818" s="57">
        <v>1</v>
      </c>
      <c r="F818" s="44">
        <v>0.8</v>
      </c>
      <c r="G818" s="44">
        <v>1</v>
      </c>
      <c r="H818" s="44">
        <v>1</v>
      </c>
      <c r="J818" s="63">
        <v>1</v>
      </c>
      <c r="L818" s="63">
        <v>1</v>
      </c>
    </row>
    <row r="819" spans="1:12" x14ac:dyDescent="0.25">
      <c r="A819" s="48">
        <v>81.7</v>
      </c>
      <c r="B819" s="57">
        <v>1</v>
      </c>
      <c r="C819" s="57">
        <v>1</v>
      </c>
      <c r="D819" s="57">
        <v>1</v>
      </c>
      <c r="F819" s="44">
        <v>0.8</v>
      </c>
      <c r="G819" s="44">
        <v>1</v>
      </c>
      <c r="H819" s="44">
        <v>1</v>
      </c>
      <c r="J819" s="63">
        <v>1</v>
      </c>
      <c r="L819" s="63">
        <v>1</v>
      </c>
    </row>
    <row r="820" spans="1:12" x14ac:dyDescent="0.25">
      <c r="A820" s="48">
        <v>81.8</v>
      </c>
      <c r="B820" s="57">
        <v>1</v>
      </c>
      <c r="C820" s="57">
        <v>1</v>
      </c>
      <c r="D820" s="57">
        <v>1</v>
      </c>
      <c r="F820" s="44">
        <v>0.8</v>
      </c>
      <c r="G820" s="44">
        <v>1</v>
      </c>
      <c r="H820" s="44">
        <v>1</v>
      </c>
      <c r="J820" s="63">
        <v>1</v>
      </c>
      <c r="L820" s="63">
        <v>1</v>
      </c>
    </row>
    <row r="821" spans="1:12" x14ac:dyDescent="0.25">
      <c r="A821" s="48">
        <v>81.900000000000006</v>
      </c>
      <c r="B821" s="57">
        <v>1</v>
      </c>
      <c r="C821" s="57">
        <v>1</v>
      </c>
      <c r="D821" s="57">
        <v>1</v>
      </c>
      <c r="F821" s="44">
        <v>0.8</v>
      </c>
      <c r="G821" s="44">
        <v>1</v>
      </c>
      <c r="H821" s="44">
        <v>1</v>
      </c>
      <c r="J821" s="63">
        <v>1</v>
      </c>
      <c r="L821" s="63">
        <v>1</v>
      </c>
    </row>
    <row r="822" spans="1:12" x14ac:dyDescent="0.25">
      <c r="A822" s="48">
        <v>82</v>
      </c>
      <c r="B822" s="57">
        <v>1</v>
      </c>
      <c r="C822" s="57">
        <v>1</v>
      </c>
      <c r="D822" s="57">
        <v>1</v>
      </c>
      <c r="F822" s="44">
        <v>0.8</v>
      </c>
      <c r="G822" s="44">
        <v>1</v>
      </c>
      <c r="H822" s="44">
        <v>1</v>
      </c>
      <c r="J822" s="63">
        <v>1</v>
      </c>
      <c r="L822" s="63">
        <v>1</v>
      </c>
    </row>
    <row r="823" spans="1:12" x14ac:dyDescent="0.25">
      <c r="A823" s="48">
        <v>82.1</v>
      </c>
      <c r="B823" s="57">
        <v>1</v>
      </c>
      <c r="C823" s="57">
        <v>1</v>
      </c>
      <c r="D823" s="57">
        <v>1</v>
      </c>
      <c r="F823" s="44">
        <v>0.8</v>
      </c>
      <c r="G823" s="44">
        <v>1</v>
      </c>
      <c r="H823" s="44">
        <v>1</v>
      </c>
      <c r="J823" s="63">
        <v>1</v>
      </c>
      <c r="L823" s="63">
        <v>1</v>
      </c>
    </row>
    <row r="824" spans="1:12" x14ac:dyDescent="0.25">
      <c r="A824" s="48">
        <v>82.2</v>
      </c>
      <c r="B824" s="57">
        <v>1</v>
      </c>
      <c r="C824" s="57">
        <v>1</v>
      </c>
      <c r="D824" s="57">
        <v>1</v>
      </c>
      <c r="F824" s="44">
        <v>0.8</v>
      </c>
      <c r="G824" s="44">
        <v>1</v>
      </c>
      <c r="H824" s="44">
        <v>1</v>
      </c>
      <c r="J824" s="63">
        <v>1</v>
      </c>
      <c r="L824" s="63">
        <v>1</v>
      </c>
    </row>
    <row r="825" spans="1:12" x14ac:dyDescent="0.25">
      <c r="A825" s="48">
        <v>82.3</v>
      </c>
      <c r="B825" s="57">
        <v>1</v>
      </c>
      <c r="C825" s="57">
        <v>1</v>
      </c>
      <c r="D825" s="57">
        <v>1</v>
      </c>
      <c r="F825" s="44">
        <v>0.8</v>
      </c>
      <c r="G825" s="44">
        <v>1</v>
      </c>
      <c r="H825" s="44">
        <v>1</v>
      </c>
      <c r="J825" s="63">
        <v>1</v>
      </c>
      <c r="L825" s="63">
        <v>1</v>
      </c>
    </row>
    <row r="826" spans="1:12" x14ac:dyDescent="0.25">
      <c r="A826" s="48">
        <v>82.4</v>
      </c>
      <c r="B826" s="57">
        <v>1</v>
      </c>
      <c r="C826" s="57">
        <v>1</v>
      </c>
      <c r="D826" s="57">
        <v>1</v>
      </c>
      <c r="F826" s="44">
        <v>0.8</v>
      </c>
      <c r="G826" s="44">
        <v>1</v>
      </c>
      <c r="H826" s="44">
        <v>1</v>
      </c>
      <c r="J826" s="63">
        <v>1</v>
      </c>
      <c r="L826" s="63">
        <v>1</v>
      </c>
    </row>
    <row r="827" spans="1:12" x14ac:dyDescent="0.25">
      <c r="A827" s="48">
        <v>82.5</v>
      </c>
      <c r="B827" s="57">
        <v>1</v>
      </c>
      <c r="C827" s="57">
        <v>1</v>
      </c>
      <c r="D827" s="57">
        <v>1</v>
      </c>
      <c r="F827" s="44">
        <v>0.8</v>
      </c>
      <c r="G827" s="44">
        <v>1</v>
      </c>
      <c r="H827" s="44">
        <v>1</v>
      </c>
      <c r="J827" s="63">
        <v>1</v>
      </c>
      <c r="L827" s="63">
        <v>1</v>
      </c>
    </row>
    <row r="828" spans="1:12" x14ac:dyDescent="0.25">
      <c r="A828" s="48">
        <v>82.6</v>
      </c>
      <c r="B828" s="57">
        <v>1</v>
      </c>
      <c r="C828" s="57">
        <v>1</v>
      </c>
      <c r="D828" s="57">
        <v>1</v>
      </c>
      <c r="F828" s="44">
        <v>0.8</v>
      </c>
      <c r="G828" s="44">
        <v>1</v>
      </c>
      <c r="H828" s="44">
        <v>1</v>
      </c>
      <c r="J828" s="63">
        <v>1</v>
      </c>
      <c r="L828" s="63">
        <v>1</v>
      </c>
    </row>
    <row r="829" spans="1:12" x14ac:dyDescent="0.25">
      <c r="A829" s="48">
        <v>82.7</v>
      </c>
      <c r="B829" s="57">
        <v>1</v>
      </c>
      <c r="C829" s="57">
        <v>1</v>
      </c>
      <c r="D829" s="57">
        <v>1</v>
      </c>
      <c r="F829" s="44">
        <v>0.8</v>
      </c>
      <c r="G829" s="44">
        <v>1</v>
      </c>
      <c r="H829" s="44">
        <v>1</v>
      </c>
      <c r="J829" s="63">
        <v>1</v>
      </c>
      <c r="L829" s="63">
        <v>1</v>
      </c>
    </row>
    <row r="830" spans="1:12" x14ac:dyDescent="0.25">
      <c r="A830" s="48">
        <v>82.8</v>
      </c>
      <c r="B830" s="57">
        <v>1</v>
      </c>
      <c r="C830" s="57">
        <v>1</v>
      </c>
      <c r="D830" s="57">
        <v>1</v>
      </c>
      <c r="F830" s="44">
        <v>0.8</v>
      </c>
      <c r="G830" s="44">
        <v>1</v>
      </c>
      <c r="H830" s="44">
        <v>1</v>
      </c>
      <c r="J830" s="63">
        <v>1</v>
      </c>
      <c r="L830" s="63">
        <v>1</v>
      </c>
    </row>
    <row r="831" spans="1:12" x14ac:dyDescent="0.25">
      <c r="A831" s="48">
        <v>82.9</v>
      </c>
      <c r="B831" s="57">
        <v>1</v>
      </c>
      <c r="C831" s="57">
        <v>1</v>
      </c>
      <c r="D831" s="57">
        <v>1</v>
      </c>
      <c r="F831" s="44">
        <v>0.8</v>
      </c>
      <c r="G831" s="44">
        <v>1</v>
      </c>
      <c r="H831" s="44">
        <v>1</v>
      </c>
      <c r="J831" s="63">
        <v>1</v>
      </c>
      <c r="L831" s="63">
        <v>1</v>
      </c>
    </row>
    <row r="832" spans="1:12" x14ac:dyDescent="0.25">
      <c r="A832" s="48">
        <v>83</v>
      </c>
      <c r="B832" s="57">
        <v>1</v>
      </c>
      <c r="C832" s="57">
        <v>1</v>
      </c>
      <c r="D832" s="57">
        <v>1</v>
      </c>
      <c r="F832" s="44">
        <v>0.8</v>
      </c>
      <c r="G832" s="44">
        <v>1</v>
      </c>
      <c r="H832" s="44">
        <v>1</v>
      </c>
      <c r="J832" s="63">
        <v>1</v>
      </c>
      <c r="L832" s="63">
        <v>1</v>
      </c>
    </row>
    <row r="833" spans="1:12" x14ac:dyDescent="0.25">
      <c r="A833" s="48">
        <v>83.1</v>
      </c>
      <c r="B833" s="57">
        <v>1</v>
      </c>
      <c r="C833" s="57">
        <v>1</v>
      </c>
      <c r="D833" s="57">
        <v>1</v>
      </c>
      <c r="F833" s="44">
        <v>0.8</v>
      </c>
      <c r="G833" s="44">
        <v>1</v>
      </c>
      <c r="H833" s="44">
        <v>1</v>
      </c>
      <c r="J833" s="63">
        <v>1</v>
      </c>
      <c r="L833" s="63">
        <v>1</v>
      </c>
    </row>
    <row r="834" spans="1:12" x14ac:dyDescent="0.25">
      <c r="A834" s="48">
        <v>83.2</v>
      </c>
      <c r="B834" s="57">
        <v>1</v>
      </c>
      <c r="C834" s="57">
        <v>1</v>
      </c>
      <c r="D834" s="57">
        <v>1</v>
      </c>
      <c r="F834" s="44">
        <v>0.8</v>
      </c>
      <c r="G834" s="44">
        <v>1</v>
      </c>
      <c r="H834" s="44">
        <v>1</v>
      </c>
      <c r="J834" s="63">
        <v>1</v>
      </c>
      <c r="L834" s="63">
        <v>1</v>
      </c>
    </row>
    <row r="835" spans="1:12" x14ac:dyDescent="0.25">
      <c r="A835" s="48">
        <v>83.3</v>
      </c>
      <c r="B835" s="57">
        <v>1</v>
      </c>
      <c r="C835" s="57">
        <v>1</v>
      </c>
      <c r="D835" s="57">
        <v>1</v>
      </c>
      <c r="F835" s="44">
        <v>0.8</v>
      </c>
      <c r="G835" s="44">
        <v>1</v>
      </c>
      <c r="H835" s="44">
        <v>1</v>
      </c>
      <c r="J835" s="63">
        <v>1</v>
      </c>
      <c r="L835" s="63">
        <v>1</v>
      </c>
    </row>
    <row r="836" spans="1:12" x14ac:dyDescent="0.25">
      <c r="A836" s="48">
        <v>83.4</v>
      </c>
      <c r="B836" s="57">
        <v>1</v>
      </c>
      <c r="C836" s="57">
        <v>1</v>
      </c>
      <c r="D836" s="57">
        <v>1</v>
      </c>
      <c r="F836" s="44">
        <v>0.8</v>
      </c>
      <c r="G836" s="44">
        <v>1</v>
      </c>
      <c r="H836" s="44">
        <v>1</v>
      </c>
      <c r="J836" s="63">
        <v>1</v>
      </c>
      <c r="L836" s="63">
        <v>1</v>
      </c>
    </row>
    <row r="837" spans="1:12" x14ac:dyDescent="0.25">
      <c r="A837" s="48">
        <v>83.5</v>
      </c>
      <c r="B837" s="57">
        <v>1</v>
      </c>
      <c r="C837" s="57">
        <v>1</v>
      </c>
      <c r="D837" s="57">
        <v>1</v>
      </c>
      <c r="F837" s="44">
        <v>0.8</v>
      </c>
      <c r="G837" s="44">
        <v>1</v>
      </c>
      <c r="H837" s="44">
        <v>1</v>
      </c>
      <c r="J837" s="63">
        <v>1</v>
      </c>
      <c r="L837" s="63">
        <v>1</v>
      </c>
    </row>
    <row r="838" spans="1:12" x14ac:dyDescent="0.25">
      <c r="A838" s="48">
        <v>83.6</v>
      </c>
      <c r="B838" s="57">
        <v>1</v>
      </c>
      <c r="C838" s="57">
        <v>1</v>
      </c>
      <c r="D838" s="57">
        <v>1</v>
      </c>
      <c r="F838" s="44">
        <v>0.8</v>
      </c>
      <c r="G838" s="44">
        <v>1</v>
      </c>
      <c r="H838" s="44">
        <v>1</v>
      </c>
      <c r="J838" s="63">
        <v>1</v>
      </c>
      <c r="L838" s="63">
        <v>1</v>
      </c>
    </row>
    <row r="839" spans="1:12" x14ac:dyDescent="0.25">
      <c r="A839" s="48">
        <v>83.7</v>
      </c>
      <c r="B839" s="57">
        <v>1</v>
      </c>
      <c r="C839" s="57">
        <v>1</v>
      </c>
      <c r="D839" s="57">
        <v>1</v>
      </c>
      <c r="F839" s="44">
        <v>0.8</v>
      </c>
      <c r="G839" s="44">
        <v>1</v>
      </c>
      <c r="H839" s="44">
        <v>1</v>
      </c>
      <c r="J839" s="63">
        <v>1</v>
      </c>
      <c r="L839" s="63">
        <v>1</v>
      </c>
    </row>
    <row r="840" spans="1:12" x14ac:dyDescent="0.25">
      <c r="A840" s="48">
        <v>83.8</v>
      </c>
      <c r="B840" s="57">
        <v>1</v>
      </c>
      <c r="C840" s="57">
        <v>1</v>
      </c>
      <c r="D840" s="57">
        <v>1</v>
      </c>
      <c r="F840" s="44">
        <v>0.8</v>
      </c>
      <c r="G840" s="44">
        <v>1</v>
      </c>
      <c r="H840" s="44">
        <v>1</v>
      </c>
      <c r="J840" s="63">
        <v>1</v>
      </c>
      <c r="L840" s="63">
        <v>1</v>
      </c>
    </row>
    <row r="841" spans="1:12" x14ac:dyDescent="0.25">
      <c r="A841" s="48">
        <v>83.9</v>
      </c>
      <c r="B841" s="57">
        <v>1</v>
      </c>
      <c r="C841" s="57">
        <v>1</v>
      </c>
      <c r="D841" s="57">
        <v>1</v>
      </c>
      <c r="F841" s="44">
        <v>0.8</v>
      </c>
      <c r="G841" s="44">
        <v>1</v>
      </c>
      <c r="H841" s="44">
        <v>1</v>
      </c>
      <c r="J841" s="63">
        <v>1</v>
      </c>
      <c r="L841" s="63">
        <v>1</v>
      </c>
    </row>
    <row r="842" spans="1:12" x14ac:dyDescent="0.25">
      <c r="A842" s="48">
        <v>84</v>
      </c>
      <c r="B842" s="57">
        <v>1</v>
      </c>
      <c r="C842" s="57">
        <v>1</v>
      </c>
      <c r="D842" s="57">
        <v>1</v>
      </c>
      <c r="F842" s="44">
        <v>0.8</v>
      </c>
      <c r="G842" s="44">
        <v>1</v>
      </c>
      <c r="H842" s="44">
        <v>1</v>
      </c>
      <c r="J842" s="63">
        <v>1</v>
      </c>
      <c r="L842" s="63">
        <v>1</v>
      </c>
    </row>
    <row r="843" spans="1:12" x14ac:dyDescent="0.25">
      <c r="A843" s="48">
        <v>84.1</v>
      </c>
      <c r="B843" s="57">
        <v>1</v>
      </c>
      <c r="C843" s="57">
        <v>1</v>
      </c>
      <c r="D843" s="57">
        <v>1</v>
      </c>
      <c r="F843" s="44">
        <v>0.8</v>
      </c>
      <c r="G843" s="44">
        <v>1</v>
      </c>
      <c r="H843" s="44">
        <v>1</v>
      </c>
      <c r="J843" s="63">
        <v>1</v>
      </c>
      <c r="L843" s="63">
        <v>1</v>
      </c>
    </row>
    <row r="844" spans="1:12" x14ac:dyDescent="0.25">
      <c r="A844" s="48">
        <v>84.2</v>
      </c>
      <c r="B844" s="57">
        <v>1</v>
      </c>
      <c r="C844" s="57">
        <v>1</v>
      </c>
      <c r="D844" s="57">
        <v>1</v>
      </c>
      <c r="F844" s="44">
        <v>0.8</v>
      </c>
      <c r="G844" s="44">
        <v>1</v>
      </c>
      <c r="H844" s="44">
        <v>1</v>
      </c>
      <c r="J844" s="63">
        <v>1</v>
      </c>
      <c r="L844" s="63">
        <v>1</v>
      </c>
    </row>
    <row r="845" spans="1:12" x14ac:dyDescent="0.25">
      <c r="A845" s="48">
        <v>84.3</v>
      </c>
      <c r="B845" s="57">
        <v>1</v>
      </c>
      <c r="C845" s="57">
        <v>1</v>
      </c>
      <c r="D845" s="57">
        <v>1</v>
      </c>
      <c r="F845" s="44">
        <v>0.8</v>
      </c>
      <c r="G845" s="44">
        <v>1</v>
      </c>
      <c r="H845" s="44">
        <v>1</v>
      </c>
      <c r="J845" s="63">
        <v>1</v>
      </c>
      <c r="L845" s="63">
        <v>1</v>
      </c>
    </row>
    <row r="846" spans="1:12" x14ac:dyDescent="0.25">
      <c r="A846" s="48">
        <v>84.4</v>
      </c>
      <c r="B846" s="57">
        <v>1</v>
      </c>
      <c r="C846" s="57">
        <v>1</v>
      </c>
      <c r="D846" s="57">
        <v>1</v>
      </c>
      <c r="F846" s="44">
        <v>0.8</v>
      </c>
      <c r="G846" s="44">
        <v>1</v>
      </c>
      <c r="H846" s="44">
        <v>1</v>
      </c>
      <c r="J846" s="63">
        <v>1</v>
      </c>
      <c r="L846" s="63">
        <v>1</v>
      </c>
    </row>
    <row r="847" spans="1:12" x14ac:dyDescent="0.25">
      <c r="A847" s="48">
        <v>84.5</v>
      </c>
      <c r="B847" s="57">
        <v>1</v>
      </c>
      <c r="C847" s="57">
        <v>1</v>
      </c>
      <c r="D847" s="57">
        <v>1</v>
      </c>
      <c r="F847" s="44">
        <v>0.8</v>
      </c>
      <c r="G847" s="44">
        <v>1</v>
      </c>
      <c r="H847" s="44">
        <v>1</v>
      </c>
      <c r="J847" s="63">
        <v>1</v>
      </c>
      <c r="L847" s="63">
        <v>1</v>
      </c>
    </row>
    <row r="848" spans="1:12" x14ac:dyDescent="0.25">
      <c r="A848" s="48">
        <v>84.6</v>
      </c>
      <c r="B848" s="57">
        <v>1</v>
      </c>
      <c r="C848" s="57">
        <v>1</v>
      </c>
      <c r="D848" s="57">
        <v>1</v>
      </c>
      <c r="F848" s="44">
        <v>0.8</v>
      </c>
      <c r="G848" s="44">
        <v>1</v>
      </c>
      <c r="H848" s="44">
        <v>1</v>
      </c>
      <c r="J848" s="63">
        <v>1</v>
      </c>
      <c r="L848" s="63">
        <v>1</v>
      </c>
    </row>
    <row r="849" spans="1:12" x14ac:dyDescent="0.25">
      <c r="A849" s="48">
        <v>84.7</v>
      </c>
      <c r="B849" s="57">
        <v>1</v>
      </c>
      <c r="C849" s="57">
        <v>1</v>
      </c>
      <c r="D849" s="57">
        <v>1</v>
      </c>
      <c r="F849" s="44">
        <v>0.8</v>
      </c>
      <c r="G849" s="44">
        <v>1</v>
      </c>
      <c r="H849" s="44">
        <v>1</v>
      </c>
      <c r="J849" s="63">
        <v>1</v>
      </c>
      <c r="L849" s="63">
        <v>1</v>
      </c>
    </row>
    <row r="850" spans="1:12" x14ac:dyDescent="0.25">
      <c r="A850" s="48">
        <v>84.8</v>
      </c>
      <c r="B850" s="57">
        <v>1</v>
      </c>
      <c r="C850" s="57">
        <v>1</v>
      </c>
      <c r="D850" s="57">
        <v>1</v>
      </c>
      <c r="F850" s="44">
        <v>0.8</v>
      </c>
      <c r="G850" s="44">
        <v>1</v>
      </c>
      <c r="H850" s="44">
        <v>1</v>
      </c>
      <c r="J850" s="63">
        <v>1</v>
      </c>
      <c r="L850" s="63">
        <v>1</v>
      </c>
    </row>
    <row r="851" spans="1:12" x14ac:dyDescent="0.25">
      <c r="A851" s="48">
        <v>84.9</v>
      </c>
      <c r="B851" s="57">
        <v>1</v>
      </c>
      <c r="C851" s="57">
        <v>1</v>
      </c>
      <c r="D851" s="57">
        <v>1</v>
      </c>
      <c r="F851" s="44">
        <v>0.8</v>
      </c>
      <c r="G851" s="44">
        <v>1</v>
      </c>
      <c r="H851" s="44">
        <v>1</v>
      </c>
      <c r="J851" s="63">
        <v>1</v>
      </c>
      <c r="L851" s="63">
        <v>1</v>
      </c>
    </row>
    <row r="852" spans="1:12" x14ac:dyDescent="0.25">
      <c r="A852" s="48">
        <v>85</v>
      </c>
      <c r="B852" s="57">
        <v>1</v>
      </c>
      <c r="C852" s="57">
        <v>1</v>
      </c>
      <c r="D852" s="57">
        <v>1</v>
      </c>
      <c r="F852" s="44">
        <v>0.8</v>
      </c>
      <c r="G852" s="44">
        <v>1</v>
      </c>
      <c r="H852" s="44">
        <v>1</v>
      </c>
      <c r="J852" s="63">
        <v>1</v>
      </c>
      <c r="L852" s="63">
        <v>1</v>
      </c>
    </row>
    <row r="853" spans="1:12" x14ac:dyDescent="0.25">
      <c r="A853" s="48">
        <v>85.1</v>
      </c>
      <c r="B853" s="57">
        <v>1</v>
      </c>
      <c r="C853" s="57">
        <v>1</v>
      </c>
      <c r="D853" s="57">
        <v>1</v>
      </c>
      <c r="F853" s="44">
        <v>0.8</v>
      </c>
      <c r="G853" s="44">
        <v>1</v>
      </c>
      <c r="H853" s="44">
        <v>1</v>
      </c>
      <c r="J853" s="63">
        <v>1</v>
      </c>
      <c r="L853" s="63">
        <v>1</v>
      </c>
    </row>
    <row r="854" spans="1:12" x14ac:dyDescent="0.25">
      <c r="A854" s="48">
        <v>85.2</v>
      </c>
      <c r="B854" s="57">
        <v>1</v>
      </c>
      <c r="C854" s="57">
        <v>1</v>
      </c>
      <c r="D854" s="57">
        <v>1</v>
      </c>
      <c r="F854" s="44">
        <v>0.8</v>
      </c>
      <c r="G854" s="44">
        <v>1</v>
      </c>
      <c r="H854" s="44">
        <v>1</v>
      </c>
      <c r="J854" s="63">
        <v>1</v>
      </c>
      <c r="L854" s="63">
        <v>1</v>
      </c>
    </row>
    <row r="855" spans="1:12" x14ac:dyDescent="0.25">
      <c r="A855" s="48">
        <v>85.3</v>
      </c>
      <c r="B855" s="57">
        <v>1</v>
      </c>
      <c r="C855" s="57">
        <v>1</v>
      </c>
      <c r="D855" s="57">
        <v>1</v>
      </c>
      <c r="F855" s="44">
        <v>0.8</v>
      </c>
      <c r="G855" s="44">
        <v>1</v>
      </c>
      <c r="H855" s="44">
        <v>1</v>
      </c>
      <c r="J855" s="63">
        <v>1</v>
      </c>
      <c r="L855" s="63">
        <v>1</v>
      </c>
    </row>
    <row r="856" spans="1:12" x14ac:dyDescent="0.25">
      <c r="A856" s="48">
        <v>85.4</v>
      </c>
      <c r="B856" s="57">
        <v>1</v>
      </c>
      <c r="C856" s="57">
        <v>1</v>
      </c>
      <c r="D856" s="57">
        <v>1</v>
      </c>
      <c r="F856" s="44">
        <v>0.8</v>
      </c>
      <c r="G856" s="44">
        <v>1</v>
      </c>
      <c r="H856" s="44">
        <v>1</v>
      </c>
      <c r="J856" s="63">
        <v>1</v>
      </c>
      <c r="L856" s="63">
        <v>1</v>
      </c>
    </row>
    <row r="857" spans="1:12" x14ac:dyDescent="0.25">
      <c r="A857" s="48">
        <v>85.5</v>
      </c>
      <c r="B857" s="57">
        <v>1</v>
      </c>
      <c r="C857" s="57">
        <v>1</v>
      </c>
      <c r="D857" s="57">
        <v>1</v>
      </c>
      <c r="F857" s="44">
        <v>0.8</v>
      </c>
      <c r="G857" s="44">
        <v>1</v>
      </c>
      <c r="H857" s="44">
        <v>1</v>
      </c>
      <c r="J857" s="63">
        <v>1</v>
      </c>
      <c r="L857" s="63">
        <v>1</v>
      </c>
    </row>
    <row r="858" spans="1:12" x14ac:dyDescent="0.25">
      <c r="A858" s="48">
        <v>85.6</v>
      </c>
      <c r="B858" s="57">
        <v>1</v>
      </c>
      <c r="C858" s="57">
        <v>1</v>
      </c>
      <c r="D858" s="57">
        <v>1</v>
      </c>
      <c r="F858" s="44">
        <v>0.8</v>
      </c>
      <c r="G858" s="44">
        <v>1</v>
      </c>
      <c r="H858" s="44">
        <v>1</v>
      </c>
      <c r="J858" s="63">
        <v>1</v>
      </c>
      <c r="L858" s="63">
        <v>1</v>
      </c>
    </row>
    <row r="859" spans="1:12" x14ac:dyDescent="0.25">
      <c r="A859" s="48">
        <v>85.7</v>
      </c>
      <c r="B859" s="57">
        <v>1</v>
      </c>
      <c r="C859" s="57">
        <v>1</v>
      </c>
      <c r="D859" s="57">
        <v>1</v>
      </c>
      <c r="F859" s="44">
        <v>0.8</v>
      </c>
      <c r="G859" s="44">
        <v>1</v>
      </c>
      <c r="H859" s="44">
        <v>1</v>
      </c>
      <c r="J859" s="63">
        <v>1</v>
      </c>
      <c r="L859" s="63">
        <v>1</v>
      </c>
    </row>
    <row r="860" spans="1:12" x14ac:dyDescent="0.25">
      <c r="A860" s="48">
        <v>85.8</v>
      </c>
      <c r="B860" s="57">
        <v>1</v>
      </c>
      <c r="C860" s="57">
        <v>1</v>
      </c>
      <c r="D860" s="57">
        <v>1</v>
      </c>
      <c r="F860" s="44">
        <v>0.8</v>
      </c>
      <c r="G860" s="44">
        <v>1</v>
      </c>
      <c r="H860" s="44">
        <v>1</v>
      </c>
      <c r="J860" s="63">
        <v>1</v>
      </c>
      <c r="L860" s="63">
        <v>1</v>
      </c>
    </row>
    <row r="861" spans="1:12" x14ac:dyDescent="0.25">
      <c r="A861" s="48">
        <v>85.9</v>
      </c>
      <c r="B861" s="57">
        <v>1</v>
      </c>
      <c r="C861" s="57">
        <v>1</v>
      </c>
      <c r="D861" s="57">
        <v>1</v>
      </c>
      <c r="F861" s="44">
        <v>0.8</v>
      </c>
      <c r="G861" s="44">
        <v>1</v>
      </c>
      <c r="H861" s="44">
        <v>1</v>
      </c>
      <c r="J861" s="63">
        <v>1</v>
      </c>
      <c r="L861" s="63">
        <v>1</v>
      </c>
    </row>
    <row r="862" spans="1:12" x14ac:dyDescent="0.25">
      <c r="A862" s="48">
        <v>86</v>
      </c>
      <c r="B862" s="57">
        <v>1</v>
      </c>
      <c r="C862" s="57">
        <v>1</v>
      </c>
      <c r="D862" s="57">
        <v>1</v>
      </c>
      <c r="F862" s="44">
        <v>0.8</v>
      </c>
      <c r="G862" s="44">
        <v>1</v>
      </c>
      <c r="H862" s="44">
        <v>1</v>
      </c>
      <c r="J862" s="63">
        <v>1</v>
      </c>
      <c r="L862" s="63">
        <v>1</v>
      </c>
    </row>
    <row r="863" spans="1:12" x14ac:dyDescent="0.25">
      <c r="A863" s="48">
        <v>86.1</v>
      </c>
      <c r="B863" s="57">
        <v>1</v>
      </c>
      <c r="C863" s="57">
        <v>1</v>
      </c>
      <c r="D863" s="57">
        <v>1</v>
      </c>
      <c r="F863" s="44">
        <v>0.8</v>
      </c>
      <c r="G863" s="44">
        <v>1</v>
      </c>
      <c r="H863" s="44">
        <v>1</v>
      </c>
      <c r="J863" s="63">
        <v>1</v>
      </c>
      <c r="L863" s="63">
        <v>1</v>
      </c>
    </row>
    <row r="864" spans="1:12" x14ac:dyDescent="0.25">
      <c r="A864" s="48">
        <v>86.2</v>
      </c>
      <c r="B864" s="57">
        <v>1</v>
      </c>
      <c r="C864" s="57">
        <v>1</v>
      </c>
      <c r="D864" s="57">
        <v>1</v>
      </c>
      <c r="F864" s="44">
        <v>0.8</v>
      </c>
      <c r="G864" s="44">
        <v>1</v>
      </c>
      <c r="H864" s="44">
        <v>1</v>
      </c>
      <c r="J864" s="63">
        <v>1</v>
      </c>
      <c r="L864" s="63">
        <v>1</v>
      </c>
    </row>
    <row r="865" spans="1:12" x14ac:dyDescent="0.25">
      <c r="A865" s="48">
        <v>86.3</v>
      </c>
      <c r="B865" s="57">
        <v>1</v>
      </c>
      <c r="C865" s="57">
        <v>1</v>
      </c>
      <c r="D865" s="57">
        <v>1</v>
      </c>
      <c r="F865" s="44">
        <v>0.8</v>
      </c>
      <c r="G865" s="44">
        <v>1</v>
      </c>
      <c r="H865" s="44">
        <v>1</v>
      </c>
      <c r="J865" s="63">
        <v>1</v>
      </c>
      <c r="L865" s="63">
        <v>1</v>
      </c>
    </row>
    <row r="866" spans="1:12" x14ac:dyDescent="0.25">
      <c r="A866" s="48">
        <v>86.4</v>
      </c>
      <c r="B866" s="57">
        <v>1</v>
      </c>
      <c r="C866" s="57">
        <v>1</v>
      </c>
      <c r="D866" s="57">
        <v>1</v>
      </c>
      <c r="F866" s="44">
        <v>0.8</v>
      </c>
      <c r="G866" s="44">
        <v>1</v>
      </c>
      <c r="H866" s="44">
        <v>1</v>
      </c>
      <c r="J866" s="63">
        <v>1</v>
      </c>
      <c r="L866" s="63">
        <v>1</v>
      </c>
    </row>
    <row r="867" spans="1:12" x14ac:dyDescent="0.25">
      <c r="A867" s="48">
        <v>86.5</v>
      </c>
      <c r="B867" s="57">
        <v>1</v>
      </c>
      <c r="C867" s="57">
        <v>1</v>
      </c>
      <c r="D867" s="57">
        <v>1</v>
      </c>
      <c r="F867" s="44">
        <v>0.8</v>
      </c>
      <c r="G867" s="44">
        <v>1</v>
      </c>
      <c r="H867" s="44">
        <v>1</v>
      </c>
      <c r="J867" s="63">
        <v>1</v>
      </c>
      <c r="L867" s="63">
        <v>1</v>
      </c>
    </row>
    <row r="868" spans="1:12" x14ac:dyDescent="0.25">
      <c r="A868" s="48">
        <v>86.6</v>
      </c>
      <c r="B868" s="57">
        <v>1</v>
      </c>
      <c r="C868" s="57">
        <v>1</v>
      </c>
      <c r="D868" s="57">
        <v>1</v>
      </c>
      <c r="F868" s="44">
        <v>0.8</v>
      </c>
      <c r="G868" s="44">
        <v>1</v>
      </c>
      <c r="H868" s="44">
        <v>1</v>
      </c>
      <c r="J868" s="63">
        <v>1</v>
      </c>
      <c r="L868" s="63">
        <v>1</v>
      </c>
    </row>
    <row r="869" spans="1:12" x14ac:dyDescent="0.25">
      <c r="A869" s="48">
        <v>86.7</v>
      </c>
      <c r="B869" s="57">
        <v>1</v>
      </c>
      <c r="C869" s="57">
        <v>1</v>
      </c>
      <c r="D869" s="57">
        <v>1</v>
      </c>
      <c r="F869" s="44">
        <v>0.8</v>
      </c>
      <c r="G869" s="44">
        <v>1</v>
      </c>
      <c r="H869" s="44">
        <v>1</v>
      </c>
      <c r="J869" s="63">
        <v>1</v>
      </c>
      <c r="L869" s="63">
        <v>1</v>
      </c>
    </row>
    <row r="870" spans="1:12" x14ac:dyDescent="0.25">
      <c r="A870" s="48">
        <v>86.8</v>
      </c>
      <c r="B870" s="57">
        <v>1</v>
      </c>
      <c r="C870" s="57">
        <v>1</v>
      </c>
      <c r="D870" s="57">
        <v>1</v>
      </c>
      <c r="F870" s="44">
        <v>0.8</v>
      </c>
      <c r="G870" s="44">
        <v>1</v>
      </c>
      <c r="H870" s="44">
        <v>1</v>
      </c>
      <c r="J870" s="63">
        <v>1</v>
      </c>
      <c r="L870" s="63">
        <v>1</v>
      </c>
    </row>
    <row r="871" spans="1:12" x14ac:dyDescent="0.25">
      <c r="A871" s="48">
        <v>86.9</v>
      </c>
      <c r="B871" s="57">
        <v>1</v>
      </c>
      <c r="C871" s="57">
        <v>1</v>
      </c>
      <c r="D871" s="57">
        <v>1</v>
      </c>
      <c r="F871" s="44">
        <v>0.8</v>
      </c>
      <c r="G871" s="44">
        <v>1</v>
      </c>
      <c r="H871" s="44">
        <v>1</v>
      </c>
      <c r="J871" s="63">
        <v>1</v>
      </c>
      <c r="L871" s="63">
        <v>1</v>
      </c>
    </row>
    <row r="872" spans="1:12" x14ac:dyDescent="0.25">
      <c r="A872" s="48">
        <v>87</v>
      </c>
      <c r="B872" s="57">
        <v>1</v>
      </c>
      <c r="C872" s="57">
        <v>1</v>
      </c>
      <c r="D872" s="57">
        <v>1</v>
      </c>
      <c r="F872" s="44">
        <v>0.8</v>
      </c>
      <c r="G872" s="44">
        <v>1</v>
      </c>
      <c r="H872" s="44">
        <v>1</v>
      </c>
      <c r="J872" s="63">
        <v>1</v>
      </c>
      <c r="L872" s="63">
        <v>1</v>
      </c>
    </row>
    <row r="873" spans="1:12" x14ac:dyDescent="0.25">
      <c r="A873" s="48">
        <v>87.1</v>
      </c>
      <c r="B873" s="57">
        <v>1</v>
      </c>
      <c r="C873" s="57">
        <v>1</v>
      </c>
      <c r="D873" s="57">
        <v>1</v>
      </c>
      <c r="F873" s="44">
        <v>0.8</v>
      </c>
      <c r="G873" s="44">
        <v>1</v>
      </c>
      <c r="H873" s="44">
        <v>1</v>
      </c>
      <c r="J873" s="63">
        <v>1</v>
      </c>
      <c r="L873" s="63">
        <v>1</v>
      </c>
    </row>
    <row r="874" spans="1:12" x14ac:dyDescent="0.25">
      <c r="A874" s="48">
        <v>87.2</v>
      </c>
      <c r="B874" s="57">
        <v>1</v>
      </c>
      <c r="C874" s="57">
        <v>1</v>
      </c>
      <c r="D874" s="57">
        <v>1</v>
      </c>
      <c r="F874" s="44">
        <v>0.8</v>
      </c>
      <c r="G874" s="44">
        <v>1</v>
      </c>
      <c r="H874" s="44">
        <v>1</v>
      </c>
      <c r="J874" s="63">
        <v>1</v>
      </c>
      <c r="L874" s="63">
        <v>1</v>
      </c>
    </row>
    <row r="875" spans="1:12" x14ac:dyDescent="0.25">
      <c r="A875" s="48">
        <v>87.3</v>
      </c>
      <c r="B875" s="57">
        <v>1</v>
      </c>
      <c r="C875" s="57">
        <v>1</v>
      </c>
      <c r="D875" s="57">
        <v>1</v>
      </c>
      <c r="F875" s="44">
        <v>0.8</v>
      </c>
      <c r="G875" s="44">
        <v>1</v>
      </c>
      <c r="H875" s="44">
        <v>1</v>
      </c>
      <c r="J875" s="63">
        <v>1</v>
      </c>
      <c r="L875" s="63">
        <v>1</v>
      </c>
    </row>
    <row r="876" spans="1:12" x14ac:dyDescent="0.25">
      <c r="A876" s="48">
        <v>87.4</v>
      </c>
      <c r="B876" s="57">
        <v>1</v>
      </c>
      <c r="C876" s="57">
        <v>1</v>
      </c>
      <c r="D876" s="57">
        <v>1</v>
      </c>
      <c r="F876" s="44">
        <v>0.8</v>
      </c>
      <c r="G876" s="44">
        <v>1</v>
      </c>
      <c r="H876" s="44">
        <v>1</v>
      </c>
      <c r="J876" s="63">
        <v>1</v>
      </c>
      <c r="L876" s="63">
        <v>1</v>
      </c>
    </row>
    <row r="877" spans="1:12" x14ac:dyDescent="0.25">
      <c r="A877" s="48">
        <v>87.5</v>
      </c>
      <c r="B877" s="57">
        <v>1</v>
      </c>
      <c r="C877" s="57">
        <v>1</v>
      </c>
      <c r="D877" s="57">
        <v>1</v>
      </c>
      <c r="F877" s="44">
        <v>0.8</v>
      </c>
      <c r="G877" s="44">
        <v>1</v>
      </c>
      <c r="H877" s="44">
        <v>1</v>
      </c>
      <c r="J877" s="63">
        <v>1</v>
      </c>
      <c r="L877" s="63">
        <v>1</v>
      </c>
    </row>
    <row r="878" spans="1:12" x14ac:dyDescent="0.25">
      <c r="A878" s="48">
        <v>87.6</v>
      </c>
      <c r="B878" s="57">
        <v>1</v>
      </c>
      <c r="C878" s="57">
        <v>1</v>
      </c>
      <c r="D878" s="57">
        <v>1</v>
      </c>
      <c r="F878" s="44">
        <v>0.8</v>
      </c>
      <c r="G878" s="44">
        <v>1</v>
      </c>
      <c r="H878" s="44">
        <v>1</v>
      </c>
      <c r="J878" s="63">
        <v>1</v>
      </c>
      <c r="L878" s="63">
        <v>1</v>
      </c>
    </row>
    <row r="879" spans="1:12" x14ac:dyDescent="0.25">
      <c r="A879" s="48">
        <v>87.7</v>
      </c>
      <c r="B879" s="57">
        <v>1</v>
      </c>
      <c r="C879" s="57">
        <v>1</v>
      </c>
      <c r="D879" s="57">
        <v>1</v>
      </c>
      <c r="F879" s="44">
        <v>0.8</v>
      </c>
      <c r="G879" s="44">
        <v>1</v>
      </c>
      <c r="H879" s="44">
        <v>1</v>
      </c>
      <c r="J879" s="63">
        <v>1</v>
      </c>
      <c r="L879" s="63">
        <v>1</v>
      </c>
    </row>
    <row r="880" spans="1:12" x14ac:dyDescent="0.25">
      <c r="A880" s="48">
        <v>87.8</v>
      </c>
      <c r="B880" s="57">
        <v>1</v>
      </c>
      <c r="C880" s="57">
        <v>1</v>
      </c>
      <c r="D880" s="57">
        <v>1</v>
      </c>
      <c r="F880" s="44">
        <v>0.8</v>
      </c>
      <c r="G880" s="44">
        <v>1</v>
      </c>
      <c r="H880" s="44">
        <v>1</v>
      </c>
      <c r="J880" s="63">
        <v>1</v>
      </c>
      <c r="L880" s="63">
        <v>1</v>
      </c>
    </row>
    <row r="881" spans="1:12" x14ac:dyDescent="0.25">
      <c r="A881" s="48">
        <v>87.9</v>
      </c>
      <c r="B881" s="57">
        <v>1</v>
      </c>
      <c r="C881" s="57">
        <v>1</v>
      </c>
      <c r="D881" s="57">
        <v>1</v>
      </c>
      <c r="F881" s="44">
        <v>0.8</v>
      </c>
      <c r="G881" s="44">
        <v>1</v>
      </c>
      <c r="H881" s="44">
        <v>1</v>
      </c>
      <c r="J881" s="63">
        <v>1</v>
      </c>
      <c r="L881" s="63">
        <v>1</v>
      </c>
    </row>
    <row r="882" spans="1:12" x14ac:dyDescent="0.25">
      <c r="A882" s="48">
        <v>88</v>
      </c>
      <c r="B882" s="57">
        <v>1</v>
      </c>
      <c r="C882" s="57">
        <v>1</v>
      </c>
      <c r="D882" s="57">
        <v>1</v>
      </c>
      <c r="F882" s="44">
        <v>0.8</v>
      </c>
      <c r="G882" s="44">
        <v>1</v>
      </c>
      <c r="H882" s="44">
        <v>1</v>
      </c>
      <c r="J882" s="63">
        <v>1</v>
      </c>
      <c r="L882" s="63">
        <v>1</v>
      </c>
    </row>
    <row r="883" spans="1:12" x14ac:dyDescent="0.25">
      <c r="A883" s="48">
        <v>88.1</v>
      </c>
      <c r="B883" s="57">
        <v>1</v>
      </c>
      <c r="C883" s="57">
        <v>1</v>
      </c>
      <c r="D883" s="57">
        <v>1</v>
      </c>
      <c r="F883" s="44">
        <v>0.8</v>
      </c>
      <c r="G883" s="44">
        <v>1</v>
      </c>
      <c r="H883" s="44">
        <v>1</v>
      </c>
      <c r="J883" s="63">
        <v>1</v>
      </c>
      <c r="L883" s="63">
        <v>1</v>
      </c>
    </row>
    <row r="884" spans="1:12" x14ac:dyDescent="0.25">
      <c r="A884" s="48">
        <v>88.2</v>
      </c>
      <c r="B884" s="57">
        <v>1</v>
      </c>
      <c r="C884" s="57">
        <v>1</v>
      </c>
      <c r="D884" s="57">
        <v>1</v>
      </c>
      <c r="F884" s="44">
        <v>0.8</v>
      </c>
      <c r="G884" s="44">
        <v>1</v>
      </c>
      <c r="H884" s="44">
        <v>1</v>
      </c>
      <c r="J884" s="63">
        <v>1</v>
      </c>
      <c r="L884" s="63">
        <v>1</v>
      </c>
    </row>
    <row r="885" spans="1:12" x14ac:dyDescent="0.25">
      <c r="A885" s="48">
        <v>88.3</v>
      </c>
      <c r="B885" s="57">
        <v>1</v>
      </c>
      <c r="C885" s="57">
        <v>1</v>
      </c>
      <c r="D885" s="57">
        <v>1</v>
      </c>
      <c r="F885" s="44">
        <v>0.8</v>
      </c>
      <c r="G885" s="44">
        <v>1</v>
      </c>
      <c r="H885" s="44">
        <v>1</v>
      </c>
      <c r="J885" s="63">
        <v>1</v>
      </c>
      <c r="L885" s="63">
        <v>1</v>
      </c>
    </row>
    <row r="886" spans="1:12" x14ac:dyDescent="0.25">
      <c r="A886" s="48">
        <v>88.4</v>
      </c>
      <c r="B886" s="57">
        <v>1</v>
      </c>
      <c r="C886" s="57">
        <v>1</v>
      </c>
      <c r="D886" s="57">
        <v>1</v>
      </c>
      <c r="F886" s="44">
        <v>0.8</v>
      </c>
      <c r="G886" s="44">
        <v>1</v>
      </c>
      <c r="H886" s="44">
        <v>1</v>
      </c>
      <c r="J886" s="63">
        <v>1</v>
      </c>
      <c r="L886" s="63">
        <v>1</v>
      </c>
    </row>
    <row r="887" spans="1:12" x14ac:dyDescent="0.25">
      <c r="A887" s="48">
        <v>88.5</v>
      </c>
      <c r="B887" s="57">
        <v>1</v>
      </c>
      <c r="C887" s="57">
        <v>1</v>
      </c>
      <c r="D887" s="57">
        <v>1</v>
      </c>
      <c r="F887" s="44">
        <v>0.8</v>
      </c>
      <c r="G887" s="44">
        <v>1</v>
      </c>
      <c r="H887" s="44">
        <v>1</v>
      </c>
      <c r="J887" s="63">
        <v>1</v>
      </c>
      <c r="L887" s="63">
        <v>1</v>
      </c>
    </row>
    <row r="888" spans="1:12" x14ac:dyDescent="0.25">
      <c r="A888" s="48">
        <v>88.6</v>
      </c>
      <c r="B888" s="57">
        <v>1</v>
      </c>
      <c r="C888" s="57">
        <v>1</v>
      </c>
      <c r="D888" s="57">
        <v>1</v>
      </c>
      <c r="F888" s="44">
        <v>0.8</v>
      </c>
      <c r="G888" s="44">
        <v>1</v>
      </c>
      <c r="H888" s="44">
        <v>1</v>
      </c>
      <c r="J888" s="63">
        <v>1</v>
      </c>
      <c r="L888" s="63">
        <v>1</v>
      </c>
    </row>
    <row r="889" spans="1:12" x14ac:dyDescent="0.25">
      <c r="A889" s="48">
        <v>88.7</v>
      </c>
      <c r="B889" s="57">
        <v>1</v>
      </c>
      <c r="C889" s="57">
        <v>1</v>
      </c>
      <c r="D889" s="57">
        <v>1</v>
      </c>
      <c r="F889" s="44">
        <v>0.8</v>
      </c>
      <c r="G889" s="44">
        <v>1</v>
      </c>
      <c r="H889" s="44">
        <v>1</v>
      </c>
      <c r="J889" s="63">
        <v>1</v>
      </c>
      <c r="L889" s="63">
        <v>1</v>
      </c>
    </row>
    <row r="890" spans="1:12" x14ac:dyDescent="0.25">
      <c r="A890" s="48">
        <v>88.8</v>
      </c>
      <c r="B890" s="57">
        <v>1</v>
      </c>
      <c r="C890" s="57">
        <v>1</v>
      </c>
      <c r="D890" s="57">
        <v>1</v>
      </c>
      <c r="F890" s="44">
        <v>0.8</v>
      </c>
      <c r="G890" s="44">
        <v>1</v>
      </c>
      <c r="H890" s="44">
        <v>1</v>
      </c>
      <c r="J890" s="63">
        <v>1</v>
      </c>
      <c r="L890" s="63">
        <v>1</v>
      </c>
    </row>
    <row r="891" spans="1:12" x14ac:dyDescent="0.25">
      <c r="A891" s="48">
        <v>88.9</v>
      </c>
      <c r="B891" s="57">
        <v>1</v>
      </c>
      <c r="C891" s="57">
        <v>1</v>
      </c>
      <c r="D891" s="57">
        <v>1</v>
      </c>
      <c r="F891" s="44">
        <v>0.8</v>
      </c>
      <c r="G891" s="44">
        <v>1</v>
      </c>
      <c r="H891" s="44">
        <v>1</v>
      </c>
      <c r="J891" s="63">
        <v>1</v>
      </c>
      <c r="L891" s="63">
        <v>1</v>
      </c>
    </row>
    <row r="892" spans="1:12" x14ac:dyDescent="0.25">
      <c r="A892" s="48">
        <v>89</v>
      </c>
      <c r="B892" s="57">
        <v>1</v>
      </c>
      <c r="C892" s="57">
        <v>1</v>
      </c>
      <c r="D892" s="57">
        <v>1</v>
      </c>
      <c r="F892" s="44">
        <v>0.8</v>
      </c>
      <c r="G892" s="44">
        <v>1</v>
      </c>
      <c r="H892" s="44">
        <v>1</v>
      </c>
      <c r="J892" s="63">
        <v>1</v>
      </c>
      <c r="L892" s="63">
        <v>1</v>
      </c>
    </row>
    <row r="893" spans="1:12" x14ac:dyDescent="0.25">
      <c r="A893" s="48">
        <v>89.1</v>
      </c>
      <c r="B893" s="57">
        <v>1</v>
      </c>
      <c r="C893" s="57">
        <v>1</v>
      </c>
      <c r="D893" s="57">
        <v>1</v>
      </c>
      <c r="F893" s="44">
        <v>0.8</v>
      </c>
      <c r="G893" s="44">
        <v>1</v>
      </c>
      <c r="H893" s="44">
        <v>1</v>
      </c>
      <c r="J893" s="63">
        <v>1</v>
      </c>
      <c r="L893" s="63">
        <v>1</v>
      </c>
    </row>
    <row r="894" spans="1:12" x14ac:dyDescent="0.25">
      <c r="A894" s="48">
        <v>89.2</v>
      </c>
      <c r="B894" s="57">
        <v>1</v>
      </c>
      <c r="C894" s="57">
        <v>1</v>
      </c>
      <c r="D894" s="57">
        <v>1</v>
      </c>
      <c r="F894" s="44">
        <v>0.8</v>
      </c>
      <c r="G894" s="44">
        <v>1</v>
      </c>
      <c r="H894" s="44">
        <v>1</v>
      </c>
      <c r="J894" s="63">
        <v>1</v>
      </c>
      <c r="L894" s="63">
        <v>1</v>
      </c>
    </row>
    <row r="895" spans="1:12" x14ac:dyDescent="0.25">
      <c r="A895" s="48">
        <v>89.3</v>
      </c>
      <c r="B895" s="57">
        <v>1</v>
      </c>
      <c r="C895" s="57">
        <v>1</v>
      </c>
      <c r="D895" s="57">
        <v>1</v>
      </c>
      <c r="F895" s="44">
        <v>0.8</v>
      </c>
      <c r="G895" s="44">
        <v>1</v>
      </c>
      <c r="H895" s="44">
        <v>1</v>
      </c>
      <c r="J895" s="63">
        <v>1</v>
      </c>
      <c r="L895" s="63">
        <v>1</v>
      </c>
    </row>
    <row r="896" spans="1:12" x14ac:dyDescent="0.25">
      <c r="A896" s="48">
        <v>89.4</v>
      </c>
      <c r="B896" s="57">
        <v>1</v>
      </c>
      <c r="C896" s="57">
        <v>1</v>
      </c>
      <c r="D896" s="57">
        <v>1</v>
      </c>
      <c r="F896" s="44">
        <v>0.8</v>
      </c>
      <c r="G896" s="44">
        <v>1</v>
      </c>
      <c r="H896" s="44">
        <v>1</v>
      </c>
      <c r="J896" s="63">
        <v>1</v>
      </c>
      <c r="L896" s="63">
        <v>1</v>
      </c>
    </row>
    <row r="897" spans="1:12" x14ac:dyDescent="0.25">
      <c r="A897" s="48">
        <v>89.5</v>
      </c>
      <c r="B897" s="57">
        <v>1</v>
      </c>
      <c r="C897" s="57">
        <v>1</v>
      </c>
      <c r="D897" s="57">
        <v>1</v>
      </c>
      <c r="F897" s="44">
        <v>0.8</v>
      </c>
      <c r="G897" s="44">
        <v>1</v>
      </c>
      <c r="H897" s="44">
        <v>1</v>
      </c>
      <c r="J897" s="63">
        <v>1</v>
      </c>
      <c r="L897" s="63">
        <v>1</v>
      </c>
    </row>
    <row r="898" spans="1:12" x14ac:dyDescent="0.25">
      <c r="A898" s="48">
        <v>89.6</v>
      </c>
      <c r="B898" s="57">
        <v>1</v>
      </c>
      <c r="C898" s="57">
        <v>1</v>
      </c>
      <c r="D898" s="57">
        <v>1</v>
      </c>
      <c r="F898" s="44">
        <v>0.8</v>
      </c>
      <c r="G898" s="44">
        <v>1</v>
      </c>
      <c r="H898" s="44">
        <v>1</v>
      </c>
      <c r="J898" s="63">
        <v>1</v>
      </c>
      <c r="L898" s="63">
        <v>1</v>
      </c>
    </row>
    <row r="899" spans="1:12" x14ac:dyDescent="0.25">
      <c r="A899" s="48">
        <v>89.7</v>
      </c>
      <c r="B899" s="57">
        <v>1</v>
      </c>
      <c r="C899" s="57">
        <v>1</v>
      </c>
      <c r="D899" s="57">
        <v>1</v>
      </c>
      <c r="F899" s="44">
        <v>0.8</v>
      </c>
      <c r="G899" s="44">
        <v>1</v>
      </c>
      <c r="H899" s="44">
        <v>1</v>
      </c>
      <c r="J899" s="63">
        <v>1</v>
      </c>
      <c r="L899" s="63">
        <v>1</v>
      </c>
    </row>
    <row r="900" spans="1:12" x14ac:dyDescent="0.25">
      <c r="A900" s="48">
        <v>89.8</v>
      </c>
      <c r="B900" s="57">
        <v>1</v>
      </c>
      <c r="C900" s="57">
        <v>1</v>
      </c>
      <c r="D900" s="57">
        <v>1</v>
      </c>
      <c r="F900" s="44">
        <v>0.8</v>
      </c>
      <c r="G900" s="44">
        <v>1</v>
      </c>
      <c r="H900" s="44">
        <v>1</v>
      </c>
      <c r="J900" s="63">
        <v>1</v>
      </c>
      <c r="L900" s="63">
        <v>1</v>
      </c>
    </row>
    <row r="901" spans="1:12" x14ac:dyDescent="0.25">
      <c r="A901" s="48">
        <v>89.9</v>
      </c>
      <c r="B901" s="57">
        <v>1</v>
      </c>
      <c r="C901" s="57">
        <v>1</v>
      </c>
      <c r="D901" s="57">
        <v>1</v>
      </c>
      <c r="F901" s="44">
        <v>0.8</v>
      </c>
      <c r="G901" s="44">
        <v>1</v>
      </c>
      <c r="H901" s="44">
        <v>1</v>
      </c>
      <c r="J901" s="63">
        <v>1</v>
      </c>
      <c r="L901" s="63">
        <v>1</v>
      </c>
    </row>
    <row r="902" spans="1:12" x14ac:dyDescent="0.25">
      <c r="A902" s="48">
        <v>90</v>
      </c>
      <c r="B902" s="57">
        <v>1</v>
      </c>
      <c r="C902" s="57">
        <v>1</v>
      </c>
      <c r="D902" s="57">
        <v>1</v>
      </c>
      <c r="F902" s="44">
        <v>0.8</v>
      </c>
      <c r="G902" s="44">
        <v>1</v>
      </c>
      <c r="H902" s="44">
        <v>1</v>
      </c>
      <c r="J902" s="63">
        <v>1</v>
      </c>
      <c r="L902" s="63">
        <v>1</v>
      </c>
    </row>
    <row r="903" spans="1:12" x14ac:dyDescent="0.25">
      <c r="A903" s="48">
        <v>90.1</v>
      </c>
      <c r="B903" s="57">
        <v>1</v>
      </c>
      <c r="C903" s="57">
        <v>1</v>
      </c>
      <c r="D903" s="57">
        <v>1</v>
      </c>
      <c r="F903" s="44">
        <v>0.8</v>
      </c>
      <c r="G903" s="44">
        <v>1</v>
      </c>
      <c r="H903" s="44">
        <v>1</v>
      </c>
      <c r="J903" s="63">
        <v>1</v>
      </c>
      <c r="L903" s="63">
        <v>1</v>
      </c>
    </row>
    <row r="904" spans="1:12" x14ac:dyDescent="0.25">
      <c r="A904" s="48">
        <v>90.2</v>
      </c>
      <c r="B904" s="57">
        <v>1</v>
      </c>
      <c r="C904" s="57">
        <v>1</v>
      </c>
      <c r="D904" s="57">
        <v>1</v>
      </c>
      <c r="F904" s="44">
        <v>0.8</v>
      </c>
      <c r="G904" s="44">
        <v>1</v>
      </c>
      <c r="H904" s="44">
        <v>1</v>
      </c>
      <c r="J904" s="63">
        <v>1</v>
      </c>
      <c r="L904" s="63">
        <v>1</v>
      </c>
    </row>
    <row r="905" spans="1:12" x14ac:dyDescent="0.25">
      <c r="A905" s="48">
        <v>90.3</v>
      </c>
      <c r="B905" s="57">
        <v>1</v>
      </c>
      <c r="C905" s="57">
        <v>1</v>
      </c>
      <c r="D905" s="57">
        <v>1</v>
      </c>
      <c r="F905" s="44">
        <v>0.8</v>
      </c>
      <c r="G905" s="44">
        <v>1</v>
      </c>
      <c r="H905" s="44">
        <v>1</v>
      </c>
      <c r="J905" s="63">
        <v>1</v>
      </c>
      <c r="L905" s="63">
        <v>1</v>
      </c>
    </row>
    <row r="906" spans="1:12" x14ac:dyDescent="0.25">
      <c r="A906" s="48">
        <v>90.4</v>
      </c>
      <c r="B906" s="57">
        <v>1</v>
      </c>
      <c r="C906" s="57">
        <v>1</v>
      </c>
      <c r="D906" s="57">
        <v>1</v>
      </c>
      <c r="F906" s="44">
        <v>0.8</v>
      </c>
      <c r="G906" s="44">
        <v>1</v>
      </c>
      <c r="H906" s="44">
        <v>1</v>
      </c>
      <c r="J906" s="63">
        <v>1</v>
      </c>
      <c r="L906" s="63">
        <v>1</v>
      </c>
    </row>
    <row r="907" spans="1:12" x14ac:dyDescent="0.25">
      <c r="A907" s="48">
        <v>90.5</v>
      </c>
      <c r="B907" s="57">
        <v>1</v>
      </c>
      <c r="C907" s="57">
        <v>1</v>
      </c>
      <c r="D907" s="57">
        <v>1</v>
      </c>
      <c r="F907" s="44">
        <v>0.8</v>
      </c>
      <c r="G907" s="44">
        <v>1</v>
      </c>
      <c r="H907" s="44">
        <v>1</v>
      </c>
      <c r="J907" s="63">
        <v>1</v>
      </c>
      <c r="L907" s="63">
        <v>1</v>
      </c>
    </row>
    <row r="908" spans="1:12" x14ac:dyDescent="0.25">
      <c r="A908" s="48">
        <v>90.6</v>
      </c>
      <c r="B908" s="57">
        <v>1</v>
      </c>
      <c r="C908" s="57">
        <v>1</v>
      </c>
      <c r="D908" s="57">
        <v>1</v>
      </c>
      <c r="F908" s="44">
        <v>0.8</v>
      </c>
      <c r="G908" s="44">
        <v>1</v>
      </c>
      <c r="H908" s="44">
        <v>1</v>
      </c>
      <c r="J908" s="63">
        <v>1</v>
      </c>
      <c r="L908" s="63">
        <v>1</v>
      </c>
    </row>
    <row r="909" spans="1:12" x14ac:dyDescent="0.25">
      <c r="A909" s="48">
        <v>90.7</v>
      </c>
      <c r="B909" s="57">
        <v>1</v>
      </c>
      <c r="C909" s="57">
        <v>1</v>
      </c>
      <c r="D909" s="57">
        <v>1</v>
      </c>
      <c r="F909" s="44">
        <v>0.8</v>
      </c>
      <c r="G909" s="44">
        <v>1</v>
      </c>
      <c r="H909" s="44">
        <v>1</v>
      </c>
      <c r="J909" s="63">
        <v>1</v>
      </c>
      <c r="L909" s="63">
        <v>1</v>
      </c>
    </row>
    <row r="910" spans="1:12" x14ac:dyDescent="0.25">
      <c r="A910" s="48">
        <v>90.8</v>
      </c>
      <c r="B910" s="57">
        <v>1</v>
      </c>
      <c r="C910" s="57">
        <v>1</v>
      </c>
      <c r="D910" s="57">
        <v>1</v>
      </c>
      <c r="F910" s="44">
        <v>0.8</v>
      </c>
      <c r="G910" s="44">
        <v>1</v>
      </c>
      <c r="H910" s="44">
        <v>1</v>
      </c>
      <c r="J910" s="63">
        <v>1</v>
      </c>
      <c r="L910" s="63">
        <v>1</v>
      </c>
    </row>
    <row r="911" spans="1:12" x14ac:dyDescent="0.25">
      <c r="A911" s="48">
        <v>90.9</v>
      </c>
      <c r="B911" s="57">
        <v>1</v>
      </c>
      <c r="C911" s="57">
        <v>1</v>
      </c>
      <c r="D911" s="57">
        <v>1</v>
      </c>
      <c r="F911" s="44">
        <v>0.8</v>
      </c>
      <c r="G911" s="44">
        <v>1</v>
      </c>
      <c r="H911" s="44">
        <v>1</v>
      </c>
      <c r="J911" s="63">
        <v>1</v>
      </c>
      <c r="L911" s="63">
        <v>1</v>
      </c>
    </row>
    <row r="912" spans="1:12" x14ac:dyDescent="0.25">
      <c r="A912" s="48">
        <v>91</v>
      </c>
      <c r="B912" s="57">
        <v>1</v>
      </c>
      <c r="C912" s="57">
        <v>1</v>
      </c>
      <c r="D912" s="57">
        <v>1</v>
      </c>
      <c r="F912" s="44">
        <v>0.8</v>
      </c>
      <c r="G912" s="44">
        <v>1</v>
      </c>
      <c r="H912" s="44">
        <v>1</v>
      </c>
      <c r="J912" s="63">
        <v>1</v>
      </c>
      <c r="L912" s="63">
        <v>1</v>
      </c>
    </row>
    <row r="913" spans="1:12" x14ac:dyDescent="0.25">
      <c r="A913" s="48">
        <v>91.1</v>
      </c>
      <c r="B913" s="57">
        <v>1</v>
      </c>
      <c r="C913" s="57">
        <v>1</v>
      </c>
      <c r="D913" s="57">
        <v>1</v>
      </c>
      <c r="F913" s="44">
        <v>0.8</v>
      </c>
      <c r="G913" s="44">
        <v>1</v>
      </c>
      <c r="H913" s="44">
        <v>1</v>
      </c>
      <c r="J913" s="63">
        <v>1</v>
      </c>
      <c r="L913" s="63">
        <v>1</v>
      </c>
    </row>
    <row r="914" spans="1:12" x14ac:dyDescent="0.25">
      <c r="A914" s="48">
        <v>91.2</v>
      </c>
      <c r="B914" s="57">
        <v>1</v>
      </c>
      <c r="C914" s="57">
        <v>1</v>
      </c>
      <c r="D914" s="57">
        <v>1</v>
      </c>
      <c r="F914" s="44">
        <v>0.8</v>
      </c>
      <c r="G914" s="44">
        <v>1</v>
      </c>
      <c r="H914" s="44">
        <v>1</v>
      </c>
      <c r="J914" s="63">
        <v>1</v>
      </c>
      <c r="L914" s="63">
        <v>1</v>
      </c>
    </row>
    <row r="915" spans="1:12" x14ac:dyDescent="0.25">
      <c r="A915" s="48">
        <v>91.3</v>
      </c>
      <c r="B915" s="57">
        <v>1</v>
      </c>
      <c r="C915" s="57">
        <v>1</v>
      </c>
      <c r="D915" s="57">
        <v>1</v>
      </c>
      <c r="F915" s="44">
        <v>0.8</v>
      </c>
      <c r="G915" s="44">
        <v>1</v>
      </c>
      <c r="H915" s="44">
        <v>1</v>
      </c>
      <c r="J915" s="63">
        <v>1</v>
      </c>
      <c r="L915" s="63">
        <v>1</v>
      </c>
    </row>
    <row r="916" spans="1:12" x14ac:dyDescent="0.25">
      <c r="A916" s="48">
        <v>91.4</v>
      </c>
      <c r="B916" s="57">
        <v>1</v>
      </c>
      <c r="C916" s="57">
        <v>1</v>
      </c>
      <c r="D916" s="57">
        <v>1</v>
      </c>
      <c r="F916" s="44">
        <v>0.8</v>
      </c>
      <c r="G916" s="44">
        <v>1</v>
      </c>
      <c r="H916" s="44">
        <v>1</v>
      </c>
      <c r="J916" s="63">
        <v>1</v>
      </c>
      <c r="L916" s="63">
        <v>1</v>
      </c>
    </row>
    <row r="917" spans="1:12" x14ac:dyDescent="0.25">
      <c r="A917" s="48">
        <v>91.5</v>
      </c>
      <c r="B917" s="57">
        <v>1</v>
      </c>
      <c r="C917" s="57">
        <v>1</v>
      </c>
      <c r="D917" s="57">
        <v>1</v>
      </c>
      <c r="F917" s="44">
        <v>0.8</v>
      </c>
      <c r="G917" s="44">
        <v>1</v>
      </c>
      <c r="H917" s="44">
        <v>1</v>
      </c>
      <c r="J917" s="63">
        <v>1</v>
      </c>
      <c r="L917" s="63">
        <v>1</v>
      </c>
    </row>
    <row r="918" spans="1:12" x14ac:dyDescent="0.25">
      <c r="A918" s="48">
        <v>91.6</v>
      </c>
      <c r="B918" s="57">
        <v>1</v>
      </c>
      <c r="C918" s="57">
        <v>1</v>
      </c>
      <c r="D918" s="57">
        <v>1</v>
      </c>
      <c r="F918" s="44">
        <v>0.8</v>
      </c>
      <c r="G918" s="44">
        <v>1</v>
      </c>
      <c r="H918" s="44">
        <v>1</v>
      </c>
      <c r="J918" s="63">
        <v>1</v>
      </c>
      <c r="L918" s="63">
        <v>1</v>
      </c>
    </row>
    <row r="919" spans="1:12" x14ac:dyDescent="0.25">
      <c r="A919" s="48">
        <v>91.7</v>
      </c>
      <c r="B919" s="57">
        <v>1</v>
      </c>
      <c r="C919" s="57">
        <v>1</v>
      </c>
      <c r="D919" s="57">
        <v>1</v>
      </c>
      <c r="F919" s="44">
        <v>0.8</v>
      </c>
      <c r="G919" s="44">
        <v>1</v>
      </c>
      <c r="H919" s="44">
        <v>1</v>
      </c>
      <c r="J919" s="63">
        <v>1</v>
      </c>
      <c r="L919" s="63">
        <v>1</v>
      </c>
    </row>
    <row r="920" spans="1:12" x14ac:dyDescent="0.25">
      <c r="A920" s="48">
        <v>91.8</v>
      </c>
      <c r="B920" s="57">
        <v>1</v>
      </c>
      <c r="C920" s="57">
        <v>1</v>
      </c>
      <c r="D920" s="57">
        <v>1</v>
      </c>
      <c r="F920" s="44">
        <v>0.8</v>
      </c>
      <c r="G920" s="44">
        <v>1</v>
      </c>
      <c r="H920" s="44">
        <v>1</v>
      </c>
      <c r="J920" s="63">
        <v>1</v>
      </c>
      <c r="L920" s="63">
        <v>1</v>
      </c>
    </row>
    <row r="921" spans="1:12" x14ac:dyDescent="0.25">
      <c r="A921" s="48">
        <v>91.9</v>
      </c>
      <c r="B921" s="57">
        <v>1</v>
      </c>
      <c r="C921" s="57">
        <v>1</v>
      </c>
      <c r="D921" s="57">
        <v>1</v>
      </c>
      <c r="F921" s="44">
        <v>0.8</v>
      </c>
      <c r="G921" s="44">
        <v>1</v>
      </c>
      <c r="H921" s="44">
        <v>1</v>
      </c>
      <c r="J921" s="63">
        <v>1</v>
      </c>
      <c r="L921" s="63">
        <v>1</v>
      </c>
    </row>
    <row r="922" spans="1:12" x14ac:dyDescent="0.25">
      <c r="A922" s="48">
        <v>92</v>
      </c>
      <c r="B922" s="57">
        <v>1</v>
      </c>
      <c r="C922" s="57">
        <v>1</v>
      </c>
      <c r="D922" s="57">
        <v>1</v>
      </c>
      <c r="F922" s="44">
        <v>0.8</v>
      </c>
      <c r="G922" s="44">
        <v>1</v>
      </c>
      <c r="H922" s="44">
        <v>1</v>
      </c>
      <c r="J922" s="63">
        <v>1</v>
      </c>
      <c r="L922" s="63">
        <v>1</v>
      </c>
    </row>
    <row r="923" spans="1:12" x14ac:dyDescent="0.25">
      <c r="A923" s="48">
        <v>92.1</v>
      </c>
      <c r="B923" s="57">
        <v>1</v>
      </c>
      <c r="C923" s="57">
        <v>1</v>
      </c>
      <c r="D923" s="57">
        <v>1</v>
      </c>
      <c r="F923" s="44">
        <v>0.8</v>
      </c>
      <c r="G923" s="44">
        <v>1</v>
      </c>
      <c r="H923" s="44">
        <v>1</v>
      </c>
      <c r="J923" s="63">
        <v>1</v>
      </c>
      <c r="L923" s="63">
        <v>1</v>
      </c>
    </row>
    <row r="924" spans="1:12" x14ac:dyDescent="0.25">
      <c r="A924" s="48">
        <v>92.2</v>
      </c>
      <c r="B924" s="57">
        <v>1</v>
      </c>
      <c r="C924" s="57">
        <v>1</v>
      </c>
      <c r="D924" s="57">
        <v>1</v>
      </c>
      <c r="F924" s="44">
        <v>0.8</v>
      </c>
      <c r="G924" s="44">
        <v>1</v>
      </c>
      <c r="H924" s="44">
        <v>1</v>
      </c>
      <c r="J924" s="63">
        <v>1</v>
      </c>
      <c r="L924" s="63">
        <v>1</v>
      </c>
    </row>
    <row r="925" spans="1:12" x14ac:dyDescent="0.25">
      <c r="A925" s="48">
        <v>92.3</v>
      </c>
      <c r="B925" s="57">
        <v>1</v>
      </c>
      <c r="C925" s="57">
        <v>1</v>
      </c>
      <c r="D925" s="57">
        <v>1</v>
      </c>
      <c r="F925" s="44">
        <v>0.8</v>
      </c>
      <c r="G925" s="44">
        <v>1</v>
      </c>
      <c r="H925" s="44">
        <v>1</v>
      </c>
      <c r="J925" s="63">
        <v>1</v>
      </c>
      <c r="L925" s="63">
        <v>1</v>
      </c>
    </row>
    <row r="926" spans="1:12" x14ac:dyDescent="0.25">
      <c r="A926" s="48">
        <v>92.4</v>
      </c>
      <c r="B926" s="57">
        <v>1</v>
      </c>
      <c r="C926" s="57">
        <v>1</v>
      </c>
      <c r="D926" s="57">
        <v>1</v>
      </c>
      <c r="F926" s="44">
        <v>0.8</v>
      </c>
      <c r="G926" s="44">
        <v>1</v>
      </c>
      <c r="H926" s="44">
        <v>1</v>
      </c>
      <c r="J926" s="63">
        <v>1</v>
      </c>
      <c r="L926" s="63">
        <v>1</v>
      </c>
    </row>
    <row r="927" spans="1:12" x14ac:dyDescent="0.25">
      <c r="A927" s="48">
        <v>92.5</v>
      </c>
      <c r="B927" s="57">
        <v>1</v>
      </c>
      <c r="C927" s="57">
        <v>1</v>
      </c>
      <c r="D927" s="57">
        <v>1</v>
      </c>
      <c r="F927" s="44">
        <v>0.8</v>
      </c>
      <c r="G927" s="44">
        <v>1</v>
      </c>
      <c r="H927" s="44">
        <v>1</v>
      </c>
      <c r="J927" s="63">
        <v>1</v>
      </c>
      <c r="L927" s="63">
        <v>1</v>
      </c>
    </row>
    <row r="928" spans="1:12" x14ac:dyDescent="0.25">
      <c r="A928" s="48">
        <v>92.6</v>
      </c>
      <c r="B928" s="57">
        <v>1</v>
      </c>
      <c r="C928" s="57">
        <v>1</v>
      </c>
      <c r="D928" s="57">
        <v>1</v>
      </c>
      <c r="F928" s="44">
        <v>0.8</v>
      </c>
      <c r="G928" s="44">
        <v>1</v>
      </c>
      <c r="H928" s="44">
        <v>1</v>
      </c>
      <c r="J928" s="63">
        <v>1</v>
      </c>
      <c r="L928" s="63">
        <v>1</v>
      </c>
    </row>
    <row r="929" spans="1:12" x14ac:dyDescent="0.25">
      <c r="A929" s="48">
        <v>92.7</v>
      </c>
      <c r="B929" s="57">
        <v>1</v>
      </c>
      <c r="C929" s="57">
        <v>1</v>
      </c>
      <c r="D929" s="57">
        <v>1</v>
      </c>
      <c r="F929" s="44">
        <v>0.8</v>
      </c>
      <c r="G929" s="44">
        <v>1</v>
      </c>
      <c r="H929" s="44">
        <v>1</v>
      </c>
      <c r="J929" s="63">
        <v>1</v>
      </c>
      <c r="L929" s="63">
        <v>1</v>
      </c>
    </row>
    <row r="930" spans="1:12" x14ac:dyDescent="0.25">
      <c r="A930" s="48">
        <v>92.8</v>
      </c>
      <c r="B930" s="57">
        <v>1</v>
      </c>
      <c r="C930" s="57">
        <v>1</v>
      </c>
      <c r="D930" s="57">
        <v>1</v>
      </c>
      <c r="F930" s="44">
        <v>0.8</v>
      </c>
      <c r="G930" s="44">
        <v>1</v>
      </c>
      <c r="H930" s="44">
        <v>1</v>
      </c>
      <c r="J930" s="63">
        <v>1</v>
      </c>
      <c r="L930" s="63">
        <v>1</v>
      </c>
    </row>
    <row r="931" spans="1:12" x14ac:dyDescent="0.25">
      <c r="A931" s="48">
        <v>92.9</v>
      </c>
      <c r="B931" s="57">
        <v>1</v>
      </c>
      <c r="C931" s="57">
        <v>1</v>
      </c>
      <c r="D931" s="57">
        <v>1</v>
      </c>
      <c r="F931" s="44">
        <v>0.8</v>
      </c>
      <c r="G931" s="44">
        <v>1</v>
      </c>
      <c r="H931" s="44">
        <v>1</v>
      </c>
      <c r="J931" s="63">
        <v>1</v>
      </c>
      <c r="L931" s="63">
        <v>1</v>
      </c>
    </row>
    <row r="932" spans="1:12" x14ac:dyDescent="0.25">
      <c r="A932" s="48">
        <v>93</v>
      </c>
      <c r="B932" s="57">
        <v>1</v>
      </c>
      <c r="C932" s="57">
        <v>1</v>
      </c>
      <c r="D932" s="57">
        <v>1</v>
      </c>
      <c r="F932" s="44">
        <v>0.8</v>
      </c>
      <c r="G932" s="44">
        <v>1</v>
      </c>
      <c r="H932" s="44">
        <v>1</v>
      </c>
      <c r="J932" s="63">
        <v>1</v>
      </c>
      <c r="L932" s="63">
        <v>1</v>
      </c>
    </row>
    <row r="933" spans="1:12" x14ac:dyDescent="0.25">
      <c r="A933" s="48">
        <v>93.1</v>
      </c>
      <c r="B933" s="57">
        <v>1</v>
      </c>
      <c r="C933" s="57">
        <v>1</v>
      </c>
      <c r="D933" s="57">
        <v>1</v>
      </c>
      <c r="F933" s="44">
        <v>0.8</v>
      </c>
      <c r="G933" s="44">
        <v>1</v>
      </c>
      <c r="H933" s="44">
        <v>1</v>
      </c>
      <c r="J933" s="63">
        <v>1</v>
      </c>
      <c r="L933" s="63">
        <v>1</v>
      </c>
    </row>
    <row r="934" spans="1:12" x14ac:dyDescent="0.25">
      <c r="A934" s="48">
        <v>93.2</v>
      </c>
      <c r="B934" s="57">
        <v>1</v>
      </c>
      <c r="C934" s="57">
        <v>1</v>
      </c>
      <c r="D934" s="57">
        <v>1</v>
      </c>
      <c r="F934" s="44">
        <v>0.8</v>
      </c>
      <c r="G934" s="44">
        <v>1</v>
      </c>
      <c r="H934" s="44">
        <v>1</v>
      </c>
      <c r="J934" s="63">
        <v>1</v>
      </c>
      <c r="L934" s="63">
        <v>1</v>
      </c>
    </row>
    <row r="935" spans="1:12" x14ac:dyDescent="0.25">
      <c r="A935" s="48">
        <v>93.3</v>
      </c>
      <c r="B935" s="57">
        <v>1</v>
      </c>
      <c r="C935" s="57">
        <v>1</v>
      </c>
      <c r="D935" s="57">
        <v>1</v>
      </c>
      <c r="F935" s="44">
        <v>0.8</v>
      </c>
      <c r="G935" s="44">
        <v>1</v>
      </c>
      <c r="H935" s="44">
        <v>1</v>
      </c>
      <c r="J935" s="63">
        <v>1</v>
      </c>
      <c r="L935" s="63">
        <v>1</v>
      </c>
    </row>
    <row r="936" spans="1:12" x14ac:dyDescent="0.25">
      <c r="A936" s="48">
        <v>93.4</v>
      </c>
      <c r="B936" s="57">
        <v>1</v>
      </c>
      <c r="C936" s="57">
        <v>1</v>
      </c>
      <c r="D936" s="57">
        <v>1</v>
      </c>
      <c r="F936" s="44">
        <v>0.8</v>
      </c>
      <c r="G936" s="44">
        <v>1</v>
      </c>
      <c r="H936" s="44">
        <v>1</v>
      </c>
      <c r="J936" s="63">
        <v>1</v>
      </c>
      <c r="L936" s="63">
        <v>1</v>
      </c>
    </row>
    <row r="937" spans="1:12" x14ac:dyDescent="0.25">
      <c r="A937" s="48">
        <v>93.5</v>
      </c>
      <c r="B937" s="57">
        <v>1</v>
      </c>
      <c r="C937" s="57">
        <v>1</v>
      </c>
      <c r="D937" s="57">
        <v>1</v>
      </c>
      <c r="F937" s="44">
        <v>0.8</v>
      </c>
      <c r="G937" s="44">
        <v>1</v>
      </c>
      <c r="H937" s="44">
        <v>1</v>
      </c>
      <c r="J937" s="63">
        <v>1</v>
      </c>
      <c r="L937" s="63">
        <v>1</v>
      </c>
    </row>
    <row r="938" spans="1:12" x14ac:dyDescent="0.25">
      <c r="A938" s="48">
        <v>93.6</v>
      </c>
      <c r="B938" s="57">
        <v>1</v>
      </c>
      <c r="C938" s="57">
        <v>1</v>
      </c>
      <c r="D938" s="57">
        <v>1</v>
      </c>
      <c r="F938" s="44">
        <v>0.8</v>
      </c>
      <c r="G938" s="44">
        <v>1</v>
      </c>
      <c r="H938" s="44">
        <v>1</v>
      </c>
      <c r="J938" s="63">
        <v>1</v>
      </c>
      <c r="L938" s="63">
        <v>1</v>
      </c>
    </row>
    <row r="939" spans="1:12" x14ac:dyDescent="0.25">
      <c r="A939" s="48">
        <v>93.7</v>
      </c>
      <c r="B939" s="57">
        <v>1</v>
      </c>
      <c r="C939" s="57">
        <v>1</v>
      </c>
      <c r="D939" s="57">
        <v>1</v>
      </c>
      <c r="F939" s="44">
        <v>0.8</v>
      </c>
      <c r="G939" s="44">
        <v>1</v>
      </c>
      <c r="H939" s="44">
        <v>1</v>
      </c>
      <c r="J939" s="63">
        <v>1</v>
      </c>
      <c r="L939" s="63">
        <v>1</v>
      </c>
    </row>
    <row r="940" spans="1:12" x14ac:dyDescent="0.25">
      <c r="A940" s="48">
        <v>93.8</v>
      </c>
      <c r="B940" s="57">
        <v>1</v>
      </c>
      <c r="C940" s="57">
        <v>1</v>
      </c>
      <c r="D940" s="57">
        <v>1</v>
      </c>
      <c r="F940" s="44">
        <v>0.8</v>
      </c>
      <c r="G940" s="44">
        <v>1</v>
      </c>
      <c r="H940" s="44">
        <v>1</v>
      </c>
      <c r="J940" s="63">
        <v>1</v>
      </c>
      <c r="L940" s="63">
        <v>1</v>
      </c>
    </row>
    <row r="941" spans="1:12" x14ac:dyDescent="0.25">
      <c r="A941" s="48">
        <v>93.9</v>
      </c>
      <c r="B941" s="57">
        <v>1</v>
      </c>
      <c r="C941" s="57">
        <v>1</v>
      </c>
      <c r="D941" s="57">
        <v>1</v>
      </c>
      <c r="F941" s="44">
        <v>0.8</v>
      </c>
      <c r="G941" s="44">
        <v>1</v>
      </c>
      <c r="H941" s="44">
        <v>1</v>
      </c>
      <c r="J941" s="63">
        <v>1</v>
      </c>
      <c r="L941" s="63">
        <v>1</v>
      </c>
    </row>
    <row r="942" spans="1:12" x14ac:dyDescent="0.25">
      <c r="A942" s="48">
        <v>94</v>
      </c>
      <c r="B942" s="57">
        <v>1</v>
      </c>
      <c r="C942" s="57">
        <v>1</v>
      </c>
      <c r="D942" s="57">
        <v>1</v>
      </c>
      <c r="F942" s="44">
        <v>0.8</v>
      </c>
      <c r="G942" s="44">
        <v>1</v>
      </c>
      <c r="H942" s="44">
        <v>1</v>
      </c>
      <c r="J942" s="63">
        <v>1</v>
      </c>
      <c r="L942" s="63">
        <v>1</v>
      </c>
    </row>
    <row r="943" spans="1:12" x14ac:dyDescent="0.25">
      <c r="A943" s="48">
        <v>94.1</v>
      </c>
      <c r="B943" s="57">
        <v>1</v>
      </c>
      <c r="C943" s="57">
        <v>1</v>
      </c>
      <c r="D943" s="57">
        <v>1</v>
      </c>
      <c r="F943" s="44">
        <v>0.8</v>
      </c>
      <c r="G943" s="44">
        <v>1</v>
      </c>
      <c r="H943" s="44">
        <v>1</v>
      </c>
      <c r="J943" s="63">
        <v>1</v>
      </c>
      <c r="L943" s="63">
        <v>1</v>
      </c>
    </row>
    <row r="944" spans="1:12" x14ac:dyDescent="0.25">
      <c r="A944" s="48">
        <v>94.2</v>
      </c>
      <c r="B944" s="57">
        <v>1</v>
      </c>
      <c r="C944" s="57">
        <v>1</v>
      </c>
      <c r="D944" s="57">
        <v>1</v>
      </c>
      <c r="F944" s="44">
        <v>0.8</v>
      </c>
      <c r="G944" s="44">
        <v>1</v>
      </c>
      <c r="H944" s="44">
        <v>1</v>
      </c>
      <c r="J944" s="63">
        <v>1</v>
      </c>
      <c r="L944" s="63">
        <v>1</v>
      </c>
    </row>
    <row r="945" spans="1:12" x14ac:dyDescent="0.25">
      <c r="A945" s="48">
        <v>94.3</v>
      </c>
      <c r="B945" s="57">
        <v>1</v>
      </c>
      <c r="C945" s="57">
        <v>1</v>
      </c>
      <c r="D945" s="57">
        <v>1</v>
      </c>
      <c r="F945" s="44">
        <v>0.8</v>
      </c>
      <c r="G945" s="44">
        <v>1</v>
      </c>
      <c r="H945" s="44">
        <v>1</v>
      </c>
      <c r="J945" s="63">
        <v>1</v>
      </c>
      <c r="L945" s="63">
        <v>1</v>
      </c>
    </row>
    <row r="946" spans="1:12" x14ac:dyDescent="0.25">
      <c r="A946" s="48">
        <v>94.4</v>
      </c>
      <c r="B946" s="57">
        <v>1</v>
      </c>
      <c r="C946" s="57">
        <v>1</v>
      </c>
      <c r="D946" s="57">
        <v>1</v>
      </c>
      <c r="F946" s="44">
        <v>0.8</v>
      </c>
      <c r="G946" s="44">
        <v>1</v>
      </c>
      <c r="H946" s="44">
        <v>1</v>
      </c>
      <c r="J946" s="63">
        <v>1</v>
      </c>
      <c r="L946" s="63">
        <v>1</v>
      </c>
    </row>
    <row r="947" spans="1:12" x14ac:dyDescent="0.25">
      <c r="A947" s="48">
        <v>94.5</v>
      </c>
      <c r="B947" s="57">
        <v>1</v>
      </c>
      <c r="C947" s="57">
        <v>1</v>
      </c>
      <c r="D947" s="57">
        <v>1</v>
      </c>
      <c r="F947" s="44">
        <v>0.8</v>
      </c>
      <c r="G947" s="44">
        <v>1</v>
      </c>
      <c r="H947" s="44">
        <v>1</v>
      </c>
      <c r="J947" s="63">
        <v>1</v>
      </c>
      <c r="L947" s="63">
        <v>1</v>
      </c>
    </row>
    <row r="948" spans="1:12" x14ac:dyDescent="0.25">
      <c r="A948" s="48">
        <v>94.6</v>
      </c>
      <c r="B948" s="57">
        <v>1</v>
      </c>
      <c r="C948" s="57">
        <v>1</v>
      </c>
      <c r="D948" s="57">
        <v>1</v>
      </c>
      <c r="F948" s="44">
        <v>0.8</v>
      </c>
      <c r="G948" s="44">
        <v>1</v>
      </c>
      <c r="H948" s="44">
        <v>1</v>
      </c>
      <c r="J948" s="63">
        <v>1</v>
      </c>
      <c r="L948" s="63">
        <v>1</v>
      </c>
    </row>
    <row r="949" spans="1:12" x14ac:dyDescent="0.25">
      <c r="A949" s="48">
        <v>94.7</v>
      </c>
      <c r="B949" s="57">
        <v>1</v>
      </c>
      <c r="C949" s="57">
        <v>1</v>
      </c>
      <c r="D949" s="57">
        <v>1</v>
      </c>
      <c r="F949" s="44">
        <v>0.8</v>
      </c>
      <c r="G949" s="44">
        <v>1</v>
      </c>
      <c r="H949" s="44">
        <v>1</v>
      </c>
      <c r="J949" s="63">
        <v>1</v>
      </c>
      <c r="L949" s="63">
        <v>1</v>
      </c>
    </row>
    <row r="950" spans="1:12" x14ac:dyDescent="0.25">
      <c r="A950" s="48">
        <v>94.8</v>
      </c>
      <c r="B950" s="57">
        <v>1</v>
      </c>
      <c r="C950" s="57">
        <v>1</v>
      </c>
      <c r="D950" s="57">
        <v>1</v>
      </c>
      <c r="F950" s="44">
        <v>0.8</v>
      </c>
      <c r="G950" s="44">
        <v>1</v>
      </c>
      <c r="H950" s="44">
        <v>1</v>
      </c>
      <c r="J950" s="63">
        <v>1</v>
      </c>
      <c r="L950" s="63">
        <v>1</v>
      </c>
    </row>
    <row r="951" spans="1:12" x14ac:dyDescent="0.25">
      <c r="A951" s="48">
        <v>94.9</v>
      </c>
      <c r="B951" s="57">
        <v>1</v>
      </c>
      <c r="C951" s="57">
        <v>1</v>
      </c>
      <c r="D951" s="57">
        <v>1</v>
      </c>
      <c r="F951" s="44">
        <v>0.8</v>
      </c>
      <c r="G951" s="44">
        <v>1</v>
      </c>
      <c r="H951" s="44">
        <v>1</v>
      </c>
      <c r="J951" s="63">
        <v>1</v>
      </c>
      <c r="L951" s="63">
        <v>1</v>
      </c>
    </row>
    <row r="952" spans="1:12" x14ac:dyDescent="0.25">
      <c r="A952" s="48">
        <v>95</v>
      </c>
      <c r="B952" s="57">
        <v>1</v>
      </c>
      <c r="C952" s="57">
        <v>1</v>
      </c>
      <c r="D952" s="57">
        <v>1</v>
      </c>
      <c r="F952" s="44">
        <v>0.8</v>
      </c>
      <c r="G952" s="44">
        <v>1</v>
      </c>
      <c r="H952" s="44">
        <v>1</v>
      </c>
      <c r="J952" s="63">
        <v>1</v>
      </c>
      <c r="L952" s="63">
        <v>1</v>
      </c>
    </row>
    <row r="953" spans="1:12" x14ac:dyDescent="0.25">
      <c r="A953" s="48">
        <v>95.1</v>
      </c>
      <c r="B953" s="57">
        <v>1</v>
      </c>
      <c r="C953" s="57">
        <v>1</v>
      </c>
      <c r="D953" s="57">
        <v>1</v>
      </c>
      <c r="F953" s="44">
        <v>0.8</v>
      </c>
      <c r="G953" s="44">
        <v>1</v>
      </c>
      <c r="H953" s="44">
        <v>1</v>
      </c>
      <c r="J953" s="63">
        <v>1</v>
      </c>
      <c r="L953" s="63">
        <v>1</v>
      </c>
    </row>
    <row r="954" spans="1:12" x14ac:dyDescent="0.25">
      <c r="A954" s="48">
        <v>95.2</v>
      </c>
      <c r="B954" s="57">
        <v>1</v>
      </c>
      <c r="C954" s="57">
        <v>1</v>
      </c>
      <c r="D954" s="57">
        <v>1</v>
      </c>
      <c r="F954" s="44">
        <v>0.8</v>
      </c>
      <c r="G954" s="44">
        <v>1</v>
      </c>
      <c r="H954" s="44">
        <v>1</v>
      </c>
      <c r="J954" s="63">
        <v>1</v>
      </c>
      <c r="L954" s="63">
        <v>1</v>
      </c>
    </row>
    <row r="955" spans="1:12" x14ac:dyDescent="0.25">
      <c r="A955" s="48">
        <v>95.3</v>
      </c>
      <c r="B955" s="57">
        <v>1</v>
      </c>
      <c r="C955" s="57">
        <v>1</v>
      </c>
      <c r="D955" s="57">
        <v>1</v>
      </c>
      <c r="F955" s="44">
        <v>0.8</v>
      </c>
      <c r="G955" s="44">
        <v>1</v>
      </c>
      <c r="H955" s="44">
        <v>1</v>
      </c>
      <c r="J955" s="63">
        <v>1</v>
      </c>
      <c r="L955" s="63">
        <v>1</v>
      </c>
    </row>
    <row r="956" spans="1:12" x14ac:dyDescent="0.25">
      <c r="A956" s="48">
        <v>95.4</v>
      </c>
      <c r="B956" s="57">
        <v>1</v>
      </c>
      <c r="C956" s="57">
        <v>1</v>
      </c>
      <c r="D956" s="57">
        <v>1</v>
      </c>
      <c r="F956" s="44">
        <v>0.8</v>
      </c>
      <c r="G956" s="44">
        <v>1</v>
      </c>
      <c r="H956" s="44">
        <v>1</v>
      </c>
      <c r="J956" s="63">
        <v>1</v>
      </c>
      <c r="L956" s="63">
        <v>1</v>
      </c>
    </row>
    <row r="957" spans="1:12" x14ac:dyDescent="0.25">
      <c r="A957" s="48">
        <v>95.5</v>
      </c>
      <c r="B957" s="57">
        <v>1</v>
      </c>
      <c r="C957" s="57">
        <v>1</v>
      </c>
      <c r="D957" s="57">
        <v>1</v>
      </c>
      <c r="F957" s="44">
        <v>0.8</v>
      </c>
      <c r="G957" s="44">
        <v>1</v>
      </c>
      <c r="H957" s="44">
        <v>1</v>
      </c>
      <c r="J957" s="63">
        <v>1</v>
      </c>
      <c r="L957" s="63">
        <v>1</v>
      </c>
    </row>
    <row r="958" spans="1:12" x14ac:dyDescent="0.25">
      <c r="A958" s="48">
        <v>95.6</v>
      </c>
      <c r="B958" s="57">
        <v>1</v>
      </c>
      <c r="C958" s="57">
        <v>1</v>
      </c>
      <c r="D958" s="57">
        <v>1</v>
      </c>
      <c r="F958" s="44">
        <v>0.8</v>
      </c>
      <c r="G958" s="44">
        <v>1</v>
      </c>
      <c r="H958" s="44">
        <v>1</v>
      </c>
      <c r="J958" s="63">
        <v>1</v>
      </c>
      <c r="L958" s="63">
        <v>1</v>
      </c>
    </row>
    <row r="959" spans="1:12" x14ac:dyDescent="0.25">
      <c r="A959" s="48">
        <v>95.7</v>
      </c>
      <c r="B959" s="57">
        <v>1</v>
      </c>
      <c r="C959" s="57">
        <v>1</v>
      </c>
      <c r="D959" s="57">
        <v>1</v>
      </c>
      <c r="F959" s="44">
        <v>0.8</v>
      </c>
      <c r="G959" s="44">
        <v>1</v>
      </c>
      <c r="H959" s="44">
        <v>1</v>
      </c>
      <c r="J959" s="63">
        <v>1</v>
      </c>
      <c r="L959" s="63">
        <v>1</v>
      </c>
    </row>
    <row r="960" spans="1:12" x14ac:dyDescent="0.25">
      <c r="A960" s="48">
        <v>95.8</v>
      </c>
      <c r="B960" s="57">
        <v>1</v>
      </c>
      <c r="C960" s="57">
        <v>1</v>
      </c>
      <c r="D960" s="57">
        <v>1</v>
      </c>
      <c r="F960" s="44">
        <v>0.8</v>
      </c>
      <c r="G960" s="44">
        <v>1</v>
      </c>
      <c r="H960" s="44">
        <v>1</v>
      </c>
      <c r="J960" s="63">
        <v>1</v>
      </c>
      <c r="L960" s="63">
        <v>1</v>
      </c>
    </row>
    <row r="961" spans="1:12" x14ac:dyDescent="0.25">
      <c r="A961" s="48">
        <v>95.9</v>
      </c>
      <c r="B961" s="57">
        <v>1</v>
      </c>
      <c r="C961" s="57">
        <v>1</v>
      </c>
      <c r="D961" s="57">
        <v>1</v>
      </c>
      <c r="F961" s="44">
        <v>0.8</v>
      </c>
      <c r="G961" s="44">
        <v>1</v>
      </c>
      <c r="H961" s="44">
        <v>1</v>
      </c>
      <c r="J961" s="63">
        <v>1</v>
      </c>
      <c r="L961" s="63">
        <v>1</v>
      </c>
    </row>
    <row r="962" spans="1:12" x14ac:dyDescent="0.25">
      <c r="A962" s="48">
        <v>96</v>
      </c>
      <c r="B962" s="57">
        <v>1</v>
      </c>
      <c r="C962" s="57">
        <v>1</v>
      </c>
      <c r="D962" s="57">
        <v>1</v>
      </c>
      <c r="F962" s="44">
        <v>0.8</v>
      </c>
      <c r="G962" s="44">
        <v>1</v>
      </c>
      <c r="H962" s="44">
        <v>1</v>
      </c>
      <c r="J962" s="63">
        <v>1</v>
      </c>
      <c r="L962" s="63">
        <v>1</v>
      </c>
    </row>
    <row r="963" spans="1:12" x14ac:dyDescent="0.25">
      <c r="A963" s="48">
        <v>96.1</v>
      </c>
      <c r="B963" s="57">
        <v>1</v>
      </c>
      <c r="C963" s="57">
        <v>1</v>
      </c>
      <c r="D963" s="57">
        <v>1</v>
      </c>
      <c r="F963" s="44">
        <v>0.8</v>
      </c>
      <c r="G963" s="44">
        <v>1</v>
      </c>
      <c r="H963" s="44">
        <v>1</v>
      </c>
      <c r="J963" s="63">
        <v>1</v>
      </c>
      <c r="L963" s="63">
        <v>1</v>
      </c>
    </row>
    <row r="964" spans="1:12" x14ac:dyDescent="0.25">
      <c r="A964" s="48">
        <v>96.2</v>
      </c>
      <c r="B964" s="57">
        <v>1</v>
      </c>
      <c r="C964" s="57">
        <v>1</v>
      </c>
      <c r="D964" s="57">
        <v>1</v>
      </c>
      <c r="F964" s="44">
        <v>0.8</v>
      </c>
      <c r="G964" s="44">
        <v>1</v>
      </c>
      <c r="H964" s="44">
        <v>1</v>
      </c>
      <c r="J964" s="63">
        <v>1</v>
      </c>
      <c r="L964" s="63">
        <v>1</v>
      </c>
    </row>
    <row r="965" spans="1:12" x14ac:dyDescent="0.25">
      <c r="A965" s="48">
        <v>96.3</v>
      </c>
      <c r="B965" s="57">
        <v>1</v>
      </c>
      <c r="C965" s="57">
        <v>1</v>
      </c>
      <c r="D965" s="57">
        <v>1</v>
      </c>
      <c r="F965" s="44">
        <v>0.8</v>
      </c>
      <c r="G965" s="44">
        <v>1</v>
      </c>
      <c r="H965" s="44">
        <v>1</v>
      </c>
      <c r="J965" s="63">
        <v>1</v>
      </c>
      <c r="L965" s="63">
        <v>1</v>
      </c>
    </row>
    <row r="966" spans="1:12" x14ac:dyDescent="0.25">
      <c r="A966" s="48">
        <v>96.4</v>
      </c>
      <c r="B966" s="57">
        <v>1</v>
      </c>
      <c r="C966" s="57">
        <v>1</v>
      </c>
      <c r="D966" s="57">
        <v>1</v>
      </c>
      <c r="F966" s="44">
        <v>0.8</v>
      </c>
      <c r="G966" s="44">
        <v>1</v>
      </c>
      <c r="H966" s="44">
        <v>1</v>
      </c>
      <c r="J966" s="63">
        <v>1</v>
      </c>
      <c r="L966" s="63">
        <v>1</v>
      </c>
    </row>
    <row r="967" spans="1:12" x14ac:dyDescent="0.25">
      <c r="A967" s="48">
        <v>96.5</v>
      </c>
      <c r="B967" s="57">
        <v>1</v>
      </c>
      <c r="C967" s="57">
        <v>1</v>
      </c>
      <c r="D967" s="57">
        <v>1</v>
      </c>
      <c r="F967" s="44">
        <v>0.8</v>
      </c>
      <c r="G967" s="44">
        <v>1</v>
      </c>
      <c r="H967" s="44">
        <v>1</v>
      </c>
      <c r="J967" s="63">
        <v>1</v>
      </c>
      <c r="L967" s="63">
        <v>1</v>
      </c>
    </row>
    <row r="968" spans="1:12" x14ac:dyDescent="0.25">
      <c r="A968" s="48">
        <v>96.6</v>
      </c>
      <c r="B968" s="57">
        <v>1</v>
      </c>
      <c r="C968" s="57">
        <v>1</v>
      </c>
      <c r="D968" s="57">
        <v>1</v>
      </c>
      <c r="F968" s="44">
        <v>0.8</v>
      </c>
      <c r="G968" s="44">
        <v>1</v>
      </c>
      <c r="H968" s="44">
        <v>1</v>
      </c>
      <c r="J968" s="63">
        <v>1</v>
      </c>
      <c r="L968" s="63">
        <v>1</v>
      </c>
    </row>
    <row r="969" spans="1:12" x14ac:dyDescent="0.25">
      <c r="A969" s="48">
        <v>96.7</v>
      </c>
      <c r="B969" s="57">
        <v>1</v>
      </c>
      <c r="C969" s="57">
        <v>1</v>
      </c>
      <c r="D969" s="57">
        <v>1</v>
      </c>
      <c r="F969" s="44">
        <v>0.8</v>
      </c>
      <c r="G969" s="44">
        <v>1</v>
      </c>
      <c r="H969" s="44">
        <v>1</v>
      </c>
      <c r="J969" s="63">
        <v>1</v>
      </c>
      <c r="L969" s="63">
        <v>1</v>
      </c>
    </row>
    <row r="970" spans="1:12" x14ac:dyDescent="0.25">
      <c r="A970" s="48">
        <v>96.8</v>
      </c>
      <c r="B970" s="57">
        <v>1</v>
      </c>
      <c r="C970" s="57">
        <v>1</v>
      </c>
      <c r="D970" s="57">
        <v>1</v>
      </c>
      <c r="F970" s="44">
        <v>0.8</v>
      </c>
      <c r="G970" s="44">
        <v>1</v>
      </c>
      <c r="H970" s="44">
        <v>1</v>
      </c>
      <c r="J970" s="63">
        <v>1</v>
      </c>
      <c r="L970" s="63">
        <v>1</v>
      </c>
    </row>
    <row r="971" spans="1:12" x14ac:dyDescent="0.25">
      <c r="A971" s="48">
        <v>96.9</v>
      </c>
      <c r="B971" s="57">
        <v>1</v>
      </c>
      <c r="C971" s="57">
        <v>1</v>
      </c>
      <c r="D971" s="57">
        <v>1</v>
      </c>
      <c r="F971" s="44">
        <v>0.8</v>
      </c>
      <c r="G971" s="44">
        <v>1</v>
      </c>
      <c r="H971" s="44">
        <v>1</v>
      </c>
      <c r="J971" s="63">
        <v>1</v>
      </c>
      <c r="L971" s="63">
        <v>1</v>
      </c>
    </row>
    <row r="972" spans="1:12" x14ac:dyDescent="0.25">
      <c r="A972" s="48">
        <v>97</v>
      </c>
      <c r="B972" s="57">
        <v>1</v>
      </c>
      <c r="C972" s="57">
        <v>1</v>
      </c>
      <c r="D972" s="57">
        <v>1</v>
      </c>
      <c r="F972" s="44">
        <v>0.8</v>
      </c>
      <c r="G972" s="44">
        <v>1</v>
      </c>
      <c r="H972" s="44">
        <v>1</v>
      </c>
      <c r="J972" s="63">
        <v>1</v>
      </c>
      <c r="L972" s="63">
        <v>1</v>
      </c>
    </row>
    <row r="973" spans="1:12" x14ac:dyDescent="0.25">
      <c r="A973" s="48">
        <v>97.1</v>
      </c>
      <c r="B973" s="57">
        <v>1</v>
      </c>
      <c r="C973" s="57">
        <v>1</v>
      </c>
      <c r="D973" s="57">
        <v>1</v>
      </c>
      <c r="F973" s="44">
        <v>0.8</v>
      </c>
      <c r="G973" s="44">
        <v>1</v>
      </c>
      <c r="H973" s="44">
        <v>1</v>
      </c>
      <c r="J973" s="63">
        <v>1</v>
      </c>
      <c r="L973" s="63">
        <v>1</v>
      </c>
    </row>
    <row r="974" spans="1:12" x14ac:dyDescent="0.25">
      <c r="A974" s="48">
        <v>97.2</v>
      </c>
      <c r="B974" s="57">
        <v>1</v>
      </c>
      <c r="C974" s="57">
        <v>1</v>
      </c>
      <c r="D974" s="57">
        <v>1</v>
      </c>
      <c r="F974" s="44">
        <v>0.8</v>
      </c>
      <c r="G974" s="44">
        <v>1</v>
      </c>
      <c r="H974" s="44">
        <v>1</v>
      </c>
      <c r="J974" s="63">
        <v>1</v>
      </c>
      <c r="L974" s="63">
        <v>1</v>
      </c>
    </row>
    <row r="975" spans="1:12" x14ac:dyDescent="0.25">
      <c r="A975" s="48">
        <v>97.3</v>
      </c>
      <c r="B975" s="57">
        <v>1</v>
      </c>
      <c r="C975" s="57">
        <v>1</v>
      </c>
      <c r="D975" s="57">
        <v>1</v>
      </c>
      <c r="F975" s="44">
        <v>0.8</v>
      </c>
      <c r="G975" s="44">
        <v>1</v>
      </c>
      <c r="H975" s="44">
        <v>1</v>
      </c>
      <c r="J975" s="63">
        <v>1</v>
      </c>
      <c r="L975" s="63">
        <v>1</v>
      </c>
    </row>
    <row r="976" spans="1:12" x14ac:dyDescent="0.25">
      <c r="A976" s="48">
        <v>97.4</v>
      </c>
      <c r="B976" s="57">
        <v>1</v>
      </c>
      <c r="C976" s="57">
        <v>1</v>
      </c>
      <c r="D976" s="57">
        <v>1</v>
      </c>
      <c r="F976" s="44">
        <v>0.8</v>
      </c>
      <c r="G976" s="44">
        <v>1</v>
      </c>
      <c r="H976" s="44">
        <v>1</v>
      </c>
      <c r="J976" s="63">
        <v>1</v>
      </c>
      <c r="L976" s="63">
        <v>1</v>
      </c>
    </row>
    <row r="977" spans="1:12" x14ac:dyDescent="0.25">
      <c r="A977" s="48">
        <v>97.5</v>
      </c>
      <c r="B977" s="57">
        <v>1</v>
      </c>
      <c r="C977" s="57">
        <v>1</v>
      </c>
      <c r="D977" s="57">
        <v>1</v>
      </c>
      <c r="F977" s="44">
        <v>0.8</v>
      </c>
      <c r="G977" s="44">
        <v>1</v>
      </c>
      <c r="H977" s="44">
        <v>1</v>
      </c>
      <c r="J977" s="63">
        <v>1</v>
      </c>
      <c r="L977" s="63">
        <v>1</v>
      </c>
    </row>
    <row r="978" spans="1:12" x14ac:dyDescent="0.25">
      <c r="A978" s="48">
        <v>97.6</v>
      </c>
      <c r="B978" s="57">
        <v>1</v>
      </c>
      <c r="C978" s="57">
        <v>1</v>
      </c>
      <c r="D978" s="57">
        <v>1</v>
      </c>
      <c r="F978" s="44">
        <v>0.8</v>
      </c>
      <c r="G978" s="44">
        <v>1</v>
      </c>
      <c r="H978" s="44">
        <v>1</v>
      </c>
      <c r="J978" s="63">
        <v>1</v>
      </c>
      <c r="L978" s="63">
        <v>1</v>
      </c>
    </row>
    <row r="979" spans="1:12" x14ac:dyDescent="0.25">
      <c r="A979" s="48">
        <v>97.7</v>
      </c>
      <c r="B979" s="57">
        <v>1</v>
      </c>
      <c r="C979" s="57">
        <v>1</v>
      </c>
      <c r="D979" s="57">
        <v>1</v>
      </c>
      <c r="F979" s="44">
        <v>0.8</v>
      </c>
      <c r="G979" s="44">
        <v>1</v>
      </c>
      <c r="H979" s="44">
        <v>1</v>
      </c>
      <c r="J979" s="63">
        <v>1</v>
      </c>
      <c r="L979" s="63">
        <v>1</v>
      </c>
    </row>
    <row r="980" spans="1:12" x14ac:dyDescent="0.25">
      <c r="A980" s="48">
        <v>97.8</v>
      </c>
      <c r="B980" s="57">
        <v>1</v>
      </c>
      <c r="C980" s="57">
        <v>1</v>
      </c>
      <c r="D980" s="57">
        <v>1</v>
      </c>
      <c r="F980" s="44">
        <v>0.8</v>
      </c>
      <c r="G980" s="44">
        <v>1</v>
      </c>
      <c r="H980" s="44">
        <v>1</v>
      </c>
      <c r="J980" s="63">
        <v>1</v>
      </c>
      <c r="L980" s="63">
        <v>1</v>
      </c>
    </row>
    <row r="981" spans="1:12" x14ac:dyDescent="0.25">
      <c r="A981" s="48">
        <v>97.9</v>
      </c>
      <c r="B981" s="57">
        <v>1</v>
      </c>
      <c r="C981" s="57">
        <v>1</v>
      </c>
      <c r="D981" s="57">
        <v>1</v>
      </c>
      <c r="F981" s="44">
        <v>0.8</v>
      </c>
      <c r="G981" s="44">
        <v>1</v>
      </c>
      <c r="H981" s="44">
        <v>1</v>
      </c>
      <c r="J981" s="63">
        <v>1</v>
      </c>
      <c r="L981" s="63">
        <v>1</v>
      </c>
    </row>
    <row r="982" spans="1:12" x14ac:dyDescent="0.25">
      <c r="A982" s="48">
        <v>98</v>
      </c>
      <c r="B982" s="57">
        <v>1</v>
      </c>
      <c r="C982" s="57">
        <v>1</v>
      </c>
      <c r="D982" s="57">
        <v>1</v>
      </c>
      <c r="F982" s="44">
        <v>0.8</v>
      </c>
      <c r="G982" s="44">
        <v>1</v>
      </c>
      <c r="H982" s="44">
        <v>1</v>
      </c>
      <c r="J982" s="63">
        <v>1</v>
      </c>
      <c r="L982" s="63">
        <v>1</v>
      </c>
    </row>
    <row r="983" spans="1:12" x14ac:dyDescent="0.25">
      <c r="A983" s="48">
        <v>98.1</v>
      </c>
      <c r="B983" s="57">
        <v>1</v>
      </c>
      <c r="C983" s="57">
        <v>1</v>
      </c>
      <c r="D983" s="57">
        <v>1</v>
      </c>
      <c r="F983" s="44">
        <v>0.8</v>
      </c>
      <c r="G983" s="44">
        <v>1</v>
      </c>
      <c r="H983" s="44">
        <v>1</v>
      </c>
      <c r="J983" s="63">
        <v>1</v>
      </c>
      <c r="L983" s="63">
        <v>1</v>
      </c>
    </row>
    <row r="984" spans="1:12" x14ac:dyDescent="0.25">
      <c r="A984" s="48">
        <v>98.2</v>
      </c>
      <c r="B984" s="57">
        <v>1</v>
      </c>
      <c r="C984" s="57">
        <v>1</v>
      </c>
      <c r="D984" s="57">
        <v>1</v>
      </c>
      <c r="F984" s="44">
        <v>0.8</v>
      </c>
      <c r="G984" s="44">
        <v>1</v>
      </c>
      <c r="H984" s="44">
        <v>1</v>
      </c>
      <c r="J984" s="63">
        <v>1</v>
      </c>
      <c r="L984" s="63">
        <v>1</v>
      </c>
    </row>
    <row r="985" spans="1:12" x14ac:dyDescent="0.25">
      <c r="A985" s="48">
        <v>98.3</v>
      </c>
      <c r="B985" s="57">
        <v>1</v>
      </c>
      <c r="C985" s="57">
        <v>1</v>
      </c>
      <c r="D985" s="57">
        <v>1</v>
      </c>
      <c r="F985" s="44">
        <v>0.8</v>
      </c>
      <c r="G985" s="44">
        <v>1</v>
      </c>
      <c r="H985" s="44">
        <v>1</v>
      </c>
      <c r="J985" s="63">
        <v>1</v>
      </c>
      <c r="L985" s="63">
        <v>1</v>
      </c>
    </row>
    <row r="986" spans="1:12" x14ac:dyDescent="0.25">
      <c r="A986" s="48">
        <v>98.4</v>
      </c>
      <c r="B986" s="57">
        <v>1</v>
      </c>
      <c r="C986" s="57">
        <v>1</v>
      </c>
      <c r="D986" s="57">
        <v>1</v>
      </c>
      <c r="F986" s="44">
        <v>0.8</v>
      </c>
      <c r="G986" s="44">
        <v>1</v>
      </c>
      <c r="H986" s="44">
        <v>1</v>
      </c>
      <c r="J986" s="63">
        <v>1</v>
      </c>
      <c r="L986" s="63">
        <v>1</v>
      </c>
    </row>
    <row r="987" spans="1:12" x14ac:dyDescent="0.25">
      <c r="A987" s="48">
        <v>98.5</v>
      </c>
      <c r="B987" s="57">
        <v>1</v>
      </c>
      <c r="C987" s="57">
        <v>1</v>
      </c>
      <c r="D987" s="57">
        <v>1</v>
      </c>
      <c r="F987" s="44">
        <v>0.8</v>
      </c>
      <c r="G987" s="44">
        <v>1</v>
      </c>
      <c r="H987" s="44">
        <v>1</v>
      </c>
      <c r="J987" s="63">
        <v>1</v>
      </c>
      <c r="L987" s="63">
        <v>1</v>
      </c>
    </row>
    <row r="988" spans="1:12" x14ac:dyDescent="0.25">
      <c r="A988" s="48">
        <v>98.6</v>
      </c>
      <c r="B988" s="57">
        <v>1</v>
      </c>
      <c r="C988" s="57">
        <v>1</v>
      </c>
      <c r="D988" s="57">
        <v>1</v>
      </c>
      <c r="F988" s="44">
        <v>0.8</v>
      </c>
      <c r="G988" s="44">
        <v>1</v>
      </c>
      <c r="H988" s="44">
        <v>1</v>
      </c>
      <c r="J988" s="63">
        <v>1</v>
      </c>
      <c r="L988" s="63">
        <v>1</v>
      </c>
    </row>
    <row r="989" spans="1:12" x14ac:dyDescent="0.25">
      <c r="A989" s="48">
        <v>98.7</v>
      </c>
      <c r="B989" s="57">
        <v>1</v>
      </c>
      <c r="C989" s="57">
        <v>1</v>
      </c>
      <c r="D989" s="57">
        <v>1</v>
      </c>
      <c r="F989" s="44">
        <v>0.8</v>
      </c>
      <c r="G989" s="44">
        <v>1</v>
      </c>
      <c r="H989" s="44">
        <v>1</v>
      </c>
      <c r="J989" s="63">
        <v>1</v>
      </c>
      <c r="L989" s="63">
        <v>1</v>
      </c>
    </row>
    <row r="990" spans="1:12" x14ac:dyDescent="0.25">
      <c r="A990" s="48">
        <v>98.8</v>
      </c>
      <c r="B990" s="57">
        <v>1</v>
      </c>
      <c r="C990" s="57">
        <v>1</v>
      </c>
      <c r="D990" s="57">
        <v>1</v>
      </c>
      <c r="F990" s="44">
        <v>0.8</v>
      </c>
      <c r="G990" s="44">
        <v>1</v>
      </c>
      <c r="H990" s="44">
        <v>1</v>
      </c>
      <c r="J990" s="63">
        <v>1</v>
      </c>
      <c r="L990" s="63">
        <v>1</v>
      </c>
    </row>
    <row r="991" spans="1:12" x14ac:dyDescent="0.25">
      <c r="A991" s="48">
        <v>98.9</v>
      </c>
      <c r="B991" s="57">
        <v>1</v>
      </c>
      <c r="C991" s="57">
        <v>1</v>
      </c>
      <c r="D991" s="57">
        <v>1</v>
      </c>
      <c r="F991" s="44">
        <v>0.8</v>
      </c>
      <c r="G991" s="44">
        <v>1</v>
      </c>
      <c r="H991" s="44">
        <v>1</v>
      </c>
      <c r="J991" s="63">
        <v>1</v>
      </c>
      <c r="L991" s="63">
        <v>1</v>
      </c>
    </row>
    <row r="992" spans="1:12" x14ac:dyDescent="0.25">
      <c r="A992" s="48">
        <v>99</v>
      </c>
      <c r="B992" s="57">
        <v>1</v>
      </c>
      <c r="C992" s="57">
        <v>1</v>
      </c>
      <c r="D992" s="57">
        <v>1</v>
      </c>
      <c r="F992" s="44">
        <v>0.8</v>
      </c>
      <c r="G992" s="44">
        <v>1</v>
      </c>
      <c r="H992" s="44">
        <v>1</v>
      </c>
      <c r="J992" s="63">
        <v>1</v>
      </c>
      <c r="L992" s="63">
        <v>1</v>
      </c>
    </row>
    <row r="993" spans="1:12" x14ac:dyDescent="0.25">
      <c r="A993" s="48">
        <v>99.1</v>
      </c>
      <c r="B993" s="57">
        <v>1</v>
      </c>
      <c r="C993" s="57">
        <v>1</v>
      </c>
      <c r="D993" s="57">
        <v>1</v>
      </c>
      <c r="F993" s="44">
        <v>0.8</v>
      </c>
      <c r="G993" s="44">
        <v>1</v>
      </c>
      <c r="H993" s="44">
        <v>1</v>
      </c>
      <c r="J993" s="63">
        <v>1</v>
      </c>
      <c r="L993" s="63">
        <v>1</v>
      </c>
    </row>
    <row r="994" spans="1:12" x14ac:dyDescent="0.25">
      <c r="A994" s="48">
        <v>99.2</v>
      </c>
      <c r="B994" s="57">
        <v>1</v>
      </c>
      <c r="C994" s="57">
        <v>1</v>
      </c>
      <c r="D994" s="57">
        <v>1</v>
      </c>
      <c r="F994" s="44">
        <v>0.8</v>
      </c>
      <c r="G994" s="44">
        <v>1</v>
      </c>
      <c r="H994" s="44">
        <v>1</v>
      </c>
      <c r="J994" s="63">
        <v>1</v>
      </c>
      <c r="L994" s="63">
        <v>1</v>
      </c>
    </row>
    <row r="995" spans="1:12" x14ac:dyDescent="0.25">
      <c r="A995" s="48">
        <v>99.3</v>
      </c>
      <c r="B995" s="57">
        <v>1</v>
      </c>
      <c r="C995" s="57">
        <v>1</v>
      </c>
      <c r="D995" s="57">
        <v>1</v>
      </c>
      <c r="F995" s="44">
        <v>0.8</v>
      </c>
      <c r="G995" s="44">
        <v>1</v>
      </c>
      <c r="H995" s="44">
        <v>1</v>
      </c>
      <c r="J995" s="63">
        <v>1</v>
      </c>
      <c r="L995" s="63">
        <v>1</v>
      </c>
    </row>
    <row r="996" spans="1:12" x14ac:dyDescent="0.25">
      <c r="A996" s="48">
        <v>99.4</v>
      </c>
      <c r="B996" s="57">
        <v>1</v>
      </c>
      <c r="C996" s="57">
        <v>1</v>
      </c>
      <c r="D996" s="57">
        <v>1</v>
      </c>
      <c r="F996" s="44">
        <v>0.8</v>
      </c>
      <c r="G996" s="44">
        <v>1</v>
      </c>
      <c r="H996" s="44">
        <v>1</v>
      </c>
      <c r="J996" s="63">
        <v>1</v>
      </c>
      <c r="L996" s="63">
        <v>1</v>
      </c>
    </row>
    <row r="997" spans="1:12" x14ac:dyDescent="0.25">
      <c r="A997" s="48">
        <v>99.5</v>
      </c>
      <c r="B997" s="57">
        <v>1</v>
      </c>
      <c r="C997" s="57">
        <v>1</v>
      </c>
      <c r="D997" s="57">
        <v>1</v>
      </c>
      <c r="F997" s="44">
        <v>0.8</v>
      </c>
      <c r="G997" s="44">
        <v>1</v>
      </c>
      <c r="H997" s="44">
        <v>1</v>
      </c>
      <c r="J997" s="63">
        <v>1</v>
      </c>
      <c r="L997" s="63">
        <v>1</v>
      </c>
    </row>
    <row r="998" spans="1:12" x14ac:dyDescent="0.25">
      <c r="A998" s="48">
        <v>99.6</v>
      </c>
      <c r="B998" s="57">
        <v>1</v>
      </c>
      <c r="C998" s="57">
        <v>1</v>
      </c>
      <c r="D998" s="57">
        <v>1</v>
      </c>
      <c r="F998" s="44">
        <v>0.8</v>
      </c>
      <c r="G998" s="44">
        <v>1</v>
      </c>
      <c r="H998" s="44">
        <v>1</v>
      </c>
      <c r="J998" s="63">
        <v>1</v>
      </c>
      <c r="L998" s="63">
        <v>1</v>
      </c>
    </row>
    <row r="999" spans="1:12" x14ac:dyDescent="0.25">
      <c r="A999" s="48">
        <v>99.7</v>
      </c>
      <c r="B999" s="57">
        <v>1</v>
      </c>
      <c r="C999" s="57">
        <v>1</v>
      </c>
      <c r="D999" s="57">
        <v>1</v>
      </c>
      <c r="F999" s="44">
        <v>0.8</v>
      </c>
      <c r="G999" s="44">
        <v>1</v>
      </c>
      <c r="H999" s="44">
        <v>1</v>
      </c>
      <c r="J999" s="63">
        <v>1</v>
      </c>
      <c r="L999" s="63">
        <v>1</v>
      </c>
    </row>
    <row r="1000" spans="1:12" x14ac:dyDescent="0.25">
      <c r="A1000" s="48">
        <v>99.8</v>
      </c>
      <c r="B1000" s="57">
        <v>1</v>
      </c>
      <c r="C1000" s="57">
        <v>1</v>
      </c>
      <c r="D1000" s="57">
        <v>1</v>
      </c>
      <c r="F1000" s="44">
        <v>0.8</v>
      </c>
      <c r="G1000" s="44">
        <v>1</v>
      </c>
      <c r="H1000" s="44">
        <v>1</v>
      </c>
      <c r="J1000" s="63">
        <v>1</v>
      </c>
      <c r="L1000" s="63">
        <v>1</v>
      </c>
    </row>
    <row r="1001" spans="1:12" x14ac:dyDescent="0.25">
      <c r="A1001" s="48">
        <v>99.9</v>
      </c>
      <c r="B1001" s="57">
        <v>1</v>
      </c>
      <c r="C1001" s="57">
        <v>1</v>
      </c>
      <c r="D1001" s="57">
        <v>1</v>
      </c>
      <c r="F1001" s="44">
        <v>0.8</v>
      </c>
      <c r="G1001" s="44">
        <v>1</v>
      </c>
      <c r="H1001" s="44">
        <v>1</v>
      </c>
      <c r="J1001" s="63">
        <v>1</v>
      </c>
      <c r="L1001" s="63">
        <v>1</v>
      </c>
    </row>
    <row r="1002" spans="1:12" x14ac:dyDescent="0.25">
      <c r="A1002" s="48">
        <v>100</v>
      </c>
      <c r="B1002" s="57">
        <v>1</v>
      </c>
      <c r="C1002" s="57">
        <v>1</v>
      </c>
      <c r="D1002" s="57">
        <v>1</v>
      </c>
      <c r="F1002" s="44">
        <v>0.8</v>
      </c>
      <c r="G1002" s="44">
        <v>1</v>
      </c>
      <c r="H1002" s="44">
        <v>1</v>
      </c>
      <c r="J1002" s="63">
        <v>1</v>
      </c>
      <c r="L1002" s="63">
        <v>1</v>
      </c>
    </row>
    <row r="1003" spans="1:12" x14ac:dyDescent="0.25">
      <c r="A1003" s="48">
        <v>100.1</v>
      </c>
      <c r="B1003" s="57">
        <v>1</v>
      </c>
      <c r="C1003" s="57">
        <v>1</v>
      </c>
      <c r="D1003" s="57">
        <v>1</v>
      </c>
      <c r="F1003" s="44">
        <v>0.8</v>
      </c>
      <c r="G1003" s="44">
        <v>1</v>
      </c>
      <c r="H1003" s="44">
        <v>1</v>
      </c>
      <c r="J1003" s="63">
        <v>1</v>
      </c>
      <c r="L1003" s="63">
        <v>1</v>
      </c>
    </row>
    <row r="1004" spans="1:12" x14ac:dyDescent="0.25">
      <c r="A1004" s="48">
        <v>100.2</v>
      </c>
      <c r="B1004" s="57">
        <v>1</v>
      </c>
      <c r="C1004" s="57">
        <v>1</v>
      </c>
      <c r="D1004" s="57">
        <v>1</v>
      </c>
      <c r="F1004" s="44">
        <v>0.8</v>
      </c>
      <c r="G1004" s="44">
        <v>1</v>
      </c>
      <c r="H1004" s="44">
        <v>1</v>
      </c>
      <c r="J1004" s="63">
        <v>1</v>
      </c>
      <c r="L1004" s="63">
        <v>1</v>
      </c>
    </row>
    <row r="1005" spans="1:12" x14ac:dyDescent="0.25">
      <c r="A1005" s="48">
        <v>100.3</v>
      </c>
      <c r="B1005" s="57">
        <v>1</v>
      </c>
      <c r="C1005" s="57">
        <v>1</v>
      </c>
      <c r="D1005" s="57">
        <v>1</v>
      </c>
      <c r="F1005" s="44">
        <v>0.8</v>
      </c>
      <c r="G1005" s="44">
        <v>1</v>
      </c>
      <c r="H1005" s="44">
        <v>1</v>
      </c>
      <c r="J1005" s="63">
        <v>1</v>
      </c>
      <c r="L1005" s="63">
        <v>1</v>
      </c>
    </row>
    <row r="1006" spans="1:12" x14ac:dyDescent="0.25">
      <c r="A1006" s="48">
        <v>100.4</v>
      </c>
      <c r="B1006" s="57">
        <v>1</v>
      </c>
      <c r="C1006" s="57">
        <v>1</v>
      </c>
      <c r="D1006" s="57">
        <v>1</v>
      </c>
      <c r="F1006" s="44">
        <v>0.8</v>
      </c>
      <c r="G1006" s="44">
        <v>1</v>
      </c>
      <c r="H1006" s="44">
        <v>1</v>
      </c>
      <c r="J1006" s="63">
        <v>1</v>
      </c>
      <c r="L1006" s="63">
        <v>1</v>
      </c>
    </row>
    <row r="1007" spans="1:12" x14ac:dyDescent="0.25">
      <c r="A1007" s="48">
        <v>100.5</v>
      </c>
      <c r="B1007" s="57">
        <v>1</v>
      </c>
      <c r="C1007" s="57">
        <v>1</v>
      </c>
      <c r="D1007" s="57">
        <v>1</v>
      </c>
      <c r="F1007" s="44">
        <v>0.8</v>
      </c>
      <c r="G1007" s="44">
        <v>1</v>
      </c>
      <c r="H1007" s="44">
        <v>1</v>
      </c>
      <c r="J1007" s="63">
        <v>1</v>
      </c>
      <c r="L1007" s="63">
        <v>1</v>
      </c>
    </row>
    <row r="1008" spans="1:12" x14ac:dyDescent="0.25">
      <c r="A1008" s="48">
        <v>100.6</v>
      </c>
      <c r="B1008" s="57">
        <v>1</v>
      </c>
      <c r="C1008" s="57">
        <v>1</v>
      </c>
      <c r="D1008" s="57">
        <v>1</v>
      </c>
      <c r="F1008" s="44">
        <v>0.8</v>
      </c>
      <c r="G1008" s="44">
        <v>1</v>
      </c>
      <c r="H1008" s="44">
        <v>1</v>
      </c>
      <c r="J1008" s="63">
        <v>1</v>
      </c>
      <c r="L1008" s="63">
        <v>1</v>
      </c>
    </row>
    <row r="1009" spans="1:12" x14ac:dyDescent="0.25">
      <c r="A1009" s="48">
        <v>100.7</v>
      </c>
      <c r="B1009" s="57">
        <v>1</v>
      </c>
      <c r="C1009" s="57">
        <v>1</v>
      </c>
      <c r="D1009" s="57">
        <v>1</v>
      </c>
      <c r="F1009" s="44">
        <v>0.8</v>
      </c>
      <c r="G1009" s="44">
        <v>1</v>
      </c>
      <c r="H1009" s="44">
        <v>1</v>
      </c>
      <c r="J1009" s="63">
        <v>1</v>
      </c>
      <c r="L1009" s="63">
        <v>1</v>
      </c>
    </row>
    <row r="1010" spans="1:12" x14ac:dyDescent="0.25">
      <c r="A1010" s="48">
        <v>100.8</v>
      </c>
      <c r="B1010" s="57">
        <v>1</v>
      </c>
      <c r="C1010" s="57">
        <v>1</v>
      </c>
      <c r="D1010" s="57">
        <v>1</v>
      </c>
      <c r="F1010" s="44">
        <v>0.8</v>
      </c>
      <c r="G1010" s="44">
        <v>1</v>
      </c>
      <c r="H1010" s="44">
        <v>1</v>
      </c>
      <c r="J1010" s="63">
        <v>1</v>
      </c>
      <c r="L1010" s="63">
        <v>1</v>
      </c>
    </row>
    <row r="1011" spans="1:12" x14ac:dyDescent="0.25">
      <c r="A1011" s="48">
        <v>100.9</v>
      </c>
      <c r="B1011" s="57">
        <v>1</v>
      </c>
      <c r="C1011" s="57">
        <v>1</v>
      </c>
      <c r="D1011" s="57">
        <v>1</v>
      </c>
      <c r="F1011" s="44">
        <v>0.8</v>
      </c>
      <c r="G1011" s="44">
        <v>1</v>
      </c>
      <c r="H1011" s="44">
        <v>1</v>
      </c>
      <c r="J1011" s="63">
        <v>1</v>
      </c>
      <c r="L1011" s="63">
        <v>1</v>
      </c>
    </row>
    <row r="1012" spans="1:12" x14ac:dyDescent="0.25">
      <c r="A1012" s="48">
        <v>101</v>
      </c>
      <c r="B1012" s="57">
        <v>1</v>
      </c>
      <c r="C1012" s="57">
        <v>1</v>
      </c>
      <c r="D1012" s="57">
        <v>1</v>
      </c>
      <c r="F1012" s="44">
        <v>0.8</v>
      </c>
      <c r="G1012" s="44">
        <v>1</v>
      </c>
      <c r="H1012" s="44">
        <v>1</v>
      </c>
      <c r="J1012" s="63">
        <v>1</v>
      </c>
      <c r="L1012" s="63">
        <v>1</v>
      </c>
    </row>
    <row r="1013" spans="1:12" x14ac:dyDescent="0.25">
      <c r="A1013" s="48">
        <v>101.1</v>
      </c>
      <c r="B1013" s="57">
        <v>1</v>
      </c>
      <c r="C1013" s="57">
        <v>1</v>
      </c>
      <c r="D1013" s="57">
        <v>1</v>
      </c>
      <c r="F1013" s="44">
        <v>0.8</v>
      </c>
      <c r="G1013" s="44">
        <v>1</v>
      </c>
      <c r="H1013" s="44">
        <v>1</v>
      </c>
      <c r="J1013" s="63">
        <v>1</v>
      </c>
      <c r="L1013" s="63">
        <v>1</v>
      </c>
    </row>
    <row r="1014" spans="1:12" x14ac:dyDescent="0.25">
      <c r="A1014" s="48">
        <v>101.2</v>
      </c>
      <c r="B1014" s="57">
        <v>1</v>
      </c>
      <c r="C1014" s="57">
        <v>1</v>
      </c>
      <c r="D1014" s="57">
        <v>1</v>
      </c>
      <c r="F1014" s="44">
        <v>0.8</v>
      </c>
      <c r="G1014" s="44">
        <v>1</v>
      </c>
      <c r="H1014" s="44">
        <v>1</v>
      </c>
      <c r="J1014" s="63">
        <v>1</v>
      </c>
      <c r="L1014" s="63">
        <v>1</v>
      </c>
    </row>
    <row r="1015" spans="1:12" x14ac:dyDescent="0.25">
      <c r="A1015" s="48">
        <v>101.3</v>
      </c>
      <c r="B1015" s="57">
        <v>1</v>
      </c>
      <c r="C1015" s="57">
        <v>1</v>
      </c>
      <c r="D1015" s="57">
        <v>1</v>
      </c>
      <c r="F1015" s="44">
        <v>0.8</v>
      </c>
      <c r="G1015" s="44">
        <v>1</v>
      </c>
      <c r="H1015" s="44">
        <v>1</v>
      </c>
      <c r="J1015" s="63">
        <v>1</v>
      </c>
      <c r="L1015" s="63">
        <v>1</v>
      </c>
    </row>
    <row r="1016" spans="1:12" x14ac:dyDescent="0.25">
      <c r="A1016" s="48">
        <v>101.4</v>
      </c>
      <c r="B1016" s="57">
        <v>1</v>
      </c>
      <c r="C1016" s="57">
        <v>1</v>
      </c>
      <c r="D1016" s="57">
        <v>1</v>
      </c>
      <c r="F1016" s="44">
        <v>0.8</v>
      </c>
      <c r="G1016" s="44">
        <v>1</v>
      </c>
      <c r="H1016" s="44">
        <v>1</v>
      </c>
      <c r="J1016" s="63">
        <v>1</v>
      </c>
      <c r="L1016" s="63">
        <v>1</v>
      </c>
    </row>
    <row r="1017" spans="1:12" x14ac:dyDescent="0.25">
      <c r="A1017" s="48">
        <v>101.5</v>
      </c>
      <c r="B1017" s="57">
        <v>1</v>
      </c>
      <c r="C1017" s="57">
        <v>1</v>
      </c>
      <c r="D1017" s="57">
        <v>1</v>
      </c>
      <c r="F1017" s="44">
        <v>0.8</v>
      </c>
      <c r="G1017" s="44">
        <v>1</v>
      </c>
      <c r="H1017" s="44">
        <v>1</v>
      </c>
      <c r="J1017" s="63">
        <v>1</v>
      </c>
      <c r="L1017" s="63">
        <v>1</v>
      </c>
    </row>
    <row r="1018" spans="1:12" x14ac:dyDescent="0.25">
      <c r="A1018" s="48">
        <v>101.6</v>
      </c>
      <c r="B1018" s="57">
        <v>1</v>
      </c>
      <c r="C1018" s="57">
        <v>1</v>
      </c>
      <c r="D1018" s="57">
        <v>1</v>
      </c>
      <c r="F1018" s="44">
        <v>0.8</v>
      </c>
      <c r="G1018" s="44">
        <v>1</v>
      </c>
      <c r="H1018" s="44">
        <v>1</v>
      </c>
      <c r="J1018" s="63">
        <v>1</v>
      </c>
      <c r="L1018" s="63">
        <v>1</v>
      </c>
    </row>
    <row r="1019" spans="1:12" x14ac:dyDescent="0.25">
      <c r="A1019" s="48">
        <v>101.7</v>
      </c>
      <c r="B1019" s="57">
        <v>1</v>
      </c>
      <c r="C1019" s="57">
        <v>1</v>
      </c>
      <c r="D1019" s="57">
        <v>1</v>
      </c>
      <c r="F1019" s="44">
        <v>0.8</v>
      </c>
      <c r="G1019" s="44">
        <v>1</v>
      </c>
      <c r="H1019" s="44">
        <v>1</v>
      </c>
      <c r="J1019" s="63">
        <v>1</v>
      </c>
      <c r="L1019" s="63">
        <v>1</v>
      </c>
    </row>
    <row r="1020" spans="1:12" x14ac:dyDescent="0.25">
      <c r="A1020" s="48">
        <v>101.8</v>
      </c>
      <c r="B1020" s="57">
        <v>1</v>
      </c>
      <c r="C1020" s="57">
        <v>1</v>
      </c>
      <c r="D1020" s="57">
        <v>1</v>
      </c>
      <c r="F1020" s="44">
        <v>0.8</v>
      </c>
      <c r="G1020" s="44">
        <v>1</v>
      </c>
      <c r="H1020" s="44">
        <v>1</v>
      </c>
      <c r="J1020" s="63">
        <v>1</v>
      </c>
      <c r="L1020" s="63">
        <v>1</v>
      </c>
    </row>
    <row r="1021" spans="1:12" x14ac:dyDescent="0.25">
      <c r="A1021" s="48">
        <v>101.9</v>
      </c>
      <c r="B1021" s="57">
        <v>1</v>
      </c>
      <c r="C1021" s="57">
        <v>1</v>
      </c>
      <c r="D1021" s="57">
        <v>1</v>
      </c>
      <c r="F1021" s="44">
        <v>0.8</v>
      </c>
      <c r="G1021" s="44">
        <v>1</v>
      </c>
      <c r="H1021" s="44">
        <v>1</v>
      </c>
      <c r="J1021" s="63">
        <v>1</v>
      </c>
      <c r="L1021" s="63">
        <v>1</v>
      </c>
    </row>
    <row r="1022" spans="1:12" x14ac:dyDescent="0.25">
      <c r="A1022" s="48">
        <v>102</v>
      </c>
      <c r="B1022" s="57">
        <v>1</v>
      </c>
      <c r="C1022" s="57">
        <v>1</v>
      </c>
      <c r="D1022" s="57">
        <v>1</v>
      </c>
      <c r="F1022" s="44">
        <v>0.8</v>
      </c>
      <c r="G1022" s="44">
        <v>1</v>
      </c>
      <c r="H1022" s="44">
        <v>1</v>
      </c>
      <c r="J1022" s="63">
        <v>1</v>
      </c>
      <c r="L1022" s="63">
        <v>1</v>
      </c>
    </row>
    <row r="1023" spans="1:12" x14ac:dyDescent="0.25">
      <c r="A1023" s="48">
        <v>102.1</v>
      </c>
      <c r="B1023" s="57">
        <v>1</v>
      </c>
      <c r="C1023" s="57">
        <v>1</v>
      </c>
      <c r="D1023" s="57">
        <v>1</v>
      </c>
      <c r="F1023" s="44">
        <v>0.8</v>
      </c>
      <c r="G1023" s="44">
        <v>1</v>
      </c>
      <c r="H1023" s="44">
        <v>1</v>
      </c>
      <c r="J1023" s="63">
        <v>1</v>
      </c>
      <c r="L1023" s="63">
        <v>1</v>
      </c>
    </row>
    <row r="1024" spans="1:12" x14ac:dyDescent="0.25">
      <c r="A1024" s="48">
        <v>102.2</v>
      </c>
      <c r="B1024" s="57">
        <v>1</v>
      </c>
      <c r="C1024" s="57">
        <v>1</v>
      </c>
      <c r="D1024" s="57">
        <v>1</v>
      </c>
      <c r="F1024" s="44">
        <v>0.8</v>
      </c>
      <c r="G1024" s="44">
        <v>1</v>
      </c>
      <c r="H1024" s="44">
        <v>1</v>
      </c>
      <c r="J1024" s="63">
        <v>1</v>
      </c>
      <c r="L1024" s="63">
        <v>1</v>
      </c>
    </row>
    <row r="1025" spans="1:12" x14ac:dyDescent="0.25">
      <c r="A1025" s="48">
        <v>102.3</v>
      </c>
      <c r="B1025" s="57">
        <v>1</v>
      </c>
      <c r="C1025" s="57">
        <v>1</v>
      </c>
      <c r="D1025" s="57">
        <v>1</v>
      </c>
      <c r="F1025" s="44">
        <v>0.8</v>
      </c>
      <c r="G1025" s="44">
        <v>1</v>
      </c>
      <c r="H1025" s="44">
        <v>1</v>
      </c>
      <c r="J1025" s="63">
        <v>1</v>
      </c>
      <c r="L1025" s="63">
        <v>1</v>
      </c>
    </row>
    <row r="1026" spans="1:12" x14ac:dyDescent="0.25">
      <c r="A1026" s="48">
        <v>102.4</v>
      </c>
      <c r="B1026" s="57">
        <v>1</v>
      </c>
      <c r="C1026" s="57">
        <v>1</v>
      </c>
      <c r="D1026" s="57">
        <v>1</v>
      </c>
      <c r="F1026" s="44">
        <v>0.8</v>
      </c>
      <c r="G1026" s="44">
        <v>1</v>
      </c>
      <c r="H1026" s="44">
        <v>1</v>
      </c>
      <c r="J1026" s="63">
        <v>1</v>
      </c>
      <c r="L1026" s="63">
        <v>1</v>
      </c>
    </row>
    <row r="1027" spans="1:12" x14ac:dyDescent="0.25">
      <c r="A1027" s="48">
        <v>102.5</v>
      </c>
      <c r="B1027" s="57">
        <v>1</v>
      </c>
      <c r="C1027" s="57">
        <v>1</v>
      </c>
      <c r="D1027" s="57">
        <v>1</v>
      </c>
      <c r="F1027" s="44">
        <v>0.8</v>
      </c>
      <c r="G1027" s="44">
        <v>1</v>
      </c>
      <c r="H1027" s="44">
        <v>1</v>
      </c>
      <c r="J1027" s="63">
        <v>1</v>
      </c>
      <c r="L1027" s="63">
        <v>1</v>
      </c>
    </row>
    <row r="1028" spans="1:12" x14ac:dyDescent="0.25">
      <c r="A1028" s="48">
        <v>102.6</v>
      </c>
      <c r="B1028" s="57">
        <v>1</v>
      </c>
      <c r="C1028" s="57">
        <v>1</v>
      </c>
      <c r="D1028" s="57">
        <v>1</v>
      </c>
      <c r="F1028" s="44">
        <v>0.8</v>
      </c>
      <c r="G1028" s="44">
        <v>1</v>
      </c>
      <c r="H1028" s="44">
        <v>1</v>
      </c>
      <c r="J1028" s="63">
        <v>1</v>
      </c>
      <c r="L1028" s="63">
        <v>1</v>
      </c>
    </row>
    <row r="1029" spans="1:12" x14ac:dyDescent="0.25">
      <c r="A1029" s="48">
        <v>102.7</v>
      </c>
      <c r="B1029" s="57">
        <v>1</v>
      </c>
      <c r="C1029" s="57">
        <v>1</v>
      </c>
      <c r="D1029" s="57">
        <v>1</v>
      </c>
      <c r="F1029" s="44">
        <v>0.8</v>
      </c>
      <c r="G1029" s="44">
        <v>1</v>
      </c>
      <c r="H1029" s="44">
        <v>1</v>
      </c>
      <c r="J1029" s="63">
        <v>1</v>
      </c>
      <c r="L1029" s="63">
        <v>1</v>
      </c>
    </row>
    <row r="1030" spans="1:12" x14ac:dyDescent="0.25">
      <c r="A1030" s="48">
        <v>102.8</v>
      </c>
      <c r="B1030" s="57">
        <v>1</v>
      </c>
      <c r="C1030" s="57">
        <v>1</v>
      </c>
      <c r="D1030" s="57">
        <v>1</v>
      </c>
      <c r="F1030" s="44">
        <v>0.8</v>
      </c>
      <c r="G1030" s="44">
        <v>1</v>
      </c>
      <c r="H1030" s="44">
        <v>1</v>
      </c>
      <c r="J1030" s="63">
        <v>1</v>
      </c>
      <c r="L1030" s="63">
        <v>1</v>
      </c>
    </row>
    <row r="1031" spans="1:12" x14ac:dyDescent="0.25">
      <c r="A1031" s="48">
        <v>102.9</v>
      </c>
      <c r="B1031" s="57">
        <v>1</v>
      </c>
      <c r="C1031" s="57">
        <v>1</v>
      </c>
      <c r="D1031" s="57">
        <v>1</v>
      </c>
      <c r="F1031" s="44">
        <v>0.8</v>
      </c>
      <c r="G1031" s="44">
        <v>1</v>
      </c>
      <c r="H1031" s="44">
        <v>1</v>
      </c>
      <c r="J1031" s="63">
        <v>1</v>
      </c>
      <c r="L1031" s="63">
        <v>1</v>
      </c>
    </row>
    <row r="1032" spans="1:12" x14ac:dyDescent="0.25">
      <c r="A1032" s="48">
        <v>103</v>
      </c>
      <c r="B1032" s="57">
        <v>1</v>
      </c>
      <c r="C1032" s="57">
        <v>1</v>
      </c>
      <c r="D1032" s="57">
        <v>1</v>
      </c>
      <c r="F1032" s="44">
        <v>0.8</v>
      </c>
      <c r="G1032" s="44">
        <v>1</v>
      </c>
      <c r="H1032" s="44">
        <v>1</v>
      </c>
      <c r="J1032" s="63">
        <v>1</v>
      </c>
      <c r="L1032" s="63">
        <v>1</v>
      </c>
    </row>
    <row r="1033" spans="1:12" x14ac:dyDescent="0.25">
      <c r="A1033" s="48">
        <v>103.1</v>
      </c>
      <c r="B1033" s="57">
        <v>1</v>
      </c>
      <c r="C1033" s="57">
        <v>1</v>
      </c>
      <c r="D1033" s="57">
        <v>1</v>
      </c>
      <c r="F1033" s="44">
        <v>0.8</v>
      </c>
      <c r="G1033" s="44">
        <v>1</v>
      </c>
      <c r="H1033" s="44">
        <v>1</v>
      </c>
      <c r="J1033" s="63">
        <v>1</v>
      </c>
      <c r="L1033" s="63">
        <v>1</v>
      </c>
    </row>
    <row r="1034" spans="1:12" x14ac:dyDescent="0.25">
      <c r="A1034" s="48">
        <v>103.2</v>
      </c>
      <c r="B1034" s="57">
        <v>1</v>
      </c>
      <c r="C1034" s="57">
        <v>1</v>
      </c>
      <c r="D1034" s="57">
        <v>1</v>
      </c>
      <c r="F1034" s="44">
        <v>0.8</v>
      </c>
      <c r="G1034" s="44">
        <v>1</v>
      </c>
      <c r="H1034" s="44">
        <v>1</v>
      </c>
      <c r="J1034" s="63">
        <v>1</v>
      </c>
      <c r="L1034" s="63">
        <v>1</v>
      </c>
    </row>
    <row r="1035" spans="1:12" x14ac:dyDescent="0.25">
      <c r="A1035" s="48">
        <v>103.3</v>
      </c>
      <c r="B1035" s="57">
        <v>1</v>
      </c>
      <c r="C1035" s="57">
        <v>1</v>
      </c>
      <c r="D1035" s="57">
        <v>1</v>
      </c>
      <c r="F1035" s="44">
        <v>0.8</v>
      </c>
      <c r="G1035" s="44">
        <v>1</v>
      </c>
      <c r="H1035" s="44">
        <v>1</v>
      </c>
      <c r="J1035" s="63">
        <v>1</v>
      </c>
      <c r="L1035" s="63">
        <v>1</v>
      </c>
    </row>
    <row r="1036" spans="1:12" x14ac:dyDescent="0.25">
      <c r="A1036" s="48">
        <v>103.4</v>
      </c>
      <c r="B1036" s="57">
        <v>1</v>
      </c>
      <c r="C1036" s="57">
        <v>1</v>
      </c>
      <c r="D1036" s="57">
        <v>1</v>
      </c>
      <c r="F1036" s="44">
        <v>0.8</v>
      </c>
      <c r="G1036" s="44">
        <v>1</v>
      </c>
      <c r="H1036" s="44">
        <v>1</v>
      </c>
      <c r="J1036" s="63">
        <v>1</v>
      </c>
      <c r="L1036" s="63">
        <v>1</v>
      </c>
    </row>
    <row r="1037" spans="1:12" x14ac:dyDescent="0.25">
      <c r="A1037" s="48">
        <v>103.5</v>
      </c>
      <c r="B1037" s="57">
        <v>1</v>
      </c>
      <c r="C1037" s="57">
        <v>1</v>
      </c>
      <c r="D1037" s="57">
        <v>1</v>
      </c>
      <c r="F1037" s="44">
        <v>0.8</v>
      </c>
      <c r="G1037" s="44">
        <v>1</v>
      </c>
      <c r="H1037" s="44">
        <v>1</v>
      </c>
      <c r="J1037" s="63">
        <v>1</v>
      </c>
      <c r="L1037" s="63">
        <v>1</v>
      </c>
    </row>
    <row r="1038" spans="1:12" x14ac:dyDescent="0.25">
      <c r="A1038" s="48">
        <v>103.6</v>
      </c>
      <c r="B1038" s="57">
        <v>1</v>
      </c>
      <c r="C1038" s="57">
        <v>1</v>
      </c>
      <c r="D1038" s="57">
        <v>1</v>
      </c>
      <c r="F1038" s="44">
        <v>0.8</v>
      </c>
      <c r="G1038" s="44">
        <v>1</v>
      </c>
      <c r="H1038" s="44">
        <v>1</v>
      </c>
      <c r="J1038" s="63">
        <v>1</v>
      </c>
      <c r="L1038" s="63">
        <v>1</v>
      </c>
    </row>
    <row r="1039" spans="1:12" x14ac:dyDescent="0.25">
      <c r="A1039" s="48">
        <v>103.7</v>
      </c>
      <c r="B1039" s="57">
        <v>1</v>
      </c>
      <c r="C1039" s="57">
        <v>1</v>
      </c>
      <c r="D1039" s="57">
        <v>1</v>
      </c>
      <c r="F1039" s="44">
        <v>0.8</v>
      </c>
      <c r="G1039" s="44">
        <v>1</v>
      </c>
      <c r="H1039" s="44">
        <v>1</v>
      </c>
      <c r="J1039" s="63">
        <v>1</v>
      </c>
      <c r="L1039" s="63">
        <v>1</v>
      </c>
    </row>
    <row r="1040" spans="1:12" x14ac:dyDescent="0.25">
      <c r="A1040" s="48">
        <v>103.8</v>
      </c>
      <c r="B1040" s="57">
        <v>1</v>
      </c>
      <c r="C1040" s="57">
        <v>1</v>
      </c>
      <c r="D1040" s="57">
        <v>1</v>
      </c>
      <c r="F1040" s="44">
        <v>0.8</v>
      </c>
      <c r="G1040" s="44">
        <v>1</v>
      </c>
      <c r="H1040" s="44">
        <v>1</v>
      </c>
      <c r="J1040" s="63">
        <v>1</v>
      </c>
      <c r="L1040" s="63">
        <v>1</v>
      </c>
    </row>
    <row r="1041" spans="1:12" x14ac:dyDescent="0.25">
      <c r="A1041" s="48">
        <v>103.9</v>
      </c>
      <c r="B1041" s="57">
        <v>1</v>
      </c>
      <c r="C1041" s="57">
        <v>1</v>
      </c>
      <c r="D1041" s="57">
        <v>1</v>
      </c>
      <c r="F1041" s="44">
        <v>0.8</v>
      </c>
      <c r="G1041" s="44">
        <v>1</v>
      </c>
      <c r="H1041" s="44">
        <v>1</v>
      </c>
      <c r="J1041" s="63">
        <v>1</v>
      </c>
      <c r="L1041" s="63">
        <v>1</v>
      </c>
    </row>
    <row r="1042" spans="1:12" x14ac:dyDescent="0.25">
      <c r="A1042" s="48">
        <v>104</v>
      </c>
      <c r="B1042" s="57">
        <v>1</v>
      </c>
      <c r="C1042" s="57">
        <v>1</v>
      </c>
      <c r="D1042" s="57">
        <v>1</v>
      </c>
      <c r="F1042" s="44">
        <v>0.8</v>
      </c>
      <c r="G1042" s="44">
        <v>1</v>
      </c>
      <c r="H1042" s="44">
        <v>1</v>
      </c>
      <c r="J1042" s="63">
        <v>1</v>
      </c>
      <c r="L1042" s="63">
        <v>1</v>
      </c>
    </row>
    <row r="1043" spans="1:12" x14ac:dyDescent="0.25">
      <c r="A1043" s="48">
        <v>104.1</v>
      </c>
      <c r="B1043" s="57">
        <v>1</v>
      </c>
      <c r="C1043" s="57">
        <v>1</v>
      </c>
      <c r="D1043" s="57">
        <v>1</v>
      </c>
      <c r="F1043" s="44">
        <v>0.8</v>
      </c>
      <c r="G1043" s="44">
        <v>1</v>
      </c>
      <c r="H1043" s="44">
        <v>1</v>
      </c>
      <c r="J1043" s="63">
        <v>1</v>
      </c>
      <c r="L1043" s="63">
        <v>1</v>
      </c>
    </row>
    <row r="1044" spans="1:12" x14ac:dyDescent="0.25">
      <c r="A1044" s="48">
        <v>104.2</v>
      </c>
      <c r="B1044" s="57">
        <v>1</v>
      </c>
      <c r="C1044" s="57">
        <v>1</v>
      </c>
      <c r="D1044" s="57">
        <v>1</v>
      </c>
      <c r="F1044" s="44">
        <v>0.8</v>
      </c>
      <c r="G1044" s="44">
        <v>1</v>
      </c>
      <c r="H1044" s="44">
        <v>1</v>
      </c>
      <c r="J1044" s="63">
        <v>1</v>
      </c>
      <c r="L1044" s="63">
        <v>1</v>
      </c>
    </row>
    <row r="1045" spans="1:12" x14ac:dyDescent="0.25">
      <c r="A1045" s="48">
        <v>104.3</v>
      </c>
      <c r="B1045" s="57">
        <v>1</v>
      </c>
      <c r="C1045" s="57">
        <v>1</v>
      </c>
      <c r="D1045" s="57">
        <v>1</v>
      </c>
      <c r="F1045" s="44">
        <v>0.8</v>
      </c>
      <c r="G1045" s="44">
        <v>1</v>
      </c>
      <c r="H1045" s="44">
        <v>1</v>
      </c>
      <c r="J1045" s="63">
        <v>1</v>
      </c>
      <c r="L1045" s="63">
        <v>1</v>
      </c>
    </row>
    <row r="1046" spans="1:12" x14ac:dyDescent="0.25">
      <c r="A1046" s="48">
        <v>104.4</v>
      </c>
      <c r="B1046" s="57">
        <v>1</v>
      </c>
      <c r="C1046" s="57">
        <v>1</v>
      </c>
      <c r="D1046" s="57">
        <v>1</v>
      </c>
      <c r="F1046" s="44">
        <v>0.8</v>
      </c>
      <c r="G1046" s="44">
        <v>1</v>
      </c>
      <c r="H1046" s="44">
        <v>1</v>
      </c>
      <c r="J1046" s="63">
        <v>1</v>
      </c>
      <c r="L1046" s="63">
        <v>1</v>
      </c>
    </row>
    <row r="1047" spans="1:12" x14ac:dyDescent="0.25">
      <c r="A1047" s="48">
        <v>104.5</v>
      </c>
      <c r="B1047" s="57">
        <v>1</v>
      </c>
      <c r="C1047" s="57">
        <v>1</v>
      </c>
      <c r="D1047" s="57">
        <v>1</v>
      </c>
      <c r="F1047" s="44">
        <v>0.8</v>
      </c>
      <c r="G1047" s="44">
        <v>1</v>
      </c>
      <c r="H1047" s="44">
        <v>1</v>
      </c>
      <c r="J1047" s="63">
        <v>1</v>
      </c>
      <c r="L1047" s="63">
        <v>1</v>
      </c>
    </row>
    <row r="1048" spans="1:12" x14ac:dyDescent="0.25">
      <c r="A1048" s="48">
        <v>104.6</v>
      </c>
      <c r="B1048" s="57">
        <v>1</v>
      </c>
      <c r="C1048" s="57">
        <v>1</v>
      </c>
      <c r="D1048" s="57">
        <v>1</v>
      </c>
      <c r="F1048" s="44">
        <v>0.8</v>
      </c>
      <c r="G1048" s="44">
        <v>1</v>
      </c>
      <c r="H1048" s="44">
        <v>1</v>
      </c>
      <c r="J1048" s="63">
        <v>1</v>
      </c>
      <c r="L1048" s="63">
        <v>1</v>
      </c>
    </row>
    <row r="1049" spans="1:12" x14ac:dyDescent="0.25">
      <c r="A1049" s="48">
        <v>104.7</v>
      </c>
      <c r="B1049" s="57">
        <v>1</v>
      </c>
      <c r="C1049" s="57">
        <v>1</v>
      </c>
      <c r="D1049" s="57">
        <v>1</v>
      </c>
      <c r="F1049" s="44">
        <v>0.8</v>
      </c>
      <c r="G1049" s="44">
        <v>1</v>
      </c>
      <c r="H1049" s="44">
        <v>1</v>
      </c>
      <c r="J1049" s="63">
        <v>1</v>
      </c>
      <c r="L1049" s="63">
        <v>1</v>
      </c>
    </row>
    <row r="1050" spans="1:12" x14ac:dyDescent="0.25">
      <c r="A1050" s="48">
        <v>104.8</v>
      </c>
      <c r="B1050" s="57">
        <v>1</v>
      </c>
      <c r="C1050" s="57">
        <v>1</v>
      </c>
      <c r="D1050" s="57">
        <v>1</v>
      </c>
      <c r="F1050" s="44">
        <v>0.8</v>
      </c>
      <c r="G1050" s="44">
        <v>1</v>
      </c>
      <c r="H1050" s="44">
        <v>1</v>
      </c>
      <c r="J1050" s="63">
        <v>1</v>
      </c>
      <c r="L1050" s="63">
        <v>1</v>
      </c>
    </row>
    <row r="1051" spans="1:12" x14ac:dyDescent="0.25">
      <c r="A1051" s="48">
        <v>104.9</v>
      </c>
      <c r="B1051" s="57">
        <v>1</v>
      </c>
      <c r="C1051" s="57">
        <v>1</v>
      </c>
      <c r="D1051" s="57">
        <v>1</v>
      </c>
      <c r="F1051" s="44">
        <v>0.8</v>
      </c>
      <c r="G1051" s="44">
        <v>1</v>
      </c>
      <c r="H1051" s="44">
        <v>1</v>
      </c>
      <c r="J1051" s="63">
        <v>1</v>
      </c>
      <c r="L1051" s="63">
        <v>1</v>
      </c>
    </row>
    <row r="1052" spans="1:12" x14ac:dyDescent="0.25">
      <c r="A1052" s="48">
        <v>105</v>
      </c>
      <c r="B1052" s="57">
        <v>1</v>
      </c>
      <c r="C1052" s="57">
        <v>1</v>
      </c>
      <c r="D1052" s="57">
        <v>1</v>
      </c>
      <c r="F1052" s="44">
        <v>0.8</v>
      </c>
      <c r="G1052" s="44">
        <v>1</v>
      </c>
      <c r="H1052" s="44">
        <v>1</v>
      </c>
      <c r="J1052" s="63">
        <v>1</v>
      </c>
      <c r="L1052" s="63">
        <v>1</v>
      </c>
    </row>
    <row r="1053" spans="1:12" x14ac:dyDescent="0.25">
      <c r="A1053" s="48">
        <v>105.1</v>
      </c>
      <c r="B1053" s="57">
        <v>1</v>
      </c>
      <c r="C1053" s="57">
        <v>1</v>
      </c>
      <c r="D1053" s="57">
        <v>1</v>
      </c>
      <c r="F1053" s="44">
        <v>0.8</v>
      </c>
      <c r="G1053" s="44">
        <v>1</v>
      </c>
      <c r="H1053" s="44">
        <v>1</v>
      </c>
      <c r="J1053" s="63">
        <v>1</v>
      </c>
      <c r="L1053" s="63">
        <v>1</v>
      </c>
    </row>
    <row r="1054" spans="1:12" x14ac:dyDescent="0.25">
      <c r="A1054" s="48">
        <v>105.2</v>
      </c>
      <c r="B1054" s="57">
        <v>1</v>
      </c>
      <c r="C1054" s="57">
        <v>1</v>
      </c>
      <c r="D1054" s="57">
        <v>1</v>
      </c>
      <c r="F1054" s="44">
        <v>0.8</v>
      </c>
      <c r="G1054" s="44">
        <v>1</v>
      </c>
      <c r="H1054" s="44">
        <v>1</v>
      </c>
      <c r="J1054" s="63">
        <v>1</v>
      </c>
      <c r="L1054" s="63">
        <v>1</v>
      </c>
    </row>
    <row r="1055" spans="1:12" x14ac:dyDescent="0.25">
      <c r="A1055" s="48">
        <v>105.3</v>
      </c>
      <c r="B1055" s="57">
        <v>1</v>
      </c>
      <c r="C1055" s="57">
        <v>1</v>
      </c>
      <c r="D1055" s="57">
        <v>1</v>
      </c>
      <c r="F1055" s="44">
        <v>0.8</v>
      </c>
      <c r="G1055" s="44">
        <v>1</v>
      </c>
      <c r="H1055" s="44">
        <v>1</v>
      </c>
      <c r="J1055" s="63">
        <v>1</v>
      </c>
      <c r="L1055" s="63">
        <v>1</v>
      </c>
    </row>
    <row r="1056" spans="1:12" x14ac:dyDescent="0.25">
      <c r="A1056" s="48">
        <v>105.4</v>
      </c>
      <c r="B1056" s="57">
        <v>1</v>
      </c>
      <c r="C1056" s="57">
        <v>1</v>
      </c>
      <c r="D1056" s="57">
        <v>1</v>
      </c>
      <c r="F1056" s="44">
        <v>0.8</v>
      </c>
      <c r="G1056" s="44">
        <v>1</v>
      </c>
      <c r="H1056" s="44">
        <v>1</v>
      </c>
      <c r="J1056" s="63">
        <v>1</v>
      </c>
      <c r="L1056" s="63">
        <v>1</v>
      </c>
    </row>
    <row r="1057" spans="1:12" x14ac:dyDescent="0.25">
      <c r="A1057" s="48">
        <v>105.5</v>
      </c>
      <c r="B1057" s="57">
        <v>1</v>
      </c>
      <c r="C1057" s="57">
        <v>1</v>
      </c>
      <c r="D1057" s="57">
        <v>1</v>
      </c>
      <c r="F1057" s="44">
        <v>0.8</v>
      </c>
      <c r="G1057" s="44">
        <v>1</v>
      </c>
      <c r="H1057" s="44">
        <v>1</v>
      </c>
      <c r="J1057" s="63">
        <v>1</v>
      </c>
      <c r="L1057" s="63">
        <v>1</v>
      </c>
    </row>
    <row r="1058" spans="1:12" x14ac:dyDescent="0.25">
      <c r="A1058" s="48">
        <v>105.6</v>
      </c>
      <c r="B1058" s="57">
        <v>1</v>
      </c>
      <c r="C1058" s="57">
        <v>1</v>
      </c>
      <c r="D1058" s="57">
        <v>1</v>
      </c>
      <c r="F1058" s="44">
        <v>0.8</v>
      </c>
      <c r="G1058" s="44">
        <v>1</v>
      </c>
      <c r="H1058" s="44">
        <v>1</v>
      </c>
      <c r="J1058" s="63">
        <v>1</v>
      </c>
      <c r="L1058" s="63">
        <v>1</v>
      </c>
    </row>
    <row r="1059" spans="1:12" x14ac:dyDescent="0.25">
      <c r="A1059" s="48">
        <v>105.7</v>
      </c>
      <c r="B1059" s="57">
        <v>1</v>
      </c>
      <c r="C1059" s="57">
        <v>1</v>
      </c>
      <c r="D1059" s="57">
        <v>1</v>
      </c>
      <c r="F1059" s="44">
        <v>0.8</v>
      </c>
      <c r="G1059" s="44">
        <v>1</v>
      </c>
      <c r="H1059" s="44">
        <v>1</v>
      </c>
      <c r="J1059" s="63">
        <v>1</v>
      </c>
      <c r="L1059" s="63">
        <v>1</v>
      </c>
    </row>
    <row r="1060" spans="1:12" x14ac:dyDescent="0.25">
      <c r="A1060" s="48">
        <v>105.8</v>
      </c>
      <c r="B1060" s="57">
        <v>1</v>
      </c>
      <c r="C1060" s="57">
        <v>1</v>
      </c>
      <c r="D1060" s="57">
        <v>1</v>
      </c>
      <c r="F1060" s="44">
        <v>0.8</v>
      </c>
      <c r="G1060" s="44">
        <v>1</v>
      </c>
      <c r="H1060" s="44">
        <v>1</v>
      </c>
      <c r="J1060" s="63">
        <v>1</v>
      </c>
      <c r="L1060" s="63">
        <v>1</v>
      </c>
    </row>
    <row r="1061" spans="1:12" x14ac:dyDescent="0.25">
      <c r="A1061" s="48">
        <v>105.9</v>
      </c>
      <c r="B1061" s="57">
        <v>1</v>
      </c>
      <c r="C1061" s="57">
        <v>1</v>
      </c>
      <c r="D1061" s="57">
        <v>1</v>
      </c>
      <c r="F1061" s="44">
        <v>0.8</v>
      </c>
      <c r="G1061" s="44">
        <v>1</v>
      </c>
      <c r="H1061" s="44">
        <v>1</v>
      </c>
      <c r="J1061" s="63">
        <v>1</v>
      </c>
      <c r="L1061" s="63">
        <v>1</v>
      </c>
    </row>
    <row r="1062" spans="1:12" x14ac:dyDescent="0.25">
      <c r="A1062" s="48">
        <v>106</v>
      </c>
      <c r="B1062" s="57">
        <v>1</v>
      </c>
      <c r="C1062" s="57">
        <v>1</v>
      </c>
      <c r="D1062" s="57">
        <v>1</v>
      </c>
      <c r="F1062" s="44">
        <v>0.8</v>
      </c>
      <c r="G1062" s="44">
        <v>1</v>
      </c>
      <c r="H1062" s="44">
        <v>1</v>
      </c>
      <c r="J1062" s="63">
        <v>1</v>
      </c>
      <c r="L1062" s="63">
        <v>1</v>
      </c>
    </row>
    <row r="1063" spans="1:12" x14ac:dyDescent="0.25">
      <c r="A1063" s="48">
        <v>106.1</v>
      </c>
      <c r="B1063" s="57">
        <v>1</v>
      </c>
      <c r="C1063" s="57">
        <v>1</v>
      </c>
      <c r="D1063" s="57">
        <v>1</v>
      </c>
      <c r="F1063" s="44">
        <v>0.8</v>
      </c>
      <c r="G1063" s="44">
        <v>1</v>
      </c>
      <c r="H1063" s="44">
        <v>1</v>
      </c>
      <c r="J1063" s="63">
        <v>1</v>
      </c>
      <c r="L1063" s="63">
        <v>1</v>
      </c>
    </row>
    <row r="1064" spans="1:12" x14ac:dyDescent="0.25">
      <c r="A1064" s="48">
        <v>106.2</v>
      </c>
      <c r="B1064" s="57">
        <v>1</v>
      </c>
      <c r="C1064" s="57">
        <v>1</v>
      </c>
      <c r="D1064" s="57">
        <v>1</v>
      </c>
      <c r="F1064" s="44">
        <v>0.8</v>
      </c>
      <c r="G1064" s="44">
        <v>1</v>
      </c>
      <c r="H1064" s="44">
        <v>1</v>
      </c>
      <c r="J1064" s="63">
        <v>1</v>
      </c>
      <c r="L1064" s="63">
        <v>1</v>
      </c>
    </row>
    <row r="1065" spans="1:12" x14ac:dyDescent="0.25">
      <c r="A1065" s="48">
        <v>106.3</v>
      </c>
      <c r="B1065" s="57">
        <v>1</v>
      </c>
      <c r="C1065" s="57">
        <v>1</v>
      </c>
      <c r="D1065" s="57">
        <v>1</v>
      </c>
      <c r="F1065" s="44">
        <v>0.8</v>
      </c>
      <c r="G1065" s="44">
        <v>1</v>
      </c>
      <c r="H1065" s="44">
        <v>1</v>
      </c>
      <c r="J1065" s="63">
        <v>1</v>
      </c>
      <c r="L1065" s="63">
        <v>1</v>
      </c>
    </row>
    <row r="1066" spans="1:12" x14ac:dyDescent="0.25">
      <c r="A1066" s="48">
        <v>106.4</v>
      </c>
      <c r="B1066" s="57">
        <v>1</v>
      </c>
      <c r="C1066" s="57">
        <v>1</v>
      </c>
      <c r="D1066" s="57">
        <v>1</v>
      </c>
      <c r="F1066" s="44">
        <v>0.8</v>
      </c>
      <c r="G1066" s="44">
        <v>1</v>
      </c>
      <c r="H1066" s="44">
        <v>1</v>
      </c>
      <c r="J1066" s="63">
        <v>1</v>
      </c>
      <c r="L1066" s="63">
        <v>1</v>
      </c>
    </row>
    <row r="1067" spans="1:12" x14ac:dyDescent="0.25">
      <c r="A1067" s="48">
        <v>106.5</v>
      </c>
      <c r="B1067" s="57">
        <v>1</v>
      </c>
      <c r="C1067" s="57">
        <v>1</v>
      </c>
      <c r="D1067" s="57">
        <v>1</v>
      </c>
      <c r="F1067" s="44">
        <v>0.8</v>
      </c>
      <c r="G1067" s="44">
        <v>1</v>
      </c>
      <c r="H1067" s="44">
        <v>1</v>
      </c>
      <c r="J1067" s="63">
        <v>1</v>
      </c>
      <c r="L1067" s="63">
        <v>1</v>
      </c>
    </row>
    <row r="1068" spans="1:12" x14ac:dyDescent="0.25">
      <c r="A1068" s="48">
        <v>106.6</v>
      </c>
      <c r="B1068" s="57">
        <v>1</v>
      </c>
      <c r="C1068" s="57">
        <v>1</v>
      </c>
      <c r="D1068" s="57">
        <v>1</v>
      </c>
      <c r="F1068" s="44">
        <v>0.8</v>
      </c>
      <c r="G1068" s="44">
        <v>1</v>
      </c>
      <c r="H1068" s="44">
        <v>1</v>
      </c>
      <c r="J1068" s="63">
        <v>1</v>
      </c>
      <c r="L1068" s="63">
        <v>1</v>
      </c>
    </row>
    <row r="1069" spans="1:12" x14ac:dyDescent="0.25">
      <c r="A1069" s="48">
        <v>106.7</v>
      </c>
      <c r="B1069" s="57">
        <v>1</v>
      </c>
      <c r="C1069" s="57">
        <v>1</v>
      </c>
      <c r="D1069" s="57">
        <v>1</v>
      </c>
      <c r="F1069" s="44">
        <v>0.8</v>
      </c>
      <c r="G1069" s="44">
        <v>1</v>
      </c>
      <c r="H1069" s="44">
        <v>1</v>
      </c>
      <c r="J1069" s="63">
        <v>1</v>
      </c>
      <c r="L1069" s="63">
        <v>1</v>
      </c>
    </row>
    <row r="1070" spans="1:12" x14ac:dyDescent="0.25">
      <c r="A1070" s="48">
        <v>106.8</v>
      </c>
      <c r="B1070" s="57">
        <v>1</v>
      </c>
      <c r="C1070" s="57">
        <v>1</v>
      </c>
      <c r="D1070" s="57">
        <v>1</v>
      </c>
      <c r="F1070" s="44">
        <v>0.8</v>
      </c>
      <c r="G1070" s="44">
        <v>1</v>
      </c>
      <c r="H1070" s="44">
        <v>1</v>
      </c>
      <c r="J1070" s="63">
        <v>1</v>
      </c>
      <c r="L1070" s="63">
        <v>1</v>
      </c>
    </row>
    <row r="1071" spans="1:12" x14ac:dyDescent="0.25">
      <c r="A1071" s="48">
        <v>106.9</v>
      </c>
      <c r="B1071" s="57">
        <v>1</v>
      </c>
      <c r="C1071" s="57">
        <v>1</v>
      </c>
      <c r="D1071" s="57">
        <v>1</v>
      </c>
      <c r="F1071" s="44">
        <v>0.8</v>
      </c>
      <c r="G1071" s="44">
        <v>1</v>
      </c>
      <c r="H1071" s="44">
        <v>1</v>
      </c>
      <c r="J1071" s="63">
        <v>1</v>
      </c>
      <c r="L1071" s="63">
        <v>1</v>
      </c>
    </row>
    <row r="1072" spans="1:12" x14ac:dyDescent="0.25">
      <c r="A1072" s="48">
        <v>107</v>
      </c>
      <c r="B1072" s="57">
        <v>1</v>
      </c>
      <c r="C1072" s="57">
        <v>1</v>
      </c>
      <c r="D1072" s="57">
        <v>1</v>
      </c>
      <c r="F1072" s="44">
        <v>0.8</v>
      </c>
      <c r="G1072" s="44">
        <v>1</v>
      </c>
      <c r="H1072" s="44">
        <v>1</v>
      </c>
      <c r="J1072" s="63">
        <v>1</v>
      </c>
      <c r="L1072" s="63">
        <v>1</v>
      </c>
    </row>
    <row r="1073" spans="1:12" x14ac:dyDescent="0.25">
      <c r="A1073" s="48">
        <v>107.1</v>
      </c>
      <c r="B1073" s="57">
        <v>1</v>
      </c>
      <c r="C1073" s="57">
        <v>1</v>
      </c>
      <c r="D1073" s="57">
        <v>1</v>
      </c>
      <c r="F1073" s="44">
        <v>0.8</v>
      </c>
      <c r="G1073" s="44">
        <v>1</v>
      </c>
      <c r="H1073" s="44">
        <v>1</v>
      </c>
      <c r="J1073" s="63">
        <v>1</v>
      </c>
      <c r="L1073" s="63">
        <v>1</v>
      </c>
    </row>
    <row r="1074" spans="1:12" x14ac:dyDescent="0.25">
      <c r="A1074" s="48">
        <v>107.2</v>
      </c>
      <c r="B1074" s="57">
        <v>1</v>
      </c>
      <c r="C1074" s="57">
        <v>1</v>
      </c>
      <c r="D1074" s="57">
        <v>1</v>
      </c>
      <c r="F1074" s="44">
        <v>0.8</v>
      </c>
      <c r="G1074" s="44">
        <v>1</v>
      </c>
      <c r="H1074" s="44">
        <v>1</v>
      </c>
      <c r="J1074" s="63">
        <v>1</v>
      </c>
      <c r="L1074" s="63">
        <v>1</v>
      </c>
    </row>
    <row r="1075" spans="1:12" x14ac:dyDescent="0.25">
      <c r="A1075" s="48">
        <v>107.3</v>
      </c>
      <c r="B1075" s="57">
        <v>1</v>
      </c>
      <c r="C1075" s="57">
        <v>1</v>
      </c>
      <c r="D1075" s="57">
        <v>1</v>
      </c>
      <c r="F1075" s="44">
        <v>0.8</v>
      </c>
      <c r="G1075" s="44">
        <v>1</v>
      </c>
      <c r="H1075" s="44">
        <v>1</v>
      </c>
      <c r="J1075" s="63">
        <v>1</v>
      </c>
      <c r="L1075" s="63">
        <v>1</v>
      </c>
    </row>
    <row r="1076" spans="1:12" x14ac:dyDescent="0.25">
      <c r="A1076" s="48">
        <v>107.4</v>
      </c>
      <c r="B1076" s="57">
        <v>1</v>
      </c>
      <c r="C1076" s="57">
        <v>1</v>
      </c>
      <c r="D1076" s="57">
        <v>1</v>
      </c>
      <c r="F1076" s="44">
        <v>0.8</v>
      </c>
      <c r="G1076" s="44">
        <v>1</v>
      </c>
      <c r="H1076" s="44">
        <v>1</v>
      </c>
      <c r="J1076" s="63">
        <v>1</v>
      </c>
      <c r="L1076" s="63">
        <v>1</v>
      </c>
    </row>
    <row r="1077" spans="1:12" x14ac:dyDescent="0.25">
      <c r="A1077" s="48">
        <v>107.5</v>
      </c>
      <c r="B1077" s="57">
        <v>1</v>
      </c>
      <c r="C1077" s="57">
        <v>1</v>
      </c>
      <c r="D1077" s="57">
        <v>1</v>
      </c>
      <c r="F1077" s="44">
        <v>0.8</v>
      </c>
      <c r="G1077" s="44">
        <v>1</v>
      </c>
      <c r="H1077" s="44">
        <v>1</v>
      </c>
      <c r="J1077" s="63">
        <v>1</v>
      </c>
      <c r="L1077" s="63">
        <v>1</v>
      </c>
    </row>
    <row r="1078" spans="1:12" x14ac:dyDescent="0.25">
      <c r="A1078" s="48">
        <v>107.6</v>
      </c>
      <c r="B1078" s="57">
        <v>1</v>
      </c>
      <c r="C1078" s="57">
        <v>1</v>
      </c>
      <c r="D1078" s="57">
        <v>1</v>
      </c>
      <c r="F1078" s="44">
        <v>0.8</v>
      </c>
      <c r="G1078" s="44">
        <v>1</v>
      </c>
      <c r="H1078" s="44">
        <v>1</v>
      </c>
      <c r="J1078" s="63">
        <v>1</v>
      </c>
      <c r="L1078" s="63">
        <v>1</v>
      </c>
    </row>
    <row r="1079" spans="1:12" x14ac:dyDescent="0.25">
      <c r="A1079" s="48">
        <v>107.7</v>
      </c>
      <c r="B1079" s="57">
        <v>1</v>
      </c>
      <c r="C1079" s="57">
        <v>1</v>
      </c>
      <c r="D1079" s="57">
        <v>1</v>
      </c>
      <c r="F1079" s="44">
        <v>0.8</v>
      </c>
      <c r="G1079" s="44">
        <v>1</v>
      </c>
      <c r="H1079" s="44">
        <v>1</v>
      </c>
      <c r="J1079" s="63">
        <v>1</v>
      </c>
      <c r="L1079" s="63">
        <v>1</v>
      </c>
    </row>
    <row r="1080" spans="1:12" x14ac:dyDescent="0.25">
      <c r="A1080" s="48">
        <v>107.8</v>
      </c>
      <c r="B1080" s="57">
        <v>1</v>
      </c>
      <c r="C1080" s="57">
        <v>1</v>
      </c>
      <c r="D1080" s="57">
        <v>1</v>
      </c>
      <c r="F1080" s="44">
        <v>0.8</v>
      </c>
      <c r="G1080" s="44">
        <v>1</v>
      </c>
      <c r="H1080" s="44">
        <v>1</v>
      </c>
      <c r="J1080" s="63">
        <v>1</v>
      </c>
      <c r="L1080" s="63">
        <v>1</v>
      </c>
    </row>
    <row r="1081" spans="1:12" x14ac:dyDescent="0.25">
      <c r="A1081" s="48">
        <v>107.9</v>
      </c>
      <c r="B1081" s="57">
        <v>1</v>
      </c>
      <c r="C1081" s="57">
        <v>1</v>
      </c>
      <c r="D1081" s="57">
        <v>1</v>
      </c>
      <c r="F1081" s="44">
        <v>0.8</v>
      </c>
      <c r="G1081" s="44">
        <v>1</v>
      </c>
      <c r="H1081" s="44">
        <v>1</v>
      </c>
      <c r="J1081" s="63">
        <v>1</v>
      </c>
      <c r="L1081" s="63">
        <v>1</v>
      </c>
    </row>
    <row r="1082" spans="1:12" x14ac:dyDescent="0.25">
      <c r="A1082" s="48">
        <v>108</v>
      </c>
      <c r="B1082" s="57">
        <v>1</v>
      </c>
      <c r="C1082" s="57">
        <v>1</v>
      </c>
      <c r="D1082" s="57">
        <v>1</v>
      </c>
      <c r="F1082" s="44">
        <v>0.8</v>
      </c>
      <c r="G1082" s="44">
        <v>1</v>
      </c>
      <c r="H1082" s="44">
        <v>1</v>
      </c>
      <c r="J1082" s="63">
        <v>1</v>
      </c>
      <c r="L1082" s="63">
        <v>1</v>
      </c>
    </row>
    <row r="1083" spans="1:12" x14ac:dyDescent="0.25">
      <c r="A1083" s="48">
        <v>108.1</v>
      </c>
      <c r="B1083" s="57">
        <v>1</v>
      </c>
      <c r="C1083" s="57">
        <v>1</v>
      </c>
      <c r="D1083" s="57">
        <v>1</v>
      </c>
      <c r="F1083" s="44">
        <v>0.8</v>
      </c>
      <c r="G1083" s="44">
        <v>1</v>
      </c>
      <c r="H1083" s="44">
        <v>1</v>
      </c>
      <c r="J1083" s="63">
        <v>1</v>
      </c>
      <c r="L1083" s="63">
        <v>1</v>
      </c>
    </row>
    <row r="1084" spans="1:12" x14ac:dyDescent="0.25">
      <c r="A1084" s="48">
        <v>108.2</v>
      </c>
      <c r="B1084" s="57">
        <v>1</v>
      </c>
      <c r="C1084" s="57">
        <v>1</v>
      </c>
      <c r="D1084" s="57">
        <v>1</v>
      </c>
      <c r="F1084" s="44">
        <v>0.8</v>
      </c>
      <c r="G1084" s="44">
        <v>1</v>
      </c>
      <c r="H1084" s="44">
        <v>1</v>
      </c>
      <c r="J1084" s="63">
        <v>1</v>
      </c>
      <c r="L1084" s="63">
        <v>1</v>
      </c>
    </row>
    <row r="1085" spans="1:12" x14ac:dyDescent="0.25">
      <c r="A1085" s="48">
        <v>108.3</v>
      </c>
      <c r="B1085" s="57">
        <v>1</v>
      </c>
      <c r="C1085" s="57">
        <v>1</v>
      </c>
      <c r="D1085" s="57">
        <v>1</v>
      </c>
      <c r="F1085" s="44">
        <v>0.8</v>
      </c>
      <c r="G1085" s="44">
        <v>1</v>
      </c>
      <c r="H1085" s="44">
        <v>1</v>
      </c>
      <c r="J1085" s="63">
        <v>1</v>
      </c>
      <c r="L1085" s="63">
        <v>1</v>
      </c>
    </row>
    <row r="1086" spans="1:12" x14ac:dyDescent="0.25">
      <c r="A1086" s="48">
        <v>108.4</v>
      </c>
      <c r="B1086" s="57">
        <v>1</v>
      </c>
      <c r="C1086" s="57">
        <v>1</v>
      </c>
      <c r="D1086" s="57">
        <v>1</v>
      </c>
      <c r="F1086" s="44">
        <v>0.8</v>
      </c>
      <c r="G1086" s="44">
        <v>1</v>
      </c>
      <c r="H1086" s="44">
        <v>1</v>
      </c>
      <c r="J1086" s="63">
        <v>1</v>
      </c>
      <c r="L1086" s="63">
        <v>1</v>
      </c>
    </row>
    <row r="1087" spans="1:12" x14ac:dyDescent="0.25">
      <c r="A1087" s="48">
        <v>108.5</v>
      </c>
      <c r="B1087" s="57">
        <v>1</v>
      </c>
      <c r="C1087" s="57">
        <v>1</v>
      </c>
      <c r="D1087" s="57">
        <v>1</v>
      </c>
      <c r="F1087" s="44">
        <v>0.8</v>
      </c>
      <c r="G1087" s="44">
        <v>1</v>
      </c>
      <c r="H1087" s="44">
        <v>1</v>
      </c>
      <c r="J1087" s="63">
        <v>1</v>
      </c>
      <c r="L1087" s="63">
        <v>1</v>
      </c>
    </row>
    <row r="1088" spans="1:12" x14ac:dyDescent="0.25">
      <c r="A1088" s="48">
        <v>108.6</v>
      </c>
      <c r="B1088" s="57">
        <v>1</v>
      </c>
      <c r="C1088" s="57">
        <v>1</v>
      </c>
      <c r="D1088" s="57">
        <v>1</v>
      </c>
      <c r="F1088" s="44">
        <v>0.8</v>
      </c>
      <c r="G1088" s="44">
        <v>1</v>
      </c>
      <c r="H1088" s="44">
        <v>1</v>
      </c>
      <c r="J1088" s="63">
        <v>1</v>
      </c>
      <c r="L1088" s="63">
        <v>1</v>
      </c>
    </row>
    <row r="1089" spans="1:12" x14ac:dyDescent="0.25">
      <c r="A1089" s="48">
        <v>108.7</v>
      </c>
      <c r="B1089" s="57">
        <v>1</v>
      </c>
      <c r="C1089" s="57">
        <v>1</v>
      </c>
      <c r="D1089" s="57">
        <v>1</v>
      </c>
      <c r="F1089" s="44">
        <v>0.8</v>
      </c>
      <c r="G1089" s="44">
        <v>1</v>
      </c>
      <c r="H1089" s="44">
        <v>1</v>
      </c>
      <c r="J1089" s="63">
        <v>1</v>
      </c>
      <c r="L1089" s="63">
        <v>1</v>
      </c>
    </row>
    <row r="1090" spans="1:12" x14ac:dyDescent="0.25">
      <c r="A1090" s="48">
        <v>108.8</v>
      </c>
      <c r="B1090" s="57">
        <v>1</v>
      </c>
      <c r="C1090" s="57">
        <v>1</v>
      </c>
      <c r="D1090" s="57">
        <v>1</v>
      </c>
      <c r="F1090" s="44">
        <v>0.8</v>
      </c>
      <c r="G1090" s="44">
        <v>1</v>
      </c>
      <c r="H1090" s="44">
        <v>1</v>
      </c>
      <c r="J1090" s="63">
        <v>1</v>
      </c>
      <c r="L1090" s="63">
        <v>1</v>
      </c>
    </row>
    <row r="1091" spans="1:12" x14ac:dyDescent="0.25">
      <c r="A1091" s="48">
        <v>108.9</v>
      </c>
      <c r="B1091" s="57">
        <v>1</v>
      </c>
      <c r="C1091" s="57">
        <v>1</v>
      </c>
      <c r="D1091" s="57">
        <v>1</v>
      </c>
      <c r="F1091" s="44">
        <v>0.8</v>
      </c>
      <c r="G1091" s="44">
        <v>1</v>
      </c>
      <c r="H1091" s="44">
        <v>1</v>
      </c>
      <c r="J1091" s="63">
        <v>1</v>
      </c>
      <c r="L1091" s="63">
        <v>1</v>
      </c>
    </row>
    <row r="1092" spans="1:12" x14ac:dyDescent="0.25">
      <c r="A1092" s="48">
        <v>109</v>
      </c>
      <c r="B1092" s="57">
        <v>1</v>
      </c>
      <c r="C1092" s="57">
        <v>1</v>
      </c>
      <c r="D1092" s="57">
        <v>1</v>
      </c>
      <c r="F1092" s="44">
        <v>0.8</v>
      </c>
      <c r="G1092" s="44">
        <v>1</v>
      </c>
      <c r="H1092" s="44">
        <v>1</v>
      </c>
      <c r="J1092" s="63">
        <v>1</v>
      </c>
      <c r="L1092" s="63">
        <v>1</v>
      </c>
    </row>
    <row r="1093" spans="1:12" x14ac:dyDescent="0.25">
      <c r="A1093" s="48">
        <v>109.1</v>
      </c>
      <c r="B1093" s="57">
        <v>1</v>
      </c>
      <c r="C1093" s="57">
        <v>1</v>
      </c>
      <c r="D1093" s="57">
        <v>1</v>
      </c>
      <c r="F1093" s="44">
        <v>0.8</v>
      </c>
      <c r="G1093" s="44">
        <v>1</v>
      </c>
      <c r="H1093" s="44">
        <v>1</v>
      </c>
      <c r="J1093" s="63">
        <v>1</v>
      </c>
      <c r="L1093" s="63">
        <v>1</v>
      </c>
    </row>
    <row r="1094" spans="1:12" x14ac:dyDescent="0.25">
      <c r="A1094" s="48">
        <v>109.2</v>
      </c>
      <c r="B1094" s="57">
        <v>1</v>
      </c>
      <c r="C1094" s="57">
        <v>1</v>
      </c>
      <c r="D1094" s="57">
        <v>1</v>
      </c>
      <c r="F1094" s="44">
        <v>0.8</v>
      </c>
      <c r="G1094" s="44">
        <v>1</v>
      </c>
      <c r="H1094" s="44">
        <v>1</v>
      </c>
      <c r="J1094" s="63">
        <v>1</v>
      </c>
      <c r="L1094" s="63">
        <v>1</v>
      </c>
    </row>
    <row r="1095" spans="1:12" x14ac:dyDescent="0.25">
      <c r="A1095" s="48">
        <v>109.3</v>
      </c>
      <c r="B1095" s="57">
        <v>1</v>
      </c>
      <c r="C1095" s="57">
        <v>1</v>
      </c>
      <c r="D1095" s="57">
        <v>1</v>
      </c>
      <c r="F1095" s="44">
        <v>0.8</v>
      </c>
      <c r="G1095" s="44">
        <v>1</v>
      </c>
      <c r="H1095" s="44">
        <v>1</v>
      </c>
      <c r="J1095" s="63">
        <v>1</v>
      </c>
      <c r="L1095" s="63">
        <v>1</v>
      </c>
    </row>
    <row r="1096" spans="1:12" x14ac:dyDescent="0.25">
      <c r="A1096" s="48">
        <v>109.4</v>
      </c>
      <c r="B1096" s="57">
        <v>1</v>
      </c>
      <c r="C1096" s="57">
        <v>1</v>
      </c>
      <c r="D1096" s="57">
        <v>1</v>
      </c>
      <c r="F1096" s="44">
        <v>0.8</v>
      </c>
      <c r="G1096" s="44">
        <v>1</v>
      </c>
      <c r="H1096" s="44">
        <v>1</v>
      </c>
      <c r="J1096" s="63">
        <v>1</v>
      </c>
      <c r="L1096" s="63">
        <v>1</v>
      </c>
    </row>
    <row r="1097" spans="1:12" x14ac:dyDescent="0.25">
      <c r="A1097" s="48">
        <v>109.5</v>
      </c>
      <c r="B1097" s="57">
        <v>1</v>
      </c>
      <c r="C1097" s="57">
        <v>1</v>
      </c>
      <c r="D1097" s="57">
        <v>1</v>
      </c>
      <c r="F1097" s="44">
        <v>0.8</v>
      </c>
      <c r="G1097" s="44">
        <v>1</v>
      </c>
      <c r="H1097" s="44">
        <v>1</v>
      </c>
      <c r="J1097" s="63">
        <v>1</v>
      </c>
      <c r="L1097" s="63">
        <v>1</v>
      </c>
    </row>
    <row r="1098" spans="1:12" x14ac:dyDescent="0.25">
      <c r="A1098" s="48">
        <v>109.6</v>
      </c>
      <c r="B1098" s="57">
        <v>1</v>
      </c>
      <c r="C1098" s="57">
        <v>1</v>
      </c>
      <c r="D1098" s="57">
        <v>1</v>
      </c>
      <c r="F1098" s="44">
        <v>0.8</v>
      </c>
      <c r="G1098" s="44">
        <v>1</v>
      </c>
      <c r="H1098" s="44">
        <v>1</v>
      </c>
      <c r="J1098" s="63">
        <v>1</v>
      </c>
      <c r="L1098" s="63">
        <v>1</v>
      </c>
    </row>
    <row r="1099" spans="1:12" x14ac:dyDescent="0.25">
      <c r="A1099" s="48">
        <v>109.7</v>
      </c>
      <c r="B1099" s="57">
        <v>1</v>
      </c>
      <c r="C1099" s="57">
        <v>1</v>
      </c>
      <c r="D1099" s="57">
        <v>1</v>
      </c>
      <c r="F1099" s="44">
        <v>0.8</v>
      </c>
      <c r="G1099" s="44">
        <v>1</v>
      </c>
      <c r="H1099" s="44">
        <v>1</v>
      </c>
      <c r="J1099" s="63">
        <v>1</v>
      </c>
      <c r="L1099" s="63">
        <v>1</v>
      </c>
    </row>
    <row r="1100" spans="1:12" x14ac:dyDescent="0.25">
      <c r="A1100" s="48">
        <v>109.8</v>
      </c>
      <c r="B1100" s="57">
        <v>1</v>
      </c>
      <c r="C1100" s="57">
        <v>1</v>
      </c>
      <c r="D1100" s="57">
        <v>1</v>
      </c>
      <c r="F1100" s="44">
        <v>0.8</v>
      </c>
      <c r="G1100" s="44">
        <v>1</v>
      </c>
      <c r="H1100" s="44">
        <v>1</v>
      </c>
      <c r="J1100" s="63">
        <v>1</v>
      </c>
      <c r="L1100" s="63">
        <v>1</v>
      </c>
    </row>
    <row r="1101" spans="1:12" x14ac:dyDescent="0.25">
      <c r="A1101" s="48">
        <v>109.9</v>
      </c>
      <c r="B1101" s="57">
        <v>1</v>
      </c>
      <c r="C1101" s="57">
        <v>1</v>
      </c>
      <c r="D1101" s="57">
        <v>1</v>
      </c>
      <c r="F1101" s="44">
        <v>0.8</v>
      </c>
      <c r="G1101" s="44">
        <v>1</v>
      </c>
      <c r="H1101" s="44">
        <v>1</v>
      </c>
      <c r="J1101" s="63">
        <v>1</v>
      </c>
      <c r="L1101" s="63">
        <v>1</v>
      </c>
    </row>
    <row r="1102" spans="1:12" x14ac:dyDescent="0.25">
      <c r="A1102" s="48">
        <v>110</v>
      </c>
      <c r="B1102" s="57">
        <v>1</v>
      </c>
      <c r="C1102" s="57">
        <v>1</v>
      </c>
      <c r="D1102" s="57">
        <v>1</v>
      </c>
      <c r="F1102" s="44">
        <v>0.8</v>
      </c>
      <c r="G1102" s="44">
        <v>1</v>
      </c>
      <c r="H1102" s="44">
        <v>1</v>
      </c>
      <c r="J1102" s="63">
        <v>1</v>
      </c>
      <c r="L1102" s="63">
        <v>1</v>
      </c>
    </row>
    <row r="1103" spans="1:12" x14ac:dyDescent="0.25">
      <c r="A1103" s="48">
        <v>110.1</v>
      </c>
      <c r="B1103" s="57">
        <v>1</v>
      </c>
      <c r="C1103" s="57">
        <v>1</v>
      </c>
      <c r="D1103" s="57">
        <v>1</v>
      </c>
      <c r="F1103" s="44">
        <v>0.8</v>
      </c>
      <c r="G1103" s="44">
        <v>1</v>
      </c>
      <c r="H1103" s="44">
        <v>1</v>
      </c>
      <c r="J1103" s="63">
        <v>1</v>
      </c>
      <c r="L1103" s="63">
        <v>1</v>
      </c>
    </row>
    <row r="1104" spans="1:12" x14ac:dyDescent="0.25">
      <c r="A1104" s="48">
        <v>110.2</v>
      </c>
      <c r="B1104" s="57">
        <v>1</v>
      </c>
      <c r="C1104" s="57">
        <v>1</v>
      </c>
      <c r="D1104" s="57">
        <v>1</v>
      </c>
      <c r="F1104" s="44">
        <v>0.8</v>
      </c>
      <c r="G1104" s="44">
        <v>1</v>
      </c>
      <c r="H1104" s="44">
        <v>1</v>
      </c>
      <c r="J1104" s="63">
        <v>1</v>
      </c>
      <c r="L1104" s="63">
        <v>1</v>
      </c>
    </row>
    <row r="1105" spans="1:12" x14ac:dyDescent="0.25">
      <c r="A1105" s="48">
        <v>110.3</v>
      </c>
      <c r="B1105" s="57">
        <v>1</v>
      </c>
      <c r="C1105" s="57">
        <v>1</v>
      </c>
      <c r="D1105" s="57">
        <v>1</v>
      </c>
      <c r="F1105" s="44">
        <v>0.8</v>
      </c>
      <c r="G1105" s="44">
        <v>1</v>
      </c>
      <c r="H1105" s="44">
        <v>1</v>
      </c>
      <c r="J1105" s="63">
        <v>1</v>
      </c>
      <c r="L1105" s="63">
        <v>1</v>
      </c>
    </row>
    <row r="1106" spans="1:12" x14ac:dyDescent="0.25">
      <c r="A1106" s="48">
        <v>110.4</v>
      </c>
      <c r="B1106" s="57">
        <v>1</v>
      </c>
      <c r="C1106" s="57">
        <v>1</v>
      </c>
      <c r="D1106" s="57">
        <v>1</v>
      </c>
      <c r="F1106" s="44">
        <v>0.8</v>
      </c>
      <c r="G1106" s="44">
        <v>1</v>
      </c>
      <c r="H1106" s="44">
        <v>1</v>
      </c>
      <c r="J1106" s="63">
        <v>1</v>
      </c>
      <c r="L1106" s="63">
        <v>1</v>
      </c>
    </row>
    <row r="1107" spans="1:12" x14ac:dyDescent="0.25">
      <c r="A1107" s="48">
        <v>110.5</v>
      </c>
      <c r="B1107" s="57">
        <v>1</v>
      </c>
      <c r="C1107" s="57">
        <v>1</v>
      </c>
      <c r="D1107" s="57">
        <v>1</v>
      </c>
      <c r="F1107" s="44">
        <v>0.8</v>
      </c>
      <c r="G1107" s="44">
        <v>1</v>
      </c>
      <c r="H1107" s="44">
        <v>1</v>
      </c>
      <c r="J1107" s="63">
        <v>1</v>
      </c>
      <c r="L1107" s="63">
        <v>1</v>
      </c>
    </row>
    <row r="1108" spans="1:12" x14ac:dyDescent="0.25">
      <c r="A1108" s="48">
        <v>110.6</v>
      </c>
      <c r="B1108" s="57">
        <v>1</v>
      </c>
      <c r="C1108" s="57">
        <v>1</v>
      </c>
      <c r="D1108" s="57">
        <v>1</v>
      </c>
      <c r="F1108" s="44">
        <v>0.8</v>
      </c>
      <c r="G1108" s="44">
        <v>1</v>
      </c>
      <c r="H1108" s="44">
        <v>1</v>
      </c>
      <c r="J1108" s="63">
        <v>1</v>
      </c>
      <c r="L1108" s="63">
        <v>1</v>
      </c>
    </row>
    <row r="1109" spans="1:12" x14ac:dyDescent="0.25">
      <c r="A1109" s="48">
        <v>110.7</v>
      </c>
      <c r="B1109" s="57">
        <v>1</v>
      </c>
      <c r="C1109" s="57">
        <v>1</v>
      </c>
      <c r="D1109" s="57">
        <v>1</v>
      </c>
      <c r="F1109" s="44">
        <v>0.8</v>
      </c>
      <c r="G1109" s="44">
        <v>1</v>
      </c>
      <c r="H1109" s="44">
        <v>1</v>
      </c>
      <c r="J1109" s="63">
        <v>1</v>
      </c>
      <c r="L1109" s="63">
        <v>1</v>
      </c>
    </row>
    <row r="1110" spans="1:12" x14ac:dyDescent="0.25">
      <c r="A1110" s="48">
        <v>110.8</v>
      </c>
      <c r="B1110" s="57">
        <v>1</v>
      </c>
      <c r="C1110" s="57">
        <v>1</v>
      </c>
      <c r="D1110" s="57">
        <v>1</v>
      </c>
      <c r="F1110" s="44">
        <v>0.8</v>
      </c>
      <c r="G1110" s="44">
        <v>1</v>
      </c>
      <c r="H1110" s="44">
        <v>1</v>
      </c>
      <c r="J1110" s="63">
        <v>1</v>
      </c>
      <c r="L1110" s="63">
        <v>1</v>
      </c>
    </row>
    <row r="1111" spans="1:12" x14ac:dyDescent="0.25">
      <c r="A1111" s="48">
        <v>110.9</v>
      </c>
      <c r="B1111" s="57">
        <v>1</v>
      </c>
      <c r="C1111" s="57">
        <v>1</v>
      </c>
      <c r="D1111" s="57">
        <v>1</v>
      </c>
      <c r="F1111" s="44">
        <v>0.8</v>
      </c>
      <c r="G1111" s="44">
        <v>1</v>
      </c>
      <c r="H1111" s="44">
        <v>1</v>
      </c>
      <c r="J1111" s="63">
        <v>1</v>
      </c>
      <c r="L1111" s="63">
        <v>1</v>
      </c>
    </row>
    <row r="1112" spans="1:12" x14ac:dyDescent="0.25">
      <c r="A1112" s="48">
        <v>111</v>
      </c>
      <c r="B1112" s="57">
        <v>1</v>
      </c>
      <c r="C1112" s="57">
        <v>1</v>
      </c>
      <c r="D1112" s="57">
        <v>1</v>
      </c>
      <c r="F1112" s="44">
        <v>0.8</v>
      </c>
      <c r="G1112" s="44">
        <v>1</v>
      </c>
      <c r="H1112" s="44">
        <v>1</v>
      </c>
      <c r="J1112" s="63">
        <v>1</v>
      </c>
      <c r="L1112" s="63">
        <v>1</v>
      </c>
    </row>
    <row r="1113" spans="1:12" x14ac:dyDescent="0.25">
      <c r="A1113" s="48">
        <v>111.1</v>
      </c>
      <c r="B1113" s="57">
        <v>1</v>
      </c>
      <c r="C1113" s="57">
        <v>1</v>
      </c>
      <c r="D1113" s="57">
        <v>1</v>
      </c>
      <c r="F1113" s="44">
        <v>0.8</v>
      </c>
      <c r="G1113" s="44">
        <v>1</v>
      </c>
      <c r="H1113" s="44">
        <v>1</v>
      </c>
      <c r="J1113" s="63">
        <v>1</v>
      </c>
      <c r="L1113" s="63">
        <v>1</v>
      </c>
    </row>
    <row r="1114" spans="1:12" x14ac:dyDescent="0.25">
      <c r="A1114" s="48">
        <v>111.2</v>
      </c>
      <c r="B1114" s="57">
        <v>1</v>
      </c>
      <c r="C1114" s="57">
        <v>1</v>
      </c>
      <c r="D1114" s="57">
        <v>1</v>
      </c>
      <c r="F1114" s="44">
        <v>0.8</v>
      </c>
      <c r="G1114" s="44">
        <v>1</v>
      </c>
      <c r="H1114" s="44">
        <v>1</v>
      </c>
      <c r="J1114" s="63">
        <v>1</v>
      </c>
      <c r="L1114" s="63">
        <v>1</v>
      </c>
    </row>
    <row r="1115" spans="1:12" x14ac:dyDescent="0.25">
      <c r="A1115" s="48">
        <v>111.3</v>
      </c>
      <c r="B1115" s="57">
        <v>1</v>
      </c>
      <c r="C1115" s="57">
        <v>1</v>
      </c>
      <c r="D1115" s="57">
        <v>1</v>
      </c>
      <c r="F1115" s="44">
        <v>0.8</v>
      </c>
      <c r="G1115" s="44">
        <v>1</v>
      </c>
      <c r="H1115" s="44">
        <v>1</v>
      </c>
      <c r="J1115" s="63">
        <v>1</v>
      </c>
      <c r="L1115" s="63">
        <v>1</v>
      </c>
    </row>
    <row r="1116" spans="1:12" x14ac:dyDescent="0.25">
      <c r="A1116" s="48">
        <v>111.4</v>
      </c>
      <c r="B1116" s="57">
        <v>1</v>
      </c>
      <c r="C1116" s="57">
        <v>1</v>
      </c>
      <c r="D1116" s="57">
        <v>1</v>
      </c>
      <c r="F1116" s="44">
        <v>0.8</v>
      </c>
      <c r="G1116" s="44">
        <v>1</v>
      </c>
      <c r="H1116" s="44">
        <v>1</v>
      </c>
      <c r="J1116" s="63">
        <v>1</v>
      </c>
      <c r="L1116" s="63">
        <v>1</v>
      </c>
    </row>
    <row r="1117" spans="1:12" x14ac:dyDescent="0.25">
      <c r="A1117" s="48">
        <v>111.5</v>
      </c>
      <c r="B1117" s="57">
        <v>1</v>
      </c>
      <c r="C1117" s="57">
        <v>1</v>
      </c>
      <c r="D1117" s="57">
        <v>1</v>
      </c>
      <c r="F1117" s="44">
        <v>0.8</v>
      </c>
      <c r="G1117" s="44">
        <v>1</v>
      </c>
      <c r="H1117" s="44">
        <v>1</v>
      </c>
      <c r="J1117" s="63">
        <v>1</v>
      </c>
      <c r="L1117" s="63">
        <v>1</v>
      </c>
    </row>
    <row r="1118" spans="1:12" x14ac:dyDescent="0.25">
      <c r="A1118" s="48">
        <v>111.6</v>
      </c>
      <c r="B1118" s="57">
        <v>1</v>
      </c>
      <c r="C1118" s="57">
        <v>1</v>
      </c>
      <c r="D1118" s="57">
        <v>1</v>
      </c>
      <c r="F1118" s="44">
        <v>0.8</v>
      </c>
      <c r="G1118" s="44">
        <v>1</v>
      </c>
      <c r="H1118" s="44">
        <v>1</v>
      </c>
      <c r="J1118" s="63">
        <v>1</v>
      </c>
      <c r="L1118" s="63">
        <v>1</v>
      </c>
    </row>
    <row r="1119" spans="1:12" x14ac:dyDescent="0.25">
      <c r="A1119" s="48">
        <v>111.7</v>
      </c>
      <c r="B1119" s="57">
        <v>1</v>
      </c>
      <c r="C1119" s="57">
        <v>1</v>
      </c>
      <c r="D1119" s="57">
        <v>1</v>
      </c>
      <c r="F1119" s="44">
        <v>0.8</v>
      </c>
      <c r="G1119" s="44">
        <v>1</v>
      </c>
      <c r="H1119" s="44">
        <v>1</v>
      </c>
      <c r="J1119" s="63">
        <v>1</v>
      </c>
      <c r="L1119" s="63">
        <v>1</v>
      </c>
    </row>
    <row r="1120" spans="1:12" x14ac:dyDescent="0.25">
      <c r="A1120" s="48">
        <v>111.8</v>
      </c>
      <c r="B1120" s="57">
        <v>1</v>
      </c>
      <c r="C1120" s="57">
        <v>1</v>
      </c>
      <c r="D1120" s="57">
        <v>1</v>
      </c>
      <c r="F1120" s="44">
        <v>0.8</v>
      </c>
      <c r="G1120" s="44">
        <v>1</v>
      </c>
      <c r="H1120" s="44">
        <v>1</v>
      </c>
      <c r="J1120" s="63">
        <v>1</v>
      </c>
      <c r="L1120" s="63">
        <v>1</v>
      </c>
    </row>
    <row r="1121" spans="1:12" x14ac:dyDescent="0.25">
      <c r="A1121" s="48">
        <v>111.9</v>
      </c>
      <c r="B1121" s="57">
        <v>1</v>
      </c>
      <c r="C1121" s="57">
        <v>1</v>
      </c>
      <c r="D1121" s="57">
        <v>1</v>
      </c>
      <c r="F1121" s="44">
        <v>0.8</v>
      </c>
      <c r="G1121" s="44">
        <v>1</v>
      </c>
      <c r="H1121" s="44">
        <v>1</v>
      </c>
      <c r="J1121" s="63">
        <v>1</v>
      </c>
      <c r="L1121" s="63">
        <v>1</v>
      </c>
    </row>
    <row r="1122" spans="1:12" x14ac:dyDescent="0.25">
      <c r="A1122" s="48">
        <v>112</v>
      </c>
      <c r="B1122" s="57">
        <v>1</v>
      </c>
      <c r="C1122" s="57">
        <v>1</v>
      </c>
      <c r="D1122" s="57">
        <v>1</v>
      </c>
      <c r="F1122" s="44">
        <v>0.8</v>
      </c>
      <c r="G1122" s="44">
        <v>1</v>
      </c>
      <c r="H1122" s="44">
        <v>1</v>
      </c>
      <c r="J1122" s="63">
        <v>1</v>
      </c>
      <c r="L1122" s="63">
        <v>1</v>
      </c>
    </row>
    <row r="1123" spans="1:12" x14ac:dyDescent="0.25">
      <c r="A1123" s="48">
        <v>112.1</v>
      </c>
      <c r="B1123" s="57">
        <v>1</v>
      </c>
      <c r="C1123" s="57">
        <v>1</v>
      </c>
      <c r="D1123" s="57">
        <v>1</v>
      </c>
      <c r="F1123" s="44">
        <v>0.8</v>
      </c>
      <c r="G1123" s="44">
        <v>1</v>
      </c>
      <c r="H1123" s="44">
        <v>1</v>
      </c>
      <c r="J1123" s="63">
        <v>1</v>
      </c>
      <c r="L1123" s="63">
        <v>1</v>
      </c>
    </row>
    <row r="1124" spans="1:12" x14ac:dyDescent="0.25">
      <c r="A1124" s="48">
        <v>112.2</v>
      </c>
      <c r="B1124" s="57">
        <v>1</v>
      </c>
      <c r="C1124" s="57">
        <v>1</v>
      </c>
      <c r="D1124" s="57">
        <v>1</v>
      </c>
      <c r="F1124" s="44">
        <v>0.8</v>
      </c>
      <c r="G1124" s="44">
        <v>1</v>
      </c>
      <c r="H1124" s="44">
        <v>1</v>
      </c>
      <c r="J1124" s="63">
        <v>1</v>
      </c>
      <c r="L1124" s="63">
        <v>1</v>
      </c>
    </row>
    <row r="1125" spans="1:12" x14ac:dyDescent="0.25">
      <c r="A1125" s="48">
        <v>112.3</v>
      </c>
      <c r="B1125" s="57">
        <v>1</v>
      </c>
      <c r="C1125" s="57">
        <v>1</v>
      </c>
      <c r="D1125" s="57">
        <v>1</v>
      </c>
      <c r="F1125" s="44">
        <v>0.8</v>
      </c>
      <c r="G1125" s="44">
        <v>1</v>
      </c>
      <c r="H1125" s="44">
        <v>1</v>
      </c>
      <c r="J1125" s="63">
        <v>1</v>
      </c>
      <c r="L1125" s="63">
        <v>1</v>
      </c>
    </row>
    <row r="1126" spans="1:12" x14ac:dyDescent="0.25">
      <c r="A1126" s="48">
        <v>112.4</v>
      </c>
      <c r="B1126" s="57">
        <v>1</v>
      </c>
      <c r="C1126" s="57">
        <v>1</v>
      </c>
      <c r="D1126" s="57">
        <v>1</v>
      </c>
      <c r="F1126" s="44">
        <v>0.8</v>
      </c>
      <c r="G1126" s="44">
        <v>1</v>
      </c>
      <c r="H1126" s="44">
        <v>1</v>
      </c>
      <c r="J1126" s="63">
        <v>1</v>
      </c>
      <c r="L1126" s="63">
        <v>1</v>
      </c>
    </row>
    <row r="1127" spans="1:12" x14ac:dyDescent="0.25">
      <c r="A1127" s="48">
        <v>112.5</v>
      </c>
      <c r="B1127" s="57">
        <v>1</v>
      </c>
      <c r="C1127" s="57">
        <v>1</v>
      </c>
      <c r="D1127" s="57">
        <v>1</v>
      </c>
      <c r="F1127" s="44">
        <v>0.8</v>
      </c>
      <c r="G1127" s="44">
        <v>1</v>
      </c>
      <c r="H1127" s="44">
        <v>1</v>
      </c>
      <c r="J1127" s="63">
        <v>1</v>
      </c>
      <c r="L1127" s="63">
        <v>1</v>
      </c>
    </row>
    <row r="1128" spans="1:12" x14ac:dyDescent="0.25">
      <c r="A1128" s="48">
        <v>112.6</v>
      </c>
      <c r="B1128" s="57">
        <v>1</v>
      </c>
      <c r="C1128" s="57">
        <v>1</v>
      </c>
      <c r="D1128" s="57">
        <v>1</v>
      </c>
      <c r="F1128" s="44">
        <v>0.8</v>
      </c>
      <c r="G1128" s="44">
        <v>1</v>
      </c>
      <c r="H1128" s="44">
        <v>1</v>
      </c>
      <c r="J1128" s="63">
        <v>1</v>
      </c>
      <c r="L1128" s="63">
        <v>1</v>
      </c>
    </row>
    <row r="1129" spans="1:12" x14ac:dyDescent="0.25">
      <c r="A1129" s="48">
        <v>112.7</v>
      </c>
      <c r="B1129" s="57">
        <v>1</v>
      </c>
      <c r="C1129" s="57">
        <v>1</v>
      </c>
      <c r="D1129" s="57">
        <v>1</v>
      </c>
      <c r="F1129" s="44">
        <v>0.8</v>
      </c>
      <c r="G1129" s="44">
        <v>1</v>
      </c>
      <c r="H1129" s="44">
        <v>1</v>
      </c>
      <c r="J1129" s="63">
        <v>1</v>
      </c>
      <c r="L1129" s="63">
        <v>1</v>
      </c>
    </row>
    <row r="1130" spans="1:12" x14ac:dyDescent="0.25">
      <c r="A1130" s="48">
        <v>112.8</v>
      </c>
      <c r="B1130" s="57">
        <v>1</v>
      </c>
      <c r="C1130" s="57">
        <v>1</v>
      </c>
      <c r="D1130" s="57">
        <v>1</v>
      </c>
      <c r="F1130" s="44">
        <v>0.8</v>
      </c>
      <c r="G1130" s="44">
        <v>1</v>
      </c>
      <c r="H1130" s="44">
        <v>1</v>
      </c>
      <c r="J1130" s="63">
        <v>1</v>
      </c>
      <c r="L1130" s="63">
        <v>1</v>
      </c>
    </row>
    <row r="1131" spans="1:12" x14ac:dyDescent="0.25">
      <c r="A1131" s="48">
        <v>112.9</v>
      </c>
      <c r="B1131" s="57">
        <v>1</v>
      </c>
      <c r="C1131" s="57">
        <v>1</v>
      </c>
      <c r="D1131" s="57">
        <v>1</v>
      </c>
      <c r="F1131" s="44">
        <v>0.8</v>
      </c>
      <c r="G1131" s="44">
        <v>1</v>
      </c>
      <c r="H1131" s="44">
        <v>1</v>
      </c>
      <c r="J1131" s="63">
        <v>1</v>
      </c>
      <c r="L1131" s="63">
        <v>1</v>
      </c>
    </row>
    <row r="1132" spans="1:12" x14ac:dyDescent="0.25">
      <c r="A1132" s="48">
        <v>113</v>
      </c>
      <c r="B1132" s="57">
        <v>1</v>
      </c>
      <c r="C1132" s="57">
        <v>1</v>
      </c>
      <c r="D1132" s="57">
        <v>1</v>
      </c>
      <c r="F1132" s="44">
        <v>0.8</v>
      </c>
      <c r="G1132" s="44">
        <v>1</v>
      </c>
      <c r="H1132" s="44">
        <v>1</v>
      </c>
      <c r="J1132" s="63">
        <v>1</v>
      </c>
      <c r="L1132" s="63">
        <v>1</v>
      </c>
    </row>
    <row r="1133" spans="1:12" x14ac:dyDescent="0.25">
      <c r="A1133" s="48">
        <v>113.1</v>
      </c>
      <c r="B1133" s="57">
        <v>1</v>
      </c>
      <c r="C1133" s="57">
        <v>1</v>
      </c>
      <c r="D1133" s="57">
        <v>1</v>
      </c>
      <c r="F1133" s="44">
        <v>0.8</v>
      </c>
      <c r="G1133" s="44">
        <v>1</v>
      </c>
      <c r="H1133" s="44">
        <v>1</v>
      </c>
      <c r="J1133" s="63">
        <v>1</v>
      </c>
      <c r="L1133" s="63">
        <v>1</v>
      </c>
    </row>
    <row r="1134" spans="1:12" x14ac:dyDescent="0.25">
      <c r="A1134" s="48">
        <v>113.2</v>
      </c>
      <c r="B1134" s="57">
        <v>1</v>
      </c>
      <c r="C1134" s="57">
        <v>1</v>
      </c>
      <c r="D1134" s="57">
        <v>1</v>
      </c>
      <c r="F1134" s="44">
        <v>0.8</v>
      </c>
      <c r="G1134" s="44">
        <v>1</v>
      </c>
      <c r="H1134" s="44">
        <v>1</v>
      </c>
      <c r="J1134" s="63">
        <v>1</v>
      </c>
      <c r="L1134" s="63">
        <v>1</v>
      </c>
    </row>
    <row r="1135" spans="1:12" x14ac:dyDescent="0.25">
      <c r="A1135" s="48">
        <v>113.3</v>
      </c>
      <c r="B1135" s="57">
        <v>1</v>
      </c>
      <c r="C1135" s="57">
        <v>1</v>
      </c>
      <c r="D1135" s="57">
        <v>1</v>
      </c>
      <c r="F1135" s="44">
        <v>0.8</v>
      </c>
      <c r="G1135" s="44">
        <v>1</v>
      </c>
      <c r="H1135" s="44">
        <v>1</v>
      </c>
      <c r="J1135" s="63">
        <v>1</v>
      </c>
      <c r="L1135" s="63">
        <v>1</v>
      </c>
    </row>
    <row r="1136" spans="1:12" x14ac:dyDescent="0.25">
      <c r="A1136" s="48">
        <v>113.4</v>
      </c>
      <c r="B1136" s="57">
        <v>1</v>
      </c>
      <c r="C1136" s="57">
        <v>1</v>
      </c>
      <c r="D1136" s="57">
        <v>1</v>
      </c>
      <c r="F1136" s="44">
        <v>0.8</v>
      </c>
      <c r="G1136" s="44">
        <v>1</v>
      </c>
      <c r="H1136" s="44">
        <v>1</v>
      </c>
      <c r="J1136" s="63">
        <v>1</v>
      </c>
      <c r="L1136" s="63">
        <v>1</v>
      </c>
    </row>
    <row r="1137" spans="1:12" x14ac:dyDescent="0.25">
      <c r="A1137" s="48">
        <v>113.5</v>
      </c>
      <c r="B1137" s="57">
        <v>1</v>
      </c>
      <c r="C1137" s="57">
        <v>1</v>
      </c>
      <c r="D1137" s="57">
        <v>1</v>
      </c>
      <c r="F1137" s="44">
        <v>0.8</v>
      </c>
      <c r="G1137" s="44">
        <v>1</v>
      </c>
      <c r="H1137" s="44">
        <v>1</v>
      </c>
      <c r="J1137" s="63">
        <v>1</v>
      </c>
      <c r="L1137" s="63">
        <v>1</v>
      </c>
    </row>
    <row r="1138" spans="1:12" x14ac:dyDescent="0.25">
      <c r="A1138" s="48">
        <v>113.6</v>
      </c>
      <c r="B1138" s="57">
        <v>1</v>
      </c>
      <c r="C1138" s="57">
        <v>1</v>
      </c>
      <c r="D1138" s="57">
        <v>1</v>
      </c>
      <c r="F1138" s="44">
        <v>0.8</v>
      </c>
      <c r="G1138" s="44">
        <v>1</v>
      </c>
      <c r="H1138" s="44">
        <v>1</v>
      </c>
      <c r="J1138" s="63">
        <v>1</v>
      </c>
      <c r="L1138" s="63">
        <v>1</v>
      </c>
    </row>
    <row r="1139" spans="1:12" x14ac:dyDescent="0.25">
      <c r="A1139" s="48">
        <v>113.7</v>
      </c>
      <c r="B1139" s="57">
        <v>1</v>
      </c>
      <c r="C1139" s="57">
        <v>1</v>
      </c>
      <c r="D1139" s="57">
        <v>1</v>
      </c>
      <c r="F1139" s="44">
        <v>0.8</v>
      </c>
      <c r="G1139" s="44">
        <v>1</v>
      </c>
      <c r="H1139" s="44">
        <v>1</v>
      </c>
      <c r="J1139" s="63">
        <v>1</v>
      </c>
      <c r="L1139" s="63">
        <v>1</v>
      </c>
    </row>
    <row r="1140" spans="1:12" x14ac:dyDescent="0.25">
      <c r="A1140" s="48">
        <v>113.8</v>
      </c>
      <c r="B1140" s="57">
        <v>1</v>
      </c>
      <c r="C1140" s="57">
        <v>1</v>
      </c>
      <c r="D1140" s="57">
        <v>1</v>
      </c>
      <c r="F1140" s="44">
        <v>0.8</v>
      </c>
      <c r="G1140" s="44">
        <v>1</v>
      </c>
      <c r="H1140" s="44">
        <v>1</v>
      </c>
      <c r="J1140" s="63">
        <v>1</v>
      </c>
      <c r="L1140" s="63">
        <v>1</v>
      </c>
    </row>
    <row r="1141" spans="1:12" x14ac:dyDescent="0.25">
      <c r="A1141" s="48">
        <v>113.9</v>
      </c>
      <c r="B1141" s="57">
        <v>1</v>
      </c>
      <c r="C1141" s="57">
        <v>1</v>
      </c>
      <c r="D1141" s="57">
        <v>1</v>
      </c>
      <c r="F1141" s="44">
        <v>0.8</v>
      </c>
      <c r="G1141" s="44">
        <v>1</v>
      </c>
      <c r="H1141" s="44">
        <v>1</v>
      </c>
      <c r="J1141" s="63">
        <v>1</v>
      </c>
      <c r="L1141" s="63">
        <v>1</v>
      </c>
    </row>
    <row r="1142" spans="1:12" x14ac:dyDescent="0.25">
      <c r="A1142" s="48">
        <v>114</v>
      </c>
      <c r="B1142" s="57">
        <v>1</v>
      </c>
      <c r="C1142" s="57">
        <v>1</v>
      </c>
      <c r="D1142" s="57">
        <v>1</v>
      </c>
      <c r="F1142" s="44">
        <v>0.8</v>
      </c>
      <c r="G1142" s="44">
        <v>1</v>
      </c>
      <c r="H1142" s="44">
        <v>1</v>
      </c>
      <c r="J1142" s="63">
        <v>1</v>
      </c>
      <c r="L1142" s="63">
        <v>1</v>
      </c>
    </row>
    <row r="1143" spans="1:12" x14ac:dyDescent="0.25">
      <c r="A1143" s="48">
        <v>114.1</v>
      </c>
      <c r="B1143" s="57">
        <v>1</v>
      </c>
      <c r="C1143" s="57">
        <v>1</v>
      </c>
      <c r="D1143" s="57">
        <v>1</v>
      </c>
      <c r="F1143" s="44">
        <v>0.8</v>
      </c>
      <c r="G1143" s="44">
        <v>1</v>
      </c>
      <c r="H1143" s="44">
        <v>1</v>
      </c>
      <c r="J1143" s="63">
        <v>1</v>
      </c>
      <c r="L1143" s="63">
        <v>1</v>
      </c>
    </row>
    <row r="1144" spans="1:12" x14ac:dyDescent="0.25">
      <c r="A1144" s="48">
        <v>114.2</v>
      </c>
      <c r="B1144" s="57">
        <v>1</v>
      </c>
      <c r="C1144" s="57">
        <v>1</v>
      </c>
      <c r="D1144" s="57">
        <v>1</v>
      </c>
      <c r="F1144" s="44">
        <v>0.8</v>
      </c>
      <c r="G1144" s="44">
        <v>1</v>
      </c>
      <c r="H1144" s="44">
        <v>1</v>
      </c>
      <c r="J1144" s="63">
        <v>1</v>
      </c>
      <c r="L1144" s="63">
        <v>1</v>
      </c>
    </row>
    <row r="1145" spans="1:12" x14ac:dyDescent="0.25">
      <c r="A1145" s="48">
        <v>114.3</v>
      </c>
      <c r="B1145" s="57">
        <v>1</v>
      </c>
      <c r="C1145" s="57">
        <v>1</v>
      </c>
      <c r="D1145" s="57">
        <v>1</v>
      </c>
      <c r="F1145" s="44">
        <v>0.8</v>
      </c>
      <c r="G1145" s="44">
        <v>1</v>
      </c>
      <c r="H1145" s="44">
        <v>1</v>
      </c>
      <c r="J1145" s="63">
        <v>1</v>
      </c>
      <c r="L1145" s="63">
        <v>1</v>
      </c>
    </row>
    <row r="1146" spans="1:12" x14ac:dyDescent="0.25">
      <c r="A1146" s="48">
        <v>114.4</v>
      </c>
      <c r="B1146" s="57">
        <v>1</v>
      </c>
      <c r="C1146" s="57">
        <v>1</v>
      </c>
      <c r="D1146" s="57">
        <v>1</v>
      </c>
      <c r="F1146" s="44">
        <v>0.8</v>
      </c>
      <c r="G1146" s="44">
        <v>1</v>
      </c>
      <c r="H1146" s="44">
        <v>1</v>
      </c>
      <c r="J1146" s="63">
        <v>1</v>
      </c>
      <c r="L1146" s="63">
        <v>1</v>
      </c>
    </row>
    <row r="1147" spans="1:12" x14ac:dyDescent="0.25">
      <c r="A1147" s="48">
        <v>114.5</v>
      </c>
      <c r="B1147" s="57">
        <v>1</v>
      </c>
      <c r="C1147" s="57">
        <v>1</v>
      </c>
      <c r="D1147" s="57">
        <v>1</v>
      </c>
      <c r="F1147" s="44">
        <v>0.8</v>
      </c>
      <c r="G1147" s="44">
        <v>1</v>
      </c>
      <c r="H1147" s="44">
        <v>1</v>
      </c>
      <c r="J1147" s="63">
        <v>1</v>
      </c>
      <c r="L1147" s="63">
        <v>1</v>
      </c>
    </row>
    <row r="1148" spans="1:12" x14ac:dyDescent="0.25">
      <c r="A1148" s="48">
        <v>114.6</v>
      </c>
      <c r="B1148" s="57">
        <v>1</v>
      </c>
      <c r="C1148" s="57">
        <v>1</v>
      </c>
      <c r="D1148" s="57">
        <v>1</v>
      </c>
      <c r="F1148" s="44">
        <v>0.8</v>
      </c>
      <c r="G1148" s="44">
        <v>1</v>
      </c>
      <c r="H1148" s="44">
        <v>1</v>
      </c>
      <c r="J1148" s="63">
        <v>1</v>
      </c>
      <c r="L1148" s="63">
        <v>1</v>
      </c>
    </row>
    <row r="1149" spans="1:12" x14ac:dyDescent="0.25">
      <c r="A1149" s="48">
        <v>114.7</v>
      </c>
      <c r="B1149" s="57">
        <v>1</v>
      </c>
      <c r="C1149" s="57">
        <v>1</v>
      </c>
      <c r="D1149" s="57">
        <v>1</v>
      </c>
      <c r="F1149" s="44">
        <v>0.8</v>
      </c>
      <c r="G1149" s="44">
        <v>1</v>
      </c>
      <c r="H1149" s="44">
        <v>1</v>
      </c>
      <c r="J1149" s="63">
        <v>1</v>
      </c>
      <c r="L1149" s="63">
        <v>1</v>
      </c>
    </row>
    <row r="1150" spans="1:12" x14ac:dyDescent="0.25">
      <c r="A1150" s="48">
        <v>114.8</v>
      </c>
      <c r="B1150" s="57">
        <v>1</v>
      </c>
      <c r="C1150" s="57">
        <v>1</v>
      </c>
      <c r="D1150" s="57">
        <v>1</v>
      </c>
      <c r="F1150" s="44">
        <v>0.8</v>
      </c>
      <c r="G1150" s="44">
        <v>1</v>
      </c>
      <c r="H1150" s="44">
        <v>1</v>
      </c>
      <c r="J1150" s="63">
        <v>1</v>
      </c>
      <c r="L1150" s="63">
        <v>1</v>
      </c>
    </row>
    <row r="1151" spans="1:12" x14ac:dyDescent="0.25">
      <c r="A1151" s="48">
        <v>114.9</v>
      </c>
      <c r="B1151" s="57">
        <v>1</v>
      </c>
      <c r="C1151" s="57">
        <v>1</v>
      </c>
      <c r="D1151" s="57">
        <v>1</v>
      </c>
      <c r="F1151" s="44">
        <v>0.8</v>
      </c>
      <c r="G1151" s="44">
        <v>1</v>
      </c>
      <c r="H1151" s="44">
        <v>1</v>
      </c>
      <c r="J1151" s="63">
        <v>1</v>
      </c>
      <c r="L1151" s="63">
        <v>1</v>
      </c>
    </row>
    <row r="1152" spans="1:12" x14ac:dyDescent="0.25">
      <c r="A1152" s="48">
        <v>115</v>
      </c>
      <c r="B1152" s="57">
        <v>1</v>
      </c>
      <c r="C1152" s="57">
        <v>1</v>
      </c>
      <c r="D1152" s="57">
        <v>1</v>
      </c>
      <c r="F1152" s="44">
        <v>0.8</v>
      </c>
      <c r="G1152" s="44">
        <v>1</v>
      </c>
      <c r="H1152" s="44">
        <v>1</v>
      </c>
      <c r="J1152" s="63">
        <v>1</v>
      </c>
      <c r="L1152" s="63">
        <v>1</v>
      </c>
    </row>
    <row r="1153" spans="1:12" x14ac:dyDescent="0.25">
      <c r="A1153" s="48">
        <v>115.1</v>
      </c>
      <c r="B1153" s="57">
        <v>1</v>
      </c>
      <c r="C1153" s="57">
        <v>1</v>
      </c>
      <c r="D1153" s="57">
        <v>1</v>
      </c>
      <c r="F1153" s="44">
        <v>0.8</v>
      </c>
      <c r="G1153" s="44">
        <v>1</v>
      </c>
      <c r="H1153" s="44">
        <v>1</v>
      </c>
      <c r="J1153" s="63">
        <v>1</v>
      </c>
      <c r="L1153" s="63">
        <v>1</v>
      </c>
    </row>
    <row r="1154" spans="1:12" x14ac:dyDescent="0.25">
      <c r="A1154" s="48">
        <v>115.2</v>
      </c>
      <c r="B1154" s="57">
        <v>1</v>
      </c>
      <c r="C1154" s="57">
        <v>1</v>
      </c>
      <c r="D1154" s="57">
        <v>1</v>
      </c>
      <c r="F1154" s="44">
        <v>0.8</v>
      </c>
      <c r="G1154" s="44">
        <v>1</v>
      </c>
      <c r="H1154" s="44">
        <v>1</v>
      </c>
      <c r="J1154" s="63">
        <v>1</v>
      </c>
      <c r="L1154" s="63">
        <v>1</v>
      </c>
    </row>
    <row r="1155" spans="1:12" x14ac:dyDescent="0.25">
      <c r="A1155" s="48">
        <v>115.3</v>
      </c>
      <c r="B1155" s="57">
        <v>1</v>
      </c>
      <c r="C1155" s="57">
        <v>1</v>
      </c>
      <c r="D1155" s="57">
        <v>1</v>
      </c>
      <c r="F1155" s="44">
        <v>0.8</v>
      </c>
      <c r="G1155" s="44">
        <v>1</v>
      </c>
      <c r="H1155" s="44">
        <v>1</v>
      </c>
      <c r="J1155" s="63">
        <v>1</v>
      </c>
      <c r="L1155" s="63">
        <v>1</v>
      </c>
    </row>
    <row r="1156" spans="1:12" x14ac:dyDescent="0.25">
      <c r="A1156" s="48">
        <v>115.4</v>
      </c>
      <c r="B1156" s="57">
        <v>1</v>
      </c>
      <c r="C1156" s="57">
        <v>1</v>
      </c>
      <c r="D1156" s="57">
        <v>1</v>
      </c>
      <c r="F1156" s="44">
        <v>0.8</v>
      </c>
      <c r="G1156" s="44">
        <v>1</v>
      </c>
      <c r="H1156" s="44">
        <v>1</v>
      </c>
      <c r="J1156" s="63">
        <v>1</v>
      </c>
      <c r="L1156" s="63">
        <v>1</v>
      </c>
    </row>
    <row r="1157" spans="1:12" x14ac:dyDescent="0.25">
      <c r="A1157" s="48">
        <v>115.5</v>
      </c>
      <c r="B1157" s="57">
        <v>1</v>
      </c>
      <c r="C1157" s="57">
        <v>1</v>
      </c>
      <c r="D1157" s="57">
        <v>1</v>
      </c>
      <c r="F1157" s="44">
        <v>0.8</v>
      </c>
      <c r="G1157" s="44">
        <v>1</v>
      </c>
      <c r="H1157" s="44">
        <v>1</v>
      </c>
      <c r="J1157" s="63">
        <v>1</v>
      </c>
      <c r="L1157" s="63">
        <v>1</v>
      </c>
    </row>
    <row r="1158" spans="1:12" x14ac:dyDescent="0.25">
      <c r="A1158" s="48">
        <v>115.6</v>
      </c>
      <c r="B1158" s="57">
        <v>1</v>
      </c>
      <c r="C1158" s="57">
        <v>1</v>
      </c>
      <c r="D1158" s="57">
        <v>1</v>
      </c>
      <c r="F1158" s="44">
        <v>0.8</v>
      </c>
      <c r="G1158" s="44">
        <v>1</v>
      </c>
      <c r="H1158" s="44">
        <v>1</v>
      </c>
      <c r="J1158" s="63">
        <v>1</v>
      </c>
      <c r="L1158" s="63">
        <v>1</v>
      </c>
    </row>
    <row r="1159" spans="1:12" x14ac:dyDescent="0.25">
      <c r="A1159" s="48">
        <v>115.7</v>
      </c>
      <c r="B1159" s="57">
        <v>1</v>
      </c>
      <c r="C1159" s="57">
        <v>1</v>
      </c>
      <c r="D1159" s="57">
        <v>1</v>
      </c>
      <c r="F1159" s="44">
        <v>0.8</v>
      </c>
      <c r="G1159" s="44">
        <v>1</v>
      </c>
      <c r="H1159" s="44">
        <v>1</v>
      </c>
      <c r="J1159" s="63">
        <v>1</v>
      </c>
      <c r="L1159" s="63">
        <v>1</v>
      </c>
    </row>
    <row r="1160" spans="1:12" x14ac:dyDescent="0.25">
      <c r="A1160" s="48">
        <v>115.8</v>
      </c>
      <c r="B1160" s="57">
        <v>1</v>
      </c>
      <c r="C1160" s="57">
        <v>1</v>
      </c>
      <c r="D1160" s="57">
        <v>1</v>
      </c>
      <c r="F1160" s="44">
        <v>0.8</v>
      </c>
      <c r="G1160" s="44">
        <v>1</v>
      </c>
      <c r="H1160" s="44">
        <v>1</v>
      </c>
      <c r="J1160" s="63">
        <v>1</v>
      </c>
      <c r="L1160" s="63">
        <v>1</v>
      </c>
    </row>
    <row r="1161" spans="1:12" x14ac:dyDescent="0.25">
      <c r="A1161" s="48">
        <v>115.9</v>
      </c>
      <c r="B1161" s="57">
        <v>1</v>
      </c>
      <c r="C1161" s="57">
        <v>1</v>
      </c>
      <c r="D1161" s="57">
        <v>1</v>
      </c>
      <c r="F1161" s="44">
        <v>0.8</v>
      </c>
      <c r="G1161" s="44">
        <v>1</v>
      </c>
      <c r="H1161" s="44">
        <v>1</v>
      </c>
      <c r="J1161" s="63">
        <v>1</v>
      </c>
      <c r="L1161" s="63">
        <v>1</v>
      </c>
    </row>
    <row r="1162" spans="1:12" x14ac:dyDescent="0.25">
      <c r="A1162" s="48">
        <v>116</v>
      </c>
      <c r="B1162" s="57">
        <v>1</v>
      </c>
      <c r="C1162" s="57">
        <v>1</v>
      </c>
      <c r="D1162" s="57">
        <v>1</v>
      </c>
      <c r="F1162" s="44">
        <v>0.8</v>
      </c>
      <c r="G1162" s="44">
        <v>1</v>
      </c>
      <c r="H1162" s="44">
        <v>1</v>
      </c>
      <c r="J1162" s="63">
        <v>1</v>
      </c>
      <c r="L1162" s="63">
        <v>1</v>
      </c>
    </row>
    <row r="1163" spans="1:12" x14ac:dyDescent="0.25">
      <c r="A1163" s="48">
        <v>116.1</v>
      </c>
      <c r="B1163" s="57">
        <v>1</v>
      </c>
      <c r="C1163" s="57">
        <v>1</v>
      </c>
      <c r="D1163" s="57">
        <v>1</v>
      </c>
      <c r="F1163" s="44">
        <v>0.8</v>
      </c>
      <c r="G1163" s="44">
        <v>1</v>
      </c>
      <c r="H1163" s="44">
        <v>1</v>
      </c>
      <c r="J1163" s="63">
        <v>1</v>
      </c>
      <c r="L1163" s="63">
        <v>1</v>
      </c>
    </row>
    <row r="1164" spans="1:12" x14ac:dyDescent="0.25">
      <c r="A1164" s="48">
        <v>116.2</v>
      </c>
      <c r="B1164" s="57">
        <v>1</v>
      </c>
      <c r="C1164" s="57">
        <v>1</v>
      </c>
      <c r="D1164" s="57">
        <v>1</v>
      </c>
      <c r="F1164" s="44">
        <v>0.8</v>
      </c>
      <c r="G1164" s="44">
        <v>1</v>
      </c>
      <c r="H1164" s="44">
        <v>1</v>
      </c>
      <c r="J1164" s="63">
        <v>1</v>
      </c>
      <c r="L1164" s="63">
        <v>1</v>
      </c>
    </row>
    <row r="1165" spans="1:12" x14ac:dyDescent="0.25">
      <c r="A1165" s="48">
        <v>116.3</v>
      </c>
      <c r="B1165" s="57">
        <v>1</v>
      </c>
      <c r="C1165" s="57">
        <v>1</v>
      </c>
      <c r="D1165" s="57">
        <v>1</v>
      </c>
      <c r="F1165" s="44">
        <v>0.8</v>
      </c>
      <c r="G1165" s="44">
        <v>1</v>
      </c>
      <c r="H1165" s="44">
        <v>1</v>
      </c>
      <c r="J1165" s="63">
        <v>1</v>
      </c>
      <c r="L1165" s="63">
        <v>1</v>
      </c>
    </row>
    <row r="1166" spans="1:12" x14ac:dyDescent="0.25">
      <c r="A1166" s="48">
        <v>116.4</v>
      </c>
      <c r="B1166" s="57">
        <v>1</v>
      </c>
      <c r="C1166" s="57">
        <v>1</v>
      </c>
      <c r="D1166" s="57">
        <v>1</v>
      </c>
      <c r="F1166" s="44">
        <v>0.8</v>
      </c>
      <c r="G1166" s="44">
        <v>1</v>
      </c>
      <c r="H1166" s="44">
        <v>1</v>
      </c>
      <c r="J1166" s="63">
        <v>1</v>
      </c>
      <c r="L1166" s="63">
        <v>1</v>
      </c>
    </row>
    <row r="1167" spans="1:12" x14ac:dyDescent="0.25">
      <c r="A1167" s="48">
        <v>116.5</v>
      </c>
      <c r="B1167" s="57">
        <v>1</v>
      </c>
      <c r="C1167" s="57">
        <v>1</v>
      </c>
      <c r="D1167" s="57">
        <v>1</v>
      </c>
      <c r="F1167" s="44">
        <v>0.8</v>
      </c>
      <c r="G1167" s="44">
        <v>1</v>
      </c>
      <c r="H1167" s="44">
        <v>1</v>
      </c>
      <c r="J1167" s="63">
        <v>1</v>
      </c>
      <c r="L1167" s="63">
        <v>1</v>
      </c>
    </row>
    <row r="1168" spans="1:12" x14ac:dyDescent="0.25">
      <c r="A1168" s="48">
        <v>116.6</v>
      </c>
      <c r="B1168" s="57">
        <v>1</v>
      </c>
      <c r="C1168" s="57">
        <v>1</v>
      </c>
      <c r="D1168" s="57">
        <v>1</v>
      </c>
      <c r="F1168" s="44">
        <v>0.8</v>
      </c>
      <c r="G1168" s="44">
        <v>1</v>
      </c>
      <c r="H1168" s="44">
        <v>1</v>
      </c>
      <c r="J1168" s="63">
        <v>1</v>
      </c>
      <c r="L1168" s="63">
        <v>1</v>
      </c>
    </row>
    <row r="1169" spans="1:12" x14ac:dyDescent="0.25">
      <c r="A1169" s="48">
        <v>116.7</v>
      </c>
      <c r="B1169" s="57">
        <v>1</v>
      </c>
      <c r="C1169" s="57">
        <v>1</v>
      </c>
      <c r="D1169" s="57">
        <v>1</v>
      </c>
      <c r="F1169" s="44">
        <v>0.8</v>
      </c>
      <c r="G1169" s="44">
        <v>1</v>
      </c>
      <c r="H1169" s="44">
        <v>1</v>
      </c>
      <c r="J1169" s="63">
        <v>1</v>
      </c>
      <c r="L1169" s="63">
        <v>1</v>
      </c>
    </row>
    <row r="1170" spans="1:12" x14ac:dyDescent="0.25">
      <c r="A1170" s="48">
        <v>116.8</v>
      </c>
      <c r="B1170" s="57">
        <v>1</v>
      </c>
      <c r="C1170" s="57">
        <v>1</v>
      </c>
      <c r="D1170" s="57">
        <v>1</v>
      </c>
      <c r="F1170" s="44">
        <v>0.8</v>
      </c>
      <c r="G1170" s="44">
        <v>1</v>
      </c>
      <c r="H1170" s="44">
        <v>1</v>
      </c>
      <c r="J1170" s="63">
        <v>1</v>
      </c>
      <c r="L1170" s="63">
        <v>1</v>
      </c>
    </row>
    <row r="1171" spans="1:12" x14ac:dyDescent="0.25">
      <c r="A1171" s="48">
        <v>116.9</v>
      </c>
      <c r="B1171" s="57">
        <v>1</v>
      </c>
      <c r="C1171" s="57">
        <v>1</v>
      </c>
      <c r="D1171" s="57">
        <v>1</v>
      </c>
      <c r="F1171" s="44">
        <v>0.8</v>
      </c>
      <c r="G1171" s="44">
        <v>1</v>
      </c>
      <c r="H1171" s="44">
        <v>1</v>
      </c>
      <c r="J1171" s="63">
        <v>1</v>
      </c>
      <c r="L1171" s="63">
        <v>1</v>
      </c>
    </row>
    <row r="1172" spans="1:12" x14ac:dyDescent="0.25">
      <c r="A1172" s="48">
        <v>117</v>
      </c>
      <c r="B1172" s="57">
        <v>1</v>
      </c>
      <c r="C1172" s="57">
        <v>1</v>
      </c>
      <c r="D1172" s="57">
        <v>1</v>
      </c>
      <c r="F1172" s="44">
        <v>0.8</v>
      </c>
      <c r="G1172" s="44">
        <v>1</v>
      </c>
      <c r="H1172" s="44">
        <v>1</v>
      </c>
      <c r="J1172" s="63">
        <v>1</v>
      </c>
      <c r="L1172" s="63">
        <v>1</v>
      </c>
    </row>
    <row r="1173" spans="1:12" x14ac:dyDescent="0.25">
      <c r="A1173" s="48">
        <v>117.1</v>
      </c>
      <c r="B1173" s="57">
        <v>1</v>
      </c>
      <c r="C1173" s="57">
        <v>1</v>
      </c>
      <c r="D1173" s="57">
        <v>1</v>
      </c>
      <c r="F1173" s="44">
        <v>0.8</v>
      </c>
      <c r="G1173" s="44">
        <v>1</v>
      </c>
      <c r="H1173" s="44">
        <v>1</v>
      </c>
      <c r="J1173" s="63">
        <v>1</v>
      </c>
      <c r="L1173" s="63">
        <v>1</v>
      </c>
    </row>
    <row r="1174" spans="1:12" x14ac:dyDescent="0.25">
      <c r="A1174" s="48">
        <v>117.2</v>
      </c>
      <c r="B1174" s="57">
        <v>1</v>
      </c>
      <c r="C1174" s="57">
        <v>1</v>
      </c>
      <c r="D1174" s="57">
        <v>1</v>
      </c>
      <c r="F1174" s="44">
        <v>0.8</v>
      </c>
      <c r="G1174" s="44">
        <v>1</v>
      </c>
      <c r="H1174" s="44">
        <v>1</v>
      </c>
      <c r="J1174" s="63">
        <v>1</v>
      </c>
      <c r="L1174" s="63">
        <v>1</v>
      </c>
    </row>
    <row r="1175" spans="1:12" x14ac:dyDescent="0.25">
      <c r="A1175" s="48">
        <v>117.3</v>
      </c>
      <c r="B1175" s="57">
        <v>1</v>
      </c>
      <c r="C1175" s="57">
        <v>1</v>
      </c>
      <c r="D1175" s="57">
        <v>1</v>
      </c>
      <c r="F1175" s="44">
        <v>0.8</v>
      </c>
      <c r="G1175" s="44">
        <v>1</v>
      </c>
      <c r="H1175" s="44">
        <v>1</v>
      </c>
      <c r="J1175" s="63">
        <v>1</v>
      </c>
      <c r="L1175" s="63">
        <v>1</v>
      </c>
    </row>
    <row r="1176" spans="1:12" x14ac:dyDescent="0.25">
      <c r="A1176" s="48">
        <v>117.4</v>
      </c>
      <c r="B1176" s="57">
        <v>1</v>
      </c>
      <c r="C1176" s="57">
        <v>1</v>
      </c>
      <c r="D1176" s="57">
        <v>1</v>
      </c>
      <c r="F1176" s="44">
        <v>0.8</v>
      </c>
      <c r="G1176" s="44">
        <v>1</v>
      </c>
      <c r="H1176" s="44">
        <v>1</v>
      </c>
      <c r="J1176" s="63">
        <v>1</v>
      </c>
      <c r="L1176" s="63">
        <v>1</v>
      </c>
    </row>
    <row r="1177" spans="1:12" x14ac:dyDescent="0.25">
      <c r="A1177" s="48">
        <v>117.5</v>
      </c>
      <c r="B1177" s="57">
        <v>1</v>
      </c>
      <c r="C1177" s="57">
        <v>1</v>
      </c>
      <c r="D1177" s="57">
        <v>1</v>
      </c>
      <c r="F1177" s="44">
        <v>0.8</v>
      </c>
      <c r="G1177" s="44">
        <v>1</v>
      </c>
      <c r="H1177" s="44">
        <v>1</v>
      </c>
      <c r="J1177" s="63">
        <v>1</v>
      </c>
      <c r="L1177" s="63">
        <v>1</v>
      </c>
    </row>
    <row r="1178" spans="1:12" x14ac:dyDescent="0.25">
      <c r="A1178" s="48">
        <v>117.6</v>
      </c>
      <c r="B1178" s="57">
        <v>1</v>
      </c>
      <c r="C1178" s="57">
        <v>1</v>
      </c>
      <c r="D1178" s="57">
        <v>1</v>
      </c>
      <c r="F1178" s="44">
        <v>0.8</v>
      </c>
      <c r="G1178" s="44">
        <v>1</v>
      </c>
      <c r="H1178" s="44">
        <v>1</v>
      </c>
      <c r="J1178" s="63">
        <v>1</v>
      </c>
      <c r="L1178" s="63">
        <v>1</v>
      </c>
    </row>
    <row r="1179" spans="1:12" x14ac:dyDescent="0.25">
      <c r="A1179" s="48">
        <v>117.7</v>
      </c>
      <c r="B1179" s="57">
        <v>1</v>
      </c>
      <c r="C1179" s="57">
        <v>1</v>
      </c>
      <c r="D1179" s="57">
        <v>1</v>
      </c>
      <c r="F1179" s="44">
        <v>0.8</v>
      </c>
      <c r="G1179" s="44">
        <v>1</v>
      </c>
      <c r="H1179" s="44">
        <v>1</v>
      </c>
      <c r="J1179" s="63">
        <v>1</v>
      </c>
      <c r="L1179" s="63">
        <v>1</v>
      </c>
    </row>
    <row r="1180" spans="1:12" x14ac:dyDescent="0.25">
      <c r="A1180" s="48">
        <v>117.8</v>
      </c>
      <c r="B1180" s="57">
        <v>1</v>
      </c>
      <c r="C1180" s="57">
        <v>1</v>
      </c>
      <c r="D1180" s="57">
        <v>1</v>
      </c>
      <c r="F1180" s="44">
        <v>0.8</v>
      </c>
      <c r="G1180" s="44">
        <v>1</v>
      </c>
      <c r="H1180" s="44">
        <v>1</v>
      </c>
      <c r="J1180" s="63">
        <v>1</v>
      </c>
      <c r="L1180" s="63">
        <v>1</v>
      </c>
    </row>
    <row r="1181" spans="1:12" x14ac:dyDescent="0.25">
      <c r="A1181" s="48">
        <v>117.9</v>
      </c>
      <c r="B1181" s="57">
        <v>1</v>
      </c>
      <c r="C1181" s="57">
        <v>1</v>
      </c>
      <c r="D1181" s="57">
        <v>1</v>
      </c>
      <c r="F1181" s="44">
        <v>0.8</v>
      </c>
      <c r="G1181" s="44">
        <v>1</v>
      </c>
      <c r="H1181" s="44">
        <v>1</v>
      </c>
      <c r="J1181" s="63">
        <v>1</v>
      </c>
      <c r="L1181" s="63">
        <v>1</v>
      </c>
    </row>
    <row r="1182" spans="1:12" x14ac:dyDescent="0.25">
      <c r="A1182" s="48">
        <v>118</v>
      </c>
      <c r="B1182" s="57">
        <v>1</v>
      </c>
      <c r="C1182" s="57">
        <v>1</v>
      </c>
      <c r="D1182" s="57">
        <v>1</v>
      </c>
      <c r="F1182" s="44">
        <v>0.8</v>
      </c>
      <c r="G1182" s="44">
        <v>1</v>
      </c>
      <c r="H1182" s="44">
        <v>1</v>
      </c>
      <c r="J1182" s="63">
        <v>1</v>
      </c>
      <c r="L1182" s="63">
        <v>1</v>
      </c>
    </row>
    <row r="1183" spans="1:12" x14ac:dyDescent="0.25">
      <c r="A1183" s="48">
        <v>118.1</v>
      </c>
      <c r="B1183" s="57">
        <v>1</v>
      </c>
      <c r="C1183" s="57">
        <v>1</v>
      </c>
      <c r="D1183" s="57">
        <v>1</v>
      </c>
      <c r="F1183" s="44">
        <v>0.8</v>
      </c>
      <c r="G1183" s="44">
        <v>1</v>
      </c>
      <c r="H1183" s="44">
        <v>1</v>
      </c>
      <c r="J1183" s="63">
        <v>1</v>
      </c>
      <c r="L1183" s="63">
        <v>1</v>
      </c>
    </row>
    <row r="1184" spans="1:12" x14ac:dyDescent="0.25">
      <c r="A1184" s="48">
        <v>118.2</v>
      </c>
      <c r="B1184" s="57">
        <v>1</v>
      </c>
      <c r="C1184" s="57">
        <v>1</v>
      </c>
      <c r="D1184" s="57">
        <v>1</v>
      </c>
      <c r="F1184" s="44">
        <v>0.8</v>
      </c>
      <c r="G1184" s="44">
        <v>1</v>
      </c>
      <c r="H1184" s="44">
        <v>1</v>
      </c>
      <c r="J1184" s="63">
        <v>1</v>
      </c>
      <c r="L1184" s="63">
        <v>1</v>
      </c>
    </row>
    <row r="1185" spans="1:12" x14ac:dyDescent="0.25">
      <c r="A1185" s="48">
        <v>118.3</v>
      </c>
      <c r="B1185" s="57">
        <v>1</v>
      </c>
      <c r="C1185" s="57">
        <v>1</v>
      </c>
      <c r="D1185" s="57">
        <v>1</v>
      </c>
      <c r="F1185" s="44">
        <v>0.8</v>
      </c>
      <c r="G1185" s="44">
        <v>1</v>
      </c>
      <c r="H1185" s="44">
        <v>1</v>
      </c>
      <c r="J1185" s="63">
        <v>1</v>
      </c>
      <c r="L1185" s="63">
        <v>1</v>
      </c>
    </row>
    <row r="1186" spans="1:12" x14ac:dyDescent="0.25">
      <c r="A1186" s="48">
        <v>118.4</v>
      </c>
      <c r="B1186" s="57">
        <v>1</v>
      </c>
      <c r="C1186" s="57">
        <v>1</v>
      </c>
      <c r="D1186" s="57">
        <v>1</v>
      </c>
      <c r="F1186" s="44">
        <v>0.8</v>
      </c>
      <c r="G1186" s="44">
        <v>1</v>
      </c>
      <c r="H1186" s="44">
        <v>1</v>
      </c>
      <c r="J1186" s="63">
        <v>1</v>
      </c>
      <c r="L1186" s="63">
        <v>1</v>
      </c>
    </row>
    <row r="1187" spans="1:12" x14ac:dyDescent="0.25">
      <c r="A1187" s="48">
        <v>118.5</v>
      </c>
      <c r="B1187" s="57">
        <v>1</v>
      </c>
      <c r="C1187" s="57">
        <v>1</v>
      </c>
      <c r="D1187" s="57">
        <v>1</v>
      </c>
      <c r="F1187" s="44">
        <v>0.8</v>
      </c>
      <c r="G1187" s="44">
        <v>1</v>
      </c>
      <c r="H1187" s="44">
        <v>1</v>
      </c>
      <c r="J1187" s="63">
        <v>1</v>
      </c>
      <c r="L1187" s="63">
        <v>1</v>
      </c>
    </row>
    <row r="1188" spans="1:12" x14ac:dyDescent="0.25">
      <c r="A1188" s="48">
        <v>118.6</v>
      </c>
      <c r="B1188" s="57">
        <v>1</v>
      </c>
      <c r="C1188" s="57">
        <v>1</v>
      </c>
      <c r="D1188" s="57">
        <v>1</v>
      </c>
      <c r="F1188" s="44">
        <v>0.8</v>
      </c>
      <c r="G1188" s="44">
        <v>1</v>
      </c>
      <c r="H1188" s="44">
        <v>1</v>
      </c>
      <c r="J1188" s="63">
        <v>1</v>
      </c>
      <c r="L1188" s="63">
        <v>1</v>
      </c>
    </row>
    <row r="1189" spans="1:12" x14ac:dyDescent="0.25">
      <c r="A1189" s="48">
        <v>118.7</v>
      </c>
      <c r="B1189" s="57">
        <v>1</v>
      </c>
      <c r="C1189" s="57">
        <v>1</v>
      </c>
      <c r="D1189" s="57">
        <v>1</v>
      </c>
      <c r="F1189" s="44">
        <v>0.8</v>
      </c>
      <c r="G1189" s="44">
        <v>1</v>
      </c>
      <c r="H1189" s="44">
        <v>1</v>
      </c>
      <c r="J1189" s="63">
        <v>1</v>
      </c>
      <c r="L1189" s="63">
        <v>1</v>
      </c>
    </row>
    <row r="1190" spans="1:12" x14ac:dyDescent="0.25">
      <c r="A1190" s="48">
        <v>118.8</v>
      </c>
      <c r="B1190" s="57">
        <v>1</v>
      </c>
      <c r="C1190" s="57">
        <v>1</v>
      </c>
      <c r="D1190" s="57">
        <v>1</v>
      </c>
      <c r="F1190" s="44">
        <v>0.8</v>
      </c>
      <c r="G1190" s="44">
        <v>1</v>
      </c>
      <c r="H1190" s="44">
        <v>1</v>
      </c>
      <c r="J1190" s="63">
        <v>1</v>
      </c>
      <c r="L1190" s="63">
        <v>1</v>
      </c>
    </row>
    <row r="1191" spans="1:12" x14ac:dyDescent="0.25">
      <c r="A1191" s="48">
        <v>118.9</v>
      </c>
      <c r="B1191" s="57">
        <v>1</v>
      </c>
      <c r="C1191" s="57">
        <v>1</v>
      </c>
      <c r="D1191" s="57">
        <v>1</v>
      </c>
      <c r="F1191" s="44">
        <v>0.8</v>
      </c>
      <c r="G1191" s="44">
        <v>1</v>
      </c>
      <c r="H1191" s="44">
        <v>1</v>
      </c>
      <c r="J1191" s="63">
        <v>1</v>
      </c>
      <c r="L1191" s="63">
        <v>1</v>
      </c>
    </row>
    <row r="1192" spans="1:12" x14ac:dyDescent="0.25">
      <c r="A1192" s="48">
        <v>119</v>
      </c>
      <c r="B1192" s="57">
        <v>1</v>
      </c>
      <c r="C1192" s="57">
        <v>1</v>
      </c>
      <c r="D1192" s="57">
        <v>1</v>
      </c>
      <c r="F1192" s="44">
        <v>0.8</v>
      </c>
      <c r="G1192" s="44">
        <v>1</v>
      </c>
      <c r="H1192" s="44">
        <v>1</v>
      </c>
      <c r="J1192" s="63">
        <v>1</v>
      </c>
      <c r="L1192" s="63">
        <v>1</v>
      </c>
    </row>
    <row r="1193" spans="1:12" x14ac:dyDescent="0.25">
      <c r="A1193" s="48">
        <v>119.1</v>
      </c>
      <c r="B1193" s="57">
        <v>1</v>
      </c>
      <c r="C1193" s="57">
        <v>1</v>
      </c>
      <c r="D1193" s="57">
        <v>1</v>
      </c>
      <c r="F1193" s="44">
        <v>0.8</v>
      </c>
      <c r="G1193" s="44">
        <v>1</v>
      </c>
      <c r="H1193" s="44">
        <v>1</v>
      </c>
      <c r="J1193" s="63">
        <v>1</v>
      </c>
      <c r="L1193" s="63">
        <v>1</v>
      </c>
    </row>
    <row r="1194" spans="1:12" x14ac:dyDescent="0.25">
      <c r="A1194" s="48">
        <v>119.2</v>
      </c>
      <c r="B1194" s="57">
        <v>1</v>
      </c>
      <c r="C1194" s="57">
        <v>1</v>
      </c>
      <c r="D1194" s="57">
        <v>1</v>
      </c>
      <c r="F1194" s="44">
        <v>0.8</v>
      </c>
      <c r="G1194" s="44">
        <v>1</v>
      </c>
      <c r="H1194" s="44">
        <v>1</v>
      </c>
      <c r="J1194" s="63">
        <v>1</v>
      </c>
      <c r="L1194" s="63">
        <v>1</v>
      </c>
    </row>
    <row r="1195" spans="1:12" x14ac:dyDescent="0.25">
      <c r="A1195" s="48">
        <v>119.3</v>
      </c>
      <c r="B1195" s="57">
        <v>1</v>
      </c>
      <c r="C1195" s="57">
        <v>1</v>
      </c>
      <c r="D1195" s="57">
        <v>1</v>
      </c>
      <c r="F1195" s="44">
        <v>0.8</v>
      </c>
      <c r="G1195" s="44">
        <v>1</v>
      </c>
      <c r="H1195" s="44">
        <v>1</v>
      </c>
      <c r="J1195" s="63">
        <v>1</v>
      </c>
      <c r="L1195" s="63">
        <v>1</v>
      </c>
    </row>
    <row r="1196" spans="1:12" x14ac:dyDescent="0.25">
      <c r="A1196" s="48">
        <v>119.4</v>
      </c>
      <c r="B1196" s="57">
        <v>1</v>
      </c>
      <c r="C1196" s="57">
        <v>1</v>
      </c>
      <c r="D1196" s="57">
        <v>1</v>
      </c>
      <c r="F1196" s="44">
        <v>0.8</v>
      </c>
      <c r="G1196" s="44">
        <v>1</v>
      </c>
      <c r="H1196" s="44">
        <v>1</v>
      </c>
      <c r="J1196" s="63">
        <v>1</v>
      </c>
      <c r="L1196" s="63">
        <v>1</v>
      </c>
    </row>
    <row r="1197" spans="1:12" x14ac:dyDescent="0.25">
      <c r="A1197" s="48">
        <v>119.5</v>
      </c>
      <c r="B1197" s="57">
        <v>1</v>
      </c>
      <c r="C1197" s="57">
        <v>1</v>
      </c>
      <c r="D1197" s="57">
        <v>1</v>
      </c>
      <c r="F1197" s="44">
        <v>0.8</v>
      </c>
      <c r="G1197" s="44">
        <v>1</v>
      </c>
      <c r="H1197" s="44">
        <v>1</v>
      </c>
      <c r="J1197" s="63">
        <v>1</v>
      </c>
      <c r="L1197" s="63">
        <v>1</v>
      </c>
    </row>
    <row r="1198" spans="1:12" x14ac:dyDescent="0.25">
      <c r="A1198" s="48">
        <v>119.6</v>
      </c>
      <c r="B1198" s="57">
        <v>1</v>
      </c>
      <c r="C1198" s="57">
        <v>1</v>
      </c>
      <c r="D1198" s="57">
        <v>1</v>
      </c>
      <c r="F1198" s="44">
        <v>0.8</v>
      </c>
      <c r="G1198" s="44">
        <v>1</v>
      </c>
      <c r="H1198" s="44">
        <v>1</v>
      </c>
      <c r="J1198" s="63">
        <v>1</v>
      </c>
      <c r="L1198" s="63">
        <v>1</v>
      </c>
    </row>
    <row r="1199" spans="1:12" x14ac:dyDescent="0.25">
      <c r="A1199" s="48">
        <v>119.7</v>
      </c>
      <c r="B1199" s="57">
        <v>1</v>
      </c>
      <c r="C1199" s="57">
        <v>1</v>
      </c>
      <c r="D1199" s="57">
        <v>1</v>
      </c>
      <c r="F1199" s="44">
        <v>0.8</v>
      </c>
      <c r="G1199" s="44">
        <v>1</v>
      </c>
      <c r="H1199" s="44">
        <v>1</v>
      </c>
      <c r="J1199" s="63">
        <v>1</v>
      </c>
      <c r="L1199" s="63">
        <v>1</v>
      </c>
    </row>
    <row r="1200" spans="1:12" x14ac:dyDescent="0.25">
      <c r="A1200" s="48">
        <v>119.8</v>
      </c>
      <c r="B1200" s="57">
        <v>1</v>
      </c>
      <c r="C1200" s="57">
        <v>1</v>
      </c>
      <c r="D1200" s="57">
        <v>1</v>
      </c>
      <c r="F1200" s="44">
        <v>0.8</v>
      </c>
      <c r="G1200" s="44">
        <v>1</v>
      </c>
      <c r="H1200" s="44">
        <v>1</v>
      </c>
      <c r="J1200" s="63">
        <v>1</v>
      </c>
      <c r="L1200" s="63">
        <v>1</v>
      </c>
    </row>
    <row r="1201" spans="1:12" x14ac:dyDescent="0.25">
      <c r="A1201" s="48">
        <v>119.9</v>
      </c>
      <c r="B1201" s="57">
        <v>1</v>
      </c>
      <c r="C1201" s="57">
        <v>1</v>
      </c>
      <c r="D1201" s="57">
        <v>1</v>
      </c>
      <c r="F1201" s="44">
        <v>0.8</v>
      </c>
      <c r="G1201" s="44">
        <v>1</v>
      </c>
      <c r="H1201" s="44">
        <v>1</v>
      </c>
      <c r="J1201" s="63">
        <v>1</v>
      </c>
      <c r="L1201" s="63">
        <v>1</v>
      </c>
    </row>
    <row r="1202" spans="1:12" x14ac:dyDescent="0.25">
      <c r="A1202" s="48">
        <v>120</v>
      </c>
      <c r="B1202" s="57">
        <v>1</v>
      </c>
      <c r="C1202" s="57">
        <v>1</v>
      </c>
      <c r="D1202" s="57">
        <v>1</v>
      </c>
      <c r="F1202" s="44">
        <v>0.8</v>
      </c>
      <c r="G1202" s="44">
        <v>1</v>
      </c>
      <c r="H1202" s="44">
        <v>1</v>
      </c>
      <c r="J1202" s="63">
        <v>1</v>
      </c>
      <c r="L1202" s="63">
        <v>1</v>
      </c>
    </row>
    <row r="1203" spans="1:12" x14ac:dyDescent="0.25">
      <c r="A1203" s="48">
        <v>120.1</v>
      </c>
      <c r="B1203" s="57">
        <v>1</v>
      </c>
      <c r="C1203" s="57">
        <v>1</v>
      </c>
      <c r="D1203" s="57">
        <v>1</v>
      </c>
      <c r="F1203" s="44">
        <v>0.8</v>
      </c>
      <c r="G1203" s="44">
        <v>1</v>
      </c>
      <c r="H1203" s="44">
        <v>1</v>
      </c>
      <c r="J1203" s="63">
        <v>1</v>
      </c>
      <c r="L1203" s="63">
        <v>1</v>
      </c>
    </row>
    <row r="1204" spans="1:12" x14ac:dyDescent="0.25">
      <c r="A1204" s="48">
        <v>120.2</v>
      </c>
      <c r="B1204" s="57">
        <v>1</v>
      </c>
      <c r="C1204" s="57">
        <v>1</v>
      </c>
      <c r="D1204" s="57">
        <v>1</v>
      </c>
      <c r="F1204" s="44">
        <v>0.8</v>
      </c>
      <c r="G1204" s="44">
        <v>1</v>
      </c>
      <c r="H1204" s="44">
        <v>1</v>
      </c>
      <c r="J1204" s="63">
        <v>1</v>
      </c>
      <c r="L1204" s="63">
        <v>1</v>
      </c>
    </row>
    <row r="1205" spans="1:12" x14ac:dyDescent="0.25">
      <c r="A1205" s="48">
        <v>120.3</v>
      </c>
      <c r="B1205" s="57">
        <v>1</v>
      </c>
      <c r="C1205" s="57">
        <v>1</v>
      </c>
      <c r="D1205" s="57">
        <v>1</v>
      </c>
      <c r="F1205" s="44">
        <v>0.8</v>
      </c>
      <c r="G1205" s="44">
        <v>1</v>
      </c>
      <c r="H1205" s="44">
        <v>1</v>
      </c>
      <c r="J1205" s="63">
        <v>1</v>
      </c>
      <c r="L1205" s="63">
        <v>1</v>
      </c>
    </row>
    <row r="1206" spans="1:12" x14ac:dyDescent="0.25">
      <c r="A1206" s="48">
        <v>120.4</v>
      </c>
      <c r="B1206" s="57">
        <v>1</v>
      </c>
      <c r="C1206" s="57">
        <v>1</v>
      </c>
      <c r="D1206" s="57">
        <v>1</v>
      </c>
      <c r="F1206" s="44">
        <v>0.8</v>
      </c>
      <c r="G1206" s="44">
        <v>1</v>
      </c>
      <c r="H1206" s="44">
        <v>1</v>
      </c>
      <c r="J1206" s="63">
        <v>1</v>
      </c>
      <c r="L1206" s="63">
        <v>1</v>
      </c>
    </row>
    <row r="1207" spans="1:12" x14ac:dyDescent="0.25">
      <c r="A1207" s="48">
        <v>120.5</v>
      </c>
      <c r="B1207" s="57">
        <v>1</v>
      </c>
      <c r="C1207" s="57">
        <v>1</v>
      </c>
      <c r="D1207" s="57">
        <v>1</v>
      </c>
      <c r="F1207" s="44">
        <v>0.8</v>
      </c>
      <c r="G1207" s="44">
        <v>1</v>
      </c>
      <c r="H1207" s="44">
        <v>1</v>
      </c>
      <c r="J1207" s="63">
        <v>1</v>
      </c>
      <c r="L1207" s="63">
        <v>1</v>
      </c>
    </row>
    <row r="1208" spans="1:12" x14ac:dyDescent="0.25">
      <c r="A1208" s="48">
        <v>120.6</v>
      </c>
      <c r="B1208" s="57">
        <v>1</v>
      </c>
      <c r="C1208" s="57">
        <v>1</v>
      </c>
      <c r="D1208" s="57">
        <v>1</v>
      </c>
      <c r="F1208" s="44">
        <v>0.8</v>
      </c>
      <c r="G1208" s="44">
        <v>1</v>
      </c>
      <c r="H1208" s="44">
        <v>1</v>
      </c>
      <c r="J1208" s="63">
        <v>1</v>
      </c>
      <c r="L1208" s="63">
        <v>1</v>
      </c>
    </row>
    <row r="1209" spans="1:12" x14ac:dyDescent="0.25">
      <c r="A1209" s="48">
        <v>120.7</v>
      </c>
      <c r="B1209" s="57">
        <v>1</v>
      </c>
      <c r="C1209" s="57">
        <v>1</v>
      </c>
      <c r="D1209" s="57">
        <v>1</v>
      </c>
      <c r="F1209" s="44">
        <v>0.8</v>
      </c>
      <c r="G1209" s="44">
        <v>1</v>
      </c>
      <c r="H1209" s="44">
        <v>1</v>
      </c>
      <c r="J1209" s="63">
        <v>1</v>
      </c>
      <c r="L1209" s="63">
        <v>1</v>
      </c>
    </row>
    <row r="1210" spans="1:12" x14ac:dyDescent="0.25">
      <c r="A1210" s="48">
        <v>120.8</v>
      </c>
      <c r="B1210" s="57">
        <v>1</v>
      </c>
      <c r="C1210" s="57">
        <v>1</v>
      </c>
      <c r="D1210" s="57">
        <v>1</v>
      </c>
      <c r="F1210" s="44">
        <v>0.8</v>
      </c>
      <c r="G1210" s="44">
        <v>1</v>
      </c>
      <c r="H1210" s="44">
        <v>1</v>
      </c>
      <c r="J1210" s="63">
        <v>1</v>
      </c>
      <c r="L1210" s="63">
        <v>1</v>
      </c>
    </row>
    <row r="1211" spans="1:12" x14ac:dyDescent="0.25">
      <c r="A1211" s="48">
        <v>120.9</v>
      </c>
      <c r="B1211" s="57">
        <v>1</v>
      </c>
      <c r="C1211" s="57">
        <v>1</v>
      </c>
      <c r="D1211" s="57">
        <v>1</v>
      </c>
      <c r="F1211" s="44">
        <v>0.8</v>
      </c>
      <c r="G1211" s="44">
        <v>1</v>
      </c>
      <c r="H1211" s="44">
        <v>1</v>
      </c>
      <c r="J1211" s="63">
        <v>1</v>
      </c>
      <c r="L1211" s="63">
        <v>1</v>
      </c>
    </row>
    <row r="1212" spans="1:12" x14ac:dyDescent="0.25">
      <c r="A1212" s="48">
        <v>121</v>
      </c>
      <c r="B1212" s="57">
        <v>1</v>
      </c>
      <c r="C1212" s="57">
        <v>1</v>
      </c>
      <c r="D1212" s="57">
        <v>1</v>
      </c>
      <c r="F1212" s="44">
        <v>0.8</v>
      </c>
      <c r="G1212" s="44">
        <v>1</v>
      </c>
      <c r="H1212" s="44">
        <v>1</v>
      </c>
      <c r="J1212" s="63">
        <v>1</v>
      </c>
      <c r="L1212" s="63">
        <v>1</v>
      </c>
    </row>
    <row r="1213" spans="1:12" x14ac:dyDescent="0.25">
      <c r="A1213" s="48">
        <v>121.1</v>
      </c>
      <c r="B1213" s="57">
        <v>1</v>
      </c>
      <c r="C1213" s="57">
        <v>1</v>
      </c>
      <c r="D1213" s="57">
        <v>1</v>
      </c>
      <c r="F1213" s="44">
        <v>0.8</v>
      </c>
      <c r="G1213" s="44">
        <v>1</v>
      </c>
      <c r="H1213" s="44">
        <v>1</v>
      </c>
      <c r="J1213" s="63">
        <v>1</v>
      </c>
      <c r="L1213" s="63">
        <v>1</v>
      </c>
    </row>
    <row r="1214" spans="1:12" x14ac:dyDescent="0.25">
      <c r="A1214" s="48">
        <v>121.2</v>
      </c>
      <c r="B1214" s="57">
        <v>1</v>
      </c>
      <c r="C1214" s="57">
        <v>1</v>
      </c>
      <c r="D1214" s="57">
        <v>1</v>
      </c>
      <c r="F1214" s="44">
        <v>0.8</v>
      </c>
      <c r="G1214" s="44">
        <v>1</v>
      </c>
      <c r="H1214" s="44">
        <v>1</v>
      </c>
      <c r="J1214" s="63">
        <v>1</v>
      </c>
      <c r="L1214" s="63">
        <v>1</v>
      </c>
    </row>
    <row r="1215" spans="1:12" x14ac:dyDescent="0.25">
      <c r="A1215" s="48">
        <v>121.3</v>
      </c>
      <c r="B1215" s="57">
        <v>1</v>
      </c>
      <c r="C1215" s="57">
        <v>1</v>
      </c>
      <c r="D1215" s="57">
        <v>1</v>
      </c>
      <c r="F1215" s="44">
        <v>0.8</v>
      </c>
      <c r="G1215" s="44">
        <v>1</v>
      </c>
      <c r="H1215" s="44">
        <v>1</v>
      </c>
      <c r="J1215" s="63">
        <v>1</v>
      </c>
      <c r="L1215" s="63">
        <v>1</v>
      </c>
    </row>
    <row r="1216" spans="1:12" x14ac:dyDescent="0.25">
      <c r="A1216" s="48">
        <v>121.4</v>
      </c>
      <c r="B1216" s="57">
        <v>1</v>
      </c>
      <c r="C1216" s="57">
        <v>1</v>
      </c>
      <c r="D1216" s="57">
        <v>1</v>
      </c>
      <c r="F1216" s="44">
        <v>0.8</v>
      </c>
      <c r="G1216" s="44">
        <v>1</v>
      </c>
      <c r="H1216" s="44">
        <v>1</v>
      </c>
      <c r="J1216" s="63">
        <v>1</v>
      </c>
      <c r="L1216" s="63">
        <v>1</v>
      </c>
    </row>
    <row r="1217" spans="1:12" x14ac:dyDescent="0.25">
      <c r="A1217" s="48">
        <v>121.5</v>
      </c>
      <c r="B1217" s="57">
        <v>1</v>
      </c>
      <c r="C1217" s="57">
        <v>1</v>
      </c>
      <c r="D1217" s="57">
        <v>1</v>
      </c>
      <c r="F1217" s="44">
        <v>0.8</v>
      </c>
      <c r="G1217" s="44">
        <v>1</v>
      </c>
      <c r="H1217" s="44">
        <v>1</v>
      </c>
      <c r="J1217" s="63">
        <v>1</v>
      </c>
      <c r="L1217" s="63">
        <v>1</v>
      </c>
    </row>
    <row r="1218" spans="1:12" x14ac:dyDescent="0.25">
      <c r="A1218" s="48">
        <v>121.6</v>
      </c>
      <c r="B1218" s="57">
        <v>1</v>
      </c>
      <c r="C1218" s="57">
        <v>1</v>
      </c>
      <c r="D1218" s="57">
        <v>1</v>
      </c>
      <c r="F1218" s="44">
        <v>0.8</v>
      </c>
      <c r="G1218" s="44">
        <v>1</v>
      </c>
      <c r="H1218" s="44">
        <v>1</v>
      </c>
      <c r="J1218" s="63">
        <v>1</v>
      </c>
      <c r="L1218" s="63">
        <v>1</v>
      </c>
    </row>
    <row r="1219" spans="1:12" x14ac:dyDescent="0.25">
      <c r="A1219" s="48">
        <v>121.7</v>
      </c>
      <c r="B1219" s="57">
        <v>1</v>
      </c>
      <c r="C1219" s="57">
        <v>1</v>
      </c>
      <c r="D1219" s="57">
        <v>1</v>
      </c>
      <c r="F1219" s="44">
        <v>0.8</v>
      </c>
      <c r="G1219" s="44">
        <v>1</v>
      </c>
      <c r="H1219" s="44">
        <v>1</v>
      </c>
      <c r="J1219" s="63">
        <v>1</v>
      </c>
      <c r="L1219" s="63">
        <v>1</v>
      </c>
    </row>
    <row r="1220" spans="1:12" x14ac:dyDescent="0.25">
      <c r="A1220" s="48">
        <v>121.8</v>
      </c>
      <c r="B1220" s="57">
        <v>1</v>
      </c>
      <c r="C1220" s="57">
        <v>1</v>
      </c>
      <c r="D1220" s="57">
        <v>1</v>
      </c>
      <c r="F1220" s="44">
        <v>0.8</v>
      </c>
      <c r="G1220" s="44">
        <v>1</v>
      </c>
      <c r="H1220" s="44">
        <v>1</v>
      </c>
      <c r="J1220" s="63">
        <v>1</v>
      </c>
      <c r="L1220" s="63">
        <v>1</v>
      </c>
    </row>
    <row r="1221" spans="1:12" x14ac:dyDescent="0.25">
      <c r="A1221" s="48">
        <v>121.9</v>
      </c>
      <c r="B1221" s="57">
        <v>1</v>
      </c>
      <c r="C1221" s="57">
        <v>1</v>
      </c>
      <c r="D1221" s="57">
        <v>1</v>
      </c>
      <c r="F1221" s="44">
        <v>0.8</v>
      </c>
      <c r="G1221" s="44">
        <v>1</v>
      </c>
      <c r="H1221" s="44">
        <v>1</v>
      </c>
      <c r="J1221" s="63">
        <v>1</v>
      </c>
      <c r="L1221" s="63">
        <v>1</v>
      </c>
    </row>
    <row r="1222" spans="1:12" x14ac:dyDescent="0.25">
      <c r="A1222" s="48">
        <v>122</v>
      </c>
      <c r="B1222" s="57">
        <v>1</v>
      </c>
      <c r="C1222" s="57">
        <v>1</v>
      </c>
      <c r="D1222" s="57">
        <v>1</v>
      </c>
      <c r="F1222" s="44">
        <v>0.8</v>
      </c>
      <c r="G1222" s="44">
        <v>1</v>
      </c>
      <c r="H1222" s="44">
        <v>1</v>
      </c>
      <c r="J1222" s="63">
        <v>1</v>
      </c>
      <c r="L1222" s="63">
        <v>1</v>
      </c>
    </row>
    <row r="1223" spans="1:12" x14ac:dyDescent="0.25">
      <c r="A1223" s="48">
        <v>122.1</v>
      </c>
      <c r="B1223" s="57">
        <v>1</v>
      </c>
      <c r="C1223" s="57">
        <v>1</v>
      </c>
      <c r="D1223" s="57">
        <v>1</v>
      </c>
      <c r="F1223" s="44">
        <v>0.8</v>
      </c>
      <c r="G1223" s="44">
        <v>1</v>
      </c>
      <c r="H1223" s="44">
        <v>1</v>
      </c>
      <c r="J1223" s="63">
        <v>1</v>
      </c>
      <c r="L1223" s="63">
        <v>1</v>
      </c>
    </row>
    <row r="1224" spans="1:12" x14ac:dyDescent="0.25">
      <c r="A1224" s="48">
        <v>122.2</v>
      </c>
      <c r="B1224" s="57">
        <v>1</v>
      </c>
      <c r="C1224" s="57">
        <v>1</v>
      </c>
      <c r="D1224" s="57">
        <v>1</v>
      </c>
      <c r="F1224" s="44">
        <v>0.8</v>
      </c>
      <c r="G1224" s="44">
        <v>1</v>
      </c>
      <c r="H1224" s="44">
        <v>1</v>
      </c>
      <c r="J1224" s="63">
        <v>1</v>
      </c>
      <c r="L1224" s="63">
        <v>1</v>
      </c>
    </row>
    <row r="1225" spans="1:12" x14ac:dyDescent="0.25">
      <c r="A1225" s="48">
        <v>122.3</v>
      </c>
      <c r="B1225" s="57">
        <v>1</v>
      </c>
      <c r="C1225" s="57">
        <v>1</v>
      </c>
      <c r="D1225" s="57">
        <v>1</v>
      </c>
      <c r="F1225" s="44">
        <v>0.8</v>
      </c>
      <c r="G1225" s="44">
        <v>1</v>
      </c>
      <c r="H1225" s="44">
        <v>1</v>
      </c>
      <c r="J1225" s="63">
        <v>1</v>
      </c>
      <c r="L1225" s="63">
        <v>1</v>
      </c>
    </row>
    <row r="1226" spans="1:12" x14ac:dyDescent="0.25">
      <c r="A1226" s="48">
        <v>122.4</v>
      </c>
      <c r="B1226" s="57">
        <v>1</v>
      </c>
      <c r="C1226" s="57">
        <v>1</v>
      </c>
      <c r="D1226" s="57">
        <v>1</v>
      </c>
      <c r="F1226" s="44">
        <v>0.8</v>
      </c>
      <c r="G1226" s="44">
        <v>1</v>
      </c>
      <c r="H1226" s="44">
        <v>1</v>
      </c>
      <c r="J1226" s="63">
        <v>1</v>
      </c>
      <c r="L1226" s="63">
        <v>1</v>
      </c>
    </row>
    <row r="1227" spans="1:12" x14ac:dyDescent="0.25">
      <c r="A1227" s="48">
        <v>122.5</v>
      </c>
      <c r="B1227" s="57">
        <v>1</v>
      </c>
      <c r="C1227" s="57">
        <v>1</v>
      </c>
      <c r="D1227" s="57">
        <v>1</v>
      </c>
      <c r="F1227" s="44">
        <v>0.8</v>
      </c>
      <c r="G1227" s="44">
        <v>1</v>
      </c>
      <c r="H1227" s="44">
        <v>1</v>
      </c>
      <c r="J1227" s="63">
        <v>1</v>
      </c>
      <c r="L1227" s="63">
        <v>1</v>
      </c>
    </row>
    <row r="1228" spans="1:12" x14ac:dyDescent="0.25">
      <c r="A1228" s="48">
        <v>122.6</v>
      </c>
      <c r="B1228" s="57">
        <v>1</v>
      </c>
      <c r="C1228" s="57">
        <v>1</v>
      </c>
      <c r="D1228" s="57">
        <v>1</v>
      </c>
      <c r="F1228" s="44">
        <v>0.8</v>
      </c>
      <c r="G1228" s="44">
        <v>1</v>
      </c>
      <c r="H1228" s="44">
        <v>1</v>
      </c>
      <c r="J1228" s="63">
        <v>1</v>
      </c>
      <c r="L1228" s="63">
        <v>1</v>
      </c>
    </row>
    <row r="1229" spans="1:12" x14ac:dyDescent="0.25">
      <c r="A1229" s="48">
        <v>122.7</v>
      </c>
      <c r="B1229" s="57">
        <v>1</v>
      </c>
      <c r="C1229" s="57">
        <v>1</v>
      </c>
      <c r="D1229" s="57">
        <v>1</v>
      </c>
      <c r="F1229" s="44">
        <v>0.8</v>
      </c>
      <c r="G1229" s="44">
        <v>1</v>
      </c>
      <c r="H1229" s="44">
        <v>1</v>
      </c>
      <c r="J1229" s="63">
        <v>1</v>
      </c>
      <c r="L1229" s="63">
        <v>1</v>
      </c>
    </row>
    <row r="1230" spans="1:12" x14ac:dyDescent="0.25">
      <c r="A1230" s="48">
        <v>122.8</v>
      </c>
      <c r="B1230" s="57">
        <v>1</v>
      </c>
      <c r="C1230" s="57">
        <v>1</v>
      </c>
      <c r="D1230" s="57">
        <v>1</v>
      </c>
      <c r="F1230" s="44">
        <v>0.8</v>
      </c>
      <c r="G1230" s="44">
        <v>1</v>
      </c>
      <c r="H1230" s="44">
        <v>1</v>
      </c>
      <c r="J1230" s="63">
        <v>1</v>
      </c>
      <c r="L1230" s="63">
        <v>1</v>
      </c>
    </row>
    <row r="1231" spans="1:12" x14ac:dyDescent="0.25">
      <c r="A1231" s="48">
        <v>122.9</v>
      </c>
      <c r="B1231" s="57">
        <v>1</v>
      </c>
      <c r="C1231" s="57">
        <v>1</v>
      </c>
      <c r="D1231" s="57">
        <v>1</v>
      </c>
      <c r="F1231" s="44">
        <v>0.8</v>
      </c>
      <c r="G1231" s="44">
        <v>1</v>
      </c>
      <c r="H1231" s="44">
        <v>1</v>
      </c>
      <c r="J1231" s="63">
        <v>1</v>
      </c>
      <c r="L1231" s="63">
        <v>1</v>
      </c>
    </row>
    <row r="1232" spans="1:12" x14ac:dyDescent="0.25">
      <c r="A1232" s="48">
        <v>123</v>
      </c>
      <c r="B1232" s="57">
        <v>1</v>
      </c>
      <c r="C1232" s="57">
        <v>1</v>
      </c>
      <c r="D1232" s="57">
        <v>1</v>
      </c>
      <c r="F1232" s="44">
        <v>0.8</v>
      </c>
      <c r="G1232" s="44">
        <v>1</v>
      </c>
      <c r="H1232" s="44">
        <v>1</v>
      </c>
      <c r="J1232" s="63">
        <v>1</v>
      </c>
      <c r="L1232" s="63">
        <v>1</v>
      </c>
    </row>
    <row r="1233" spans="1:12" x14ac:dyDescent="0.25">
      <c r="A1233" s="48">
        <v>123.1</v>
      </c>
      <c r="B1233" s="57">
        <v>1</v>
      </c>
      <c r="C1233" s="57">
        <v>1</v>
      </c>
      <c r="D1233" s="57">
        <v>1</v>
      </c>
      <c r="F1233" s="44">
        <v>0.8</v>
      </c>
      <c r="G1233" s="44">
        <v>1</v>
      </c>
      <c r="H1233" s="44">
        <v>1</v>
      </c>
      <c r="J1233" s="63">
        <v>1</v>
      </c>
      <c r="L1233" s="63">
        <v>1</v>
      </c>
    </row>
    <row r="1234" spans="1:12" x14ac:dyDescent="0.25">
      <c r="A1234" s="48">
        <v>123.2</v>
      </c>
      <c r="B1234" s="57">
        <v>1</v>
      </c>
      <c r="C1234" s="57">
        <v>1</v>
      </c>
      <c r="D1234" s="57">
        <v>1</v>
      </c>
      <c r="F1234" s="44">
        <v>0.8</v>
      </c>
      <c r="G1234" s="44">
        <v>1</v>
      </c>
      <c r="H1234" s="44">
        <v>1</v>
      </c>
      <c r="J1234" s="63">
        <v>1</v>
      </c>
      <c r="L1234" s="63">
        <v>1</v>
      </c>
    </row>
    <row r="1235" spans="1:12" x14ac:dyDescent="0.25">
      <c r="A1235" s="48">
        <v>123.3</v>
      </c>
      <c r="B1235" s="57">
        <v>1</v>
      </c>
      <c r="C1235" s="57">
        <v>1</v>
      </c>
      <c r="D1235" s="57">
        <v>1</v>
      </c>
      <c r="F1235" s="44">
        <v>0.8</v>
      </c>
      <c r="G1235" s="44">
        <v>1</v>
      </c>
      <c r="H1235" s="44">
        <v>1</v>
      </c>
      <c r="J1235" s="63">
        <v>1</v>
      </c>
      <c r="L1235" s="63">
        <v>1</v>
      </c>
    </row>
    <row r="1236" spans="1:12" x14ac:dyDescent="0.25">
      <c r="A1236" s="48">
        <v>123.4</v>
      </c>
      <c r="B1236" s="57">
        <v>1</v>
      </c>
      <c r="C1236" s="57">
        <v>1</v>
      </c>
      <c r="D1236" s="57">
        <v>1</v>
      </c>
      <c r="F1236" s="44">
        <v>0.8</v>
      </c>
      <c r="G1236" s="44">
        <v>1</v>
      </c>
      <c r="H1236" s="44">
        <v>1</v>
      </c>
      <c r="J1236" s="63">
        <v>1</v>
      </c>
      <c r="L1236" s="63">
        <v>1</v>
      </c>
    </row>
    <row r="1237" spans="1:12" x14ac:dyDescent="0.25">
      <c r="A1237" s="48">
        <v>123.5</v>
      </c>
      <c r="B1237" s="57">
        <v>1</v>
      </c>
      <c r="C1237" s="57">
        <v>1</v>
      </c>
      <c r="D1237" s="57">
        <v>1</v>
      </c>
      <c r="F1237" s="44">
        <v>0.8</v>
      </c>
      <c r="G1237" s="44">
        <v>1</v>
      </c>
      <c r="H1237" s="44">
        <v>1</v>
      </c>
      <c r="J1237" s="63">
        <v>1</v>
      </c>
      <c r="L1237" s="63">
        <v>1</v>
      </c>
    </row>
    <row r="1238" spans="1:12" x14ac:dyDescent="0.25">
      <c r="A1238" s="48">
        <v>123.6</v>
      </c>
      <c r="B1238" s="57">
        <v>1</v>
      </c>
      <c r="C1238" s="57">
        <v>1</v>
      </c>
      <c r="D1238" s="57">
        <v>1</v>
      </c>
      <c r="F1238" s="44">
        <v>0.8</v>
      </c>
      <c r="G1238" s="44">
        <v>1</v>
      </c>
      <c r="H1238" s="44">
        <v>1</v>
      </c>
      <c r="J1238" s="63">
        <v>1</v>
      </c>
      <c r="L1238" s="63">
        <v>1</v>
      </c>
    </row>
    <row r="1239" spans="1:12" x14ac:dyDescent="0.25">
      <c r="A1239" s="48">
        <v>123.7</v>
      </c>
      <c r="B1239" s="57">
        <v>1</v>
      </c>
      <c r="C1239" s="57">
        <v>1</v>
      </c>
      <c r="D1239" s="57">
        <v>1</v>
      </c>
      <c r="F1239" s="44">
        <v>0.8</v>
      </c>
      <c r="G1239" s="44">
        <v>1</v>
      </c>
      <c r="H1239" s="44">
        <v>1</v>
      </c>
      <c r="J1239" s="63">
        <v>1</v>
      </c>
      <c r="L1239" s="63">
        <v>1</v>
      </c>
    </row>
    <row r="1240" spans="1:12" x14ac:dyDescent="0.25">
      <c r="A1240" s="48">
        <v>123.8</v>
      </c>
      <c r="B1240" s="57">
        <v>1</v>
      </c>
      <c r="C1240" s="57">
        <v>1</v>
      </c>
      <c r="D1240" s="57">
        <v>1</v>
      </c>
      <c r="F1240" s="44">
        <v>0.8</v>
      </c>
      <c r="G1240" s="44">
        <v>1</v>
      </c>
      <c r="H1240" s="44">
        <v>1</v>
      </c>
      <c r="J1240" s="63">
        <v>1</v>
      </c>
      <c r="L1240" s="63">
        <v>1</v>
      </c>
    </row>
    <row r="1241" spans="1:12" x14ac:dyDescent="0.25">
      <c r="A1241" s="48">
        <v>123.9</v>
      </c>
      <c r="B1241" s="57">
        <v>1</v>
      </c>
      <c r="C1241" s="57">
        <v>1</v>
      </c>
      <c r="D1241" s="57">
        <v>1</v>
      </c>
      <c r="F1241" s="44">
        <v>0.8</v>
      </c>
      <c r="G1241" s="44">
        <v>1</v>
      </c>
      <c r="H1241" s="44">
        <v>1</v>
      </c>
      <c r="J1241" s="63">
        <v>1</v>
      </c>
      <c r="L1241" s="63">
        <v>1</v>
      </c>
    </row>
    <row r="1242" spans="1:12" x14ac:dyDescent="0.25">
      <c r="A1242" s="48">
        <v>124</v>
      </c>
      <c r="B1242" s="57">
        <v>1</v>
      </c>
      <c r="C1242" s="57">
        <v>1</v>
      </c>
      <c r="D1242" s="57">
        <v>1</v>
      </c>
      <c r="F1242" s="44">
        <v>0.8</v>
      </c>
      <c r="G1242" s="44">
        <v>1</v>
      </c>
      <c r="H1242" s="44">
        <v>1</v>
      </c>
      <c r="J1242" s="63">
        <v>1</v>
      </c>
      <c r="L1242" s="63">
        <v>1</v>
      </c>
    </row>
    <row r="1243" spans="1:12" x14ac:dyDescent="0.25">
      <c r="A1243" s="48">
        <v>124.1</v>
      </c>
      <c r="B1243" s="57">
        <v>1</v>
      </c>
      <c r="C1243" s="57">
        <v>1</v>
      </c>
      <c r="D1243" s="57">
        <v>1</v>
      </c>
      <c r="F1243" s="44">
        <v>0.8</v>
      </c>
      <c r="G1243" s="44">
        <v>1</v>
      </c>
      <c r="H1243" s="44">
        <v>1</v>
      </c>
      <c r="J1243" s="63">
        <v>1</v>
      </c>
      <c r="L1243" s="63">
        <v>1</v>
      </c>
    </row>
    <row r="1244" spans="1:12" x14ac:dyDescent="0.25">
      <c r="A1244" s="48">
        <v>124.2</v>
      </c>
      <c r="B1244" s="57">
        <v>1</v>
      </c>
      <c r="C1244" s="57">
        <v>1</v>
      </c>
      <c r="D1244" s="57">
        <v>1</v>
      </c>
      <c r="F1244" s="44">
        <v>0.8</v>
      </c>
      <c r="G1244" s="44">
        <v>1</v>
      </c>
      <c r="H1244" s="44">
        <v>1</v>
      </c>
      <c r="J1244" s="63">
        <v>1</v>
      </c>
      <c r="L1244" s="63">
        <v>1</v>
      </c>
    </row>
    <row r="1245" spans="1:12" x14ac:dyDescent="0.25">
      <c r="A1245" s="48">
        <v>124.3</v>
      </c>
      <c r="B1245" s="57">
        <v>1</v>
      </c>
      <c r="C1245" s="57">
        <v>1</v>
      </c>
      <c r="D1245" s="57">
        <v>1</v>
      </c>
      <c r="F1245" s="44">
        <v>0.8</v>
      </c>
      <c r="G1245" s="44">
        <v>1</v>
      </c>
      <c r="H1245" s="44">
        <v>1</v>
      </c>
      <c r="J1245" s="63">
        <v>1</v>
      </c>
      <c r="L1245" s="63">
        <v>1</v>
      </c>
    </row>
    <row r="1246" spans="1:12" x14ac:dyDescent="0.25">
      <c r="A1246" s="48">
        <v>124.4</v>
      </c>
      <c r="B1246" s="57">
        <v>1</v>
      </c>
      <c r="C1246" s="57">
        <v>1</v>
      </c>
      <c r="D1246" s="57">
        <v>1</v>
      </c>
      <c r="F1246" s="44">
        <v>0.8</v>
      </c>
      <c r="G1246" s="44">
        <v>1</v>
      </c>
      <c r="H1246" s="44">
        <v>1</v>
      </c>
      <c r="J1246" s="63">
        <v>1</v>
      </c>
      <c r="L1246" s="63">
        <v>1</v>
      </c>
    </row>
    <row r="1247" spans="1:12" x14ac:dyDescent="0.25">
      <c r="A1247" s="48">
        <v>124.5</v>
      </c>
      <c r="B1247" s="57">
        <v>1</v>
      </c>
      <c r="C1247" s="57">
        <v>1</v>
      </c>
      <c r="D1247" s="57">
        <v>1</v>
      </c>
      <c r="F1247" s="44">
        <v>0.8</v>
      </c>
      <c r="G1247" s="44">
        <v>1</v>
      </c>
      <c r="H1247" s="44">
        <v>1</v>
      </c>
      <c r="J1247" s="63">
        <v>1</v>
      </c>
      <c r="L1247" s="63">
        <v>1</v>
      </c>
    </row>
    <row r="1248" spans="1:12" x14ac:dyDescent="0.25">
      <c r="A1248" s="48">
        <v>124.6</v>
      </c>
      <c r="B1248" s="57">
        <v>1</v>
      </c>
      <c r="C1248" s="57">
        <v>1</v>
      </c>
      <c r="D1248" s="57">
        <v>1</v>
      </c>
      <c r="F1248" s="44">
        <v>0.8</v>
      </c>
      <c r="G1248" s="44">
        <v>1</v>
      </c>
      <c r="H1248" s="44">
        <v>1</v>
      </c>
      <c r="J1248" s="63">
        <v>1</v>
      </c>
      <c r="L1248" s="63">
        <v>1</v>
      </c>
    </row>
    <row r="1249" spans="1:12" x14ac:dyDescent="0.25">
      <c r="A1249" s="48">
        <v>124.7</v>
      </c>
      <c r="B1249" s="57">
        <v>1</v>
      </c>
      <c r="C1249" s="57">
        <v>1</v>
      </c>
      <c r="D1249" s="57">
        <v>1</v>
      </c>
      <c r="F1249" s="44">
        <v>0.8</v>
      </c>
      <c r="G1249" s="44">
        <v>1</v>
      </c>
      <c r="H1249" s="44">
        <v>1</v>
      </c>
      <c r="J1249" s="63">
        <v>1</v>
      </c>
      <c r="L1249" s="63">
        <v>1</v>
      </c>
    </row>
    <row r="1250" spans="1:12" x14ac:dyDescent="0.25">
      <c r="A1250" s="48">
        <v>124.8</v>
      </c>
      <c r="B1250" s="57">
        <v>1</v>
      </c>
      <c r="C1250" s="57">
        <v>1</v>
      </c>
      <c r="D1250" s="57">
        <v>1</v>
      </c>
      <c r="F1250" s="44">
        <v>0.8</v>
      </c>
      <c r="G1250" s="44">
        <v>1</v>
      </c>
      <c r="H1250" s="44">
        <v>1</v>
      </c>
      <c r="J1250" s="63">
        <v>1</v>
      </c>
      <c r="L1250" s="63">
        <v>1</v>
      </c>
    </row>
    <row r="1251" spans="1:12" x14ac:dyDescent="0.25">
      <c r="A1251" s="48">
        <v>124.9</v>
      </c>
      <c r="B1251" s="57">
        <v>1</v>
      </c>
      <c r="C1251" s="57">
        <v>1</v>
      </c>
      <c r="D1251" s="57">
        <v>1</v>
      </c>
      <c r="F1251" s="44">
        <v>0.8</v>
      </c>
      <c r="G1251" s="44">
        <v>1</v>
      </c>
      <c r="H1251" s="44">
        <v>1</v>
      </c>
      <c r="J1251" s="63">
        <v>1</v>
      </c>
      <c r="L1251" s="63">
        <v>1</v>
      </c>
    </row>
    <row r="1252" spans="1:12" x14ac:dyDescent="0.25">
      <c r="A1252" s="48">
        <v>125</v>
      </c>
      <c r="B1252" s="57">
        <v>1</v>
      </c>
      <c r="C1252" s="57">
        <v>1</v>
      </c>
      <c r="D1252" s="57">
        <v>1</v>
      </c>
      <c r="F1252" s="44">
        <v>0.8</v>
      </c>
      <c r="G1252" s="44">
        <v>1</v>
      </c>
      <c r="H1252" s="44">
        <v>1</v>
      </c>
      <c r="J1252" s="63">
        <v>1</v>
      </c>
      <c r="L1252" s="63">
        <v>1</v>
      </c>
    </row>
    <row r="1253" spans="1:12" x14ac:dyDescent="0.25">
      <c r="A1253" s="48">
        <v>125.1</v>
      </c>
      <c r="B1253" s="57">
        <v>1</v>
      </c>
      <c r="C1253" s="57">
        <v>1</v>
      </c>
      <c r="D1253" s="57">
        <v>1</v>
      </c>
      <c r="F1253" s="44">
        <v>0.8</v>
      </c>
      <c r="G1253" s="44">
        <v>1</v>
      </c>
      <c r="H1253" s="44">
        <v>1</v>
      </c>
      <c r="J1253" s="63">
        <v>1</v>
      </c>
      <c r="L1253" s="63">
        <v>1</v>
      </c>
    </row>
    <row r="1254" spans="1:12" x14ac:dyDescent="0.25">
      <c r="A1254" s="48">
        <v>125.2</v>
      </c>
      <c r="B1254" s="57">
        <v>1</v>
      </c>
      <c r="C1254" s="57">
        <v>1</v>
      </c>
      <c r="D1254" s="57">
        <v>1</v>
      </c>
      <c r="F1254" s="44">
        <v>0.8</v>
      </c>
      <c r="G1254" s="44">
        <v>1</v>
      </c>
      <c r="H1254" s="44">
        <v>1</v>
      </c>
      <c r="J1254" s="63">
        <v>1</v>
      </c>
      <c r="L1254" s="63">
        <v>1</v>
      </c>
    </row>
    <row r="1255" spans="1:12" x14ac:dyDescent="0.25">
      <c r="A1255" s="48">
        <v>125.3</v>
      </c>
      <c r="B1255" s="57">
        <v>1</v>
      </c>
      <c r="C1255" s="57">
        <v>1</v>
      </c>
      <c r="D1255" s="57">
        <v>1</v>
      </c>
      <c r="F1255" s="44">
        <v>0.8</v>
      </c>
      <c r="G1255" s="44">
        <v>1</v>
      </c>
      <c r="H1255" s="44">
        <v>1</v>
      </c>
      <c r="J1255" s="63">
        <v>1</v>
      </c>
      <c r="L1255" s="63">
        <v>1</v>
      </c>
    </row>
    <row r="1256" spans="1:12" x14ac:dyDescent="0.25">
      <c r="A1256" s="48">
        <v>125.4</v>
      </c>
      <c r="B1256" s="57">
        <v>1</v>
      </c>
      <c r="C1256" s="57">
        <v>1</v>
      </c>
      <c r="D1256" s="57">
        <v>1</v>
      </c>
      <c r="F1256" s="44">
        <v>0.8</v>
      </c>
      <c r="G1256" s="44">
        <v>1</v>
      </c>
      <c r="H1256" s="44">
        <v>1</v>
      </c>
      <c r="J1256" s="63">
        <v>1</v>
      </c>
      <c r="L1256" s="63">
        <v>1</v>
      </c>
    </row>
    <row r="1257" spans="1:12" x14ac:dyDescent="0.25">
      <c r="A1257" s="48">
        <v>125.5</v>
      </c>
      <c r="B1257" s="57">
        <v>1</v>
      </c>
      <c r="C1257" s="57">
        <v>1</v>
      </c>
      <c r="D1257" s="57">
        <v>1</v>
      </c>
      <c r="F1257" s="44">
        <v>0.8</v>
      </c>
      <c r="G1257" s="44">
        <v>1</v>
      </c>
      <c r="H1257" s="44">
        <v>1</v>
      </c>
      <c r="J1257" s="63">
        <v>1</v>
      </c>
      <c r="L1257" s="63">
        <v>1</v>
      </c>
    </row>
    <row r="1258" spans="1:12" x14ac:dyDescent="0.25">
      <c r="A1258" s="48">
        <v>125.6</v>
      </c>
      <c r="B1258" s="57">
        <v>1</v>
      </c>
      <c r="C1258" s="57">
        <v>1</v>
      </c>
      <c r="D1258" s="57">
        <v>1</v>
      </c>
      <c r="F1258" s="44">
        <v>0.8</v>
      </c>
      <c r="G1258" s="44">
        <v>1</v>
      </c>
      <c r="H1258" s="44">
        <v>1</v>
      </c>
      <c r="J1258" s="63">
        <v>1</v>
      </c>
      <c r="L1258" s="63">
        <v>1</v>
      </c>
    </row>
    <row r="1259" spans="1:12" x14ac:dyDescent="0.25">
      <c r="A1259" s="48">
        <v>125.7</v>
      </c>
      <c r="B1259" s="57">
        <v>1</v>
      </c>
      <c r="C1259" s="57">
        <v>1</v>
      </c>
      <c r="D1259" s="57">
        <v>1</v>
      </c>
      <c r="F1259" s="44">
        <v>0.8</v>
      </c>
      <c r="G1259" s="44">
        <v>1</v>
      </c>
      <c r="H1259" s="44">
        <v>1</v>
      </c>
      <c r="J1259" s="63">
        <v>1</v>
      </c>
      <c r="L1259" s="63">
        <v>1</v>
      </c>
    </row>
    <row r="1260" spans="1:12" x14ac:dyDescent="0.25">
      <c r="A1260" s="48">
        <v>125.8</v>
      </c>
      <c r="B1260" s="57">
        <v>1</v>
      </c>
      <c r="C1260" s="57">
        <v>1</v>
      </c>
      <c r="D1260" s="57">
        <v>1</v>
      </c>
      <c r="F1260" s="44">
        <v>0.8</v>
      </c>
      <c r="G1260" s="44">
        <v>1</v>
      </c>
      <c r="H1260" s="44">
        <v>1</v>
      </c>
      <c r="J1260" s="63">
        <v>1</v>
      </c>
      <c r="L1260" s="63">
        <v>1</v>
      </c>
    </row>
    <row r="1261" spans="1:12" x14ac:dyDescent="0.25">
      <c r="A1261" s="48">
        <v>125.9</v>
      </c>
      <c r="B1261" s="57">
        <v>1</v>
      </c>
      <c r="C1261" s="57">
        <v>1</v>
      </c>
      <c r="D1261" s="57">
        <v>1</v>
      </c>
      <c r="F1261" s="44">
        <v>0.8</v>
      </c>
      <c r="G1261" s="44">
        <v>1</v>
      </c>
      <c r="H1261" s="44">
        <v>1</v>
      </c>
      <c r="J1261" s="63">
        <v>1</v>
      </c>
      <c r="L1261" s="63">
        <v>1</v>
      </c>
    </row>
    <row r="1262" spans="1:12" x14ac:dyDescent="0.25">
      <c r="A1262" s="48">
        <v>126</v>
      </c>
      <c r="B1262" s="57">
        <v>1</v>
      </c>
      <c r="C1262" s="57">
        <v>1</v>
      </c>
      <c r="D1262" s="57">
        <v>1</v>
      </c>
      <c r="F1262" s="44">
        <v>0.8</v>
      </c>
      <c r="G1262" s="44">
        <v>1</v>
      </c>
      <c r="H1262" s="44">
        <v>1</v>
      </c>
      <c r="J1262" s="63">
        <v>1</v>
      </c>
      <c r="L1262" s="63">
        <v>1</v>
      </c>
    </row>
    <row r="1263" spans="1:12" x14ac:dyDescent="0.25">
      <c r="A1263" s="48">
        <v>126.1</v>
      </c>
      <c r="B1263" s="57">
        <v>1</v>
      </c>
      <c r="C1263" s="57">
        <v>1</v>
      </c>
      <c r="D1263" s="57">
        <v>1</v>
      </c>
      <c r="F1263" s="44">
        <v>0.8</v>
      </c>
      <c r="G1263" s="44">
        <v>1</v>
      </c>
      <c r="H1263" s="44">
        <v>1</v>
      </c>
      <c r="J1263" s="63">
        <v>1</v>
      </c>
      <c r="L1263" s="63">
        <v>1</v>
      </c>
    </row>
    <row r="1264" spans="1:12" x14ac:dyDescent="0.25">
      <c r="A1264" s="48">
        <v>126.2</v>
      </c>
      <c r="B1264" s="57">
        <v>1</v>
      </c>
      <c r="C1264" s="57">
        <v>1</v>
      </c>
      <c r="D1264" s="57">
        <v>1</v>
      </c>
      <c r="F1264" s="44">
        <v>0.8</v>
      </c>
      <c r="G1264" s="44">
        <v>1</v>
      </c>
      <c r="H1264" s="44">
        <v>1</v>
      </c>
      <c r="J1264" s="63">
        <v>1</v>
      </c>
      <c r="L1264" s="63">
        <v>1</v>
      </c>
    </row>
    <row r="1265" spans="1:12" x14ac:dyDescent="0.25">
      <c r="A1265" s="48">
        <v>126.3</v>
      </c>
      <c r="B1265" s="57">
        <v>1</v>
      </c>
      <c r="C1265" s="57">
        <v>1</v>
      </c>
      <c r="D1265" s="57">
        <v>1</v>
      </c>
      <c r="F1265" s="44">
        <v>0.8</v>
      </c>
      <c r="G1265" s="44">
        <v>1</v>
      </c>
      <c r="H1265" s="44">
        <v>1</v>
      </c>
      <c r="J1265" s="63">
        <v>1</v>
      </c>
      <c r="L1265" s="63">
        <v>1</v>
      </c>
    </row>
    <row r="1266" spans="1:12" x14ac:dyDescent="0.25">
      <c r="A1266" s="48">
        <v>126.4</v>
      </c>
      <c r="B1266" s="57">
        <v>1</v>
      </c>
      <c r="C1266" s="57">
        <v>1</v>
      </c>
      <c r="D1266" s="57">
        <v>1</v>
      </c>
      <c r="F1266" s="44">
        <v>0.8</v>
      </c>
      <c r="G1266" s="44">
        <v>1</v>
      </c>
      <c r="H1266" s="44">
        <v>1</v>
      </c>
      <c r="J1266" s="63">
        <v>1</v>
      </c>
      <c r="L1266" s="63">
        <v>1</v>
      </c>
    </row>
    <row r="1267" spans="1:12" x14ac:dyDescent="0.25">
      <c r="A1267" s="48">
        <v>126.5</v>
      </c>
      <c r="B1267" s="57">
        <v>1</v>
      </c>
      <c r="C1267" s="57">
        <v>1</v>
      </c>
      <c r="D1267" s="57">
        <v>1</v>
      </c>
      <c r="F1267" s="44">
        <v>0.8</v>
      </c>
      <c r="G1267" s="44">
        <v>1</v>
      </c>
      <c r="H1267" s="44">
        <v>1</v>
      </c>
      <c r="J1267" s="63">
        <v>1</v>
      </c>
      <c r="L1267" s="63">
        <v>1</v>
      </c>
    </row>
    <row r="1268" spans="1:12" x14ac:dyDescent="0.25">
      <c r="A1268" s="48">
        <v>126.6</v>
      </c>
      <c r="B1268" s="57">
        <v>1</v>
      </c>
      <c r="C1268" s="57">
        <v>1</v>
      </c>
      <c r="D1268" s="57">
        <v>1</v>
      </c>
      <c r="F1268" s="44">
        <v>0.8</v>
      </c>
      <c r="G1268" s="44">
        <v>1</v>
      </c>
      <c r="H1268" s="44">
        <v>1</v>
      </c>
      <c r="J1268" s="63">
        <v>1</v>
      </c>
      <c r="L1268" s="63">
        <v>1</v>
      </c>
    </row>
    <row r="1269" spans="1:12" x14ac:dyDescent="0.25">
      <c r="A1269" s="48">
        <v>126.7</v>
      </c>
      <c r="B1269" s="57">
        <v>1</v>
      </c>
      <c r="C1269" s="57">
        <v>1</v>
      </c>
      <c r="D1269" s="57">
        <v>1</v>
      </c>
      <c r="F1269" s="44">
        <v>0.8</v>
      </c>
      <c r="G1269" s="44">
        <v>1</v>
      </c>
      <c r="H1269" s="44">
        <v>1</v>
      </c>
      <c r="J1269" s="63">
        <v>1</v>
      </c>
      <c r="L1269" s="63">
        <v>1</v>
      </c>
    </row>
    <row r="1270" spans="1:12" x14ac:dyDescent="0.25">
      <c r="A1270" s="48">
        <v>126.8</v>
      </c>
      <c r="B1270" s="57">
        <v>1</v>
      </c>
      <c r="C1270" s="57">
        <v>1</v>
      </c>
      <c r="D1270" s="57">
        <v>1</v>
      </c>
      <c r="F1270" s="44">
        <v>0.8</v>
      </c>
      <c r="G1270" s="44">
        <v>1</v>
      </c>
      <c r="H1270" s="44">
        <v>1</v>
      </c>
      <c r="J1270" s="63">
        <v>1</v>
      </c>
      <c r="L1270" s="63">
        <v>1</v>
      </c>
    </row>
    <row r="1271" spans="1:12" x14ac:dyDescent="0.25">
      <c r="A1271" s="48">
        <v>126.9</v>
      </c>
      <c r="B1271" s="57">
        <v>1</v>
      </c>
      <c r="C1271" s="57">
        <v>1</v>
      </c>
      <c r="D1271" s="57">
        <v>1</v>
      </c>
      <c r="F1271" s="44">
        <v>0.8</v>
      </c>
      <c r="G1271" s="44">
        <v>1</v>
      </c>
      <c r="H1271" s="44">
        <v>1</v>
      </c>
      <c r="J1271" s="63">
        <v>1</v>
      </c>
      <c r="L1271" s="63">
        <v>1</v>
      </c>
    </row>
    <row r="1272" spans="1:12" x14ac:dyDescent="0.25">
      <c r="A1272" s="48">
        <v>127</v>
      </c>
      <c r="B1272" s="57">
        <v>1</v>
      </c>
      <c r="C1272" s="57">
        <v>1</v>
      </c>
      <c r="D1272" s="57">
        <v>1</v>
      </c>
      <c r="F1272" s="44">
        <v>0.8</v>
      </c>
      <c r="G1272" s="44">
        <v>1</v>
      </c>
      <c r="H1272" s="44">
        <v>1</v>
      </c>
      <c r="J1272" s="63">
        <v>1</v>
      </c>
      <c r="L1272" s="63">
        <v>1</v>
      </c>
    </row>
    <row r="1273" spans="1:12" x14ac:dyDescent="0.25">
      <c r="A1273" s="48">
        <v>127.1</v>
      </c>
      <c r="B1273" s="57">
        <v>1</v>
      </c>
      <c r="C1273" s="57">
        <v>1</v>
      </c>
      <c r="D1273" s="57">
        <v>1</v>
      </c>
      <c r="F1273" s="44">
        <v>0.8</v>
      </c>
      <c r="G1273" s="44">
        <v>1</v>
      </c>
      <c r="H1273" s="44">
        <v>1</v>
      </c>
      <c r="J1273" s="63">
        <v>1</v>
      </c>
      <c r="L1273" s="63">
        <v>1</v>
      </c>
    </row>
    <row r="1274" spans="1:12" x14ac:dyDescent="0.25">
      <c r="A1274" s="48">
        <v>127.2</v>
      </c>
      <c r="B1274" s="57">
        <v>1</v>
      </c>
      <c r="C1274" s="57">
        <v>1</v>
      </c>
      <c r="D1274" s="57">
        <v>1</v>
      </c>
      <c r="F1274" s="44">
        <v>0.8</v>
      </c>
      <c r="G1274" s="44">
        <v>1</v>
      </c>
      <c r="H1274" s="44">
        <v>1</v>
      </c>
      <c r="J1274" s="63">
        <v>1</v>
      </c>
      <c r="L1274" s="63">
        <v>1</v>
      </c>
    </row>
    <row r="1275" spans="1:12" x14ac:dyDescent="0.25">
      <c r="A1275" s="48">
        <v>127.3</v>
      </c>
      <c r="B1275" s="57">
        <v>1</v>
      </c>
      <c r="C1275" s="57">
        <v>1</v>
      </c>
      <c r="D1275" s="57">
        <v>1</v>
      </c>
      <c r="F1275" s="44">
        <v>0.8</v>
      </c>
      <c r="G1275" s="44">
        <v>1</v>
      </c>
      <c r="H1275" s="44">
        <v>1</v>
      </c>
      <c r="J1275" s="63">
        <v>1</v>
      </c>
      <c r="L1275" s="63">
        <v>1</v>
      </c>
    </row>
    <row r="1276" spans="1:12" x14ac:dyDescent="0.25">
      <c r="A1276" s="48">
        <v>127.4</v>
      </c>
      <c r="B1276" s="57">
        <v>1</v>
      </c>
      <c r="C1276" s="57">
        <v>1</v>
      </c>
      <c r="D1276" s="57">
        <v>1</v>
      </c>
      <c r="F1276" s="44">
        <v>0.8</v>
      </c>
      <c r="G1276" s="44">
        <v>1</v>
      </c>
      <c r="H1276" s="44">
        <v>1</v>
      </c>
      <c r="J1276" s="63">
        <v>1</v>
      </c>
      <c r="L1276" s="63">
        <v>1</v>
      </c>
    </row>
    <row r="1277" spans="1:12" x14ac:dyDescent="0.25">
      <c r="A1277" s="48">
        <v>127.5</v>
      </c>
      <c r="B1277" s="57">
        <v>1</v>
      </c>
      <c r="C1277" s="57">
        <v>1</v>
      </c>
      <c r="D1277" s="57">
        <v>1</v>
      </c>
      <c r="F1277" s="44">
        <v>0.8</v>
      </c>
      <c r="G1277" s="44">
        <v>1</v>
      </c>
      <c r="H1277" s="44">
        <v>1</v>
      </c>
      <c r="J1277" s="63">
        <v>1</v>
      </c>
      <c r="L1277" s="63">
        <v>1</v>
      </c>
    </row>
    <row r="1278" spans="1:12" x14ac:dyDescent="0.25">
      <c r="A1278" s="48">
        <v>127.6</v>
      </c>
      <c r="B1278" s="57">
        <v>1</v>
      </c>
      <c r="C1278" s="57">
        <v>1</v>
      </c>
      <c r="D1278" s="57">
        <v>1</v>
      </c>
      <c r="F1278" s="44">
        <v>0.8</v>
      </c>
      <c r="G1278" s="44">
        <v>1</v>
      </c>
      <c r="H1278" s="44">
        <v>1</v>
      </c>
      <c r="J1278" s="63">
        <v>1</v>
      </c>
      <c r="L1278" s="63">
        <v>1</v>
      </c>
    </row>
    <row r="1279" spans="1:12" x14ac:dyDescent="0.25">
      <c r="A1279" s="48">
        <v>127.7</v>
      </c>
      <c r="B1279" s="57">
        <v>1</v>
      </c>
      <c r="C1279" s="57">
        <v>1</v>
      </c>
      <c r="D1279" s="57">
        <v>1</v>
      </c>
      <c r="F1279" s="44">
        <v>0.8</v>
      </c>
      <c r="G1279" s="44">
        <v>1</v>
      </c>
      <c r="H1279" s="44">
        <v>1</v>
      </c>
      <c r="J1279" s="63">
        <v>1</v>
      </c>
      <c r="L1279" s="63">
        <v>1</v>
      </c>
    </row>
    <row r="1280" spans="1:12" x14ac:dyDescent="0.25">
      <c r="A1280" s="48">
        <v>127.8</v>
      </c>
      <c r="B1280" s="57">
        <v>1</v>
      </c>
      <c r="C1280" s="57">
        <v>1</v>
      </c>
      <c r="D1280" s="57">
        <v>1</v>
      </c>
      <c r="F1280" s="44">
        <v>0.8</v>
      </c>
      <c r="G1280" s="44">
        <v>1</v>
      </c>
      <c r="H1280" s="44">
        <v>1</v>
      </c>
      <c r="J1280" s="63">
        <v>1</v>
      </c>
      <c r="L1280" s="63">
        <v>1</v>
      </c>
    </row>
    <row r="1281" spans="1:12" x14ac:dyDescent="0.25">
      <c r="A1281" s="48">
        <v>127.9</v>
      </c>
      <c r="B1281" s="57">
        <v>1</v>
      </c>
      <c r="C1281" s="57">
        <v>1</v>
      </c>
      <c r="D1281" s="57">
        <v>1</v>
      </c>
      <c r="F1281" s="44">
        <v>0.8</v>
      </c>
      <c r="G1281" s="44">
        <v>1</v>
      </c>
      <c r="H1281" s="44">
        <v>1</v>
      </c>
      <c r="J1281" s="63">
        <v>1</v>
      </c>
      <c r="L1281" s="63">
        <v>1</v>
      </c>
    </row>
    <row r="1282" spans="1:12" x14ac:dyDescent="0.25">
      <c r="A1282" s="48">
        <v>128</v>
      </c>
      <c r="B1282" s="57">
        <v>1</v>
      </c>
      <c r="C1282" s="57">
        <v>1</v>
      </c>
      <c r="D1282" s="57">
        <v>1</v>
      </c>
      <c r="F1282" s="44">
        <v>0.8</v>
      </c>
      <c r="G1282" s="44">
        <v>1</v>
      </c>
      <c r="H1282" s="44">
        <v>1</v>
      </c>
      <c r="J1282" s="63">
        <v>1</v>
      </c>
      <c r="L1282" s="63">
        <v>1</v>
      </c>
    </row>
    <row r="1283" spans="1:12" x14ac:dyDescent="0.25">
      <c r="A1283" s="48">
        <v>128.1</v>
      </c>
      <c r="B1283" s="57">
        <v>1</v>
      </c>
      <c r="C1283" s="57">
        <v>1</v>
      </c>
      <c r="D1283" s="57">
        <v>1</v>
      </c>
      <c r="F1283" s="44">
        <v>0.8</v>
      </c>
      <c r="G1283" s="44">
        <v>1</v>
      </c>
      <c r="H1283" s="44">
        <v>1</v>
      </c>
      <c r="J1283" s="63">
        <v>1</v>
      </c>
      <c r="L1283" s="63">
        <v>1</v>
      </c>
    </row>
    <row r="1284" spans="1:12" x14ac:dyDescent="0.25">
      <c r="A1284" s="48">
        <v>128.19999999999999</v>
      </c>
      <c r="B1284" s="57">
        <v>1</v>
      </c>
      <c r="C1284" s="57">
        <v>1</v>
      </c>
      <c r="D1284" s="57">
        <v>1</v>
      </c>
      <c r="F1284" s="44">
        <v>0.8</v>
      </c>
      <c r="G1284" s="44">
        <v>1</v>
      </c>
      <c r="H1284" s="44">
        <v>1</v>
      </c>
      <c r="J1284" s="63">
        <v>1</v>
      </c>
      <c r="L1284" s="63">
        <v>1</v>
      </c>
    </row>
    <row r="1285" spans="1:12" x14ac:dyDescent="0.25">
      <c r="A1285" s="48">
        <v>128.30000000000001</v>
      </c>
      <c r="B1285" s="57">
        <v>1</v>
      </c>
      <c r="C1285" s="57">
        <v>1</v>
      </c>
      <c r="D1285" s="57">
        <v>1</v>
      </c>
      <c r="F1285" s="44">
        <v>0.8</v>
      </c>
      <c r="G1285" s="44">
        <v>1</v>
      </c>
      <c r="H1285" s="44">
        <v>1</v>
      </c>
      <c r="J1285" s="63">
        <v>1</v>
      </c>
      <c r="L1285" s="63">
        <v>1</v>
      </c>
    </row>
    <row r="1286" spans="1:12" x14ac:dyDescent="0.25">
      <c r="A1286" s="48">
        <v>128.4</v>
      </c>
      <c r="B1286" s="57">
        <v>1</v>
      </c>
      <c r="C1286" s="57">
        <v>1</v>
      </c>
      <c r="D1286" s="57">
        <v>1</v>
      </c>
      <c r="F1286" s="44">
        <v>0.8</v>
      </c>
      <c r="G1286" s="44">
        <v>1</v>
      </c>
      <c r="H1286" s="44">
        <v>1</v>
      </c>
      <c r="J1286" s="63">
        <v>1</v>
      </c>
      <c r="L1286" s="63">
        <v>1</v>
      </c>
    </row>
    <row r="1287" spans="1:12" x14ac:dyDescent="0.25">
      <c r="A1287" s="48">
        <v>128.5</v>
      </c>
      <c r="B1287" s="57">
        <v>1</v>
      </c>
      <c r="C1287" s="57">
        <v>1</v>
      </c>
      <c r="D1287" s="57">
        <v>1</v>
      </c>
      <c r="F1287" s="44">
        <v>0.8</v>
      </c>
      <c r="G1287" s="44">
        <v>1</v>
      </c>
      <c r="H1287" s="44">
        <v>1</v>
      </c>
      <c r="J1287" s="63">
        <v>1</v>
      </c>
      <c r="L1287" s="63">
        <v>1</v>
      </c>
    </row>
    <row r="1288" spans="1:12" x14ac:dyDescent="0.25">
      <c r="A1288" s="48">
        <v>128.6</v>
      </c>
      <c r="B1288" s="57">
        <v>1</v>
      </c>
      <c r="C1288" s="57">
        <v>1</v>
      </c>
      <c r="D1288" s="57">
        <v>1</v>
      </c>
      <c r="F1288" s="44">
        <v>0.8</v>
      </c>
      <c r="G1288" s="44">
        <v>1</v>
      </c>
      <c r="H1288" s="44">
        <v>1</v>
      </c>
      <c r="J1288" s="63">
        <v>1</v>
      </c>
      <c r="L1288" s="63">
        <v>1</v>
      </c>
    </row>
    <row r="1289" spans="1:12" x14ac:dyDescent="0.25">
      <c r="A1289" s="48">
        <v>128.69999999999999</v>
      </c>
      <c r="B1289" s="57">
        <v>1</v>
      </c>
      <c r="C1289" s="57">
        <v>1</v>
      </c>
      <c r="D1289" s="57">
        <v>1</v>
      </c>
      <c r="F1289" s="44">
        <v>0.8</v>
      </c>
      <c r="G1289" s="44">
        <v>1</v>
      </c>
      <c r="H1289" s="44">
        <v>1</v>
      </c>
      <c r="J1289" s="63">
        <v>1</v>
      </c>
      <c r="L1289" s="63">
        <v>1</v>
      </c>
    </row>
    <row r="1290" spans="1:12" x14ac:dyDescent="0.25">
      <c r="A1290" s="48">
        <v>128.80000000000001</v>
      </c>
      <c r="B1290" s="57">
        <v>1</v>
      </c>
      <c r="C1290" s="57">
        <v>1</v>
      </c>
      <c r="D1290" s="57">
        <v>1</v>
      </c>
      <c r="F1290" s="44">
        <v>0.8</v>
      </c>
      <c r="G1290" s="44">
        <v>1</v>
      </c>
      <c r="H1290" s="44">
        <v>1</v>
      </c>
      <c r="J1290" s="63">
        <v>1</v>
      </c>
      <c r="L1290" s="63">
        <v>1</v>
      </c>
    </row>
    <row r="1291" spans="1:12" x14ac:dyDescent="0.25">
      <c r="A1291" s="48">
        <v>128.9</v>
      </c>
      <c r="B1291" s="57">
        <v>1</v>
      </c>
      <c r="C1291" s="57">
        <v>1</v>
      </c>
      <c r="D1291" s="57">
        <v>1</v>
      </c>
      <c r="F1291" s="44">
        <v>0.8</v>
      </c>
      <c r="G1291" s="44">
        <v>1</v>
      </c>
      <c r="H1291" s="44">
        <v>1</v>
      </c>
      <c r="J1291" s="63">
        <v>1</v>
      </c>
      <c r="L1291" s="63">
        <v>1</v>
      </c>
    </row>
    <row r="1292" spans="1:12" x14ac:dyDescent="0.25">
      <c r="A1292" s="48">
        <v>129</v>
      </c>
      <c r="B1292" s="57">
        <v>1</v>
      </c>
      <c r="C1292" s="57">
        <v>1</v>
      </c>
      <c r="D1292" s="57">
        <v>1</v>
      </c>
      <c r="F1292" s="44">
        <v>0.8</v>
      </c>
      <c r="G1292" s="44">
        <v>1</v>
      </c>
      <c r="H1292" s="44">
        <v>1</v>
      </c>
      <c r="J1292" s="63">
        <v>1</v>
      </c>
      <c r="L1292" s="63">
        <v>1</v>
      </c>
    </row>
    <row r="1293" spans="1:12" x14ac:dyDescent="0.25">
      <c r="A1293" s="48">
        <v>129.1</v>
      </c>
      <c r="B1293" s="57">
        <v>1</v>
      </c>
      <c r="C1293" s="57">
        <v>1</v>
      </c>
      <c r="D1293" s="57">
        <v>1</v>
      </c>
      <c r="F1293" s="44">
        <v>0.8</v>
      </c>
      <c r="G1293" s="44">
        <v>1</v>
      </c>
      <c r="H1293" s="44">
        <v>1</v>
      </c>
      <c r="J1293" s="63">
        <v>1</v>
      </c>
      <c r="L1293" s="63">
        <v>1</v>
      </c>
    </row>
    <row r="1294" spans="1:12" x14ac:dyDescent="0.25">
      <c r="A1294" s="48">
        <v>129.19999999999999</v>
      </c>
      <c r="B1294" s="57">
        <v>1</v>
      </c>
      <c r="C1294" s="57">
        <v>1</v>
      </c>
      <c r="D1294" s="57">
        <v>1</v>
      </c>
      <c r="F1294" s="44">
        <v>0.8</v>
      </c>
      <c r="G1294" s="44">
        <v>1</v>
      </c>
      <c r="H1294" s="44">
        <v>1</v>
      </c>
      <c r="J1294" s="63">
        <v>1</v>
      </c>
      <c r="L1294" s="63">
        <v>1</v>
      </c>
    </row>
    <row r="1295" spans="1:12" x14ac:dyDescent="0.25">
      <c r="A1295" s="48">
        <v>129.30000000000001</v>
      </c>
      <c r="B1295" s="57">
        <v>1</v>
      </c>
      <c r="C1295" s="57">
        <v>1</v>
      </c>
      <c r="D1295" s="57">
        <v>1</v>
      </c>
      <c r="F1295" s="44">
        <v>0.8</v>
      </c>
      <c r="G1295" s="44">
        <v>1</v>
      </c>
      <c r="H1295" s="44">
        <v>1</v>
      </c>
      <c r="J1295" s="63">
        <v>1</v>
      </c>
      <c r="L1295" s="63">
        <v>1</v>
      </c>
    </row>
    <row r="1296" spans="1:12" x14ac:dyDescent="0.25">
      <c r="A1296" s="48">
        <v>129.4</v>
      </c>
      <c r="B1296" s="57">
        <v>1</v>
      </c>
      <c r="C1296" s="57">
        <v>1</v>
      </c>
      <c r="D1296" s="57">
        <v>1</v>
      </c>
      <c r="F1296" s="44">
        <v>0.8</v>
      </c>
      <c r="G1296" s="44">
        <v>1</v>
      </c>
      <c r="H1296" s="44">
        <v>1</v>
      </c>
      <c r="J1296" s="63">
        <v>1</v>
      </c>
      <c r="L1296" s="63">
        <v>1</v>
      </c>
    </row>
    <row r="1297" spans="1:12" x14ac:dyDescent="0.25">
      <c r="A1297" s="48">
        <v>129.5</v>
      </c>
      <c r="B1297" s="57">
        <v>1</v>
      </c>
      <c r="C1297" s="57">
        <v>1</v>
      </c>
      <c r="D1297" s="57">
        <v>1</v>
      </c>
      <c r="F1297" s="44">
        <v>0.8</v>
      </c>
      <c r="G1297" s="44">
        <v>1</v>
      </c>
      <c r="H1297" s="44">
        <v>1</v>
      </c>
      <c r="J1297" s="63">
        <v>1</v>
      </c>
      <c r="L1297" s="63">
        <v>1</v>
      </c>
    </row>
    <row r="1298" spans="1:12" x14ac:dyDescent="0.25">
      <c r="A1298" s="48">
        <v>129.6</v>
      </c>
      <c r="B1298" s="57">
        <v>1</v>
      </c>
      <c r="C1298" s="57">
        <v>1</v>
      </c>
      <c r="D1298" s="57">
        <v>1</v>
      </c>
      <c r="F1298" s="44">
        <v>0.8</v>
      </c>
      <c r="G1298" s="44">
        <v>1</v>
      </c>
      <c r="H1298" s="44">
        <v>1</v>
      </c>
      <c r="J1298" s="63">
        <v>1</v>
      </c>
      <c r="L1298" s="63">
        <v>1</v>
      </c>
    </row>
    <row r="1299" spans="1:12" x14ac:dyDescent="0.25">
      <c r="A1299" s="48">
        <v>129.69999999999999</v>
      </c>
      <c r="B1299" s="57">
        <v>1</v>
      </c>
      <c r="C1299" s="57">
        <v>1</v>
      </c>
      <c r="D1299" s="57">
        <v>1</v>
      </c>
      <c r="F1299" s="44">
        <v>0.8</v>
      </c>
      <c r="G1299" s="44">
        <v>1</v>
      </c>
      <c r="H1299" s="44">
        <v>1</v>
      </c>
      <c r="J1299" s="63">
        <v>1</v>
      </c>
      <c r="L1299" s="63">
        <v>1</v>
      </c>
    </row>
    <row r="1300" spans="1:12" x14ac:dyDescent="0.25">
      <c r="A1300" s="48">
        <v>129.80000000000001</v>
      </c>
      <c r="B1300" s="57">
        <v>1</v>
      </c>
      <c r="C1300" s="57">
        <v>1</v>
      </c>
      <c r="D1300" s="57">
        <v>1</v>
      </c>
      <c r="F1300" s="44">
        <v>0.8</v>
      </c>
      <c r="G1300" s="44">
        <v>1</v>
      </c>
      <c r="H1300" s="44">
        <v>1</v>
      </c>
      <c r="J1300" s="63">
        <v>1</v>
      </c>
      <c r="L1300" s="63">
        <v>1</v>
      </c>
    </row>
    <row r="1301" spans="1:12" x14ac:dyDescent="0.25">
      <c r="A1301" s="48">
        <v>129.9</v>
      </c>
      <c r="B1301" s="57">
        <v>1</v>
      </c>
      <c r="C1301" s="57">
        <v>1</v>
      </c>
      <c r="D1301" s="57">
        <v>1</v>
      </c>
      <c r="F1301" s="44">
        <v>0.8</v>
      </c>
      <c r="G1301" s="44">
        <v>1</v>
      </c>
      <c r="H1301" s="44">
        <v>1</v>
      </c>
      <c r="J1301" s="63">
        <v>1</v>
      </c>
      <c r="L1301" s="63">
        <v>1</v>
      </c>
    </row>
    <row r="1302" spans="1:12" x14ac:dyDescent="0.25">
      <c r="A1302" s="48">
        <v>130</v>
      </c>
      <c r="B1302" s="57">
        <v>1</v>
      </c>
      <c r="C1302" s="57">
        <v>1</v>
      </c>
      <c r="D1302" s="57">
        <v>1</v>
      </c>
      <c r="F1302" s="44">
        <v>0.8</v>
      </c>
      <c r="G1302" s="44">
        <v>1</v>
      </c>
      <c r="H1302" s="44">
        <v>1</v>
      </c>
      <c r="J1302" s="63">
        <v>1</v>
      </c>
      <c r="L1302" s="63">
        <v>1</v>
      </c>
    </row>
    <row r="1303" spans="1:12" x14ac:dyDescent="0.25">
      <c r="A1303" s="48">
        <v>130.1</v>
      </c>
      <c r="B1303" s="57">
        <v>1</v>
      </c>
      <c r="C1303" s="57">
        <v>1</v>
      </c>
      <c r="D1303" s="57">
        <v>1</v>
      </c>
      <c r="F1303" s="44">
        <v>0.8</v>
      </c>
      <c r="G1303" s="44">
        <v>1</v>
      </c>
      <c r="H1303" s="44">
        <v>1</v>
      </c>
      <c r="J1303" s="63">
        <v>1</v>
      </c>
      <c r="L1303" s="63">
        <v>1</v>
      </c>
    </row>
    <row r="1304" spans="1:12" x14ac:dyDescent="0.25">
      <c r="A1304" s="48">
        <v>130.19999999999999</v>
      </c>
      <c r="B1304" s="57">
        <v>1</v>
      </c>
      <c r="C1304" s="57">
        <v>1</v>
      </c>
      <c r="D1304" s="57">
        <v>1</v>
      </c>
      <c r="F1304" s="44">
        <v>0.8</v>
      </c>
      <c r="G1304" s="44">
        <v>1</v>
      </c>
      <c r="H1304" s="44">
        <v>1</v>
      </c>
      <c r="J1304" s="63">
        <v>1</v>
      </c>
      <c r="L1304" s="63">
        <v>1</v>
      </c>
    </row>
    <row r="1305" spans="1:12" x14ac:dyDescent="0.25">
      <c r="A1305" s="48">
        <v>130.30000000000001</v>
      </c>
      <c r="B1305" s="57">
        <v>1</v>
      </c>
      <c r="C1305" s="57">
        <v>1</v>
      </c>
      <c r="D1305" s="57">
        <v>1</v>
      </c>
      <c r="F1305" s="44">
        <v>0.8</v>
      </c>
      <c r="G1305" s="44">
        <v>1</v>
      </c>
      <c r="H1305" s="44">
        <v>1</v>
      </c>
      <c r="J1305" s="63">
        <v>1</v>
      </c>
      <c r="L1305" s="63">
        <v>1</v>
      </c>
    </row>
    <row r="1306" spans="1:12" x14ac:dyDescent="0.25">
      <c r="A1306" s="48">
        <v>130.4</v>
      </c>
      <c r="B1306" s="57">
        <v>1</v>
      </c>
      <c r="C1306" s="57">
        <v>1</v>
      </c>
      <c r="D1306" s="57">
        <v>1</v>
      </c>
      <c r="F1306" s="44">
        <v>0.8</v>
      </c>
      <c r="G1306" s="44">
        <v>1</v>
      </c>
      <c r="H1306" s="44">
        <v>1</v>
      </c>
      <c r="J1306" s="63">
        <v>1</v>
      </c>
      <c r="L1306" s="63">
        <v>1</v>
      </c>
    </row>
    <row r="1307" spans="1:12" x14ac:dyDescent="0.25">
      <c r="A1307" s="48">
        <v>130.5</v>
      </c>
      <c r="B1307" s="57">
        <v>1</v>
      </c>
      <c r="C1307" s="57">
        <v>1</v>
      </c>
      <c r="D1307" s="57">
        <v>1</v>
      </c>
      <c r="F1307" s="44">
        <v>0.8</v>
      </c>
      <c r="G1307" s="44">
        <v>1</v>
      </c>
      <c r="H1307" s="44">
        <v>1</v>
      </c>
      <c r="J1307" s="63">
        <v>1</v>
      </c>
      <c r="L1307" s="63">
        <v>1</v>
      </c>
    </row>
    <row r="1308" spans="1:12" x14ac:dyDescent="0.25">
      <c r="A1308" s="48">
        <v>130.6</v>
      </c>
      <c r="B1308" s="57">
        <v>1</v>
      </c>
      <c r="C1308" s="57">
        <v>1</v>
      </c>
      <c r="D1308" s="57">
        <v>1</v>
      </c>
      <c r="F1308" s="44">
        <v>0.8</v>
      </c>
      <c r="G1308" s="44">
        <v>1</v>
      </c>
      <c r="H1308" s="44">
        <v>1</v>
      </c>
      <c r="J1308" s="63">
        <v>1</v>
      </c>
      <c r="L1308" s="63">
        <v>1</v>
      </c>
    </row>
    <row r="1309" spans="1:12" x14ac:dyDescent="0.25">
      <c r="A1309" s="48">
        <v>130.69999999999999</v>
      </c>
      <c r="B1309" s="57">
        <v>1</v>
      </c>
      <c r="C1309" s="57">
        <v>1</v>
      </c>
      <c r="D1309" s="57">
        <v>1</v>
      </c>
      <c r="F1309" s="44">
        <v>0.8</v>
      </c>
      <c r="G1309" s="44">
        <v>1</v>
      </c>
      <c r="H1309" s="44">
        <v>1</v>
      </c>
      <c r="J1309" s="63">
        <v>1</v>
      </c>
      <c r="L1309" s="63">
        <v>1</v>
      </c>
    </row>
    <row r="1310" spans="1:12" x14ac:dyDescent="0.25">
      <c r="A1310" s="48">
        <v>130.80000000000001</v>
      </c>
      <c r="B1310" s="57">
        <v>1</v>
      </c>
      <c r="C1310" s="57">
        <v>1</v>
      </c>
      <c r="D1310" s="57">
        <v>1</v>
      </c>
      <c r="F1310" s="44">
        <v>0.8</v>
      </c>
      <c r="G1310" s="44">
        <v>1</v>
      </c>
      <c r="H1310" s="44">
        <v>1</v>
      </c>
      <c r="J1310" s="63">
        <v>1</v>
      </c>
      <c r="L1310" s="63">
        <v>1</v>
      </c>
    </row>
    <row r="1311" spans="1:12" x14ac:dyDescent="0.25">
      <c r="A1311" s="48">
        <v>130.9</v>
      </c>
      <c r="B1311" s="57">
        <v>1</v>
      </c>
      <c r="C1311" s="57">
        <v>1</v>
      </c>
      <c r="D1311" s="57">
        <v>1</v>
      </c>
      <c r="F1311" s="44">
        <v>0.8</v>
      </c>
      <c r="G1311" s="44">
        <v>1</v>
      </c>
      <c r="H1311" s="44">
        <v>1</v>
      </c>
      <c r="J1311" s="63">
        <v>1</v>
      </c>
      <c r="L1311" s="63">
        <v>1</v>
      </c>
    </row>
    <row r="1312" spans="1:12" x14ac:dyDescent="0.25">
      <c r="A1312" s="48">
        <v>131</v>
      </c>
      <c r="B1312" s="57">
        <v>1</v>
      </c>
      <c r="C1312" s="57">
        <v>1</v>
      </c>
      <c r="D1312" s="57">
        <v>1</v>
      </c>
      <c r="F1312" s="44">
        <v>0.8</v>
      </c>
      <c r="G1312" s="44">
        <v>1</v>
      </c>
      <c r="H1312" s="44">
        <v>1</v>
      </c>
      <c r="J1312" s="63">
        <v>1</v>
      </c>
      <c r="L1312" s="63">
        <v>1</v>
      </c>
    </row>
    <row r="1313" spans="1:12" x14ac:dyDescent="0.25">
      <c r="A1313" s="48">
        <v>131.1</v>
      </c>
      <c r="B1313" s="57">
        <v>1</v>
      </c>
      <c r="C1313" s="57">
        <v>1</v>
      </c>
      <c r="D1313" s="57">
        <v>1</v>
      </c>
      <c r="F1313" s="44">
        <v>0.8</v>
      </c>
      <c r="G1313" s="44">
        <v>1</v>
      </c>
      <c r="H1313" s="44">
        <v>1</v>
      </c>
      <c r="J1313" s="63">
        <v>1</v>
      </c>
      <c r="L1313" s="63">
        <v>1</v>
      </c>
    </row>
    <row r="1314" spans="1:12" x14ac:dyDescent="0.25">
      <c r="A1314" s="48">
        <v>131.19999999999999</v>
      </c>
      <c r="B1314" s="57">
        <v>1</v>
      </c>
      <c r="C1314" s="57">
        <v>1</v>
      </c>
      <c r="D1314" s="57">
        <v>1</v>
      </c>
      <c r="F1314" s="44">
        <v>0.8</v>
      </c>
      <c r="G1314" s="44">
        <v>1</v>
      </c>
      <c r="H1314" s="44">
        <v>1</v>
      </c>
      <c r="J1314" s="63">
        <v>1</v>
      </c>
      <c r="L1314" s="63">
        <v>1</v>
      </c>
    </row>
    <row r="1315" spans="1:12" x14ac:dyDescent="0.25">
      <c r="A1315" s="48">
        <v>131.30000000000001</v>
      </c>
      <c r="B1315" s="57">
        <v>1</v>
      </c>
      <c r="C1315" s="57">
        <v>1</v>
      </c>
      <c r="D1315" s="57">
        <v>1</v>
      </c>
      <c r="F1315" s="44">
        <v>0.8</v>
      </c>
      <c r="G1315" s="44">
        <v>1</v>
      </c>
      <c r="H1315" s="44">
        <v>1</v>
      </c>
      <c r="J1315" s="63">
        <v>1</v>
      </c>
      <c r="L1315" s="63">
        <v>1</v>
      </c>
    </row>
    <row r="1316" spans="1:12" x14ac:dyDescent="0.25">
      <c r="A1316" s="48">
        <v>131.4</v>
      </c>
      <c r="B1316" s="57">
        <v>1</v>
      </c>
      <c r="C1316" s="57">
        <v>1</v>
      </c>
      <c r="D1316" s="57">
        <v>1</v>
      </c>
      <c r="F1316" s="44">
        <v>0.8</v>
      </c>
      <c r="G1316" s="44">
        <v>1</v>
      </c>
      <c r="H1316" s="44">
        <v>1</v>
      </c>
      <c r="J1316" s="63">
        <v>1</v>
      </c>
      <c r="L1316" s="63">
        <v>1</v>
      </c>
    </row>
    <row r="1317" spans="1:12" x14ac:dyDescent="0.25">
      <c r="A1317" s="48">
        <v>131.5</v>
      </c>
      <c r="B1317" s="57">
        <v>1</v>
      </c>
      <c r="C1317" s="57">
        <v>1</v>
      </c>
      <c r="D1317" s="57">
        <v>1</v>
      </c>
      <c r="F1317" s="44">
        <v>0.8</v>
      </c>
      <c r="G1317" s="44">
        <v>1</v>
      </c>
      <c r="H1317" s="44">
        <v>1</v>
      </c>
      <c r="J1317" s="63">
        <v>1</v>
      </c>
      <c r="L1317" s="63">
        <v>1</v>
      </c>
    </row>
    <row r="1318" spans="1:12" x14ac:dyDescent="0.25">
      <c r="A1318" s="48">
        <v>131.6</v>
      </c>
      <c r="B1318" s="57">
        <v>1</v>
      </c>
      <c r="C1318" s="57">
        <v>1</v>
      </c>
      <c r="D1318" s="57">
        <v>1</v>
      </c>
      <c r="F1318" s="44">
        <v>0.8</v>
      </c>
      <c r="G1318" s="44">
        <v>1</v>
      </c>
      <c r="H1318" s="44">
        <v>1</v>
      </c>
      <c r="J1318" s="63">
        <v>1</v>
      </c>
      <c r="L1318" s="63">
        <v>1</v>
      </c>
    </row>
    <row r="1319" spans="1:12" x14ac:dyDescent="0.25">
      <c r="A1319" s="48">
        <v>131.69999999999999</v>
      </c>
      <c r="B1319" s="57">
        <v>1</v>
      </c>
      <c r="C1319" s="57">
        <v>1</v>
      </c>
      <c r="D1319" s="57">
        <v>1</v>
      </c>
      <c r="F1319" s="44">
        <v>0.8</v>
      </c>
      <c r="G1319" s="44">
        <v>1</v>
      </c>
      <c r="H1319" s="44">
        <v>1</v>
      </c>
      <c r="J1319" s="63">
        <v>1</v>
      </c>
      <c r="L1319" s="63">
        <v>1</v>
      </c>
    </row>
    <row r="1320" spans="1:12" x14ac:dyDescent="0.25">
      <c r="A1320" s="48">
        <v>131.80000000000001</v>
      </c>
      <c r="B1320" s="57">
        <v>1</v>
      </c>
      <c r="C1320" s="57">
        <v>1</v>
      </c>
      <c r="D1320" s="57">
        <v>1</v>
      </c>
      <c r="F1320" s="44">
        <v>0.8</v>
      </c>
      <c r="G1320" s="44">
        <v>1</v>
      </c>
      <c r="H1320" s="44">
        <v>1</v>
      </c>
      <c r="J1320" s="63">
        <v>1</v>
      </c>
      <c r="L1320" s="63">
        <v>1</v>
      </c>
    </row>
    <row r="1321" spans="1:12" x14ac:dyDescent="0.25">
      <c r="A1321" s="48">
        <v>131.9</v>
      </c>
      <c r="B1321" s="57">
        <v>1</v>
      </c>
      <c r="C1321" s="57">
        <v>1</v>
      </c>
      <c r="D1321" s="57">
        <v>1</v>
      </c>
      <c r="F1321" s="44">
        <v>0.8</v>
      </c>
      <c r="G1321" s="44">
        <v>1</v>
      </c>
      <c r="H1321" s="44">
        <v>1</v>
      </c>
      <c r="J1321" s="63">
        <v>1</v>
      </c>
      <c r="L1321" s="63">
        <v>1</v>
      </c>
    </row>
    <row r="1322" spans="1:12" x14ac:dyDescent="0.25">
      <c r="A1322" s="48">
        <v>132</v>
      </c>
      <c r="B1322" s="57">
        <v>1</v>
      </c>
      <c r="C1322" s="57">
        <v>1</v>
      </c>
      <c r="D1322" s="57">
        <v>1</v>
      </c>
      <c r="F1322" s="44">
        <v>0.8</v>
      </c>
      <c r="G1322" s="44">
        <v>1</v>
      </c>
      <c r="H1322" s="44">
        <v>1</v>
      </c>
      <c r="J1322" s="63">
        <v>1</v>
      </c>
      <c r="L1322" s="63">
        <v>1</v>
      </c>
    </row>
    <row r="1323" spans="1:12" x14ac:dyDescent="0.25">
      <c r="A1323" s="48">
        <v>132.1</v>
      </c>
      <c r="B1323" s="57">
        <v>1</v>
      </c>
      <c r="C1323" s="57">
        <v>1</v>
      </c>
      <c r="D1323" s="57">
        <v>1</v>
      </c>
      <c r="F1323" s="44">
        <v>0.8</v>
      </c>
      <c r="G1323" s="44">
        <v>1</v>
      </c>
      <c r="H1323" s="44">
        <v>1</v>
      </c>
      <c r="J1323" s="63">
        <v>1</v>
      </c>
      <c r="L1323" s="63">
        <v>1</v>
      </c>
    </row>
    <row r="1324" spans="1:12" x14ac:dyDescent="0.25">
      <c r="A1324" s="48">
        <v>132.19999999999999</v>
      </c>
      <c r="B1324" s="57">
        <v>1</v>
      </c>
      <c r="C1324" s="57">
        <v>1</v>
      </c>
      <c r="D1324" s="57">
        <v>1</v>
      </c>
      <c r="F1324" s="44">
        <v>0.8</v>
      </c>
      <c r="G1324" s="44">
        <v>1</v>
      </c>
      <c r="H1324" s="44">
        <v>1</v>
      </c>
      <c r="J1324" s="63">
        <v>1</v>
      </c>
      <c r="L1324" s="63">
        <v>1</v>
      </c>
    </row>
    <row r="1325" spans="1:12" x14ac:dyDescent="0.25">
      <c r="A1325" s="48">
        <v>132.30000000000001</v>
      </c>
      <c r="B1325" s="57">
        <v>1</v>
      </c>
      <c r="C1325" s="57">
        <v>1</v>
      </c>
      <c r="D1325" s="57">
        <v>1</v>
      </c>
      <c r="F1325" s="44">
        <v>0.8</v>
      </c>
      <c r="G1325" s="44">
        <v>1</v>
      </c>
      <c r="H1325" s="44">
        <v>1</v>
      </c>
      <c r="J1325" s="63">
        <v>1</v>
      </c>
      <c r="L1325" s="63">
        <v>1</v>
      </c>
    </row>
    <row r="1326" spans="1:12" x14ac:dyDescent="0.25">
      <c r="A1326" s="48">
        <v>132.4</v>
      </c>
      <c r="B1326" s="57">
        <v>1</v>
      </c>
      <c r="C1326" s="57">
        <v>1</v>
      </c>
      <c r="D1326" s="57">
        <v>1</v>
      </c>
      <c r="F1326" s="44">
        <v>0.8</v>
      </c>
      <c r="G1326" s="44">
        <v>1</v>
      </c>
      <c r="H1326" s="44">
        <v>1</v>
      </c>
      <c r="J1326" s="63">
        <v>1</v>
      </c>
      <c r="L1326" s="63">
        <v>1</v>
      </c>
    </row>
    <row r="1327" spans="1:12" x14ac:dyDescent="0.25">
      <c r="A1327" s="48">
        <v>132.5</v>
      </c>
      <c r="B1327" s="57">
        <v>1</v>
      </c>
      <c r="C1327" s="57">
        <v>1</v>
      </c>
      <c r="D1327" s="57">
        <v>1</v>
      </c>
      <c r="F1327" s="44">
        <v>0.8</v>
      </c>
      <c r="G1327" s="44">
        <v>1</v>
      </c>
      <c r="H1327" s="44">
        <v>1</v>
      </c>
      <c r="J1327" s="63">
        <v>1</v>
      </c>
      <c r="L1327" s="63">
        <v>1</v>
      </c>
    </row>
    <row r="1328" spans="1:12" x14ac:dyDescent="0.25">
      <c r="A1328" s="48">
        <v>132.6</v>
      </c>
      <c r="B1328" s="57">
        <v>1</v>
      </c>
      <c r="C1328" s="57">
        <v>1</v>
      </c>
      <c r="D1328" s="57">
        <v>1</v>
      </c>
      <c r="F1328" s="44">
        <v>0.8</v>
      </c>
      <c r="G1328" s="44">
        <v>1</v>
      </c>
      <c r="H1328" s="44">
        <v>1</v>
      </c>
      <c r="J1328" s="63">
        <v>1</v>
      </c>
      <c r="L1328" s="63">
        <v>1</v>
      </c>
    </row>
    <row r="1329" spans="1:12" x14ac:dyDescent="0.25">
      <c r="A1329" s="48">
        <v>132.69999999999999</v>
      </c>
      <c r="B1329" s="57">
        <v>1</v>
      </c>
      <c r="C1329" s="57">
        <v>1</v>
      </c>
      <c r="D1329" s="57">
        <v>1</v>
      </c>
      <c r="F1329" s="44">
        <v>0.8</v>
      </c>
      <c r="G1329" s="44">
        <v>1</v>
      </c>
      <c r="H1329" s="44">
        <v>1</v>
      </c>
      <c r="J1329" s="63">
        <v>1</v>
      </c>
      <c r="L1329" s="63">
        <v>1</v>
      </c>
    </row>
    <row r="1330" spans="1:12" x14ac:dyDescent="0.25">
      <c r="A1330" s="48">
        <v>132.80000000000001</v>
      </c>
      <c r="B1330" s="57">
        <v>1</v>
      </c>
      <c r="C1330" s="57">
        <v>1</v>
      </c>
      <c r="D1330" s="57">
        <v>1</v>
      </c>
      <c r="F1330" s="44">
        <v>0.8</v>
      </c>
      <c r="G1330" s="44">
        <v>1</v>
      </c>
      <c r="H1330" s="44">
        <v>1</v>
      </c>
      <c r="J1330" s="63">
        <v>1</v>
      </c>
      <c r="L1330" s="63">
        <v>1</v>
      </c>
    </row>
    <row r="1331" spans="1:12" x14ac:dyDescent="0.25">
      <c r="A1331" s="48">
        <v>132.9</v>
      </c>
      <c r="B1331" s="57">
        <v>1</v>
      </c>
      <c r="C1331" s="57">
        <v>1</v>
      </c>
      <c r="D1331" s="57">
        <v>1</v>
      </c>
      <c r="F1331" s="44">
        <v>0.8</v>
      </c>
      <c r="G1331" s="44">
        <v>1</v>
      </c>
      <c r="H1331" s="44">
        <v>1</v>
      </c>
      <c r="J1331" s="63">
        <v>1</v>
      </c>
      <c r="L1331" s="63">
        <v>1</v>
      </c>
    </row>
    <row r="1332" spans="1:12" x14ac:dyDescent="0.25">
      <c r="A1332" s="48">
        <v>133</v>
      </c>
      <c r="B1332" s="57">
        <v>1</v>
      </c>
      <c r="C1332" s="57">
        <v>1</v>
      </c>
      <c r="D1332" s="57">
        <v>1</v>
      </c>
      <c r="F1332" s="44">
        <v>0.8</v>
      </c>
      <c r="G1332" s="44">
        <v>1</v>
      </c>
      <c r="H1332" s="44">
        <v>1</v>
      </c>
      <c r="J1332" s="63">
        <v>1</v>
      </c>
      <c r="L1332" s="63">
        <v>1</v>
      </c>
    </row>
    <row r="1333" spans="1:12" x14ac:dyDescent="0.25">
      <c r="A1333" s="48">
        <v>133.1</v>
      </c>
      <c r="B1333" s="57">
        <v>1</v>
      </c>
      <c r="C1333" s="57">
        <v>1</v>
      </c>
      <c r="D1333" s="57">
        <v>1</v>
      </c>
      <c r="F1333" s="44">
        <v>0.8</v>
      </c>
      <c r="G1333" s="44">
        <v>1</v>
      </c>
      <c r="H1333" s="44">
        <v>1</v>
      </c>
      <c r="J1333" s="63">
        <v>1</v>
      </c>
      <c r="L1333" s="63">
        <v>1</v>
      </c>
    </row>
    <row r="1334" spans="1:12" x14ac:dyDescent="0.25">
      <c r="A1334" s="48">
        <v>133.19999999999999</v>
      </c>
      <c r="B1334" s="57">
        <v>1</v>
      </c>
      <c r="C1334" s="57">
        <v>1</v>
      </c>
      <c r="D1334" s="57">
        <v>1</v>
      </c>
      <c r="F1334" s="44">
        <v>0.8</v>
      </c>
      <c r="G1334" s="44">
        <v>1</v>
      </c>
      <c r="H1334" s="44">
        <v>1</v>
      </c>
      <c r="J1334" s="63">
        <v>1</v>
      </c>
      <c r="L1334" s="63">
        <v>1</v>
      </c>
    </row>
    <row r="1335" spans="1:12" x14ac:dyDescent="0.25">
      <c r="A1335" s="48">
        <v>133.30000000000001</v>
      </c>
      <c r="B1335" s="57">
        <v>1</v>
      </c>
      <c r="C1335" s="57">
        <v>1</v>
      </c>
      <c r="D1335" s="57">
        <v>1</v>
      </c>
      <c r="F1335" s="44">
        <v>0.8</v>
      </c>
      <c r="G1335" s="44">
        <v>1</v>
      </c>
      <c r="H1335" s="44">
        <v>1</v>
      </c>
      <c r="J1335" s="63">
        <v>1</v>
      </c>
      <c r="L1335" s="63">
        <v>1</v>
      </c>
    </row>
    <row r="1336" spans="1:12" x14ac:dyDescent="0.25">
      <c r="A1336" s="48">
        <v>133.4</v>
      </c>
      <c r="B1336" s="57">
        <v>1</v>
      </c>
      <c r="C1336" s="57">
        <v>1</v>
      </c>
      <c r="D1336" s="57">
        <v>1</v>
      </c>
      <c r="F1336" s="44">
        <v>0.8</v>
      </c>
      <c r="G1336" s="44">
        <v>1</v>
      </c>
      <c r="H1336" s="44">
        <v>1</v>
      </c>
      <c r="J1336" s="63">
        <v>1</v>
      </c>
      <c r="L1336" s="63">
        <v>1</v>
      </c>
    </row>
    <row r="1337" spans="1:12" x14ac:dyDescent="0.25">
      <c r="A1337" s="48">
        <v>133.5</v>
      </c>
      <c r="B1337" s="57">
        <v>1</v>
      </c>
      <c r="C1337" s="57">
        <v>1</v>
      </c>
      <c r="D1337" s="57">
        <v>1</v>
      </c>
      <c r="F1337" s="44">
        <v>0.8</v>
      </c>
      <c r="G1337" s="44">
        <v>1</v>
      </c>
      <c r="H1337" s="44">
        <v>1</v>
      </c>
      <c r="J1337" s="63">
        <v>1</v>
      </c>
      <c r="L1337" s="63">
        <v>1</v>
      </c>
    </row>
    <row r="1338" spans="1:12" x14ac:dyDescent="0.25">
      <c r="A1338" s="48">
        <v>133.6</v>
      </c>
      <c r="B1338" s="57">
        <v>1</v>
      </c>
      <c r="C1338" s="57">
        <v>1</v>
      </c>
      <c r="D1338" s="57">
        <v>1</v>
      </c>
      <c r="F1338" s="44">
        <v>0.8</v>
      </c>
      <c r="G1338" s="44">
        <v>1</v>
      </c>
      <c r="H1338" s="44">
        <v>1</v>
      </c>
      <c r="J1338" s="63">
        <v>1</v>
      </c>
      <c r="L1338" s="63">
        <v>1</v>
      </c>
    </row>
    <row r="1339" spans="1:12" x14ac:dyDescent="0.25">
      <c r="A1339" s="48">
        <v>133.69999999999999</v>
      </c>
      <c r="B1339" s="57">
        <v>1</v>
      </c>
      <c r="C1339" s="57">
        <v>1</v>
      </c>
      <c r="D1339" s="57">
        <v>1</v>
      </c>
      <c r="F1339" s="44">
        <v>0.8</v>
      </c>
      <c r="G1339" s="44">
        <v>1</v>
      </c>
      <c r="H1339" s="44">
        <v>1</v>
      </c>
      <c r="J1339" s="63">
        <v>1</v>
      </c>
      <c r="L1339" s="63">
        <v>1</v>
      </c>
    </row>
    <row r="1340" spans="1:12" x14ac:dyDescent="0.25">
      <c r="A1340" s="48">
        <v>133.80000000000001</v>
      </c>
      <c r="B1340" s="57">
        <v>1</v>
      </c>
      <c r="C1340" s="57">
        <v>1</v>
      </c>
      <c r="D1340" s="57">
        <v>1</v>
      </c>
      <c r="F1340" s="44">
        <v>0.8</v>
      </c>
      <c r="G1340" s="44">
        <v>1</v>
      </c>
      <c r="H1340" s="44">
        <v>1</v>
      </c>
      <c r="J1340" s="63">
        <v>1</v>
      </c>
      <c r="L1340" s="63">
        <v>1</v>
      </c>
    </row>
    <row r="1341" spans="1:12" x14ac:dyDescent="0.25">
      <c r="A1341" s="48">
        <v>133.9</v>
      </c>
      <c r="B1341" s="57">
        <v>1</v>
      </c>
      <c r="C1341" s="57">
        <v>1</v>
      </c>
      <c r="D1341" s="57">
        <v>1</v>
      </c>
      <c r="F1341" s="44">
        <v>0.8</v>
      </c>
      <c r="G1341" s="44">
        <v>1</v>
      </c>
      <c r="H1341" s="44">
        <v>1</v>
      </c>
      <c r="J1341" s="63">
        <v>1</v>
      </c>
      <c r="L1341" s="63">
        <v>1</v>
      </c>
    </row>
    <row r="1342" spans="1:12" x14ac:dyDescent="0.25">
      <c r="A1342" s="48">
        <v>134</v>
      </c>
      <c r="B1342" s="57">
        <v>1</v>
      </c>
      <c r="C1342" s="57">
        <v>1</v>
      </c>
      <c r="D1342" s="57">
        <v>1</v>
      </c>
      <c r="F1342" s="44">
        <v>0.8</v>
      </c>
      <c r="G1342" s="44">
        <v>1</v>
      </c>
      <c r="H1342" s="44">
        <v>1</v>
      </c>
      <c r="J1342" s="63">
        <v>1</v>
      </c>
      <c r="L1342" s="63">
        <v>1</v>
      </c>
    </row>
    <row r="1343" spans="1:12" x14ac:dyDescent="0.25">
      <c r="A1343" s="48">
        <v>134.1</v>
      </c>
      <c r="B1343" s="57">
        <v>1</v>
      </c>
      <c r="C1343" s="57">
        <v>1</v>
      </c>
      <c r="D1343" s="57">
        <v>1</v>
      </c>
      <c r="F1343" s="44">
        <v>0.8</v>
      </c>
      <c r="G1343" s="44">
        <v>1</v>
      </c>
      <c r="H1343" s="44">
        <v>1</v>
      </c>
      <c r="J1343" s="63">
        <v>1</v>
      </c>
      <c r="L1343" s="63">
        <v>1</v>
      </c>
    </row>
    <row r="1344" spans="1:12" x14ac:dyDescent="0.25">
      <c r="A1344" s="48">
        <v>134.19999999999999</v>
      </c>
      <c r="B1344" s="57">
        <v>1</v>
      </c>
      <c r="C1344" s="57">
        <v>1</v>
      </c>
      <c r="D1344" s="57">
        <v>1</v>
      </c>
      <c r="F1344" s="44">
        <v>0.8</v>
      </c>
      <c r="G1344" s="44">
        <v>1</v>
      </c>
      <c r="H1344" s="44">
        <v>1</v>
      </c>
      <c r="J1344" s="63">
        <v>1</v>
      </c>
      <c r="L1344" s="63">
        <v>1</v>
      </c>
    </row>
    <row r="1345" spans="1:12" x14ac:dyDescent="0.25">
      <c r="A1345" s="48">
        <v>134.30000000000001</v>
      </c>
      <c r="B1345" s="57">
        <v>1</v>
      </c>
      <c r="C1345" s="57">
        <v>1</v>
      </c>
      <c r="D1345" s="57">
        <v>1</v>
      </c>
      <c r="F1345" s="44">
        <v>0.8</v>
      </c>
      <c r="G1345" s="44">
        <v>1</v>
      </c>
      <c r="H1345" s="44">
        <v>1</v>
      </c>
      <c r="J1345" s="63">
        <v>1</v>
      </c>
      <c r="L1345" s="63">
        <v>1</v>
      </c>
    </row>
    <row r="1346" spans="1:12" x14ac:dyDescent="0.25">
      <c r="A1346" s="48">
        <v>134.4</v>
      </c>
      <c r="B1346" s="57">
        <v>1</v>
      </c>
      <c r="C1346" s="57">
        <v>1</v>
      </c>
      <c r="D1346" s="57">
        <v>1</v>
      </c>
      <c r="F1346" s="44">
        <v>0.8</v>
      </c>
      <c r="G1346" s="44">
        <v>1</v>
      </c>
      <c r="H1346" s="44">
        <v>1</v>
      </c>
      <c r="J1346" s="63">
        <v>1</v>
      </c>
      <c r="L1346" s="63">
        <v>1</v>
      </c>
    </row>
    <row r="1347" spans="1:12" x14ac:dyDescent="0.25">
      <c r="A1347" s="48">
        <v>134.5</v>
      </c>
      <c r="B1347" s="57">
        <v>1</v>
      </c>
      <c r="C1347" s="57">
        <v>1</v>
      </c>
      <c r="D1347" s="57">
        <v>1</v>
      </c>
      <c r="F1347" s="44">
        <v>0.8</v>
      </c>
      <c r="G1347" s="44">
        <v>1</v>
      </c>
      <c r="H1347" s="44">
        <v>1</v>
      </c>
      <c r="J1347" s="63">
        <v>1</v>
      </c>
      <c r="L1347" s="63">
        <v>1</v>
      </c>
    </row>
    <row r="1348" spans="1:12" x14ac:dyDescent="0.25">
      <c r="A1348" s="48">
        <v>134.6</v>
      </c>
      <c r="B1348" s="57">
        <v>1</v>
      </c>
      <c r="C1348" s="57">
        <v>1</v>
      </c>
      <c r="D1348" s="57">
        <v>1</v>
      </c>
      <c r="F1348" s="44">
        <v>0.8</v>
      </c>
      <c r="G1348" s="44">
        <v>1</v>
      </c>
      <c r="H1348" s="44">
        <v>1</v>
      </c>
      <c r="J1348" s="63">
        <v>1</v>
      </c>
      <c r="L1348" s="63">
        <v>1</v>
      </c>
    </row>
    <row r="1349" spans="1:12" x14ac:dyDescent="0.25">
      <c r="A1349" s="48">
        <v>134.69999999999999</v>
      </c>
      <c r="B1349" s="57">
        <v>1</v>
      </c>
      <c r="C1349" s="57">
        <v>1</v>
      </c>
      <c r="D1349" s="57">
        <v>1</v>
      </c>
      <c r="F1349" s="44">
        <v>0.8</v>
      </c>
      <c r="G1349" s="44">
        <v>1</v>
      </c>
      <c r="H1349" s="44">
        <v>1</v>
      </c>
      <c r="J1349" s="63">
        <v>1</v>
      </c>
      <c r="L1349" s="63">
        <v>1</v>
      </c>
    </row>
    <row r="1350" spans="1:12" x14ac:dyDescent="0.25">
      <c r="A1350" s="48">
        <v>134.80000000000001</v>
      </c>
      <c r="B1350" s="57">
        <v>1</v>
      </c>
      <c r="C1350" s="57">
        <v>1</v>
      </c>
      <c r="D1350" s="57">
        <v>1</v>
      </c>
      <c r="F1350" s="44">
        <v>0.8</v>
      </c>
      <c r="G1350" s="44">
        <v>1</v>
      </c>
      <c r="H1350" s="44">
        <v>1</v>
      </c>
      <c r="J1350" s="63">
        <v>1</v>
      </c>
      <c r="L1350" s="63">
        <v>1</v>
      </c>
    </row>
    <row r="1351" spans="1:12" x14ac:dyDescent="0.25">
      <c r="A1351" s="48">
        <v>134.9</v>
      </c>
      <c r="B1351" s="57">
        <v>1</v>
      </c>
      <c r="C1351" s="57">
        <v>1</v>
      </c>
      <c r="D1351" s="57">
        <v>1</v>
      </c>
      <c r="F1351" s="44">
        <v>0.8</v>
      </c>
      <c r="G1351" s="44">
        <v>1</v>
      </c>
      <c r="H1351" s="44">
        <v>1</v>
      </c>
      <c r="J1351" s="63">
        <v>1</v>
      </c>
      <c r="L1351" s="63">
        <v>1</v>
      </c>
    </row>
    <row r="1352" spans="1:12" x14ac:dyDescent="0.25">
      <c r="A1352" s="48">
        <v>135</v>
      </c>
      <c r="B1352" s="57">
        <v>1</v>
      </c>
      <c r="C1352" s="57">
        <v>1</v>
      </c>
      <c r="D1352" s="57">
        <v>1</v>
      </c>
      <c r="F1352" s="44">
        <v>0.8</v>
      </c>
      <c r="G1352" s="44">
        <v>1</v>
      </c>
      <c r="H1352" s="44">
        <v>1</v>
      </c>
      <c r="J1352" s="63">
        <v>1</v>
      </c>
      <c r="L1352" s="63">
        <v>1</v>
      </c>
    </row>
    <row r="1353" spans="1:12" x14ac:dyDescent="0.25">
      <c r="A1353" s="48">
        <v>135.1</v>
      </c>
      <c r="B1353" s="57">
        <v>1</v>
      </c>
      <c r="C1353" s="57">
        <v>1</v>
      </c>
      <c r="D1353" s="57">
        <v>1</v>
      </c>
      <c r="F1353" s="44">
        <v>0.8</v>
      </c>
      <c r="G1353" s="44">
        <v>1</v>
      </c>
      <c r="H1353" s="44">
        <v>1</v>
      </c>
      <c r="J1353" s="63">
        <v>1</v>
      </c>
      <c r="L1353" s="63">
        <v>1</v>
      </c>
    </row>
    <row r="1354" spans="1:12" x14ac:dyDescent="0.25">
      <c r="A1354" s="48">
        <v>135.19999999999999</v>
      </c>
      <c r="B1354" s="57">
        <v>1</v>
      </c>
      <c r="C1354" s="57">
        <v>1</v>
      </c>
      <c r="D1354" s="57">
        <v>1</v>
      </c>
      <c r="F1354" s="44">
        <v>0.8</v>
      </c>
      <c r="G1354" s="44">
        <v>1</v>
      </c>
      <c r="H1354" s="44">
        <v>1</v>
      </c>
      <c r="J1354" s="63">
        <v>1</v>
      </c>
      <c r="L1354" s="63">
        <v>1</v>
      </c>
    </row>
    <row r="1355" spans="1:12" x14ac:dyDescent="0.25">
      <c r="A1355" s="48">
        <v>135.30000000000001</v>
      </c>
      <c r="B1355" s="57">
        <v>1</v>
      </c>
      <c r="C1355" s="57">
        <v>1</v>
      </c>
      <c r="D1355" s="57">
        <v>1</v>
      </c>
      <c r="F1355" s="44">
        <v>0.8</v>
      </c>
      <c r="G1355" s="44">
        <v>1</v>
      </c>
      <c r="H1355" s="44">
        <v>1</v>
      </c>
      <c r="J1355" s="63">
        <v>1</v>
      </c>
      <c r="L1355" s="63">
        <v>1</v>
      </c>
    </row>
    <row r="1356" spans="1:12" x14ac:dyDescent="0.25">
      <c r="A1356" s="48">
        <v>135.4</v>
      </c>
      <c r="B1356" s="57">
        <v>1</v>
      </c>
      <c r="C1356" s="57">
        <v>1</v>
      </c>
      <c r="D1356" s="57">
        <v>1</v>
      </c>
      <c r="F1356" s="44">
        <v>0.8</v>
      </c>
      <c r="G1356" s="44">
        <v>1</v>
      </c>
      <c r="H1356" s="44">
        <v>1</v>
      </c>
      <c r="J1356" s="63">
        <v>1</v>
      </c>
      <c r="L1356" s="63">
        <v>1</v>
      </c>
    </row>
    <row r="1357" spans="1:12" x14ac:dyDescent="0.25">
      <c r="A1357" s="48">
        <v>135.5</v>
      </c>
      <c r="B1357" s="57">
        <v>1</v>
      </c>
      <c r="C1357" s="57">
        <v>1</v>
      </c>
      <c r="D1357" s="57">
        <v>1</v>
      </c>
      <c r="F1357" s="44">
        <v>0.8</v>
      </c>
      <c r="G1357" s="44">
        <v>1</v>
      </c>
      <c r="H1357" s="44">
        <v>1</v>
      </c>
      <c r="J1357" s="63">
        <v>1</v>
      </c>
      <c r="L1357" s="63">
        <v>1</v>
      </c>
    </row>
    <row r="1358" spans="1:12" x14ac:dyDescent="0.25">
      <c r="A1358" s="48">
        <v>135.6</v>
      </c>
      <c r="B1358" s="57">
        <v>1</v>
      </c>
      <c r="C1358" s="57">
        <v>1</v>
      </c>
      <c r="D1358" s="57">
        <v>1</v>
      </c>
      <c r="F1358" s="44">
        <v>0.8</v>
      </c>
      <c r="G1358" s="44">
        <v>1</v>
      </c>
      <c r="H1358" s="44">
        <v>1</v>
      </c>
      <c r="J1358" s="63">
        <v>1</v>
      </c>
      <c r="L1358" s="63">
        <v>1</v>
      </c>
    </row>
    <row r="1359" spans="1:12" x14ac:dyDescent="0.25">
      <c r="A1359" s="48">
        <v>135.69999999999999</v>
      </c>
      <c r="B1359" s="57">
        <v>1</v>
      </c>
      <c r="C1359" s="57">
        <v>1</v>
      </c>
      <c r="D1359" s="57">
        <v>1</v>
      </c>
      <c r="F1359" s="44">
        <v>0.8</v>
      </c>
      <c r="G1359" s="44">
        <v>1</v>
      </c>
      <c r="H1359" s="44">
        <v>1</v>
      </c>
      <c r="J1359" s="63">
        <v>1</v>
      </c>
      <c r="L1359" s="63">
        <v>1</v>
      </c>
    </row>
    <row r="1360" spans="1:12" x14ac:dyDescent="0.25">
      <c r="A1360" s="48">
        <v>135.80000000000001</v>
      </c>
      <c r="B1360" s="57">
        <v>1</v>
      </c>
      <c r="C1360" s="57">
        <v>1</v>
      </c>
      <c r="D1360" s="57">
        <v>1</v>
      </c>
      <c r="F1360" s="44">
        <v>0.8</v>
      </c>
      <c r="G1360" s="44">
        <v>1</v>
      </c>
      <c r="H1360" s="44">
        <v>1</v>
      </c>
      <c r="J1360" s="63">
        <v>1</v>
      </c>
      <c r="L1360" s="63">
        <v>1</v>
      </c>
    </row>
    <row r="1361" spans="1:12" x14ac:dyDescent="0.25">
      <c r="A1361" s="48">
        <v>135.9</v>
      </c>
      <c r="B1361" s="57">
        <v>1</v>
      </c>
      <c r="C1361" s="57">
        <v>1</v>
      </c>
      <c r="D1361" s="57">
        <v>1</v>
      </c>
      <c r="F1361" s="44">
        <v>0.8</v>
      </c>
      <c r="G1361" s="44">
        <v>1</v>
      </c>
      <c r="H1361" s="44">
        <v>1</v>
      </c>
      <c r="J1361" s="63">
        <v>1</v>
      </c>
      <c r="L1361" s="63">
        <v>1</v>
      </c>
    </row>
    <row r="1362" spans="1:12" x14ac:dyDescent="0.25">
      <c r="A1362" s="48">
        <v>136</v>
      </c>
      <c r="B1362" s="57">
        <v>1</v>
      </c>
      <c r="C1362" s="57">
        <v>1</v>
      </c>
      <c r="D1362" s="57">
        <v>1</v>
      </c>
      <c r="F1362" s="44">
        <v>0.8</v>
      </c>
      <c r="G1362" s="44">
        <v>1</v>
      </c>
      <c r="H1362" s="44">
        <v>1</v>
      </c>
      <c r="J1362" s="63">
        <v>1</v>
      </c>
      <c r="L1362" s="63">
        <v>1</v>
      </c>
    </row>
    <row r="1363" spans="1:12" x14ac:dyDescent="0.25">
      <c r="A1363" s="48">
        <v>136.1</v>
      </c>
      <c r="B1363" s="57">
        <v>1</v>
      </c>
      <c r="C1363" s="57">
        <v>1</v>
      </c>
      <c r="D1363" s="57">
        <v>1</v>
      </c>
      <c r="F1363" s="44">
        <v>0.8</v>
      </c>
      <c r="G1363" s="44">
        <v>1</v>
      </c>
      <c r="H1363" s="44">
        <v>1</v>
      </c>
      <c r="J1363" s="63">
        <v>1</v>
      </c>
      <c r="L1363" s="63">
        <v>1</v>
      </c>
    </row>
    <row r="1364" spans="1:12" x14ac:dyDescent="0.25">
      <c r="A1364" s="48">
        <v>136.19999999999999</v>
      </c>
      <c r="B1364" s="57">
        <v>1</v>
      </c>
      <c r="C1364" s="57">
        <v>1</v>
      </c>
      <c r="D1364" s="57">
        <v>1</v>
      </c>
      <c r="F1364" s="44">
        <v>0.8</v>
      </c>
      <c r="G1364" s="44">
        <v>1</v>
      </c>
      <c r="H1364" s="44">
        <v>1</v>
      </c>
      <c r="J1364" s="63">
        <v>1</v>
      </c>
      <c r="L1364" s="63">
        <v>1</v>
      </c>
    </row>
    <row r="1365" spans="1:12" x14ac:dyDescent="0.25">
      <c r="A1365" s="48">
        <v>136.30000000000001</v>
      </c>
      <c r="B1365" s="57">
        <v>1</v>
      </c>
      <c r="C1365" s="57">
        <v>1</v>
      </c>
      <c r="D1365" s="57">
        <v>1</v>
      </c>
      <c r="F1365" s="44">
        <v>0.8</v>
      </c>
      <c r="G1365" s="44">
        <v>1</v>
      </c>
      <c r="H1365" s="44">
        <v>1</v>
      </c>
      <c r="J1365" s="63">
        <v>1</v>
      </c>
      <c r="L1365" s="63">
        <v>1</v>
      </c>
    </row>
    <row r="1366" spans="1:12" x14ac:dyDescent="0.25">
      <c r="A1366" s="48">
        <v>136.4</v>
      </c>
      <c r="B1366" s="57">
        <v>1</v>
      </c>
      <c r="C1366" s="57">
        <v>1</v>
      </c>
      <c r="D1366" s="57">
        <v>1</v>
      </c>
      <c r="F1366" s="44">
        <v>0.8</v>
      </c>
      <c r="G1366" s="44">
        <v>1</v>
      </c>
      <c r="H1366" s="44">
        <v>1</v>
      </c>
      <c r="J1366" s="63">
        <v>1</v>
      </c>
      <c r="L1366" s="63">
        <v>1</v>
      </c>
    </row>
    <row r="1367" spans="1:12" x14ac:dyDescent="0.25">
      <c r="A1367" s="48">
        <v>136.5</v>
      </c>
      <c r="B1367" s="57">
        <v>1</v>
      </c>
      <c r="C1367" s="57">
        <v>1</v>
      </c>
      <c r="D1367" s="57">
        <v>1</v>
      </c>
      <c r="F1367" s="44">
        <v>0.8</v>
      </c>
      <c r="G1367" s="44">
        <v>1</v>
      </c>
      <c r="H1367" s="44">
        <v>1</v>
      </c>
      <c r="J1367" s="63">
        <v>1</v>
      </c>
      <c r="L1367" s="63">
        <v>1</v>
      </c>
    </row>
    <row r="1368" spans="1:12" x14ac:dyDescent="0.25">
      <c r="A1368" s="48">
        <v>136.6</v>
      </c>
      <c r="B1368" s="57">
        <v>1</v>
      </c>
      <c r="C1368" s="57">
        <v>1</v>
      </c>
      <c r="D1368" s="57">
        <v>1</v>
      </c>
      <c r="F1368" s="44">
        <v>0.8</v>
      </c>
      <c r="G1368" s="44">
        <v>1</v>
      </c>
      <c r="H1368" s="44">
        <v>1</v>
      </c>
      <c r="J1368" s="63">
        <v>1</v>
      </c>
      <c r="L1368" s="63">
        <v>1</v>
      </c>
    </row>
    <row r="1369" spans="1:12" x14ac:dyDescent="0.25">
      <c r="A1369" s="48">
        <v>136.69999999999999</v>
      </c>
      <c r="B1369" s="57">
        <v>1</v>
      </c>
      <c r="C1369" s="57">
        <v>1</v>
      </c>
      <c r="D1369" s="57">
        <v>1</v>
      </c>
      <c r="F1369" s="44">
        <v>0.8</v>
      </c>
      <c r="G1369" s="44">
        <v>1</v>
      </c>
      <c r="H1369" s="44">
        <v>1</v>
      </c>
      <c r="J1369" s="63">
        <v>1</v>
      </c>
      <c r="L1369" s="63">
        <v>1</v>
      </c>
    </row>
    <row r="1370" spans="1:12" x14ac:dyDescent="0.25">
      <c r="A1370" s="48">
        <v>136.80000000000001</v>
      </c>
      <c r="B1370" s="57">
        <v>1</v>
      </c>
      <c r="C1370" s="57">
        <v>1</v>
      </c>
      <c r="D1370" s="57">
        <v>1</v>
      </c>
      <c r="F1370" s="44">
        <v>0.8</v>
      </c>
      <c r="G1370" s="44">
        <v>1</v>
      </c>
      <c r="H1370" s="44">
        <v>1</v>
      </c>
      <c r="J1370" s="63">
        <v>1</v>
      </c>
      <c r="L1370" s="63">
        <v>1</v>
      </c>
    </row>
    <row r="1371" spans="1:12" x14ac:dyDescent="0.25">
      <c r="A1371" s="48">
        <v>136.9</v>
      </c>
      <c r="B1371" s="57">
        <v>1</v>
      </c>
      <c r="C1371" s="57">
        <v>1</v>
      </c>
      <c r="D1371" s="57">
        <v>1</v>
      </c>
      <c r="F1371" s="44">
        <v>0.8</v>
      </c>
      <c r="G1371" s="44">
        <v>1</v>
      </c>
      <c r="H1371" s="44">
        <v>1</v>
      </c>
      <c r="J1371" s="63">
        <v>1</v>
      </c>
      <c r="L1371" s="63">
        <v>1</v>
      </c>
    </row>
    <row r="1372" spans="1:12" x14ac:dyDescent="0.25">
      <c r="A1372" s="48">
        <v>137</v>
      </c>
      <c r="B1372" s="57">
        <v>1</v>
      </c>
      <c r="C1372" s="57">
        <v>1</v>
      </c>
      <c r="D1372" s="57">
        <v>1</v>
      </c>
      <c r="F1372" s="44">
        <v>0.8</v>
      </c>
      <c r="G1372" s="44">
        <v>1</v>
      </c>
      <c r="H1372" s="44">
        <v>1</v>
      </c>
      <c r="J1372" s="63">
        <v>1</v>
      </c>
      <c r="L1372" s="63">
        <v>1</v>
      </c>
    </row>
    <row r="1373" spans="1:12" x14ac:dyDescent="0.25">
      <c r="A1373" s="48">
        <v>137.1</v>
      </c>
      <c r="B1373" s="57">
        <v>1</v>
      </c>
      <c r="C1373" s="57">
        <v>1</v>
      </c>
      <c r="D1373" s="57">
        <v>1</v>
      </c>
      <c r="F1373" s="44">
        <v>0.8</v>
      </c>
      <c r="G1373" s="44">
        <v>1</v>
      </c>
      <c r="H1373" s="44">
        <v>1</v>
      </c>
      <c r="J1373" s="63">
        <v>1</v>
      </c>
      <c r="L1373" s="63">
        <v>1</v>
      </c>
    </row>
    <row r="1374" spans="1:12" x14ac:dyDescent="0.25">
      <c r="A1374" s="48">
        <v>137.19999999999999</v>
      </c>
      <c r="B1374" s="57">
        <v>1</v>
      </c>
      <c r="C1374" s="57">
        <v>1</v>
      </c>
      <c r="D1374" s="57">
        <v>1</v>
      </c>
      <c r="F1374" s="44">
        <v>0.8</v>
      </c>
      <c r="G1374" s="44">
        <v>1</v>
      </c>
      <c r="H1374" s="44">
        <v>1</v>
      </c>
      <c r="J1374" s="63">
        <v>1</v>
      </c>
      <c r="L1374" s="63">
        <v>1</v>
      </c>
    </row>
    <row r="1375" spans="1:12" x14ac:dyDescent="0.25">
      <c r="A1375" s="48">
        <v>137.30000000000001</v>
      </c>
      <c r="B1375" s="57">
        <v>1</v>
      </c>
      <c r="C1375" s="57">
        <v>1</v>
      </c>
      <c r="D1375" s="57">
        <v>1</v>
      </c>
      <c r="F1375" s="44">
        <v>0.8</v>
      </c>
      <c r="G1375" s="44">
        <v>1</v>
      </c>
      <c r="H1375" s="44">
        <v>1</v>
      </c>
      <c r="J1375" s="63">
        <v>1</v>
      </c>
      <c r="L1375" s="63">
        <v>1</v>
      </c>
    </row>
    <row r="1376" spans="1:12" x14ac:dyDescent="0.25">
      <c r="A1376" s="48">
        <v>137.4</v>
      </c>
      <c r="B1376" s="57">
        <v>1</v>
      </c>
      <c r="C1376" s="57">
        <v>1</v>
      </c>
      <c r="D1376" s="57">
        <v>1</v>
      </c>
      <c r="F1376" s="44">
        <v>0.8</v>
      </c>
      <c r="G1376" s="44">
        <v>1</v>
      </c>
      <c r="H1376" s="44">
        <v>1</v>
      </c>
      <c r="J1376" s="63">
        <v>1</v>
      </c>
      <c r="L1376" s="63">
        <v>1</v>
      </c>
    </row>
    <row r="1377" spans="1:12" x14ac:dyDescent="0.25">
      <c r="A1377" s="48">
        <v>137.5</v>
      </c>
      <c r="B1377" s="57">
        <v>1</v>
      </c>
      <c r="C1377" s="57">
        <v>1</v>
      </c>
      <c r="D1377" s="57">
        <v>1</v>
      </c>
      <c r="F1377" s="44">
        <v>0.8</v>
      </c>
      <c r="G1377" s="44">
        <v>1</v>
      </c>
      <c r="H1377" s="44">
        <v>1</v>
      </c>
      <c r="J1377" s="63">
        <v>1</v>
      </c>
      <c r="L1377" s="63">
        <v>1</v>
      </c>
    </row>
    <row r="1378" spans="1:12" x14ac:dyDescent="0.25">
      <c r="A1378" s="48">
        <v>137.6</v>
      </c>
      <c r="B1378" s="57">
        <v>1</v>
      </c>
      <c r="C1378" s="57">
        <v>1</v>
      </c>
      <c r="D1378" s="57">
        <v>1</v>
      </c>
      <c r="F1378" s="44">
        <v>0.8</v>
      </c>
      <c r="G1378" s="44">
        <v>1</v>
      </c>
      <c r="H1378" s="44">
        <v>1</v>
      </c>
      <c r="J1378" s="63">
        <v>1</v>
      </c>
      <c r="L1378" s="63">
        <v>1</v>
      </c>
    </row>
    <row r="1379" spans="1:12" x14ac:dyDescent="0.25">
      <c r="A1379" s="48">
        <v>137.69999999999999</v>
      </c>
      <c r="B1379" s="57">
        <v>1</v>
      </c>
      <c r="C1379" s="57">
        <v>1</v>
      </c>
      <c r="D1379" s="57">
        <v>1</v>
      </c>
      <c r="F1379" s="44">
        <v>0.8</v>
      </c>
      <c r="G1379" s="44">
        <v>1</v>
      </c>
      <c r="H1379" s="44">
        <v>1</v>
      </c>
      <c r="J1379" s="63">
        <v>1</v>
      </c>
      <c r="L1379" s="63">
        <v>1</v>
      </c>
    </row>
    <row r="1380" spans="1:12" x14ac:dyDescent="0.25">
      <c r="A1380" s="48">
        <v>137.80000000000001</v>
      </c>
      <c r="B1380" s="57">
        <v>1</v>
      </c>
      <c r="C1380" s="57">
        <v>1</v>
      </c>
      <c r="D1380" s="57">
        <v>1</v>
      </c>
      <c r="F1380" s="44">
        <v>0.8</v>
      </c>
      <c r="G1380" s="44">
        <v>1</v>
      </c>
      <c r="H1380" s="44">
        <v>1</v>
      </c>
      <c r="J1380" s="63">
        <v>1</v>
      </c>
      <c r="L1380" s="63">
        <v>1</v>
      </c>
    </row>
    <row r="1381" spans="1:12" x14ac:dyDescent="0.25">
      <c r="A1381" s="48">
        <v>137.9</v>
      </c>
      <c r="B1381" s="57">
        <v>1</v>
      </c>
      <c r="C1381" s="57">
        <v>1</v>
      </c>
      <c r="D1381" s="57">
        <v>1</v>
      </c>
      <c r="F1381" s="44">
        <v>0.8</v>
      </c>
      <c r="G1381" s="44">
        <v>1</v>
      </c>
      <c r="H1381" s="44">
        <v>1</v>
      </c>
      <c r="J1381" s="63">
        <v>1</v>
      </c>
      <c r="L1381" s="63">
        <v>1</v>
      </c>
    </row>
    <row r="1382" spans="1:12" x14ac:dyDescent="0.25">
      <c r="A1382" s="48">
        <v>138</v>
      </c>
      <c r="B1382" s="57">
        <v>1</v>
      </c>
      <c r="C1382" s="57">
        <v>1</v>
      </c>
      <c r="D1382" s="57">
        <v>1</v>
      </c>
      <c r="F1382" s="44">
        <v>0.8</v>
      </c>
      <c r="G1382" s="44">
        <v>1</v>
      </c>
      <c r="H1382" s="44">
        <v>1</v>
      </c>
      <c r="J1382" s="63">
        <v>1</v>
      </c>
      <c r="L1382" s="63">
        <v>1</v>
      </c>
    </row>
    <row r="1383" spans="1:12" x14ac:dyDescent="0.25">
      <c r="A1383" s="48">
        <v>138.1</v>
      </c>
      <c r="B1383" s="57">
        <v>1</v>
      </c>
      <c r="C1383" s="57">
        <v>1</v>
      </c>
      <c r="D1383" s="57">
        <v>1</v>
      </c>
      <c r="F1383" s="44">
        <v>0.8</v>
      </c>
      <c r="G1383" s="44">
        <v>1</v>
      </c>
      <c r="H1383" s="44">
        <v>1</v>
      </c>
      <c r="J1383" s="63">
        <v>1</v>
      </c>
      <c r="L1383" s="63">
        <v>1</v>
      </c>
    </row>
    <row r="1384" spans="1:12" x14ac:dyDescent="0.25">
      <c r="A1384" s="48">
        <v>138.19999999999999</v>
      </c>
      <c r="B1384" s="57">
        <v>1</v>
      </c>
      <c r="C1384" s="57">
        <v>1</v>
      </c>
      <c r="D1384" s="57">
        <v>1</v>
      </c>
      <c r="F1384" s="44">
        <v>0.8</v>
      </c>
      <c r="G1384" s="44">
        <v>1</v>
      </c>
      <c r="H1384" s="44">
        <v>1</v>
      </c>
      <c r="J1384" s="63">
        <v>1</v>
      </c>
      <c r="L1384" s="63">
        <v>1</v>
      </c>
    </row>
    <row r="1385" spans="1:12" x14ac:dyDescent="0.25">
      <c r="A1385" s="48">
        <v>138.30000000000001</v>
      </c>
      <c r="B1385" s="57">
        <v>1</v>
      </c>
      <c r="C1385" s="57">
        <v>1</v>
      </c>
      <c r="D1385" s="57">
        <v>1</v>
      </c>
      <c r="F1385" s="44">
        <v>0.8</v>
      </c>
      <c r="G1385" s="44">
        <v>1</v>
      </c>
      <c r="H1385" s="44">
        <v>1</v>
      </c>
      <c r="J1385" s="63">
        <v>1</v>
      </c>
      <c r="L1385" s="63">
        <v>1</v>
      </c>
    </row>
    <row r="1386" spans="1:12" x14ac:dyDescent="0.25">
      <c r="A1386" s="48">
        <v>138.4</v>
      </c>
      <c r="B1386" s="57">
        <v>1</v>
      </c>
      <c r="C1386" s="57">
        <v>1</v>
      </c>
      <c r="D1386" s="57">
        <v>1</v>
      </c>
      <c r="F1386" s="44">
        <v>0.8</v>
      </c>
      <c r="G1386" s="44">
        <v>1</v>
      </c>
      <c r="H1386" s="44">
        <v>1</v>
      </c>
      <c r="J1386" s="63">
        <v>1</v>
      </c>
      <c r="L1386" s="63">
        <v>1</v>
      </c>
    </row>
    <row r="1387" spans="1:12" x14ac:dyDescent="0.25">
      <c r="A1387" s="48">
        <v>138.5</v>
      </c>
      <c r="B1387" s="57">
        <v>1</v>
      </c>
      <c r="C1387" s="57">
        <v>1</v>
      </c>
      <c r="D1387" s="57">
        <v>1</v>
      </c>
      <c r="F1387" s="44">
        <v>0.8</v>
      </c>
      <c r="G1387" s="44">
        <v>1</v>
      </c>
      <c r="H1387" s="44">
        <v>1</v>
      </c>
      <c r="J1387" s="63">
        <v>1</v>
      </c>
      <c r="L1387" s="63">
        <v>1</v>
      </c>
    </row>
    <row r="1388" spans="1:12" x14ac:dyDescent="0.25">
      <c r="A1388" s="48">
        <v>138.6</v>
      </c>
      <c r="B1388" s="57">
        <v>1</v>
      </c>
      <c r="C1388" s="57">
        <v>1</v>
      </c>
      <c r="D1388" s="57">
        <v>1</v>
      </c>
      <c r="F1388" s="44">
        <v>0.8</v>
      </c>
      <c r="G1388" s="44">
        <v>1</v>
      </c>
      <c r="H1388" s="44">
        <v>1</v>
      </c>
      <c r="J1388" s="63">
        <v>1</v>
      </c>
      <c r="L1388" s="63">
        <v>1</v>
      </c>
    </row>
    <row r="1389" spans="1:12" x14ac:dyDescent="0.25">
      <c r="A1389" s="48">
        <v>138.69999999999999</v>
      </c>
      <c r="B1389" s="57">
        <v>1</v>
      </c>
      <c r="C1389" s="57">
        <v>1</v>
      </c>
      <c r="D1389" s="57">
        <v>1</v>
      </c>
      <c r="F1389" s="44">
        <v>0.8</v>
      </c>
      <c r="G1389" s="44">
        <v>1</v>
      </c>
      <c r="H1389" s="44">
        <v>1</v>
      </c>
      <c r="J1389" s="63">
        <v>1</v>
      </c>
      <c r="L1389" s="63">
        <v>1</v>
      </c>
    </row>
    <row r="1390" spans="1:12" x14ac:dyDescent="0.25">
      <c r="A1390" s="48">
        <v>138.80000000000001</v>
      </c>
      <c r="B1390" s="57">
        <v>1</v>
      </c>
      <c r="C1390" s="57">
        <v>1</v>
      </c>
      <c r="D1390" s="57">
        <v>1</v>
      </c>
      <c r="F1390" s="44">
        <v>0.8</v>
      </c>
      <c r="G1390" s="44">
        <v>1</v>
      </c>
      <c r="H1390" s="44">
        <v>1</v>
      </c>
      <c r="J1390" s="63">
        <v>1</v>
      </c>
      <c r="L1390" s="63">
        <v>1</v>
      </c>
    </row>
    <row r="1391" spans="1:12" x14ac:dyDescent="0.25">
      <c r="A1391" s="48">
        <v>138.9</v>
      </c>
      <c r="B1391" s="57">
        <v>1</v>
      </c>
      <c r="C1391" s="57">
        <v>1</v>
      </c>
      <c r="D1391" s="57">
        <v>1</v>
      </c>
      <c r="F1391" s="44">
        <v>0.8</v>
      </c>
      <c r="G1391" s="44">
        <v>1</v>
      </c>
      <c r="H1391" s="44">
        <v>1</v>
      </c>
      <c r="J1391" s="63">
        <v>1</v>
      </c>
      <c r="L1391" s="63">
        <v>1</v>
      </c>
    </row>
    <row r="1392" spans="1:12" x14ac:dyDescent="0.25">
      <c r="A1392" s="48">
        <v>139</v>
      </c>
      <c r="B1392" s="57">
        <v>1</v>
      </c>
      <c r="C1392" s="57">
        <v>1</v>
      </c>
      <c r="D1392" s="57">
        <v>1</v>
      </c>
      <c r="F1392" s="44">
        <v>0.8</v>
      </c>
      <c r="G1392" s="44">
        <v>1</v>
      </c>
      <c r="H1392" s="44">
        <v>1</v>
      </c>
      <c r="J1392" s="63">
        <v>1</v>
      </c>
      <c r="L1392" s="63">
        <v>1</v>
      </c>
    </row>
    <row r="1393" spans="1:12" x14ac:dyDescent="0.25">
      <c r="A1393" s="48">
        <v>139.1</v>
      </c>
      <c r="B1393" s="57">
        <v>1</v>
      </c>
      <c r="C1393" s="57">
        <v>1</v>
      </c>
      <c r="D1393" s="57">
        <v>1</v>
      </c>
      <c r="F1393" s="44">
        <v>0.8</v>
      </c>
      <c r="G1393" s="44">
        <v>1</v>
      </c>
      <c r="H1393" s="44">
        <v>1</v>
      </c>
      <c r="J1393" s="63">
        <v>1</v>
      </c>
      <c r="L1393" s="63">
        <v>1</v>
      </c>
    </row>
    <row r="1394" spans="1:12" x14ac:dyDescent="0.25">
      <c r="A1394" s="48">
        <v>139.19999999999999</v>
      </c>
      <c r="B1394" s="57">
        <v>1</v>
      </c>
      <c r="C1394" s="57">
        <v>1</v>
      </c>
      <c r="D1394" s="57">
        <v>1</v>
      </c>
      <c r="F1394" s="44">
        <v>0.8</v>
      </c>
      <c r="G1394" s="44">
        <v>1</v>
      </c>
      <c r="H1394" s="44">
        <v>1</v>
      </c>
      <c r="J1394" s="63">
        <v>1</v>
      </c>
      <c r="L1394" s="63">
        <v>1</v>
      </c>
    </row>
    <row r="1395" spans="1:12" x14ac:dyDescent="0.25">
      <c r="A1395" s="48">
        <v>139.30000000000001</v>
      </c>
      <c r="B1395" s="57">
        <v>1</v>
      </c>
      <c r="C1395" s="57">
        <v>1</v>
      </c>
      <c r="D1395" s="57">
        <v>1</v>
      </c>
      <c r="F1395" s="44">
        <v>0.8</v>
      </c>
      <c r="G1395" s="44">
        <v>1</v>
      </c>
      <c r="H1395" s="44">
        <v>1</v>
      </c>
      <c r="J1395" s="63">
        <v>1</v>
      </c>
      <c r="L1395" s="63">
        <v>1</v>
      </c>
    </row>
    <row r="1396" spans="1:12" x14ac:dyDescent="0.25">
      <c r="A1396" s="48">
        <v>139.4</v>
      </c>
      <c r="B1396" s="57">
        <v>1</v>
      </c>
      <c r="C1396" s="57">
        <v>1</v>
      </c>
      <c r="D1396" s="57">
        <v>1</v>
      </c>
      <c r="F1396" s="44">
        <v>0.8</v>
      </c>
      <c r="G1396" s="44">
        <v>1</v>
      </c>
      <c r="H1396" s="44">
        <v>1</v>
      </c>
      <c r="J1396" s="63">
        <v>1</v>
      </c>
      <c r="L1396" s="63">
        <v>1</v>
      </c>
    </row>
    <row r="1397" spans="1:12" x14ac:dyDescent="0.25">
      <c r="A1397" s="48">
        <v>139.5</v>
      </c>
      <c r="B1397" s="57">
        <v>1</v>
      </c>
      <c r="C1397" s="57">
        <v>1</v>
      </c>
      <c r="D1397" s="57">
        <v>1</v>
      </c>
      <c r="F1397" s="44">
        <v>0.8</v>
      </c>
      <c r="G1397" s="44">
        <v>1</v>
      </c>
      <c r="H1397" s="44">
        <v>1</v>
      </c>
      <c r="J1397" s="63">
        <v>1</v>
      </c>
      <c r="L1397" s="63">
        <v>1</v>
      </c>
    </row>
    <row r="1398" spans="1:12" x14ac:dyDescent="0.25">
      <c r="A1398" s="48">
        <v>139.6</v>
      </c>
      <c r="B1398" s="57">
        <v>1</v>
      </c>
      <c r="C1398" s="57">
        <v>1</v>
      </c>
      <c r="D1398" s="57">
        <v>1</v>
      </c>
      <c r="F1398" s="44">
        <v>0.8</v>
      </c>
      <c r="G1398" s="44">
        <v>1</v>
      </c>
      <c r="H1398" s="44">
        <v>1</v>
      </c>
      <c r="J1398" s="63">
        <v>1</v>
      </c>
      <c r="L1398" s="63">
        <v>1</v>
      </c>
    </row>
    <row r="1399" spans="1:12" x14ac:dyDescent="0.25">
      <c r="A1399" s="48">
        <v>139.69999999999999</v>
      </c>
      <c r="B1399" s="57">
        <v>1</v>
      </c>
      <c r="C1399" s="57">
        <v>1</v>
      </c>
      <c r="D1399" s="57">
        <v>1</v>
      </c>
      <c r="F1399" s="44">
        <v>0.8</v>
      </c>
      <c r="G1399" s="44">
        <v>1</v>
      </c>
      <c r="H1399" s="44">
        <v>1</v>
      </c>
      <c r="J1399" s="63">
        <v>1</v>
      </c>
      <c r="L1399" s="63">
        <v>1</v>
      </c>
    </row>
    <row r="1400" spans="1:12" x14ac:dyDescent="0.25">
      <c r="A1400" s="48">
        <v>139.80000000000001</v>
      </c>
      <c r="B1400" s="57">
        <v>1</v>
      </c>
      <c r="C1400" s="57">
        <v>1</v>
      </c>
      <c r="D1400" s="57">
        <v>1</v>
      </c>
      <c r="F1400" s="44">
        <v>0.8</v>
      </c>
      <c r="G1400" s="44">
        <v>1</v>
      </c>
      <c r="H1400" s="44">
        <v>1</v>
      </c>
      <c r="J1400" s="63">
        <v>1</v>
      </c>
      <c r="L1400" s="63">
        <v>1</v>
      </c>
    </row>
    <row r="1401" spans="1:12" x14ac:dyDescent="0.25">
      <c r="A1401" s="48">
        <v>139.9</v>
      </c>
      <c r="B1401" s="57">
        <v>1</v>
      </c>
      <c r="C1401" s="57">
        <v>1</v>
      </c>
      <c r="D1401" s="57">
        <v>1</v>
      </c>
      <c r="F1401" s="44">
        <v>0.8</v>
      </c>
      <c r="G1401" s="44">
        <v>1</v>
      </c>
      <c r="H1401" s="44">
        <v>1</v>
      </c>
      <c r="J1401" s="63">
        <v>1</v>
      </c>
      <c r="L1401" s="63">
        <v>1</v>
      </c>
    </row>
    <row r="1402" spans="1:12" x14ac:dyDescent="0.25">
      <c r="A1402" s="48">
        <v>140</v>
      </c>
      <c r="B1402" s="57">
        <v>1</v>
      </c>
      <c r="C1402" s="57">
        <v>1</v>
      </c>
      <c r="D1402" s="57">
        <v>1</v>
      </c>
      <c r="F1402" s="44">
        <v>0.8</v>
      </c>
      <c r="G1402" s="44">
        <v>1</v>
      </c>
      <c r="H1402" s="44">
        <v>1</v>
      </c>
      <c r="J1402" s="63">
        <v>1</v>
      </c>
      <c r="L1402" s="63">
        <v>1</v>
      </c>
    </row>
    <row r="1403" spans="1:12" x14ac:dyDescent="0.25">
      <c r="A1403" s="48">
        <v>140.1</v>
      </c>
      <c r="B1403" s="57">
        <v>1</v>
      </c>
      <c r="C1403" s="57">
        <v>1</v>
      </c>
      <c r="D1403" s="57">
        <v>1</v>
      </c>
      <c r="F1403" s="44">
        <v>0.8</v>
      </c>
      <c r="G1403" s="44">
        <v>1</v>
      </c>
      <c r="H1403" s="44">
        <v>1</v>
      </c>
      <c r="J1403" s="63">
        <v>1</v>
      </c>
      <c r="L1403" s="63">
        <v>1</v>
      </c>
    </row>
    <row r="1404" spans="1:12" x14ac:dyDescent="0.25">
      <c r="A1404" s="48">
        <v>140.19999999999999</v>
      </c>
      <c r="B1404" s="57">
        <v>1</v>
      </c>
      <c r="C1404" s="57">
        <v>1</v>
      </c>
      <c r="D1404" s="57">
        <v>1</v>
      </c>
      <c r="F1404" s="44">
        <v>0.8</v>
      </c>
      <c r="G1404" s="44">
        <v>1</v>
      </c>
      <c r="H1404" s="44">
        <v>1</v>
      </c>
      <c r="J1404" s="63">
        <v>1</v>
      </c>
      <c r="L1404" s="63">
        <v>1</v>
      </c>
    </row>
    <row r="1405" spans="1:12" x14ac:dyDescent="0.25">
      <c r="A1405" s="48">
        <v>140.30000000000001</v>
      </c>
      <c r="B1405" s="57">
        <v>1</v>
      </c>
      <c r="C1405" s="57">
        <v>1</v>
      </c>
      <c r="D1405" s="57">
        <v>1</v>
      </c>
      <c r="F1405" s="44">
        <v>0.8</v>
      </c>
      <c r="G1405" s="44">
        <v>1</v>
      </c>
      <c r="H1405" s="44">
        <v>1</v>
      </c>
      <c r="J1405" s="63">
        <v>1</v>
      </c>
      <c r="L1405" s="63">
        <v>1</v>
      </c>
    </row>
    <row r="1406" spans="1:12" x14ac:dyDescent="0.25">
      <c r="A1406" s="48">
        <v>140.4</v>
      </c>
      <c r="B1406" s="57">
        <v>1</v>
      </c>
      <c r="C1406" s="57">
        <v>1</v>
      </c>
      <c r="D1406" s="57">
        <v>1</v>
      </c>
      <c r="F1406" s="44">
        <v>0.8</v>
      </c>
      <c r="G1406" s="44">
        <v>1</v>
      </c>
      <c r="H1406" s="44">
        <v>1</v>
      </c>
      <c r="J1406" s="63">
        <v>1</v>
      </c>
      <c r="L1406" s="63">
        <v>1</v>
      </c>
    </row>
    <row r="1407" spans="1:12" x14ac:dyDescent="0.25">
      <c r="A1407" s="48">
        <v>140.5</v>
      </c>
      <c r="B1407" s="57">
        <v>1</v>
      </c>
      <c r="C1407" s="57">
        <v>1</v>
      </c>
      <c r="D1407" s="57">
        <v>1</v>
      </c>
      <c r="F1407" s="44">
        <v>0.8</v>
      </c>
      <c r="G1407" s="44">
        <v>1</v>
      </c>
      <c r="H1407" s="44">
        <v>1</v>
      </c>
      <c r="J1407" s="63">
        <v>1</v>
      </c>
      <c r="L1407" s="63">
        <v>1</v>
      </c>
    </row>
    <row r="1408" spans="1:12" x14ac:dyDescent="0.25">
      <c r="A1408" s="48">
        <v>140.6</v>
      </c>
      <c r="B1408" s="57">
        <v>1</v>
      </c>
      <c r="C1408" s="57">
        <v>1</v>
      </c>
      <c r="D1408" s="57">
        <v>1</v>
      </c>
      <c r="F1408" s="44">
        <v>0.8</v>
      </c>
      <c r="G1408" s="44">
        <v>1</v>
      </c>
      <c r="H1408" s="44">
        <v>1</v>
      </c>
      <c r="J1408" s="63">
        <v>1</v>
      </c>
      <c r="L1408" s="63">
        <v>1</v>
      </c>
    </row>
    <row r="1409" spans="1:12" x14ac:dyDescent="0.25">
      <c r="A1409" s="48">
        <v>140.69999999999999</v>
      </c>
      <c r="B1409" s="57">
        <v>1</v>
      </c>
      <c r="C1409" s="57">
        <v>1</v>
      </c>
      <c r="D1409" s="57">
        <v>1</v>
      </c>
      <c r="F1409" s="44">
        <v>0.8</v>
      </c>
      <c r="G1409" s="44">
        <v>1</v>
      </c>
      <c r="H1409" s="44">
        <v>1</v>
      </c>
      <c r="J1409" s="63">
        <v>1</v>
      </c>
      <c r="L1409" s="63">
        <v>1</v>
      </c>
    </row>
    <row r="1410" spans="1:12" x14ac:dyDescent="0.25">
      <c r="A1410" s="48">
        <v>140.80000000000001</v>
      </c>
      <c r="B1410" s="57">
        <v>1</v>
      </c>
      <c r="C1410" s="57">
        <v>1</v>
      </c>
      <c r="D1410" s="57">
        <v>1</v>
      </c>
      <c r="F1410" s="44">
        <v>0.8</v>
      </c>
      <c r="G1410" s="44">
        <v>1</v>
      </c>
      <c r="H1410" s="44">
        <v>1</v>
      </c>
      <c r="J1410" s="63">
        <v>1</v>
      </c>
      <c r="L1410" s="63">
        <v>1</v>
      </c>
    </row>
    <row r="1411" spans="1:12" x14ac:dyDescent="0.25">
      <c r="A1411" s="48">
        <v>140.9</v>
      </c>
      <c r="B1411" s="57">
        <v>1</v>
      </c>
      <c r="C1411" s="57">
        <v>1</v>
      </c>
      <c r="D1411" s="57">
        <v>1</v>
      </c>
      <c r="F1411" s="44">
        <v>0.8</v>
      </c>
      <c r="G1411" s="44">
        <v>1</v>
      </c>
      <c r="H1411" s="44">
        <v>1</v>
      </c>
      <c r="J1411" s="63">
        <v>1</v>
      </c>
      <c r="L1411" s="63">
        <v>1</v>
      </c>
    </row>
    <row r="1412" spans="1:12" x14ac:dyDescent="0.25">
      <c r="A1412" s="48">
        <v>141</v>
      </c>
      <c r="B1412" s="57">
        <v>1</v>
      </c>
      <c r="C1412" s="57">
        <v>1</v>
      </c>
      <c r="D1412" s="57">
        <v>1</v>
      </c>
      <c r="F1412" s="44">
        <v>0.8</v>
      </c>
      <c r="G1412" s="44">
        <v>1</v>
      </c>
      <c r="H1412" s="44">
        <v>1</v>
      </c>
      <c r="J1412" s="63">
        <v>1</v>
      </c>
      <c r="L1412" s="63">
        <v>1</v>
      </c>
    </row>
    <row r="1413" spans="1:12" x14ac:dyDescent="0.25">
      <c r="A1413" s="48">
        <v>141.1</v>
      </c>
      <c r="B1413" s="57">
        <v>1</v>
      </c>
      <c r="C1413" s="57">
        <v>1</v>
      </c>
      <c r="D1413" s="57">
        <v>1</v>
      </c>
      <c r="F1413" s="44">
        <v>0.8</v>
      </c>
      <c r="G1413" s="44">
        <v>1</v>
      </c>
      <c r="H1413" s="44">
        <v>1</v>
      </c>
      <c r="J1413" s="63">
        <v>1</v>
      </c>
      <c r="L1413" s="63">
        <v>1</v>
      </c>
    </row>
    <row r="1414" spans="1:12" x14ac:dyDescent="0.25">
      <c r="A1414" s="48">
        <v>141.19999999999999</v>
      </c>
      <c r="B1414" s="57">
        <v>1</v>
      </c>
      <c r="C1414" s="57">
        <v>1</v>
      </c>
      <c r="D1414" s="57">
        <v>1</v>
      </c>
      <c r="F1414" s="44">
        <v>0.8</v>
      </c>
      <c r="G1414" s="44">
        <v>1</v>
      </c>
      <c r="H1414" s="44">
        <v>1</v>
      </c>
      <c r="J1414" s="63">
        <v>1</v>
      </c>
      <c r="L1414" s="63">
        <v>1</v>
      </c>
    </row>
    <row r="1415" spans="1:12" x14ac:dyDescent="0.25">
      <c r="A1415" s="48">
        <v>141.30000000000001</v>
      </c>
      <c r="B1415" s="57">
        <v>1</v>
      </c>
      <c r="C1415" s="57">
        <v>1</v>
      </c>
      <c r="D1415" s="57">
        <v>1</v>
      </c>
      <c r="F1415" s="44">
        <v>0.8</v>
      </c>
      <c r="G1415" s="44">
        <v>1</v>
      </c>
      <c r="H1415" s="44">
        <v>1</v>
      </c>
      <c r="J1415" s="63">
        <v>1</v>
      </c>
      <c r="L1415" s="63">
        <v>1</v>
      </c>
    </row>
    <row r="1416" spans="1:12" x14ac:dyDescent="0.25">
      <c r="A1416" s="48">
        <v>141.4</v>
      </c>
      <c r="B1416" s="57">
        <v>1</v>
      </c>
      <c r="C1416" s="57">
        <v>1</v>
      </c>
      <c r="D1416" s="57">
        <v>1</v>
      </c>
      <c r="F1416" s="44">
        <v>0.8</v>
      </c>
      <c r="G1416" s="44">
        <v>1</v>
      </c>
      <c r="H1416" s="44">
        <v>1</v>
      </c>
      <c r="J1416" s="63">
        <v>1</v>
      </c>
      <c r="L1416" s="63">
        <v>1</v>
      </c>
    </row>
    <row r="1417" spans="1:12" x14ac:dyDescent="0.25">
      <c r="A1417" s="48">
        <v>141.5</v>
      </c>
      <c r="B1417" s="57">
        <v>1</v>
      </c>
      <c r="C1417" s="57">
        <v>1</v>
      </c>
      <c r="D1417" s="57">
        <v>1</v>
      </c>
      <c r="F1417" s="44">
        <v>0.8</v>
      </c>
      <c r="G1417" s="44">
        <v>1</v>
      </c>
      <c r="H1417" s="44">
        <v>1</v>
      </c>
      <c r="J1417" s="63">
        <v>1</v>
      </c>
      <c r="L1417" s="63">
        <v>1</v>
      </c>
    </row>
    <row r="1418" spans="1:12" x14ac:dyDescent="0.25">
      <c r="A1418" s="48">
        <v>141.6</v>
      </c>
      <c r="B1418" s="57">
        <v>1</v>
      </c>
      <c r="C1418" s="57">
        <v>1</v>
      </c>
      <c r="D1418" s="57">
        <v>1</v>
      </c>
      <c r="F1418" s="44">
        <v>0.8</v>
      </c>
      <c r="G1418" s="44">
        <v>1</v>
      </c>
      <c r="H1418" s="44">
        <v>1</v>
      </c>
      <c r="J1418" s="63">
        <v>1</v>
      </c>
      <c r="L1418" s="63">
        <v>1</v>
      </c>
    </row>
    <row r="1419" spans="1:12" x14ac:dyDescent="0.25">
      <c r="A1419" s="48">
        <v>141.69999999999999</v>
      </c>
      <c r="B1419" s="57">
        <v>1</v>
      </c>
      <c r="C1419" s="57">
        <v>1</v>
      </c>
      <c r="D1419" s="57">
        <v>1</v>
      </c>
      <c r="F1419" s="44">
        <v>0.8</v>
      </c>
      <c r="G1419" s="44">
        <v>1</v>
      </c>
      <c r="H1419" s="44">
        <v>1</v>
      </c>
      <c r="J1419" s="63">
        <v>1</v>
      </c>
      <c r="L1419" s="63">
        <v>1</v>
      </c>
    </row>
    <row r="1420" spans="1:12" x14ac:dyDescent="0.25">
      <c r="A1420" s="48">
        <v>141.80000000000001</v>
      </c>
      <c r="B1420" s="57">
        <v>1</v>
      </c>
      <c r="C1420" s="57">
        <v>1</v>
      </c>
      <c r="D1420" s="57">
        <v>1</v>
      </c>
      <c r="F1420" s="44">
        <v>0.8</v>
      </c>
      <c r="G1420" s="44">
        <v>1</v>
      </c>
      <c r="H1420" s="44">
        <v>1</v>
      </c>
      <c r="J1420" s="63">
        <v>1</v>
      </c>
      <c r="L1420" s="63">
        <v>1</v>
      </c>
    </row>
    <row r="1421" spans="1:12" x14ac:dyDescent="0.25">
      <c r="A1421" s="48">
        <v>141.9</v>
      </c>
      <c r="B1421" s="57">
        <v>1</v>
      </c>
      <c r="C1421" s="57">
        <v>1</v>
      </c>
      <c r="D1421" s="57">
        <v>1</v>
      </c>
      <c r="F1421" s="44">
        <v>0.8</v>
      </c>
      <c r="G1421" s="44">
        <v>1</v>
      </c>
      <c r="H1421" s="44">
        <v>1</v>
      </c>
      <c r="J1421" s="63">
        <v>1</v>
      </c>
      <c r="L1421" s="63">
        <v>1</v>
      </c>
    </row>
    <row r="1422" spans="1:12" x14ac:dyDescent="0.25">
      <c r="A1422" s="48">
        <v>142</v>
      </c>
      <c r="B1422" s="57">
        <v>1</v>
      </c>
      <c r="C1422" s="57">
        <v>1</v>
      </c>
      <c r="D1422" s="57">
        <v>1</v>
      </c>
      <c r="F1422" s="44">
        <v>0.8</v>
      </c>
      <c r="G1422" s="44">
        <v>1</v>
      </c>
      <c r="H1422" s="44">
        <v>1</v>
      </c>
      <c r="J1422" s="63">
        <v>1</v>
      </c>
      <c r="L1422" s="63">
        <v>1</v>
      </c>
    </row>
    <row r="1423" spans="1:12" x14ac:dyDescent="0.25">
      <c r="A1423" s="48">
        <v>142.1</v>
      </c>
      <c r="B1423" s="57">
        <v>1</v>
      </c>
      <c r="C1423" s="57">
        <v>1</v>
      </c>
      <c r="D1423" s="57">
        <v>1</v>
      </c>
      <c r="F1423" s="44">
        <v>0.8</v>
      </c>
      <c r="G1423" s="44">
        <v>1</v>
      </c>
      <c r="H1423" s="44">
        <v>1</v>
      </c>
      <c r="J1423" s="63">
        <v>1</v>
      </c>
      <c r="L1423" s="63">
        <v>1</v>
      </c>
    </row>
    <row r="1424" spans="1:12" x14ac:dyDescent="0.25">
      <c r="A1424" s="48">
        <v>142.19999999999999</v>
      </c>
      <c r="B1424" s="57">
        <v>1</v>
      </c>
      <c r="C1424" s="57">
        <v>1</v>
      </c>
      <c r="D1424" s="57">
        <v>1</v>
      </c>
      <c r="F1424" s="44">
        <v>0.8</v>
      </c>
      <c r="G1424" s="44">
        <v>1</v>
      </c>
      <c r="H1424" s="44">
        <v>1</v>
      </c>
      <c r="J1424" s="63">
        <v>1</v>
      </c>
      <c r="L1424" s="63">
        <v>1</v>
      </c>
    </row>
    <row r="1425" spans="1:12" x14ac:dyDescent="0.25">
      <c r="A1425" s="48">
        <v>142.30000000000001</v>
      </c>
      <c r="B1425" s="57">
        <v>1</v>
      </c>
      <c r="C1425" s="57">
        <v>1</v>
      </c>
      <c r="D1425" s="57">
        <v>1</v>
      </c>
      <c r="F1425" s="44">
        <v>0.8</v>
      </c>
      <c r="G1425" s="44">
        <v>1</v>
      </c>
      <c r="H1425" s="44">
        <v>1</v>
      </c>
      <c r="J1425" s="63">
        <v>1</v>
      </c>
      <c r="L1425" s="63">
        <v>1</v>
      </c>
    </row>
    <row r="1426" spans="1:12" x14ac:dyDescent="0.25">
      <c r="A1426" s="48">
        <v>142.4</v>
      </c>
      <c r="B1426" s="57">
        <v>1</v>
      </c>
      <c r="C1426" s="57">
        <v>1</v>
      </c>
      <c r="D1426" s="57">
        <v>1</v>
      </c>
      <c r="F1426" s="44">
        <v>0.8</v>
      </c>
      <c r="G1426" s="44">
        <v>1</v>
      </c>
      <c r="H1426" s="44">
        <v>1</v>
      </c>
      <c r="J1426" s="63">
        <v>1</v>
      </c>
      <c r="L1426" s="63">
        <v>1</v>
      </c>
    </row>
    <row r="1427" spans="1:12" x14ac:dyDescent="0.25">
      <c r="A1427" s="48">
        <v>142.5</v>
      </c>
      <c r="B1427" s="57">
        <v>1</v>
      </c>
      <c r="C1427" s="57">
        <v>1</v>
      </c>
      <c r="D1427" s="57">
        <v>1</v>
      </c>
      <c r="F1427" s="44">
        <v>0.8</v>
      </c>
      <c r="G1427" s="44">
        <v>1</v>
      </c>
      <c r="H1427" s="44">
        <v>1</v>
      </c>
      <c r="J1427" s="63">
        <v>1</v>
      </c>
      <c r="L1427" s="63">
        <v>1</v>
      </c>
    </row>
    <row r="1428" spans="1:12" x14ac:dyDescent="0.25">
      <c r="A1428" s="48">
        <v>142.6</v>
      </c>
      <c r="B1428" s="57">
        <v>1</v>
      </c>
      <c r="C1428" s="57">
        <v>1</v>
      </c>
      <c r="D1428" s="57">
        <v>1</v>
      </c>
      <c r="F1428" s="44">
        <v>0.8</v>
      </c>
      <c r="G1428" s="44">
        <v>1</v>
      </c>
      <c r="H1428" s="44">
        <v>1</v>
      </c>
      <c r="J1428" s="63">
        <v>1</v>
      </c>
      <c r="L1428" s="63">
        <v>1</v>
      </c>
    </row>
    <row r="1429" spans="1:12" x14ac:dyDescent="0.25">
      <c r="A1429" s="48">
        <v>142.69999999999999</v>
      </c>
      <c r="B1429" s="57">
        <v>1</v>
      </c>
      <c r="C1429" s="57">
        <v>1</v>
      </c>
      <c r="D1429" s="57">
        <v>1</v>
      </c>
      <c r="F1429" s="44">
        <v>0.8</v>
      </c>
      <c r="G1429" s="44">
        <v>1</v>
      </c>
      <c r="H1429" s="44">
        <v>1</v>
      </c>
      <c r="J1429" s="63">
        <v>1</v>
      </c>
      <c r="L1429" s="63">
        <v>1</v>
      </c>
    </row>
    <row r="1430" spans="1:12" x14ac:dyDescent="0.25">
      <c r="A1430" s="48">
        <v>142.80000000000001</v>
      </c>
      <c r="B1430" s="57">
        <v>1</v>
      </c>
      <c r="C1430" s="57">
        <v>1</v>
      </c>
      <c r="D1430" s="57">
        <v>1</v>
      </c>
      <c r="F1430" s="44">
        <v>0.8</v>
      </c>
      <c r="G1430" s="44">
        <v>1</v>
      </c>
      <c r="H1430" s="44">
        <v>1</v>
      </c>
      <c r="J1430" s="63">
        <v>1</v>
      </c>
      <c r="L1430" s="63">
        <v>1</v>
      </c>
    </row>
    <row r="1431" spans="1:12" x14ac:dyDescent="0.25">
      <c r="A1431" s="48">
        <v>142.9</v>
      </c>
      <c r="B1431" s="57">
        <v>1</v>
      </c>
      <c r="C1431" s="57">
        <v>1</v>
      </c>
      <c r="D1431" s="57">
        <v>1</v>
      </c>
      <c r="F1431" s="44">
        <v>0.8</v>
      </c>
      <c r="G1431" s="44">
        <v>1</v>
      </c>
      <c r="H1431" s="44">
        <v>1</v>
      </c>
      <c r="J1431" s="63">
        <v>1</v>
      </c>
      <c r="L1431" s="63">
        <v>1</v>
      </c>
    </row>
    <row r="1432" spans="1:12" x14ac:dyDescent="0.25">
      <c r="A1432" s="48">
        <v>143</v>
      </c>
      <c r="B1432" s="57">
        <v>1</v>
      </c>
      <c r="C1432" s="57">
        <v>1</v>
      </c>
      <c r="D1432" s="57">
        <v>1</v>
      </c>
      <c r="F1432" s="44">
        <v>0.8</v>
      </c>
      <c r="G1432" s="44">
        <v>1</v>
      </c>
      <c r="H1432" s="44">
        <v>1</v>
      </c>
      <c r="J1432" s="63">
        <v>1</v>
      </c>
      <c r="L1432" s="63">
        <v>1</v>
      </c>
    </row>
    <row r="1433" spans="1:12" x14ac:dyDescent="0.25">
      <c r="A1433" s="48">
        <v>143.1</v>
      </c>
      <c r="B1433" s="57">
        <v>1</v>
      </c>
      <c r="C1433" s="57">
        <v>1</v>
      </c>
      <c r="D1433" s="57">
        <v>1</v>
      </c>
      <c r="F1433" s="44">
        <v>0.8</v>
      </c>
      <c r="G1433" s="44">
        <v>1</v>
      </c>
      <c r="H1433" s="44">
        <v>1</v>
      </c>
      <c r="J1433" s="63">
        <v>1</v>
      </c>
      <c r="L1433" s="63">
        <v>1</v>
      </c>
    </row>
    <row r="1434" spans="1:12" x14ac:dyDescent="0.25">
      <c r="A1434" s="48">
        <v>143.19999999999999</v>
      </c>
      <c r="B1434" s="57">
        <v>1</v>
      </c>
      <c r="C1434" s="57">
        <v>1</v>
      </c>
      <c r="D1434" s="57">
        <v>1</v>
      </c>
      <c r="F1434" s="44">
        <v>0.8</v>
      </c>
      <c r="G1434" s="44">
        <v>1</v>
      </c>
      <c r="H1434" s="44">
        <v>1</v>
      </c>
      <c r="J1434" s="63">
        <v>1</v>
      </c>
      <c r="L1434" s="63">
        <v>1</v>
      </c>
    </row>
    <row r="1435" spans="1:12" x14ac:dyDescent="0.25">
      <c r="A1435" s="48">
        <v>143.30000000000001</v>
      </c>
      <c r="B1435" s="57">
        <v>1</v>
      </c>
      <c r="C1435" s="57">
        <v>1</v>
      </c>
      <c r="D1435" s="57">
        <v>1</v>
      </c>
      <c r="F1435" s="44">
        <v>0.8</v>
      </c>
      <c r="G1435" s="44">
        <v>1</v>
      </c>
      <c r="H1435" s="44">
        <v>1</v>
      </c>
      <c r="J1435" s="63">
        <v>1</v>
      </c>
      <c r="L1435" s="63">
        <v>1</v>
      </c>
    </row>
    <row r="1436" spans="1:12" x14ac:dyDescent="0.25">
      <c r="A1436" s="48">
        <v>143.4</v>
      </c>
      <c r="B1436" s="57">
        <v>1</v>
      </c>
      <c r="C1436" s="57">
        <v>1</v>
      </c>
      <c r="D1436" s="57">
        <v>1</v>
      </c>
      <c r="F1436" s="44">
        <v>0.8</v>
      </c>
      <c r="G1436" s="44">
        <v>1</v>
      </c>
      <c r="H1436" s="44">
        <v>1</v>
      </c>
      <c r="J1436" s="63">
        <v>1</v>
      </c>
      <c r="L1436" s="63">
        <v>1</v>
      </c>
    </row>
    <row r="1437" spans="1:12" x14ac:dyDescent="0.25">
      <c r="A1437" s="48">
        <v>143.5</v>
      </c>
      <c r="B1437" s="57">
        <v>1</v>
      </c>
      <c r="C1437" s="57">
        <v>1</v>
      </c>
      <c r="D1437" s="57">
        <v>1</v>
      </c>
      <c r="F1437" s="44">
        <v>0.8</v>
      </c>
      <c r="G1437" s="44">
        <v>1</v>
      </c>
      <c r="H1437" s="44">
        <v>1</v>
      </c>
      <c r="J1437" s="63">
        <v>1</v>
      </c>
      <c r="L1437" s="63">
        <v>1</v>
      </c>
    </row>
    <row r="1438" spans="1:12" x14ac:dyDescent="0.25">
      <c r="A1438" s="48">
        <v>143.6</v>
      </c>
      <c r="B1438" s="57">
        <v>1</v>
      </c>
      <c r="C1438" s="57">
        <v>1</v>
      </c>
      <c r="D1438" s="57">
        <v>1</v>
      </c>
      <c r="F1438" s="44">
        <v>0.8</v>
      </c>
      <c r="G1438" s="44">
        <v>1</v>
      </c>
      <c r="H1438" s="44">
        <v>1</v>
      </c>
      <c r="J1438" s="63">
        <v>1</v>
      </c>
      <c r="L1438" s="63">
        <v>1</v>
      </c>
    </row>
    <row r="1439" spans="1:12" x14ac:dyDescent="0.25">
      <c r="A1439" s="48">
        <v>143.69999999999999</v>
      </c>
      <c r="B1439" s="57">
        <v>1</v>
      </c>
      <c r="C1439" s="57">
        <v>1</v>
      </c>
      <c r="D1439" s="57">
        <v>1</v>
      </c>
      <c r="F1439" s="44">
        <v>0.8</v>
      </c>
      <c r="G1439" s="44">
        <v>1</v>
      </c>
      <c r="H1439" s="44">
        <v>1</v>
      </c>
      <c r="J1439" s="63">
        <v>1</v>
      </c>
      <c r="L1439" s="63">
        <v>1</v>
      </c>
    </row>
    <row r="1440" spans="1:12" x14ac:dyDescent="0.25">
      <c r="A1440" s="48">
        <v>143.80000000000001</v>
      </c>
      <c r="B1440" s="57">
        <v>1</v>
      </c>
      <c r="C1440" s="57">
        <v>1</v>
      </c>
      <c r="D1440" s="57">
        <v>1</v>
      </c>
      <c r="F1440" s="44">
        <v>0.8</v>
      </c>
      <c r="G1440" s="44">
        <v>1</v>
      </c>
      <c r="H1440" s="44">
        <v>1</v>
      </c>
      <c r="J1440" s="63">
        <v>1</v>
      </c>
      <c r="L1440" s="63">
        <v>1</v>
      </c>
    </row>
    <row r="1441" spans="1:12" x14ac:dyDescent="0.25">
      <c r="A1441" s="48">
        <v>143.9</v>
      </c>
      <c r="B1441" s="57">
        <v>1</v>
      </c>
      <c r="C1441" s="57">
        <v>1</v>
      </c>
      <c r="D1441" s="57">
        <v>1</v>
      </c>
      <c r="F1441" s="44">
        <v>0.8</v>
      </c>
      <c r="G1441" s="44">
        <v>1</v>
      </c>
      <c r="H1441" s="44">
        <v>1</v>
      </c>
      <c r="J1441" s="63">
        <v>1</v>
      </c>
      <c r="L1441" s="63">
        <v>1</v>
      </c>
    </row>
    <row r="1442" spans="1:12" x14ac:dyDescent="0.25">
      <c r="A1442" s="48">
        <v>144</v>
      </c>
      <c r="B1442" s="57">
        <v>1</v>
      </c>
      <c r="C1442" s="57">
        <v>1</v>
      </c>
      <c r="D1442" s="57">
        <v>1</v>
      </c>
      <c r="F1442" s="44">
        <v>0.8</v>
      </c>
      <c r="G1442" s="44">
        <v>1</v>
      </c>
      <c r="H1442" s="44">
        <v>1</v>
      </c>
      <c r="J1442" s="63">
        <v>1</v>
      </c>
      <c r="L1442" s="63">
        <v>1</v>
      </c>
    </row>
    <row r="1443" spans="1:12" x14ac:dyDescent="0.25">
      <c r="A1443" s="48">
        <v>144.1</v>
      </c>
      <c r="B1443" s="57">
        <v>1</v>
      </c>
      <c r="C1443" s="57">
        <v>1</v>
      </c>
      <c r="D1443" s="57">
        <v>1</v>
      </c>
      <c r="F1443" s="44">
        <v>0.8</v>
      </c>
      <c r="G1443" s="44">
        <v>1</v>
      </c>
      <c r="H1443" s="44">
        <v>1</v>
      </c>
      <c r="J1443" s="63">
        <v>1</v>
      </c>
      <c r="L1443" s="63">
        <v>1</v>
      </c>
    </row>
    <row r="1444" spans="1:12" x14ac:dyDescent="0.25">
      <c r="A1444" s="48">
        <v>144.19999999999999</v>
      </c>
      <c r="B1444" s="57">
        <v>1</v>
      </c>
      <c r="C1444" s="57">
        <v>1</v>
      </c>
      <c r="D1444" s="57">
        <v>1</v>
      </c>
      <c r="F1444" s="44">
        <v>0.8</v>
      </c>
      <c r="G1444" s="44">
        <v>1</v>
      </c>
      <c r="H1444" s="44">
        <v>1</v>
      </c>
      <c r="J1444" s="63">
        <v>1</v>
      </c>
      <c r="L1444" s="63">
        <v>1</v>
      </c>
    </row>
    <row r="1445" spans="1:12" x14ac:dyDescent="0.25">
      <c r="A1445" s="48">
        <v>144.30000000000001</v>
      </c>
      <c r="B1445" s="57">
        <v>1</v>
      </c>
      <c r="C1445" s="57">
        <v>1</v>
      </c>
      <c r="D1445" s="57">
        <v>1</v>
      </c>
      <c r="F1445" s="44">
        <v>0.8</v>
      </c>
      <c r="G1445" s="44">
        <v>1</v>
      </c>
      <c r="H1445" s="44">
        <v>1</v>
      </c>
      <c r="J1445" s="63">
        <v>1</v>
      </c>
      <c r="L1445" s="63">
        <v>1</v>
      </c>
    </row>
    <row r="1446" spans="1:12" x14ac:dyDescent="0.25">
      <c r="A1446" s="48">
        <v>144.4</v>
      </c>
      <c r="B1446" s="57">
        <v>1</v>
      </c>
      <c r="C1446" s="57">
        <v>1</v>
      </c>
      <c r="D1446" s="57">
        <v>1</v>
      </c>
      <c r="F1446" s="44">
        <v>0.8</v>
      </c>
      <c r="G1446" s="44">
        <v>1</v>
      </c>
      <c r="H1446" s="44">
        <v>1</v>
      </c>
      <c r="J1446" s="63">
        <v>1</v>
      </c>
      <c r="L1446" s="63">
        <v>1</v>
      </c>
    </row>
    <row r="1447" spans="1:12" x14ac:dyDescent="0.25">
      <c r="A1447" s="48">
        <v>144.5</v>
      </c>
      <c r="B1447" s="57">
        <v>1</v>
      </c>
      <c r="C1447" s="57">
        <v>1</v>
      </c>
      <c r="D1447" s="57">
        <v>1</v>
      </c>
      <c r="F1447" s="44">
        <v>0.8</v>
      </c>
      <c r="G1447" s="44">
        <v>1</v>
      </c>
      <c r="H1447" s="44">
        <v>1</v>
      </c>
      <c r="J1447" s="63">
        <v>1</v>
      </c>
      <c r="L1447" s="63">
        <v>1</v>
      </c>
    </row>
    <row r="1448" spans="1:12" x14ac:dyDescent="0.25">
      <c r="A1448" s="48">
        <v>144.6</v>
      </c>
      <c r="B1448" s="57">
        <v>1</v>
      </c>
      <c r="C1448" s="57">
        <v>1</v>
      </c>
      <c r="D1448" s="57">
        <v>1</v>
      </c>
      <c r="F1448" s="44">
        <v>0.8</v>
      </c>
      <c r="G1448" s="44">
        <v>1</v>
      </c>
      <c r="H1448" s="44">
        <v>1</v>
      </c>
      <c r="J1448" s="63">
        <v>1</v>
      </c>
      <c r="L1448" s="63">
        <v>1</v>
      </c>
    </row>
    <row r="1449" spans="1:12" x14ac:dyDescent="0.25">
      <c r="A1449" s="48">
        <v>144.69999999999999</v>
      </c>
      <c r="B1449" s="57">
        <v>1</v>
      </c>
      <c r="C1449" s="57">
        <v>1</v>
      </c>
      <c r="D1449" s="57">
        <v>1</v>
      </c>
      <c r="F1449" s="44">
        <v>0.8</v>
      </c>
      <c r="G1449" s="44">
        <v>1</v>
      </c>
      <c r="H1449" s="44">
        <v>1</v>
      </c>
      <c r="J1449" s="63">
        <v>1</v>
      </c>
      <c r="L1449" s="63">
        <v>1</v>
      </c>
    </row>
    <row r="1450" spans="1:12" x14ac:dyDescent="0.25">
      <c r="A1450" s="48">
        <v>144.80000000000001</v>
      </c>
      <c r="B1450" s="57">
        <v>1</v>
      </c>
      <c r="C1450" s="57">
        <v>1</v>
      </c>
      <c r="D1450" s="57">
        <v>1</v>
      </c>
      <c r="F1450" s="44">
        <v>0.8</v>
      </c>
      <c r="G1450" s="44">
        <v>1</v>
      </c>
      <c r="H1450" s="44">
        <v>1</v>
      </c>
      <c r="J1450" s="63">
        <v>1</v>
      </c>
      <c r="L1450" s="63">
        <v>1</v>
      </c>
    </row>
    <row r="1451" spans="1:12" x14ac:dyDescent="0.25">
      <c r="A1451" s="48">
        <v>144.9</v>
      </c>
      <c r="B1451" s="57">
        <v>1</v>
      </c>
      <c r="C1451" s="57">
        <v>1</v>
      </c>
      <c r="D1451" s="57">
        <v>1</v>
      </c>
      <c r="F1451" s="44">
        <v>0.8</v>
      </c>
      <c r="G1451" s="44">
        <v>1</v>
      </c>
      <c r="H1451" s="44">
        <v>1</v>
      </c>
      <c r="J1451" s="63">
        <v>1</v>
      </c>
      <c r="L1451" s="63">
        <v>1</v>
      </c>
    </row>
    <row r="1452" spans="1:12" x14ac:dyDescent="0.25">
      <c r="A1452" s="48">
        <v>145</v>
      </c>
      <c r="B1452" s="57">
        <v>1</v>
      </c>
      <c r="C1452" s="57">
        <v>1</v>
      </c>
      <c r="D1452" s="57">
        <v>1</v>
      </c>
      <c r="F1452" s="44">
        <v>0.8</v>
      </c>
      <c r="G1452" s="44">
        <v>1</v>
      </c>
      <c r="H1452" s="44">
        <v>1</v>
      </c>
      <c r="J1452" s="63">
        <v>1</v>
      </c>
      <c r="L1452" s="63">
        <v>1</v>
      </c>
    </row>
    <row r="1453" spans="1:12" x14ac:dyDescent="0.25">
      <c r="A1453" s="48">
        <v>145.1</v>
      </c>
      <c r="B1453" s="57">
        <v>1</v>
      </c>
      <c r="C1453" s="57">
        <v>1</v>
      </c>
      <c r="D1453" s="57">
        <v>1</v>
      </c>
      <c r="F1453" s="44">
        <v>0.8</v>
      </c>
      <c r="G1453" s="44">
        <v>1</v>
      </c>
      <c r="H1453" s="44">
        <v>1</v>
      </c>
      <c r="J1453" s="63">
        <v>1</v>
      </c>
      <c r="L1453" s="63">
        <v>1</v>
      </c>
    </row>
    <row r="1454" spans="1:12" x14ac:dyDescent="0.25">
      <c r="A1454" s="48">
        <v>145.19999999999999</v>
      </c>
      <c r="B1454" s="57">
        <v>1</v>
      </c>
      <c r="C1454" s="57">
        <v>1</v>
      </c>
      <c r="D1454" s="57">
        <v>1</v>
      </c>
      <c r="F1454" s="44">
        <v>0.8</v>
      </c>
      <c r="G1454" s="44">
        <v>1</v>
      </c>
      <c r="H1454" s="44">
        <v>1</v>
      </c>
      <c r="J1454" s="63">
        <v>1</v>
      </c>
      <c r="L1454" s="63">
        <v>1</v>
      </c>
    </row>
    <row r="1455" spans="1:12" x14ac:dyDescent="0.25">
      <c r="A1455" s="48">
        <v>145.30000000000001</v>
      </c>
      <c r="B1455" s="57">
        <v>1</v>
      </c>
      <c r="C1455" s="57">
        <v>1</v>
      </c>
      <c r="D1455" s="57">
        <v>1</v>
      </c>
      <c r="F1455" s="44">
        <v>0.8</v>
      </c>
      <c r="G1455" s="44">
        <v>1</v>
      </c>
      <c r="H1455" s="44">
        <v>1</v>
      </c>
      <c r="J1455" s="63">
        <v>1</v>
      </c>
      <c r="L1455" s="63">
        <v>1</v>
      </c>
    </row>
    <row r="1456" spans="1:12" x14ac:dyDescent="0.25">
      <c r="A1456" s="48">
        <v>145.4</v>
      </c>
      <c r="B1456" s="57">
        <v>1</v>
      </c>
      <c r="C1456" s="57">
        <v>1</v>
      </c>
      <c r="D1456" s="57">
        <v>1</v>
      </c>
      <c r="F1456" s="44">
        <v>0.8</v>
      </c>
      <c r="G1456" s="44">
        <v>1</v>
      </c>
      <c r="H1456" s="44">
        <v>1</v>
      </c>
      <c r="J1456" s="63">
        <v>1</v>
      </c>
      <c r="L1456" s="63">
        <v>1</v>
      </c>
    </row>
    <row r="1457" spans="1:12" x14ac:dyDescent="0.25">
      <c r="A1457" s="48">
        <v>145.5</v>
      </c>
      <c r="B1457" s="57">
        <v>1</v>
      </c>
      <c r="C1457" s="57">
        <v>1</v>
      </c>
      <c r="D1457" s="57">
        <v>1</v>
      </c>
      <c r="F1457" s="44">
        <v>0.8</v>
      </c>
      <c r="G1457" s="44">
        <v>1</v>
      </c>
      <c r="H1457" s="44">
        <v>1</v>
      </c>
      <c r="J1457" s="63">
        <v>1</v>
      </c>
      <c r="L1457" s="63">
        <v>1</v>
      </c>
    </row>
    <row r="1458" spans="1:12" x14ac:dyDescent="0.25">
      <c r="A1458" s="48">
        <v>145.6</v>
      </c>
      <c r="B1458" s="57">
        <v>1</v>
      </c>
      <c r="C1458" s="57">
        <v>1</v>
      </c>
      <c r="D1458" s="57">
        <v>1</v>
      </c>
      <c r="F1458" s="44">
        <v>0.8</v>
      </c>
      <c r="G1458" s="44">
        <v>1</v>
      </c>
      <c r="H1458" s="44">
        <v>1</v>
      </c>
      <c r="J1458" s="63">
        <v>1</v>
      </c>
      <c r="L1458" s="63">
        <v>1</v>
      </c>
    </row>
    <row r="1459" spans="1:12" x14ac:dyDescent="0.25">
      <c r="A1459" s="48">
        <v>145.69999999999999</v>
      </c>
      <c r="B1459" s="57">
        <v>1</v>
      </c>
      <c r="C1459" s="57">
        <v>1</v>
      </c>
      <c r="D1459" s="57">
        <v>1</v>
      </c>
      <c r="F1459" s="44">
        <v>0.8</v>
      </c>
      <c r="G1459" s="44">
        <v>1</v>
      </c>
      <c r="H1459" s="44">
        <v>1</v>
      </c>
      <c r="J1459" s="63">
        <v>1</v>
      </c>
      <c r="L1459" s="63">
        <v>1</v>
      </c>
    </row>
    <row r="1460" spans="1:12" x14ac:dyDescent="0.25">
      <c r="A1460" s="48">
        <v>145.80000000000001</v>
      </c>
      <c r="B1460" s="57">
        <v>1</v>
      </c>
      <c r="C1460" s="57">
        <v>1</v>
      </c>
      <c r="D1460" s="57">
        <v>1</v>
      </c>
      <c r="F1460" s="44">
        <v>0.8</v>
      </c>
      <c r="G1460" s="44">
        <v>1</v>
      </c>
      <c r="H1460" s="44">
        <v>1</v>
      </c>
      <c r="J1460" s="63">
        <v>1</v>
      </c>
      <c r="L1460" s="63">
        <v>1</v>
      </c>
    </row>
    <row r="1461" spans="1:12" x14ac:dyDescent="0.25">
      <c r="A1461" s="48">
        <v>145.9</v>
      </c>
      <c r="B1461" s="57">
        <v>1</v>
      </c>
      <c r="C1461" s="57">
        <v>1</v>
      </c>
      <c r="D1461" s="57">
        <v>1</v>
      </c>
      <c r="F1461" s="44">
        <v>0.8</v>
      </c>
      <c r="G1461" s="44">
        <v>1</v>
      </c>
      <c r="H1461" s="44">
        <v>1</v>
      </c>
      <c r="J1461" s="63">
        <v>1</v>
      </c>
      <c r="L1461" s="63">
        <v>1</v>
      </c>
    </row>
    <row r="1462" spans="1:12" x14ac:dyDescent="0.25">
      <c r="A1462" s="48">
        <v>146</v>
      </c>
      <c r="B1462" s="57">
        <v>1</v>
      </c>
      <c r="C1462" s="57">
        <v>1</v>
      </c>
      <c r="D1462" s="57">
        <v>1</v>
      </c>
      <c r="F1462" s="44">
        <v>0.8</v>
      </c>
      <c r="G1462" s="44">
        <v>1</v>
      </c>
      <c r="H1462" s="44">
        <v>1</v>
      </c>
      <c r="J1462" s="63">
        <v>1</v>
      </c>
      <c r="L1462" s="63">
        <v>1</v>
      </c>
    </row>
    <row r="1463" spans="1:12" x14ac:dyDescent="0.25">
      <c r="A1463" s="48">
        <v>146.1</v>
      </c>
      <c r="B1463" s="57">
        <v>1</v>
      </c>
      <c r="C1463" s="57">
        <v>1</v>
      </c>
      <c r="D1463" s="57">
        <v>1</v>
      </c>
      <c r="F1463" s="44">
        <v>0.8</v>
      </c>
      <c r="G1463" s="44">
        <v>1</v>
      </c>
      <c r="H1463" s="44">
        <v>1</v>
      </c>
      <c r="J1463" s="63">
        <v>1</v>
      </c>
      <c r="L1463" s="63">
        <v>1</v>
      </c>
    </row>
    <row r="1464" spans="1:12" x14ac:dyDescent="0.25">
      <c r="A1464" s="48">
        <v>146.19999999999999</v>
      </c>
      <c r="B1464" s="57">
        <v>1</v>
      </c>
      <c r="C1464" s="57">
        <v>1</v>
      </c>
      <c r="D1464" s="57">
        <v>1</v>
      </c>
      <c r="F1464" s="44">
        <v>0.8</v>
      </c>
      <c r="G1464" s="44">
        <v>1</v>
      </c>
      <c r="H1464" s="44">
        <v>1</v>
      </c>
      <c r="J1464" s="63">
        <v>1</v>
      </c>
      <c r="L1464" s="63">
        <v>1</v>
      </c>
    </row>
    <row r="1465" spans="1:12" x14ac:dyDescent="0.25">
      <c r="A1465" s="48">
        <v>146.30000000000001</v>
      </c>
      <c r="B1465" s="57">
        <v>1</v>
      </c>
      <c r="C1465" s="57">
        <v>1</v>
      </c>
      <c r="D1465" s="57">
        <v>1</v>
      </c>
      <c r="F1465" s="44">
        <v>0.8</v>
      </c>
      <c r="G1465" s="44">
        <v>1</v>
      </c>
      <c r="H1465" s="44">
        <v>1</v>
      </c>
      <c r="J1465" s="63">
        <v>1</v>
      </c>
      <c r="L1465" s="63">
        <v>1</v>
      </c>
    </row>
    <row r="1466" spans="1:12" x14ac:dyDescent="0.25">
      <c r="A1466" s="48">
        <v>146.4</v>
      </c>
      <c r="B1466" s="57">
        <v>1</v>
      </c>
      <c r="C1466" s="57">
        <v>1</v>
      </c>
      <c r="D1466" s="57">
        <v>1</v>
      </c>
      <c r="F1466" s="44">
        <v>0.8</v>
      </c>
      <c r="G1466" s="44">
        <v>1</v>
      </c>
      <c r="H1466" s="44">
        <v>1</v>
      </c>
      <c r="J1466" s="63">
        <v>1</v>
      </c>
      <c r="L1466" s="63">
        <v>1</v>
      </c>
    </row>
    <row r="1467" spans="1:12" x14ac:dyDescent="0.25">
      <c r="A1467" s="48">
        <v>146.5</v>
      </c>
      <c r="B1467" s="57">
        <v>1</v>
      </c>
      <c r="C1467" s="57">
        <v>1</v>
      </c>
      <c r="D1467" s="57">
        <v>1</v>
      </c>
      <c r="F1467" s="44">
        <v>0.8</v>
      </c>
      <c r="G1467" s="44">
        <v>1</v>
      </c>
      <c r="H1467" s="44">
        <v>1</v>
      </c>
      <c r="J1467" s="63">
        <v>1</v>
      </c>
      <c r="L1467" s="63">
        <v>1</v>
      </c>
    </row>
    <row r="1468" spans="1:12" x14ac:dyDescent="0.25">
      <c r="A1468" s="48">
        <v>146.6</v>
      </c>
      <c r="B1468" s="57">
        <v>1</v>
      </c>
      <c r="C1468" s="57">
        <v>1</v>
      </c>
      <c r="D1468" s="57">
        <v>1</v>
      </c>
      <c r="F1468" s="44">
        <v>0.8</v>
      </c>
      <c r="G1468" s="44">
        <v>1</v>
      </c>
      <c r="H1468" s="44">
        <v>1</v>
      </c>
      <c r="J1468" s="63">
        <v>1</v>
      </c>
      <c r="L1468" s="63">
        <v>1</v>
      </c>
    </row>
    <row r="1469" spans="1:12" x14ac:dyDescent="0.25">
      <c r="A1469" s="48">
        <v>146.69999999999999</v>
      </c>
      <c r="B1469" s="57">
        <v>1</v>
      </c>
      <c r="C1469" s="57">
        <v>1</v>
      </c>
      <c r="D1469" s="57">
        <v>1</v>
      </c>
      <c r="F1469" s="44">
        <v>0.8</v>
      </c>
      <c r="G1469" s="44">
        <v>1</v>
      </c>
      <c r="H1469" s="44">
        <v>1</v>
      </c>
      <c r="J1469" s="63">
        <v>1</v>
      </c>
      <c r="L1469" s="63">
        <v>1</v>
      </c>
    </row>
    <row r="1470" spans="1:12" x14ac:dyDescent="0.25">
      <c r="A1470" s="48">
        <v>146.80000000000001</v>
      </c>
      <c r="B1470" s="57">
        <v>1</v>
      </c>
      <c r="C1470" s="57">
        <v>1</v>
      </c>
      <c r="D1470" s="57">
        <v>1</v>
      </c>
      <c r="F1470" s="44">
        <v>0.8</v>
      </c>
      <c r="G1470" s="44">
        <v>1</v>
      </c>
      <c r="H1470" s="44">
        <v>1</v>
      </c>
      <c r="J1470" s="63">
        <v>1</v>
      </c>
      <c r="L1470" s="63">
        <v>1</v>
      </c>
    </row>
    <row r="1471" spans="1:12" x14ac:dyDescent="0.25">
      <c r="A1471" s="48">
        <v>146.9</v>
      </c>
      <c r="B1471" s="57">
        <v>1</v>
      </c>
      <c r="C1471" s="57">
        <v>1</v>
      </c>
      <c r="D1471" s="57">
        <v>1</v>
      </c>
      <c r="F1471" s="44">
        <v>0.8</v>
      </c>
      <c r="G1471" s="44">
        <v>1</v>
      </c>
      <c r="H1471" s="44">
        <v>1</v>
      </c>
      <c r="J1471" s="63">
        <v>1</v>
      </c>
      <c r="L1471" s="63">
        <v>1</v>
      </c>
    </row>
    <row r="1472" spans="1:12" x14ac:dyDescent="0.25">
      <c r="A1472" s="48">
        <v>147</v>
      </c>
      <c r="B1472" s="57">
        <v>1</v>
      </c>
      <c r="C1472" s="57">
        <v>1</v>
      </c>
      <c r="D1472" s="57">
        <v>1</v>
      </c>
      <c r="F1472" s="44">
        <v>0.8</v>
      </c>
      <c r="G1472" s="44">
        <v>1</v>
      </c>
      <c r="H1472" s="44">
        <v>1</v>
      </c>
      <c r="J1472" s="63">
        <v>1</v>
      </c>
      <c r="L1472" s="63">
        <v>1</v>
      </c>
    </row>
    <row r="1473" spans="1:12" x14ac:dyDescent="0.25">
      <c r="A1473" s="48">
        <v>147.1</v>
      </c>
      <c r="B1473" s="57">
        <v>1</v>
      </c>
      <c r="C1473" s="57">
        <v>1</v>
      </c>
      <c r="D1473" s="57">
        <v>1</v>
      </c>
      <c r="F1473" s="44">
        <v>0.8</v>
      </c>
      <c r="G1473" s="44">
        <v>1</v>
      </c>
      <c r="H1473" s="44">
        <v>1</v>
      </c>
      <c r="J1473" s="63">
        <v>1</v>
      </c>
      <c r="L1473" s="63">
        <v>1</v>
      </c>
    </row>
    <row r="1474" spans="1:12" x14ac:dyDescent="0.25">
      <c r="A1474" s="48">
        <v>147.19999999999999</v>
      </c>
      <c r="B1474" s="57">
        <v>1</v>
      </c>
      <c r="C1474" s="57">
        <v>1</v>
      </c>
      <c r="D1474" s="57">
        <v>1</v>
      </c>
      <c r="F1474" s="44">
        <v>0.8</v>
      </c>
      <c r="G1474" s="44">
        <v>1</v>
      </c>
      <c r="H1474" s="44">
        <v>1</v>
      </c>
      <c r="J1474" s="63">
        <v>1</v>
      </c>
      <c r="L1474" s="63">
        <v>1</v>
      </c>
    </row>
    <row r="1475" spans="1:12" x14ac:dyDescent="0.25">
      <c r="A1475" s="48">
        <v>147.30000000000001</v>
      </c>
      <c r="B1475" s="57">
        <v>1</v>
      </c>
      <c r="C1475" s="57">
        <v>1</v>
      </c>
      <c r="D1475" s="57">
        <v>1</v>
      </c>
      <c r="F1475" s="44">
        <v>0.8</v>
      </c>
      <c r="G1475" s="44">
        <v>1</v>
      </c>
      <c r="H1475" s="44">
        <v>1</v>
      </c>
      <c r="J1475" s="63">
        <v>1</v>
      </c>
      <c r="L1475" s="63">
        <v>1</v>
      </c>
    </row>
    <row r="1476" spans="1:12" x14ac:dyDescent="0.25">
      <c r="A1476" s="48">
        <v>147.4</v>
      </c>
      <c r="B1476" s="57">
        <v>1</v>
      </c>
      <c r="C1476" s="57">
        <v>1</v>
      </c>
      <c r="D1476" s="57">
        <v>1</v>
      </c>
      <c r="F1476" s="44">
        <v>0.8</v>
      </c>
      <c r="G1476" s="44">
        <v>1</v>
      </c>
      <c r="H1476" s="44">
        <v>1</v>
      </c>
      <c r="J1476" s="63">
        <v>1</v>
      </c>
      <c r="L1476" s="63">
        <v>1</v>
      </c>
    </row>
    <row r="1477" spans="1:12" x14ac:dyDescent="0.25">
      <c r="A1477" s="48">
        <v>147.5</v>
      </c>
      <c r="B1477" s="57">
        <v>1</v>
      </c>
      <c r="C1477" s="57">
        <v>1</v>
      </c>
      <c r="D1477" s="57">
        <v>1</v>
      </c>
      <c r="F1477" s="44">
        <v>0.8</v>
      </c>
      <c r="G1477" s="44">
        <v>1</v>
      </c>
      <c r="H1477" s="44">
        <v>1</v>
      </c>
      <c r="J1477" s="63">
        <v>1</v>
      </c>
      <c r="L1477" s="63">
        <v>1</v>
      </c>
    </row>
    <row r="1478" spans="1:12" x14ac:dyDescent="0.25">
      <c r="A1478" s="48">
        <v>147.6</v>
      </c>
      <c r="B1478" s="57">
        <v>1</v>
      </c>
      <c r="C1478" s="57">
        <v>1</v>
      </c>
      <c r="D1478" s="57">
        <v>1</v>
      </c>
      <c r="F1478" s="44">
        <v>0.8</v>
      </c>
      <c r="G1478" s="44">
        <v>1</v>
      </c>
      <c r="H1478" s="44">
        <v>1</v>
      </c>
      <c r="J1478" s="63">
        <v>1</v>
      </c>
      <c r="L1478" s="63">
        <v>1</v>
      </c>
    </row>
    <row r="1479" spans="1:12" x14ac:dyDescent="0.25">
      <c r="A1479" s="48">
        <v>147.69999999999999</v>
      </c>
      <c r="B1479" s="57">
        <v>1</v>
      </c>
      <c r="C1479" s="57">
        <v>1</v>
      </c>
      <c r="D1479" s="57">
        <v>1</v>
      </c>
      <c r="F1479" s="44">
        <v>0.8</v>
      </c>
      <c r="G1479" s="44">
        <v>1</v>
      </c>
      <c r="H1479" s="44">
        <v>1</v>
      </c>
      <c r="J1479" s="63">
        <v>1</v>
      </c>
      <c r="L1479" s="63">
        <v>1</v>
      </c>
    </row>
    <row r="1480" spans="1:12" x14ac:dyDescent="0.25">
      <c r="A1480" s="48">
        <v>147.80000000000001</v>
      </c>
      <c r="B1480" s="57">
        <v>1</v>
      </c>
      <c r="C1480" s="57">
        <v>1</v>
      </c>
      <c r="D1480" s="57">
        <v>1</v>
      </c>
      <c r="F1480" s="44">
        <v>0.8</v>
      </c>
      <c r="G1480" s="44">
        <v>1</v>
      </c>
      <c r="H1480" s="44">
        <v>1</v>
      </c>
      <c r="J1480" s="63">
        <v>1</v>
      </c>
      <c r="L1480" s="63">
        <v>1</v>
      </c>
    </row>
    <row r="1481" spans="1:12" x14ac:dyDescent="0.25">
      <c r="A1481" s="48">
        <v>147.9</v>
      </c>
      <c r="B1481" s="57">
        <v>1</v>
      </c>
      <c r="C1481" s="57">
        <v>1</v>
      </c>
      <c r="D1481" s="57">
        <v>1</v>
      </c>
      <c r="F1481" s="44">
        <v>0.8</v>
      </c>
      <c r="G1481" s="44">
        <v>1</v>
      </c>
      <c r="H1481" s="44">
        <v>1</v>
      </c>
      <c r="J1481" s="63">
        <v>1</v>
      </c>
      <c r="L1481" s="63">
        <v>1</v>
      </c>
    </row>
    <row r="1482" spans="1:12" x14ac:dyDescent="0.25">
      <c r="A1482" s="48">
        <v>148</v>
      </c>
      <c r="B1482" s="57">
        <v>1</v>
      </c>
      <c r="C1482" s="57">
        <v>1</v>
      </c>
      <c r="D1482" s="57">
        <v>1</v>
      </c>
      <c r="F1482" s="44">
        <v>0.8</v>
      </c>
      <c r="G1482" s="44">
        <v>1</v>
      </c>
      <c r="H1482" s="44">
        <v>1</v>
      </c>
      <c r="J1482" s="63">
        <v>1</v>
      </c>
      <c r="L1482" s="63">
        <v>1</v>
      </c>
    </row>
    <row r="1483" spans="1:12" x14ac:dyDescent="0.25">
      <c r="A1483" s="48">
        <v>148.1</v>
      </c>
      <c r="B1483" s="57">
        <v>1</v>
      </c>
      <c r="C1483" s="57">
        <v>1</v>
      </c>
      <c r="D1483" s="57">
        <v>1</v>
      </c>
      <c r="F1483" s="44">
        <v>0.8</v>
      </c>
      <c r="G1483" s="44">
        <v>1</v>
      </c>
      <c r="H1483" s="44">
        <v>1</v>
      </c>
      <c r="J1483" s="63">
        <v>1</v>
      </c>
      <c r="L1483" s="63">
        <v>1</v>
      </c>
    </row>
    <row r="1484" spans="1:12" x14ac:dyDescent="0.25">
      <c r="A1484" s="48">
        <v>148.19999999999999</v>
      </c>
      <c r="B1484" s="57">
        <v>1</v>
      </c>
      <c r="C1484" s="57">
        <v>1</v>
      </c>
      <c r="D1484" s="57">
        <v>1</v>
      </c>
      <c r="F1484" s="44">
        <v>0.8</v>
      </c>
      <c r="G1484" s="44">
        <v>1</v>
      </c>
      <c r="H1484" s="44">
        <v>1</v>
      </c>
      <c r="J1484" s="63">
        <v>1</v>
      </c>
      <c r="L1484" s="63">
        <v>1</v>
      </c>
    </row>
    <row r="1485" spans="1:12" x14ac:dyDescent="0.25">
      <c r="A1485" s="48">
        <v>148.30000000000001</v>
      </c>
      <c r="B1485" s="57">
        <v>1</v>
      </c>
      <c r="C1485" s="57">
        <v>1</v>
      </c>
      <c r="D1485" s="57">
        <v>1</v>
      </c>
      <c r="F1485" s="44">
        <v>0.8</v>
      </c>
      <c r="G1485" s="44">
        <v>1</v>
      </c>
      <c r="H1485" s="44">
        <v>1</v>
      </c>
      <c r="J1485" s="63">
        <v>1</v>
      </c>
      <c r="L1485" s="63">
        <v>1</v>
      </c>
    </row>
    <row r="1486" spans="1:12" x14ac:dyDescent="0.25">
      <c r="A1486" s="48">
        <v>148.4</v>
      </c>
      <c r="B1486" s="57">
        <v>1</v>
      </c>
      <c r="C1486" s="57">
        <v>1</v>
      </c>
      <c r="D1486" s="57">
        <v>1</v>
      </c>
      <c r="F1486" s="44">
        <v>0.8</v>
      </c>
      <c r="G1486" s="44">
        <v>1</v>
      </c>
      <c r="H1486" s="44">
        <v>1</v>
      </c>
      <c r="J1486" s="63">
        <v>1</v>
      </c>
      <c r="L1486" s="63">
        <v>1</v>
      </c>
    </row>
    <row r="1487" spans="1:12" x14ac:dyDescent="0.25">
      <c r="A1487" s="48">
        <v>148.5</v>
      </c>
      <c r="B1487" s="57">
        <v>1</v>
      </c>
      <c r="C1487" s="57">
        <v>1</v>
      </c>
      <c r="D1487" s="57">
        <v>1</v>
      </c>
      <c r="F1487" s="44">
        <v>0.8</v>
      </c>
      <c r="G1487" s="44">
        <v>1</v>
      </c>
      <c r="H1487" s="44">
        <v>1</v>
      </c>
      <c r="J1487" s="63">
        <v>1</v>
      </c>
      <c r="L1487" s="63">
        <v>1</v>
      </c>
    </row>
    <row r="1488" spans="1:12" x14ac:dyDescent="0.25">
      <c r="A1488" s="48">
        <v>148.6</v>
      </c>
      <c r="B1488" s="57">
        <v>1</v>
      </c>
      <c r="C1488" s="57">
        <v>1</v>
      </c>
      <c r="D1488" s="57">
        <v>1</v>
      </c>
      <c r="F1488" s="44">
        <v>0.8</v>
      </c>
      <c r="G1488" s="44">
        <v>1</v>
      </c>
      <c r="H1488" s="44">
        <v>1</v>
      </c>
      <c r="J1488" s="63">
        <v>1</v>
      </c>
      <c r="L1488" s="63">
        <v>1</v>
      </c>
    </row>
    <row r="1489" spans="1:12" x14ac:dyDescent="0.25">
      <c r="A1489" s="48">
        <v>148.69999999999999</v>
      </c>
      <c r="B1489" s="57">
        <v>1</v>
      </c>
      <c r="C1489" s="57">
        <v>1</v>
      </c>
      <c r="D1489" s="57">
        <v>1</v>
      </c>
      <c r="F1489" s="44">
        <v>0.8</v>
      </c>
      <c r="G1489" s="44">
        <v>1</v>
      </c>
      <c r="H1489" s="44">
        <v>1</v>
      </c>
      <c r="J1489" s="63">
        <v>1</v>
      </c>
      <c r="L1489" s="63">
        <v>1</v>
      </c>
    </row>
    <row r="1490" spans="1:12" x14ac:dyDescent="0.25">
      <c r="A1490" s="48">
        <v>148.80000000000001</v>
      </c>
      <c r="B1490" s="57">
        <v>1</v>
      </c>
      <c r="C1490" s="57">
        <v>1</v>
      </c>
      <c r="D1490" s="57">
        <v>1</v>
      </c>
      <c r="F1490" s="44">
        <v>0.8</v>
      </c>
      <c r="G1490" s="44">
        <v>1</v>
      </c>
      <c r="H1490" s="44">
        <v>1</v>
      </c>
      <c r="J1490" s="63">
        <v>1</v>
      </c>
      <c r="L1490" s="63">
        <v>1</v>
      </c>
    </row>
    <row r="1491" spans="1:12" x14ac:dyDescent="0.25">
      <c r="A1491" s="48">
        <v>148.9</v>
      </c>
      <c r="B1491" s="57">
        <v>1</v>
      </c>
      <c r="C1491" s="57">
        <v>1</v>
      </c>
      <c r="D1491" s="57">
        <v>1</v>
      </c>
      <c r="F1491" s="44">
        <v>0.8</v>
      </c>
      <c r="G1491" s="44">
        <v>1</v>
      </c>
      <c r="H1491" s="44">
        <v>1</v>
      </c>
      <c r="J1491" s="63">
        <v>1</v>
      </c>
      <c r="L1491" s="63">
        <v>1</v>
      </c>
    </row>
    <row r="1492" spans="1:12" x14ac:dyDescent="0.25">
      <c r="A1492" s="48">
        <v>149</v>
      </c>
      <c r="B1492" s="57">
        <v>1</v>
      </c>
      <c r="C1492" s="57">
        <v>1</v>
      </c>
      <c r="D1492" s="57">
        <v>1</v>
      </c>
      <c r="F1492" s="44">
        <v>0.8</v>
      </c>
      <c r="G1492" s="44">
        <v>1</v>
      </c>
      <c r="H1492" s="44">
        <v>1</v>
      </c>
      <c r="J1492" s="63">
        <v>1</v>
      </c>
      <c r="L1492" s="63">
        <v>1</v>
      </c>
    </row>
    <row r="1493" spans="1:12" x14ac:dyDescent="0.25">
      <c r="A1493" s="48">
        <v>149.1</v>
      </c>
      <c r="B1493" s="57">
        <v>1</v>
      </c>
      <c r="C1493" s="57">
        <v>1</v>
      </c>
      <c r="D1493" s="57">
        <v>1</v>
      </c>
      <c r="F1493" s="44">
        <v>0.8</v>
      </c>
      <c r="G1493" s="44">
        <v>1</v>
      </c>
      <c r="H1493" s="44">
        <v>1</v>
      </c>
      <c r="J1493" s="63">
        <v>1</v>
      </c>
      <c r="L1493" s="63">
        <v>1</v>
      </c>
    </row>
    <row r="1494" spans="1:12" x14ac:dyDescent="0.25">
      <c r="A1494" s="48">
        <v>149.19999999999999</v>
      </c>
      <c r="B1494" s="57">
        <v>1</v>
      </c>
      <c r="C1494" s="57">
        <v>1</v>
      </c>
      <c r="D1494" s="57">
        <v>1</v>
      </c>
      <c r="F1494" s="44">
        <v>0.8</v>
      </c>
      <c r="G1494" s="44">
        <v>1</v>
      </c>
      <c r="H1494" s="44">
        <v>1</v>
      </c>
      <c r="J1494" s="63">
        <v>1</v>
      </c>
      <c r="L1494" s="63">
        <v>1</v>
      </c>
    </row>
    <row r="1495" spans="1:12" x14ac:dyDescent="0.25">
      <c r="A1495" s="48">
        <v>149.30000000000001</v>
      </c>
      <c r="B1495" s="57">
        <v>1</v>
      </c>
      <c r="C1495" s="57">
        <v>1</v>
      </c>
      <c r="D1495" s="57">
        <v>1</v>
      </c>
      <c r="F1495" s="44">
        <v>0.8</v>
      </c>
      <c r="G1495" s="44">
        <v>1</v>
      </c>
      <c r="H1495" s="44">
        <v>1</v>
      </c>
      <c r="J1495" s="63">
        <v>1</v>
      </c>
      <c r="L1495" s="63">
        <v>1</v>
      </c>
    </row>
    <row r="1496" spans="1:12" x14ac:dyDescent="0.25">
      <c r="A1496" s="48">
        <v>149.4</v>
      </c>
      <c r="B1496" s="57">
        <v>1</v>
      </c>
      <c r="C1496" s="57">
        <v>1</v>
      </c>
      <c r="D1496" s="57">
        <v>1</v>
      </c>
      <c r="F1496" s="44">
        <v>0.8</v>
      </c>
      <c r="G1496" s="44">
        <v>1</v>
      </c>
      <c r="H1496" s="44">
        <v>1</v>
      </c>
      <c r="J1496" s="63">
        <v>1</v>
      </c>
      <c r="L1496" s="63">
        <v>1</v>
      </c>
    </row>
    <row r="1497" spans="1:12" x14ac:dyDescent="0.25">
      <c r="A1497" s="48">
        <v>149.5</v>
      </c>
      <c r="B1497" s="57">
        <v>1</v>
      </c>
      <c r="C1497" s="57">
        <v>1</v>
      </c>
      <c r="D1497" s="57">
        <v>1</v>
      </c>
      <c r="F1497" s="44">
        <v>0.8</v>
      </c>
      <c r="G1497" s="44">
        <v>1</v>
      </c>
      <c r="H1497" s="44">
        <v>1</v>
      </c>
      <c r="J1497" s="63">
        <v>1</v>
      </c>
      <c r="L1497" s="63">
        <v>1</v>
      </c>
    </row>
    <row r="1498" spans="1:12" x14ac:dyDescent="0.25">
      <c r="A1498" s="48">
        <v>149.6</v>
      </c>
      <c r="B1498" s="57">
        <v>1</v>
      </c>
      <c r="C1498" s="57">
        <v>1</v>
      </c>
      <c r="D1498" s="57">
        <v>1</v>
      </c>
      <c r="F1498" s="44">
        <v>0.8</v>
      </c>
      <c r="G1498" s="44">
        <v>1</v>
      </c>
      <c r="H1498" s="44">
        <v>1</v>
      </c>
      <c r="J1498" s="63">
        <v>1</v>
      </c>
      <c r="L1498" s="63">
        <v>1</v>
      </c>
    </row>
    <row r="1499" spans="1:12" x14ac:dyDescent="0.25">
      <c r="A1499" s="48">
        <v>149.69999999999999</v>
      </c>
      <c r="B1499" s="57">
        <v>1</v>
      </c>
      <c r="C1499" s="57">
        <v>1</v>
      </c>
      <c r="D1499" s="57">
        <v>1</v>
      </c>
      <c r="F1499" s="44">
        <v>0.8</v>
      </c>
      <c r="G1499" s="44">
        <v>1</v>
      </c>
      <c r="H1499" s="44">
        <v>1</v>
      </c>
      <c r="J1499" s="63">
        <v>1</v>
      </c>
      <c r="L1499" s="63">
        <v>1</v>
      </c>
    </row>
    <row r="1500" spans="1:12" x14ac:dyDescent="0.25">
      <c r="A1500" s="48">
        <v>149.80000000000001</v>
      </c>
      <c r="B1500" s="57">
        <v>1</v>
      </c>
      <c r="C1500" s="57">
        <v>1</v>
      </c>
      <c r="D1500" s="57">
        <v>1</v>
      </c>
      <c r="F1500" s="44">
        <v>0.8</v>
      </c>
      <c r="G1500" s="44">
        <v>1</v>
      </c>
      <c r="H1500" s="44">
        <v>1</v>
      </c>
      <c r="J1500" s="63">
        <v>1</v>
      </c>
      <c r="L1500" s="63">
        <v>1</v>
      </c>
    </row>
    <row r="1501" spans="1:12" x14ac:dyDescent="0.25">
      <c r="A1501" s="48">
        <v>149.9</v>
      </c>
      <c r="B1501" s="57">
        <v>1</v>
      </c>
      <c r="C1501" s="57">
        <v>1</v>
      </c>
      <c r="D1501" s="57">
        <v>1</v>
      </c>
      <c r="F1501" s="44">
        <v>0.8</v>
      </c>
      <c r="G1501" s="44">
        <v>1</v>
      </c>
      <c r="H1501" s="44">
        <v>1</v>
      </c>
      <c r="J1501" s="63">
        <v>1</v>
      </c>
      <c r="L1501" s="63">
        <v>1</v>
      </c>
    </row>
    <row r="1502" spans="1:12" x14ac:dyDescent="0.25">
      <c r="A1502" s="48">
        <v>150</v>
      </c>
      <c r="B1502" s="57">
        <v>1</v>
      </c>
      <c r="C1502" s="57">
        <v>1</v>
      </c>
      <c r="D1502" s="57">
        <v>1</v>
      </c>
      <c r="F1502" s="44">
        <v>0.8</v>
      </c>
      <c r="G1502" s="44">
        <v>1</v>
      </c>
      <c r="H1502" s="44">
        <v>1</v>
      </c>
      <c r="J1502" s="63">
        <v>1</v>
      </c>
      <c r="L1502" s="63">
        <v>1</v>
      </c>
    </row>
    <row r="1503" spans="1:12" x14ac:dyDescent="0.25">
      <c r="A1503" s="48">
        <v>150.1</v>
      </c>
      <c r="B1503" s="57">
        <v>1</v>
      </c>
      <c r="C1503" s="57">
        <v>1</v>
      </c>
      <c r="D1503" s="57">
        <v>1</v>
      </c>
      <c r="F1503" s="44">
        <v>0.8</v>
      </c>
      <c r="G1503" s="44">
        <v>1</v>
      </c>
      <c r="H1503" s="44">
        <v>1</v>
      </c>
      <c r="J1503" s="63">
        <v>1</v>
      </c>
      <c r="L1503" s="63">
        <v>1</v>
      </c>
    </row>
    <row r="1504" spans="1:12" x14ac:dyDescent="0.25">
      <c r="A1504" s="48">
        <v>150.19999999999999</v>
      </c>
      <c r="B1504" s="57">
        <v>1</v>
      </c>
      <c r="C1504" s="57">
        <v>1</v>
      </c>
      <c r="D1504" s="57">
        <v>1</v>
      </c>
      <c r="F1504" s="44">
        <v>0.8</v>
      </c>
      <c r="G1504" s="44">
        <v>1</v>
      </c>
      <c r="H1504" s="44">
        <v>1</v>
      </c>
      <c r="J1504" s="63">
        <v>1</v>
      </c>
      <c r="L1504" s="63">
        <v>1</v>
      </c>
    </row>
    <row r="1505" spans="1:12" x14ac:dyDescent="0.25">
      <c r="A1505" s="48">
        <v>150.30000000000001</v>
      </c>
      <c r="B1505" s="57">
        <v>1</v>
      </c>
      <c r="C1505" s="57">
        <v>1</v>
      </c>
      <c r="D1505" s="57">
        <v>1</v>
      </c>
      <c r="F1505" s="44">
        <v>0.8</v>
      </c>
      <c r="G1505" s="44">
        <v>1</v>
      </c>
      <c r="H1505" s="44">
        <v>1</v>
      </c>
      <c r="J1505" s="63">
        <v>1</v>
      </c>
      <c r="L1505" s="63">
        <v>1</v>
      </c>
    </row>
    <row r="1506" spans="1:12" x14ac:dyDescent="0.25">
      <c r="A1506" s="48">
        <v>150.4</v>
      </c>
      <c r="B1506" s="57">
        <v>1</v>
      </c>
      <c r="C1506" s="57">
        <v>1</v>
      </c>
      <c r="D1506" s="57">
        <v>1</v>
      </c>
      <c r="F1506" s="44">
        <v>0.8</v>
      </c>
      <c r="G1506" s="44">
        <v>1</v>
      </c>
      <c r="H1506" s="44">
        <v>1</v>
      </c>
      <c r="J1506" s="63">
        <v>1</v>
      </c>
      <c r="L1506" s="63">
        <v>1</v>
      </c>
    </row>
    <row r="1507" spans="1:12" x14ac:dyDescent="0.25">
      <c r="A1507" s="48">
        <v>150.5</v>
      </c>
      <c r="B1507" s="57">
        <v>1</v>
      </c>
      <c r="C1507" s="57">
        <v>1</v>
      </c>
      <c r="D1507" s="57">
        <v>1</v>
      </c>
      <c r="F1507" s="44">
        <v>0.8</v>
      </c>
      <c r="G1507" s="44">
        <v>1</v>
      </c>
      <c r="H1507" s="44">
        <v>1</v>
      </c>
      <c r="J1507" s="63">
        <v>1</v>
      </c>
      <c r="L1507" s="63">
        <v>1</v>
      </c>
    </row>
    <row r="1508" spans="1:12" x14ac:dyDescent="0.25">
      <c r="A1508" s="48">
        <v>150.6</v>
      </c>
      <c r="B1508" s="57">
        <v>1</v>
      </c>
      <c r="C1508" s="57">
        <v>1</v>
      </c>
      <c r="D1508" s="57">
        <v>1</v>
      </c>
      <c r="F1508" s="44">
        <v>0.8</v>
      </c>
      <c r="G1508" s="44">
        <v>1</v>
      </c>
      <c r="H1508" s="44">
        <v>1</v>
      </c>
      <c r="J1508" s="63">
        <v>1</v>
      </c>
      <c r="L1508" s="63">
        <v>1</v>
      </c>
    </row>
    <row r="1509" spans="1:12" x14ac:dyDescent="0.25">
      <c r="A1509" s="48">
        <v>150.69999999999999</v>
      </c>
      <c r="B1509" s="57">
        <v>1</v>
      </c>
      <c r="C1509" s="57">
        <v>1</v>
      </c>
      <c r="D1509" s="57">
        <v>1</v>
      </c>
      <c r="F1509" s="44">
        <v>0.8</v>
      </c>
      <c r="G1509" s="44">
        <v>1</v>
      </c>
      <c r="H1509" s="44">
        <v>1</v>
      </c>
      <c r="J1509" s="63">
        <v>1</v>
      </c>
      <c r="L1509" s="63">
        <v>1</v>
      </c>
    </row>
    <row r="1510" spans="1:12" x14ac:dyDescent="0.25">
      <c r="A1510" s="48">
        <v>150.80000000000001</v>
      </c>
      <c r="B1510" s="57">
        <v>1</v>
      </c>
      <c r="C1510" s="57">
        <v>1</v>
      </c>
      <c r="D1510" s="57">
        <v>1</v>
      </c>
      <c r="F1510" s="44">
        <v>0.8</v>
      </c>
      <c r="G1510" s="44">
        <v>1</v>
      </c>
      <c r="H1510" s="44">
        <v>1</v>
      </c>
      <c r="J1510" s="63">
        <v>1</v>
      </c>
      <c r="L1510" s="63">
        <v>1</v>
      </c>
    </row>
    <row r="1511" spans="1:12" x14ac:dyDescent="0.25">
      <c r="A1511" s="48">
        <v>150.9</v>
      </c>
      <c r="B1511" s="57">
        <v>1</v>
      </c>
      <c r="C1511" s="57">
        <v>1</v>
      </c>
      <c r="D1511" s="57">
        <v>1</v>
      </c>
      <c r="F1511" s="44">
        <v>0.8</v>
      </c>
      <c r="G1511" s="44">
        <v>1</v>
      </c>
      <c r="H1511" s="44">
        <v>1</v>
      </c>
      <c r="J1511" s="63">
        <v>1</v>
      </c>
      <c r="L1511" s="63">
        <v>1</v>
      </c>
    </row>
    <row r="1512" spans="1:12" x14ac:dyDescent="0.25">
      <c r="A1512" s="48">
        <v>151</v>
      </c>
      <c r="B1512" s="57">
        <v>1</v>
      </c>
      <c r="C1512" s="57">
        <v>1</v>
      </c>
      <c r="D1512" s="57">
        <v>1</v>
      </c>
      <c r="F1512" s="44">
        <v>0.8</v>
      </c>
      <c r="G1512" s="44">
        <v>1</v>
      </c>
      <c r="H1512" s="44">
        <v>1</v>
      </c>
      <c r="J1512" s="63">
        <v>1</v>
      </c>
      <c r="L1512" s="63">
        <v>1</v>
      </c>
    </row>
    <row r="1513" spans="1:12" x14ac:dyDescent="0.25">
      <c r="A1513" s="48">
        <v>151.1</v>
      </c>
      <c r="B1513" s="57">
        <v>1</v>
      </c>
      <c r="C1513" s="57">
        <v>1</v>
      </c>
      <c r="D1513" s="57">
        <v>1</v>
      </c>
      <c r="F1513" s="44">
        <v>0.8</v>
      </c>
      <c r="G1513" s="44">
        <v>1</v>
      </c>
      <c r="H1513" s="44">
        <v>1</v>
      </c>
      <c r="J1513" s="63">
        <v>1</v>
      </c>
      <c r="L1513" s="63">
        <v>1</v>
      </c>
    </row>
    <row r="1514" spans="1:12" x14ac:dyDescent="0.25">
      <c r="A1514" s="48">
        <v>151.19999999999999</v>
      </c>
      <c r="B1514" s="57">
        <v>1</v>
      </c>
      <c r="C1514" s="57">
        <v>1</v>
      </c>
      <c r="D1514" s="57">
        <v>1</v>
      </c>
      <c r="F1514" s="44">
        <v>0.8</v>
      </c>
      <c r="G1514" s="44">
        <v>1</v>
      </c>
      <c r="H1514" s="44">
        <v>1</v>
      </c>
      <c r="J1514" s="63">
        <v>1</v>
      </c>
      <c r="L1514" s="63">
        <v>1</v>
      </c>
    </row>
    <row r="1515" spans="1:12" x14ac:dyDescent="0.25">
      <c r="A1515" s="48">
        <v>151.30000000000001</v>
      </c>
      <c r="B1515" s="57">
        <v>1</v>
      </c>
      <c r="C1515" s="57">
        <v>1</v>
      </c>
      <c r="D1515" s="57">
        <v>1</v>
      </c>
      <c r="F1515" s="44">
        <v>0.8</v>
      </c>
      <c r="G1515" s="44">
        <v>1</v>
      </c>
      <c r="H1515" s="44">
        <v>1</v>
      </c>
      <c r="J1515" s="63">
        <v>1</v>
      </c>
      <c r="L1515" s="63">
        <v>1</v>
      </c>
    </row>
    <row r="1516" spans="1:12" x14ac:dyDescent="0.25">
      <c r="A1516" s="48">
        <v>151.4</v>
      </c>
      <c r="B1516" s="57">
        <v>1</v>
      </c>
      <c r="C1516" s="57">
        <v>1</v>
      </c>
      <c r="D1516" s="57">
        <v>1</v>
      </c>
      <c r="F1516" s="44">
        <v>0.8</v>
      </c>
      <c r="G1516" s="44">
        <v>1</v>
      </c>
      <c r="H1516" s="44">
        <v>1</v>
      </c>
      <c r="J1516" s="63">
        <v>1</v>
      </c>
      <c r="L1516" s="63">
        <v>1</v>
      </c>
    </row>
    <row r="1517" spans="1:12" x14ac:dyDescent="0.25">
      <c r="A1517" s="48">
        <v>151.5</v>
      </c>
      <c r="B1517" s="57">
        <v>1</v>
      </c>
      <c r="C1517" s="57">
        <v>1</v>
      </c>
      <c r="D1517" s="57">
        <v>1</v>
      </c>
      <c r="F1517" s="44">
        <v>0.8</v>
      </c>
      <c r="G1517" s="44">
        <v>1</v>
      </c>
      <c r="H1517" s="44">
        <v>1</v>
      </c>
      <c r="J1517" s="63">
        <v>1</v>
      </c>
      <c r="L1517" s="63">
        <v>1</v>
      </c>
    </row>
    <row r="1518" spans="1:12" x14ac:dyDescent="0.25">
      <c r="A1518" s="48">
        <v>151.6</v>
      </c>
      <c r="B1518" s="57">
        <v>1</v>
      </c>
      <c r="C1518" s="57">
        <v>1</v>
      </c>
      <c r="D1518" s="57">
        <v>1</v>
      </c>
      <c r="F1518" s="44">
        <v>0.8</v>
      </c>
      <c r="G1518" s="44">
        <v>1</v>
      </c>
      <c r="H1518" s="44">
        <v>1</v>
      </c>
      <c r="J1518" s="63">
        <v>1</v>
      </c>
      <c r="L1518" s="63">
        <v>1</v>
      </c>
    </row>
    <row r="1519" spans="1:12" x14ac:dyDescent="0.25">
      <c r="A1519" s="48">
        <v>151.69999999999999</v>
      </c>
      <c r="B1519" s="57">
        <v>1</v>
      </c>
      <c r="C1519" s="57">
        <v>1</v>
      </c>
      <c r="D1519" s="57">
        <v>1</v>
      </c>
      <c r="F1519" s="44">
        <v>0.8</v>
      </c>
      <c r="G1519" s="44">
        <v>1</v>
      </c>
      <c r="H1519" s="44">
        <v>1</v>
      </c>
      <c r="J1519" s="63">
        <v>1</v>
      </c>
      <c r="L1519" s="63">
        <v>1</v>
      </c>
    </row>
    <row r="1520" spans="1:12" x14ac:dyDescent="0.25">
      <c r="A1520" s="48">
        <v>151.80000000000001</v>
      </c>
      <c r="B1520" s="57">
        <v>1</v>
      </c>
      <c r="C1520" s="57">
        <v>1</v>
      </c>
      <c r="D1520" s="57">
        <v>1</v>
      </c>
      <c r="F1520" s="44">
        <v>0.8</v>
      </c>
      <c r="G1520" s="44">
        <v>1</v>
      </c>
      <c r="H1520" s="44">
        <v>1</v>
      </c>
      <c r="J1520" s="63">
        <v>1</v>
      </c>
      <c r="L1520" s="63">
        <v>1</v>
      </c>
    </row>
    <row r="1521" spans="1:12" x14ac:dyDescent="0.25">
      <c r="A1521" s="48">
        <v>151.9</v>
      </c>
      <c r="B1521" s="57">
        <v>1</v>
      </c>
      <c r="C1521" s="57">
        <v>1</v>
      </c>
      <c r="D1521" s="57">
        <v>1</v>
      </c>
      <c r="F1521" s="44">
        <v>0.8</v>
      </c>
      <c r="G1521" s="44">
        <v>1</v>
      </c>
      <c r="H1521" s="44">
        <v>1</v>
      </c>
      <c r="J1521" s="63">
        <v>1</v>
      </c>
      <c r="L1521" s="63">
        <v>1</v>
      </c>
    </row>
    <row r="1522" spans="1:12" x14ac:dyDescent="0.25">
      <c r="A1522" s="48">
        <v>152</v>
      </c>
      <c r="B1522" s="57">
        <v>1</v>
      </c>
      <c r="C1522" s="57">
        <v>1</v>
      </c>
      <c r="D1522" s="57">
        <v>1</v>
      </c>
      <c r="F1522" s="44">
        <v>0.8</v>
      </c>
      <c r="G1522" s="44">
        <v>1</v>
      </c>
      <c r="H1522" s="44">
        <v>1</v>
      </c>
      <c r="J1522" s="63">
        <v>1</v>
      </c>
      <c r="L1522" s="63">
        <v>1</v>
      </c>
    </row>
    <row r="1523" spans="1:12" x14ac:dyDescent="0.25">
      <c r="A1523" s="48">
        <v>152.1</v>
      </c>
      <c r="B1523" s="57">
        <v>1</v>
      </c>
      <c r="C1523" s="57">
        <v>1</v>
      </c>
      <c r="D1523" s="57">
        <v>1</v>
      </c>
      <c r="F1523" s="44">
        <v>0.8</v>
      </c>
      <c r="G1523" s="44">
        <v>1</v>
      </c>
      <c r="H1523" s="44">
        <v>1</v>
      </c>
      <c r="J1523" s="63">
        <v>1</v>
      </c>
      <c r="L1523" s="63">
        <v>1</v>
      </c>
    </row>
    <row r="1524" spans="1:12" x14ac:dyDescent="0.25">
      <c r="A1524" s="48">
        <v>152.19999999999999</v>
      </c>
      <c r="B1524" s="57">
        <v>1</v>
      </c>
      <c r="C1524" s="57">
        <v>1</v>
      </c>
      <c r="D1524" s="57">
        <v>1</v>
      </c>
      <c r="F1524" s="44">
        <v>0.8</v>
      </c>
      <c r="G1524" s="44">
        <v>1</v>
      </c>
      <c r="H1524" s="44">
        <v>1</v>
      </c>
      <c r="J1524" s="63">
        <v>1</v>
      </c>
      <c r="L1524" s="63">
        <v>1</v>
      </c>
    </row>
    <row r="1525" spans="1:12" x14ac:dyDescent="0.25">
      <c r="A1525" s="48">
        <v>152.30000000000001</v>
      </c>
      <c r="B1525" s="57">
        <v>1</v>
      </c>
      <c r="C1525" s="57">
        <v>1</v>
      </c>
      <c r="D1525" s="57">
        <v>1</v>
      </c>
      <c r="F1525" s="44">
        <v>0.8</v>
      </c>
      <c r="G1525" s="44">
        <v>1</v>
      </c>
      <c r="H1525" s="44">
        <v>1</v>
      </c>
      <c r="J1525" s="63">
        <v>1</v>
      </c>
      <c r="L1525" s="63">
        <v>1</v>
      </c>
    </row>
    <row r="1526" spans="1:12" x14ac:dyDescent="0.25">
      <c r="A1526" s="48">
        <v>152.4</v>
      </c>
      <c r="B1526" s="57">
        <v>1</v>
      </c>
      <c r="C1526" s="57">
        <v>1</v>
      </c>
      <c r="D1526" s="57">
        <v>1</v>
      </c>
      <c r="F1526" s="44">
        <v>0.8</v>
      </c>
      <c r="G1526" s="44">
        <v>1</v>
      </c>
      <c r="H1526" s="44">
        <v>1</v>
      </c>
      <c r="J1526" s="63">
        <v>1</v>
      </c>
      <c r="L1526" s="63">
        <v>1</v>
      </c>
    </row>
    <row r="1527" spans="1:12" x14ac:dyDescent="0.25">
      <c r="A1527" s="48">
        <v>152.5</v>
      </c>
      <c r="B1527" s="57">
        <v>1</v>
      </c>
      <c r="C1527" s="57">
        <v>1</v>
      </c>
      <c r="D1527" s="57">
        <v>1</v>
      </c>
      <c r="F1527" s="44">
        <v>0.8</v>
      </c>
      <c r="G1527" s="44">
        <v>1</v>
      </c>
      <c r="H1527" s="44">
        <v>1</v>
      </c>
      <c r="J1527" s="63">
        <v>1</v>
      </c>
      <c r="L1527" s="63">
        <v>1</v>
      </c>
    </row>
    <row r="1528" spans="1:12" x14ac:dyDescent="0.25">
      <c r="A1528" s="48">
        <v>152.6</v>
      </c>
      <c r="B1528" s="57">
        <v>1</v>
      </c>
      <c r="C1528" s="57">
        <v>1</v>
      </c>
      <c r="D1528" s="57">
        <v>1</v>
      </c>
      <c r="F1528" s="44">
        <v>0.8</v>
      </c>
      <c r="G1528" s="44">
        <v>1</v>
      </c>
      <c r="H1528" s="44">
        <v>1</v>
      </c>
      <c r="J1528" s="63">
        <v>1</v>
      </c>
      <c r="L1528" s="63">
        <v>1</v>
      </c>
    </row>
    <row r="1529" spans="1:12" x14ac:dyDescent="0.25">
      <c r="A1529" s="48">
        <v>152.69999999999999</v>
      </c>
      <c r="B1529" s="57">
        <v>1</v>
      </c>
      <c r="C1529" s="57">
        <v>1</v>
      </c>
      <c r="D1529" s="57">
        <v>1</v>
      </c>
      <c r="F1529" s="44">
        <v>0.8</v>
      </c>
      <c r="G1529" s="44">
        <v>1</v>
      </c>
      <c r="H1529" s="44">
        <v>1</v>
      </c>
      <c r="J1529" s="63">
        <v>1</v>
      </c>
      <c r="L1529" s="63">
        <v>1</v>
      </c>
    </row>
    <row r="1530" spans="1:12" x14ac:dyDescent="0.25">
      <c r="A1530" s="48">
        <v>152.80000000000001</v>
      </c>
      <c r="B1530" s="57">
        <v>1</v>
      </c>
      <c r="C1530" s="57">
        <v>1</v>
      </c>
      <c r="D1530" s="57">
        <v>1</v>
      </c>
      <c r="F1530" s="44">
        <v>0.8</v>
      </c>
      <c r="G1530" s="44">
        <v>1</v>
      </c>
      <c r="H1530" s="44">
        <v>1</v>
      </c>
      <c r="J1530" s="63">
        <v>1</v>
      </c>
      <c r="L1530" s="63">
        <v>1</v>
      </c>
    </row>
    <row r="1531" spans="1:12" x14ac:dyDescent="0.25">
      <c r="A1531" s="48">
        <v>152.9</v>
      </c>
      <c r="B1531" s="57">
        <v>1</v>
      </c>
      <c r="C1531" s="57">
        <v>1</v>
      </c>
      <c r="D1531" s="57">
        <v>1</v>
      </c>
      <c r="F1531" s="44">
        <v>0.8</v>
      </c>
      <c r="G1531" s="44">
        <v>1</v>
      </c>
      <c r="H1531" s="44">
        <v>1</v>
      </c>
      <c r="J1531" s="63">
        <v>1</v>
      </c>
      <c r="L1531" s="63">
        <v>1</v>
      </c>
    </row>
    <row r="1532" spans="1:12" x14ac:dyDescent="0.25">
      <c r="A1532" s="48">
        <v>153</v>
      </c>
      <c r="B1532" s="57">
        <v>1</v>
      </c>
      <c r="C1532" s="57">
        <v>1</v>
      </c>
      <c r="D1532" s="57">
        <v>1</v>
      </c>
      <c r="F1532" s="44">
        <v>0.8</v>
      </c>
      <c r="G1532" s="44">
        <v>1</v>
      </c>
      <c r="H1532" s="44">
        <v>1</v>
      </c>
      <c r="J1532" s="63">
        <v>1</v>
      </c>
      <c r="L1532" s="63">
        <v>1</v>
      </c>
    </row>
    <row r="1533" spans="1:12" x14ac:dyDescent="0.25">
      <c r="A1533" s="48">
        <v>153.1</v>
      </c>
      <c r="B1533" s="57">
        <v>1</v>
      </c>
      <c r="C1533" s="57">
        <v>1</v>
      </c>
      <c r="D1533" s="57">
        <v>1</v>
      </c>
      <c r="F1533" s="44">
        <v>0.8</v>
      </c>
      <c r="G1533" s="44">
        <v>1</v>
      </c>
      <c r="H1533" s="44">
        <v>1</v>
      </c>
      <c r="J1533" s="63">
        <v>1</v>
      </c>
      <c r="L1533" s="63">
        <v>1</v>
      </c>
    </row>
    <row r="1534" spans="1:12" x14ac:dyDescent="0.25">
      <c r="A1534" s="48">
        <v>153.19999999999999</v>
      </c>
      <c r="B1534" s="57">
        <v>1</v>
      </c>
      <c r="C1534" s="57">
        <v>1</v>
      </c>
      <c r="D1534" s="57">
        <v>1</v>
      </c>
      <c r="F1534" s="44">
        <v>0.8</v>
      </c>
      <c r="G1534" s="44">
        <v>1</v>
      </c>
      <c r="H1534" s="44">
        <v>1</v>
      </c>
      <c r="J1534" s="63">
        <v>1</v>
      </c>
      <c r="L1534" s="63">
        <v>1</v>
      </c>
    </row>
    <row r="1535" spans="1:12" x14ac:dyDescent="0.25">
      <c r="A1535" s="48">
        <v>153.30000000000001</v>
      </c>
      <c r="B1535" s="57">
        <v>1</v>
      </c>
      <c r="C1535" s="57">
        <v>1</v>
      </c>
      <c r="D1535" s="57">
        <v>1</v>
      </c>
      <c r="F1535" s="44">
        <v>0.8</v>
      </c>
      <c r="G1535" s="44">
        <v>1</v>
      </c>
      <c r="H1535" s="44">
        <v>1</v>
      </c>
      <c r="J1535" s="63">
        <v>1</v>
      </c>
      <c r="L1535" s="63">
        <v>1</v>
      </c>
    </row>
    <row r="1536" spans="1:12" x14ac:dyDescent="0.25">
      <c r="A1536" s="48">
        <v>153.4</v>
      </c>
      <c r="B1536" s="57">
        <v>1</v>
      </c>
      <c r="C1536" s="57">
        <v>1</v>
      </c>
      <c r="D1536" s="57">
        <v>1</v>
      </c>
      <c r="F1536" s="44">
        <v>0.8</v>
      </c>
      <c r="G1536" s="44">
        <v>1</v>
      </c>
      <c r="H1536" s="44">
        <v>1</v>
      </c>
      <c r="J1536" s="63">
        <v>1</v>
      </c>
      <c r="L1536" s="63">
        <v>1</v>
      </c>
    </row>
    <row r="1537" spans="1:12" x14ac:dyDescent="0.25">
      <c r="A1537" s="48">
        <v>153.5</v>
      </c>
      <c r="B1537" s="57">
        <v>1</v>
      </c>
      <c r="C1537" s="57">
        <v>1</v>
      </c>
      <c r="D1537" s="57">
        <v>1</v>
      </c>
      <c r="F1537" s="44">
        <v>0.8</v>
      </c>
      <c r="G1537" s="44">
        <v>1</v>
      </c>
      <c r="H1537" s="44">
        <v>1</v>
      </c>
      <c r="J1537" s="63">
        <v>1</v>
      </c>
      <c r="L1537" s="63">
        <v>1</v>
      </c>
    </row>
    <row r="1538" spans="1:12" x14ac:dyDescent="0.25">
      <c r="A1538" s="48">
        <v>153.6</v>
      </c>
      <c r="B1538" s="57">
        <v>1</v>
      </c>
      <c r="C1538" s="57">
        <v>1</v>
      </c>
      <c r="D1538" s="57">
        <v>1</v>
      </c>
      <c r="F1538" s="44">
        <v>0.8</v>
      </c>
      <c r="G1538" s="44">
        <v>1</v>
      </c>
      <c r="H1538" s="44">
        <v>1</v>
      </c>
      <c r="J1538" s="63">
        <v>1</v>
      </c>
      <c r="L1538" s="63">
        <v>1</v>
      </c>
    </row>
    <row r="1539" spans="1:12" x14ac:dyDescent="0.25">
      <c r="A1539" s="48">
        <v>153.69999999999999</v>
      </c>
      <c r="B1539" s="57">
        <v>1</v>
      </c>
      <c r="C1539" s="57">
        <v>1</v>
      </c>
      <c r="D1539" s="57">
        <v>1</v>
      </c>
      <c r="F1539" s="44">
        <v>0.8</v>
      </c>
      <c r="G1539" s="44">
        <v>1</v>
      </c>
      <c r="H1539" s="44">
        <v>1</v>
      </c>
      <c r="J1539" s="63">
        <v>1</v>
      </c>
      <c r="L1539" s="63">
        <v>1</v>
      </c>
    </row>
    <row r="1540" spans="1:12" x14ac:dyDescent="0.25">
      <c r="A1540" s="48">
        <v>153.80000000000001</v>
      </c>
      <c r="B1540" s="57">
        <v>1</v>
      </c>
      <c r="C1540" s="57">
        <v>1</v>
      </c>
      <c r="D1540" s="57">
        <v>1</v>
      </c>
      <c r="F1540" s="44">
        <v>0.8</v>
      </c>
      <c r="G1540" s="44">
        <v>1</v>
      </c>
      <c r="H1540" s="44">
        <v>1</v>
      </c>
      <c r="J1540" s="63">
        <v>1</v>
      </c>
      <c r="L1540" s="63">
        <v>1</v>
      </c>
    </row>
    <row r="1541" spans="1:12" x14ac:dyDescent="0.25">
      <c r="A1541" s="48">
        <v>153.9</v>
      </c>
      <c r="B1541" s="57">
        <v>1</v>
      </c>
      <c r="C1541" s="57">
        <v>1</v>
      </c>
      <c r="D1541" s="57">
        <v>1</v>
      </c>
      <c r="F1541" s="44">
        <v>0.8</v>
      </c>
      <c r="G1541" s="44">
        <v>1</v>
      </c>
      <c r="H1541" s="44">
        <v>1</v>
      </c>
      <c r="J1541" s="63">
        <v>1</v>
      </c>
      <c r="L1541" s="63">
        <v>1</v>
      </c>
    </row>
    <row r="1542" spans="1:12" x14ac:dyDescent="0.25">
      <c r="A1542" s="48">
        <v>154</v>
      </c>
      <c r="B1542" s="57">
        <v>1</v>
      </c>
      <c r="C1542" s="57">
        <v>1</v>
      </c>
      <c r="D1542" s="57">
        <v>1</v>
      </c>
      <c r="F1542" s="44">
        <v>0.8</v>
      </c>
      <c r="G1542" s="44">
        <v>1</v>
      </c>
      <c r="H1542" s="44">
        <v>1</v>
      </c>
      <c r="J1542" s="63">
        <v>1</v>
      </c>
      <c r="L1542" s="63">
        <v>1</v>
      </c>
    </row>
    <row r="1543" spans="1:12" x14ac:dyDescent="0.25">
      <c r="A1543" s="48">
        <v>154.1</v>
      </c>
      <c r="B1543" s="57">
        <v>1</v>
      </c>
      <c r="C1543" s="57">
        <v>1</v>
      </c>
      <c r="D1543" s="57">
        <v>1</v>
      </c>
      <c r="F1543" s="44">
        <v>0.8</v>
      </c>
      <c r="G1543" s="44">
        <v>1</v>
      </c>
      <c r="H1543" s="44">
        <v>1</v>
      </c>
      <c r="J1543" s="63">
        <v>1</v>
      </c>
      <c r="L1543" s="63">
        <v>1</v>
      </c>
    </row>
    <row r="1544" spans="1:12" x14ac:dyDescent="0.25">
      <c r="A1544" s="48">
        <v>154.19999999999999</v>
      </c>
      <c r="B1544" s="57">
        <v>1</v>
      </c>
      <c r="C1544" s="57">
        <v>1</v>
      </c>
      <c r="D1544" s="57">
        <v>1</v>
      </c>
      <c r="F1544" s="44">
        <v>0.8</v>
      </c>
      <c r="G1544" s="44">
        <v>1</v>
      </c>
      <c r="H1544" s="44">
        <v>1</v>
      </c>
      <c r="J1544" s="63">
        <v>1</v>
      </c>
      <c r="L1544" s="63">
        <v>1</v>
      </c>
    </row>
    <row r="1545" spans="1:12" x14ac:dyDescent="0.25">
      <c r="A1545" s="48">
        <v>154.30000000000001</v>
      </c>
      <c r="B1545" s="57">
        <v>1</v>
      </c>
      <c r="C1545" s="57">
        <v>1</v>
      </c>
      <c r="D1545" s="57">
        <v>1</v>
      </c>
      <c r="F1545" s="44">
        <v>0.8</v>
      </c>
      <c r="G1545" s="44">
        <v>1</v>
      </c>
      <c r="H1545" s="44">
        <v>1</v>
      </c>
      <c r="J1545" s="63">
        <v>1</v>
      </c>
      <c r="L1545" s="63">
        <v>1</v>
      </c>
    </row>
    <row r="1546" spans="1:12" x14ac:dyDescent="0.25">
      <c r="A1546" s="48">
        <v>154.4</v>
      </c>
      <c r="B1546" s="57">
        <v>1</v>
      </c>
      <c r="C1546" s="57">
        <v>1</v>
      </c>
      <c r="D1546" s="57">
        <v>1</v>
      </c>
      <c r="F1546" s="44">
        <v>0.8</v>
      </c>
      <c r="G1546" s="44">
        <v>1</v>
      </c>
      <c r="H1546" s="44">
        <v>1</v>
      </c>
      <c r="J1546" s="63">
        <v>1</v>
      </c>
      <c r="L1546" s="63">
        <v>1</v>
      </c>
    </row>
    <row r="1547" spans="1:12" x14ac:dyDescent="0.25">
      <c r="A1547" s="48">
        <v>154.5</v>
      </c>
      <c r="B1547" s="57">
        <v>1</v>
      </c>
      <c r="C1547" s="57">
        <v>1</v>
      </c>
      <c r="D1547" s="57">
        <v>1</v>
      </c>
      <c r="F1547" s="44">
        <v>0.8</v>
      </c>
      <c r="G1547" s="44">
        <v>1</v>
      </c>
      <c r="H1547" s="44">
        <v>1</v>
      </c>
      <c r="J1547" s="63">
        <v>1</v>
      </c>
      <c r="L1547" s="63">
        <v>1</v>
      </c>
    </row>
    <row r="1548" spans="1:12" x14ac:dyDescent="0.25">
      <c r="A1548" s="48">
        <v>154.6</v>
      </c>
      <c r="B1548" s="57">
        <v>1</v>
      </c>
      <c r="C1548" s="57">
        <v>1</v>
      </c>
      <c r="D1548" s="57">
        <v>1</v>
      </c>
      <c r="F1548" s="44">
        <v>0.8</v>
      </c>
      <c r="G1548" s="44">
        <v>1</v>
      </c>
      <c r="H1548" s="44">
        <v>1</v>
      </c>
      <c r="J1548" s="63">
        <v>1</v>
      </c>
      <c r="L1548" s="63">
        <v>1</v>
      </c>
    </row>
    <row r="1549" spans="1:12" x14ac:dyDescent="0.25">
      <c r="A1549" s="48">
        <v>154.69999999999999</v>
      </c>
      <c r="B1549" s="57">
        <v>1</v>
      </c>
      <c r="C1549" s="57">
        <v>1</v>
      </c>
      <c r="D1549" s="57">
        <v>1</v>
      </c>
      <c r="F1549" s="44">
        <v>0.8</v>
      </c>
      <c r="G1549" s="44">
        <v>1</v>
      </c>
      <c r="H1549" s="44">
        <v>1</v>
      </c>
      <c r="J1549" s="63">
        <v>1</v>
      </c>
      <c r="L1549" s="63">
        <v>1</v>
      </c>
    </row>
    <row r="1550" spans="1:12" x14ac:dyDescent="0.25">
      <c r="A1550" s="48">
        <v>154.80000000000001</v>
      </c>
      <c r="B1550" s="57">
        <v>1</v>
      </c>
      <c r="C1550" s="57">
        <v>1</v>
      </c>
      <c r="D1550" s="57">
        <v>1</v>
      </c>
      <c r="F1550" s="44">
        <v>0.8</v>
      </c>
      <c r="G1550" s="44">
        <v>1</v>
      </c>
      <c r="H1550" s="44">
        <v>1</v>
      </c>
      <c r="J1550" s="63">
        <v>1</v>
      </c>
      <c r="L1550" s="63">
        <v>1</v>
      </c>
    </row>
    <row r="1551" spans="1:12" x14ac:dyDescent="0.25">
      <c r="A1551" s="48">
        <v>154.9</v>
      </c>
      <c r="B1551" s="57">
        <v>1</v>
      </c>
      <c r="C1551" s="57">
        <v>1</v>
      </c>
      <c r="D1551" s="57">
        <v>1</v>
      </c>
      <c r="F1551" s="44">
        <v>0.8</v>
      </c>
      <c r="G1551" s="44">
        <v>1</v>
      </c>
      <c r="H1551" s="44">
        <v>1</v>
      </c>
      <c r="J1551" s="63">
        <v>1</v>
      </c>
      <c r="L1551" s="63">
        <v>1</v>
      </c>
    </row>
    <row r="1552" spans="1:12" x14ac:dyDescent="0.25">
      <c r="A1552" s="48">
        <v>155</v>
      </c>
      <c r="B1552" s="57">
        <v>1</v>
      </c>
      <c r="C1552" s="57">
        <v>1</v>
      </c>
      <c r="D1552" s="57">
        <v>1</v>
      </c>
      <c r="F1552" s="44">
        <v>0.8</v>
      </c>
      <c r="G1552" s="44">
        <v>1</v>
      </c>
      <c r="H1552" s="44">
        <v>1</v>
      </c>
      <c r="J1552" s="63">
        <v>1</v>
      </c>
      <c r="L1552" s="63">
        <v>1</v>
      </c>
    </row>
    <row r="1553" spans="1:12" x14ac:dyDescent="0.25">
      <c r="A1553" s="48">
        <v>155.1</v>
      </c>
      <c r="B1553" s="57">
        <v>1</v>
      </c>
      <c r="C1553" s="57">
        <v>1</v>
      </c>
      <c r="D1553" s="57">
        <v>1</v>
      </c>
      <c r="F1553" s="44">
        <v>0.8</v>
      </c>
      <c r="G1553" s="44">
        <v>1</v>
      </c>
      <c r="H1553" s="44">
        <v>1</v>
      </c>
      <c r="J1553" s="63">
        <v>1</v>
      </c>
      <c r="L1553" s="63">
        <v>1</v>
      </c>
    </row>
    <row r="1554" spans="1:12" x14ac:dyDescent="0.25">
      <c r="A1554" s="48">
        <v>155.19999999999999</v>
      </c>
      <c r="B1554" s="57">
        <v>1</v>
      </c>
      <c r="C1554" s="57">
        <v>1</v>
      </c>
      <c r="D1554" s="57">
        <v>1</v>
      </c>
      <c r="F1554" s="44">
        <v>0.8</v>
      </c>
      <c r="G1554" s="44">
        <v>1</v>
      </c>
      <c r="H1554" s="44">
        <v>1</v>
      </c>
      <c r="J1554" s="63">
        <v>1</v>
      </c>
      <c r="L1554" s="63">
        <v>1</v>
      </c>
    </row>
    <row r="1555" spans="1:12" x14ac:dyDescent="0.25">
      <c r="A1555" s="48">
        <v>155.30000000000001</v>
      </c>
      <c r="B1555" s="57">
        <v>1</v>
      </c>
      <c r="C1555" s="57">
        <v>1</v>
      </c>
      <c r="D1555" s="57">
        <v>1</v>
      </c>
      <c r="F1555" s="44">
        <v>0.8</v>
      </c>
      <c r="G1555" s="44">
        <v>1</v>
      </c>
      <c r="H1555" s="44">
        <v>1</v>
      </c>
      <c r="J1555" s="63">
        <v>1</v>
      </c>
      <c r="L1555" s="63">
        <v>1</v>
      </c>
    </row>
    <row r="1556" spans="1:12" x14ac:dyDescent="0.25">
      <c r="A1556" s="48">
        <v>155.4</v>
      </c>
      <c r="B1556" s="57">
        <v>1</v>
      </c>
      <c r="C1556" s="57">
        <v>1</v>
      </c>
      <c r="D1556" s="57">
        <v>1</v>
      </c>
      <c r="F1556" s="44">
        <v>0.8</v>
      </c>
      <c r="G1556" s="44">
        <v>1</v>
      </c>
      <c r="H1556" s="44">
        <v>1</v>
      </c>
      <c r="J1556" s="63">
        <v>1</v>
      </c>
      <c r="L1556" s="63">
        <v>1</v>
      </c>
    </row>
    <row r="1557" spans="1:12" x14ac:dyDescent="0.25">
      <c r="A1557" s="48">
        <v>155.5</v>
      </c>
      <c r="B1557" s="57">
        <v>1</v>
      </c>
      <c r="C1557" s="57">
        <v>1</v>
      </c>
      <c r="D1557" s="57">
        <v>1</v>
      </c>
      <c r="F1557" s="44">
        <v>0.8</v>
      </c>
      <c r="G1557" s="44">
        <v>1</v>
      </c>
      <c r="H1557" s="44">
        <v>1</v>
      </c>
      <c r="J1557" s="63">
        <v>1</v>
      </c>
      <c r="L1557" s="63">
        <v>1</v>
      </c>
    </row>
    <row r="1558" spans="1:12" x14ac:dyDescent="0.25">
      <c r="A1558" s="48">
        <v>155.6</v>
      </c>
      <c r="B1558" s="57">
        <v>1</v>
      </c>
      <c r="C1558" s="57">
        <v>1</v>
      </c>
      <c r="D1558" s="57">
        <v>1</v>
      </c>
      <c r="F1558" s="44">
        <v>0.8</v>
      </c>
      <c r="G1558" s="44">
        <v>1</v>
      </c>
      <c r="H1558" s="44">
        <v>1</v>
      </c>
      <c r="J1558" s="63">
        <v>1</v>
      </c>
      <c r="L1558" s="63">
        <v>1</v>
      </c>
    </row>
    <row r="1559" spans="1:12" x14ac:dyDescent="0.25">
      <c r="A1559" s="48">
        <v>155.69999999999999</v>
      </c>
      <c r="B1559" s="57">
        <v>1</v>
      </c>
      <c r="C1559" s="57">
        <v>1</v>
      </c>
      <c r="D1559" s="57">
        <v>1</v>
      </c>
      <c r="F1559" s="44">
        <v>0.8</v>
      </c>
      <c r="G1559" s="44">
        <v>1</v>
      </c>
      <c r="H1559" s="44">
        <v>1</v>
      </c>
      <c r="J1559" s="63">
        <v>1</v>
      </c>
      <c r="L1559" s="63">
        <v>1</v>
      </c>
    </row>
    <row r="1560" spans="1:12" x14ac:dyDescent="0.25">
      <c r="A1560" s="48">
        <v>155.80000000000001</v>
      </c>
      <c r="B1560" s="57">
        <v>1</v>
      </c>
      <c r="C1560" s="57">
        <v>1</v>
      </c>
      <c r="D1560" s="57">
        <v>1</v>
      </c>
      <c r="F1560" s="44">
        <v>0.8</v>
      </c>
      <c r="G1560" s="44">
        <v>1</v>
      </c>
      <c r="H1560" s="44">
        <v>1</v>
      </c>
      <c r="J1560" s="63">
        <v>1</v>
      </c>
      <c r="L1560" s="63">
        <v>1</v>
      </c>
    </row>
    <row r="1561" spans="1:12" x14ac:dyDescent="0.25">
      <c r="A1561" s="48">
        <v>155.9</v>
      </c>
      <c r="B1561" s="57">
        <v>1</v>
      </c>
      <c r="C1561" s="57">
        <v>1</v>
      </c>
      <c r="D1561" s="57">
        <v>1</v>
      </c>
      <c r="F1561" s="44">
        <v>0.8</v>
      </c>
      <c r="G1561" s="44">
        <v>1</v>
      </c>
      <c r="H1561" s="44">
        <v>1</v>
      </c>
      <c r="J1561" s="63">
        <v>1</v>
      </c>
      <c r="L1561" s="63">
        <v>1</v>
      </c>
    </row>
    <row r="1562" spans="1:12" x14ac:dyDescent="0.25">
      <c r="A1562" s="48">
        <v>156</v>
      </c>
      <c r="B1562" s="57">
        <v>1</v>
      </c>
      <c r="C1562" s="57">
        <v>1</v>
      </c>
      <c r="D1562" s="57">
        <v>1</v>
      </c>
      <c r="F1562" s="44">
        <v>0.8</v>
      </c>
      <c r="G1562" s="44">
        <v>1</v>
      </c>
      <c r="H1562" s="44">
        <v>1</v>
      </c>
      <c r="J1562" s="63">
        <v>1</v>
      </c>
      <c r="L1562" s="63">
        <v>1</v>
      </c>
    </row>
    <row r="1563" spans="1:12" x14ac:dyDescent="0.25">
      <c r="A1563" s="48">
        <v>156.1</v>
      </c>
      <c r="B1563" s="57">
        <v>1</v>
      </c>
      <c r="C1563" s="57">
        <v>1</v>
      </c>
      <c r="D1563" s="57">
        <v>1</v>
      </c>
      <c r="F1563" s="44">
        <v>0.8</v>
      </c>
      <c r="G1563" s="44">
        <v>1</v>
      </c>
      <c r="H1563" s="44">
        <v>1</v>
      </c>
      <c r="J1563" s="63">
        <v>1</v>
      </c>
      <c r="L1563" s="63">
        <v>1</v>
      </c>
    </row>
    <row r="1564" spans="1:12" x14ac:dyDescent="0.25">
      <c r="A1564" s="48">
        <v>156.19999999999999</v>
      </c>
      <c r="B1564" s="57">
        <v>1</v>
      </c>
      <c r="C1564" s="57">
        <v>1</v>
      </c>
      <c r="D1564" s="57">
        <v>1</v>
      </c>
      <c r="F1564" s="44">
        <v>0.8</v>
      </c>
      <c r="G1564" s="44">
        <v>1</v>
      </c>
      <c r="H1564" s="44">
        <v>1</v>
      </c>
      <c r="J1564" s="63">
        <v>1</v>
      </c>
      <c r="L1564" s="63">
        <v>1</v>
      </c>
    </row>
    <row r="1565" spans="1:12" x14ac:dyDescent="0.25">
      <c r="A1565" s="48">
        <v>156.30000000000001</v>
      </c>
      <c r="B1565" s="57">
        <v>1</v>
      </c>
      <c r="C1565" s="57">
        <v>1</v>
      </c>
      <c r="D1565" s="57">
        <v>1</v>
      </c>
      <c r="F1565" s="44">
        <v>0.8</v>
      </c>
      <c r="G1565" s="44">
        <v>1</v>
      </c>
      <c r="H1565" s="44">
        <v>1</v>
      </c>
      <c r="J1565" s="63">
        <v>1</v>
      </c>
      <c r="L1565" s="63">
        <v>1</v>
      </c>
    </row>
    <row r="1566" spans="1:12" x14ac:dyDescent="0.25">
      <c r="A1566" s="48">
        <v>156.4</v>
      </c>
      <c r="B1566" s="57">
        <v>1</v>
      </c>
      <c r="C1566" s="57">
        <v>1</v>
      </c>
      <c r="D1566" s="57">
        <v>1</v>
      </c>
      <c r="F1566" s="44">
        <v>0.8</v>
      </c>
      <c r="G1566" s="44">
        <v>1</v>
      </c>
      <c r="H1566" s="44">
        <v>1</v>
      </c>
      <c r="J1566" s="63">
        <v>1</v>
      </c>
      <c r="L1566" s="63">
        <v>1</v>
      </c>
    </row>
    <row r="1567" spans="1:12" x14ac:dyDescent="0.25">
      <c r="A1567" s="48">
        <v>156.5</v>
      </c>
      <c r="B1567" s="57">
        <v>1</v>
      </c>
      <c r="C1567" s="57">
        <v>1</v>
      </c>
      <c r="D1567" s="57">
        <v>1</v>
      </c>
      <c r="F1567" s="44">
        <v>0.8</v>
      </c>
      <c r="G1567" s="44">
        <v>1</v>
      </c>
      <c r="H1567" s="44">
        <v>1</v>
      </c>
      <c r="J1567" s="63">
        <v>1</v>
      </c>
      <c r="L1567" s="63">
        <v>1</v>
      </c>
    </row>
    <row r="1568" spans="1:12" x14ac:dyDescent="0.25">
      <c r="A1568" s="48">
        <v>156.6</v>
      </c>
      <c r="B1568" s="57">
        <v>1</v>
      </c>
      <c r="C1568" s="57">
        <v>1</v>
      </c>
      <c r="D1568" s="57">
        <v>1</v>
      </c>
      <c r="F1568" s="44">
        <v>0.8</v>
      </c>
      <c r="G1568" s="44">
        <v>1</v>
      </c>
      <c r="H1568" s="44">
        <v>1</v>
      </c>
      <c r="J1568" s="63">
        <v>1</v>
      </c>
      <c r="L1568" s="63">
        <v>1</v>
      </c>
    </row>
    <row r="1569" spans="1:12" x14ac:dyDescent="0.25">
      <c r="A1569" s="48">
        <v>156.69999999999999</v>
      </c>
      <c r="B1569" s="57">
        <v>1</v>
      </c>
      <c r="C1569" s="57">
        <v>1</v>
      </c>
      <c r="D1569" s="57">
        <v>1</v>
      </c>
      <c r="F1569" s="44">
        <v>0.8</v>
      </c>
      <c r="G1569" s="44">
        <v>1</v>
      </c>
      <c r="H1569" s="44">
        <v>1</v>
      </c>
      <c r="J1569" s="63">
        <v>1</v>
      </c>
      <c r="L1569" s="63">
        <v>1</v>
      </c>
    </row>
    <row r="1570" spans="1:12" x14ac:dyDescent="0.25">
      <c r="A1570" s="48">
        <v>156.80000000000001</v>
      </c>
      <c r="B1570" s="57">
        <v>1</v>
      </c>
      <c r="C1570" s="57">
        <v>1</v>
      </c>
      <c r="D1570" s="57">
        <v>1</v>
      </c>
      <c r="F1570" s="44">
        <v>0.8</v>
      </c>
      <c r="G1570" s="44">
        <v>1</v>
      </c>
      <c r="H1570" s="44">
        <v>1</v>
      </c>
      <c r="J1570" s="63">
        <v>1</v>
      </c>
      <c r="L1570" s="63">
        <v>1</v>
      </c>
    </row>
    <row r="1571" spans="1:12" x14ac:dyDescent="0.25">
      <c r="A1571" s="48">
        <v>156.9</v>
      </c>
      <c r="B1571" s="57">
        <v>1</v>
      </c>
      <c r="C1571" s="57">
        <v>1</v>
      </c>
      <c r="D1571" s="57">
        <v>1</v>
      </c>
      <c r="F1571" s="44">
        <v>0.8</v>
      </c>
      <c r="G1571" s="44">
        <v>1</v>
      </c>
      <c r="H1571" s="44">
        <v>1</v>
      </c>
      <c r="J1571" s="63">
        <v>1</v>
      </c>
      <c r="L1571" s="63">
        <v>1</v>
      </c>
    </row>
    <row r="1572" spans="1:12" x14ac:dyDescent="0.25">
      <c r="A1572" s="48">
        <v>157</v>
      </c>
      <c r="B1572" s="57">
        <v>1</v>
      </c>
      <c r="C1572" s="57">
        <v>1</v>
      </c>
      <c r="D1572" s="57">
        <v>1</v>
      </c>
      <c r="F1572" s="44">
        <v>0.8</v>
      </c>
      <c r="G1572" s="44">
        <v>1</v>
      </c>
      <c r="H1572" s="44">
        <v>1</v>
      </c>
      <c r="J1572" s="63">
        <v>1</v>
      </c>
      <c r="L1572" s="63">
        <v>1</v>
      </c>
    </row>
    <row r="1573" spans="1:12" x14ac:dyDescent="0.25">
      <c r="A1573" s="48">
        <v>157.1</v>
      </c>
      <c r="B1573" s="57">
        <v>1</v>
      </c>
      <c r="C1573" s="57">
        <v>1</v>
      </c>
      <c r="D1573" s="57">
        <v>1</v>
      </c>
      <c r="F1573" s="44">
        <v>0.8</v>
      </c>
      <c r="G1573" s="44">
        <v>1</v>
      </c>
      <c r="H1573" s="44">
        <v>1</v>
      </c>
      <c r="J1573" s="63">
        <v>1</v>
      </c>
      <c r="L1573" s="63">
        <v>1</v>
      </c>
    </row>
    <row r="1574" spans="1:12" x14ac:dyDescent="0.25">
      <c r="A1574" s="48">
        <v>157.19999999999999</v>
      </c>
      <c r="B1574" s="57">
        <v>1</v>
      </c>
      <c r="C1574" s="57">
        <v>1</v>
      </c>
      <c r="D1574" s="57">
        <v>1</v>
      </c>
      <c r="F1574" s="44">
        <v>0.8</v>
      </c>
      <c r="G1574" s="44">
        <v>1</v>
      </c>
      <c r="H1574" s="44">
        <v>1</v>
      </c>
      <c r="J1574" s="63">
        <v>1</v>
      </c>
      <c r="L1574" s="63">
        <v>1</v>
      </c>
    </row>
    <row r="1575" spans="1:12" x14ac:dyDescent="0.25">
      <c r="A1575" s="48">
        <v>157.30000000000001</v>
      </c>
      <c r="B1575" s="57">
        <v>1</v>
      </c>
      <c r="C1575" s="57">
        <v>1</v>
      </c>
      <c r="D1575" s="57">
        <v>1</v>
      </c>
      <c r="F1575" s="44">
        <v>0.8</v>
      </c>
      <c r="G1575" s="44">
        <v>1</v>
      </c>
      <c r="H1575" s="44">
        <v>1</v>
      </c>
      <c r="J1575" s="63">
        <v>1</v>
      </c>
      <c r="L1575" s="63">
        <v>1</v>
      </c>
    </row>
    <row r="1576" spans="1:12" x14ac:dyDescent="0.25">
      <c r="A1576" s="48">
        <v>157.4</v>
      </c>
      <c r="B1576" s="57">
        <v>1</v>
      </c>
      <c r="C1576" s="57">
        <v>1</v>
      </c>
      <c r="D1576" s="57">
        <v>1</v>
      </c>
      <c r="F1576" s="44">
        <v>0.8</v>
      </c>
      <c r="G1576" s="44">
        <v>1</v>
      </c>
      <c r="H1576" s="44">
        <v>1</v>
      </c>
      <c r="J1576" s="63">
        <v>1</v>
      </c>
      <c r="L1576" s="63">
        <v>1</v>
      </c>
    </row>
    <row r="1577" spans="1:12" x14ac:dyDescent="0.25">
      <c r="A1577" s="48">
        <v>157.5</v>
      </c>
      <c r="B1577" s="57">
        <v>1</v>
      </c>
      <c r="C1577" s="57">
        <v>1</v>
      </c>
      <c r="D1577" s="57">
        <v>1</v>
      </c>
      <c r="F1577" s="44">
        <v>0.8</v>
      </c>
      <c r="G1577" s="44">
        <v>1</v>
      </c>
      <c r="H1577" s="44">
        <v>1</v>
      </c>
      <c r="J1577" s="63">
        <v>1</v>
      </c>
      <c r="L1577" s="63">
        <v>1</v>
      </c>
    </row>
    <row r="1578" spans="1:12" x14ac:dyDescent="0.25">
      <c r="A1578" s="48">
        <v>157.6</v>
      </c>
      <c r="B1578" s="57">
        <v>1</v>
      </c>
      <c r="C1578" s="57">
        <v>1</v>
      </c>
      <c r="D1578" s="57">
        <v>1</v>
      </c>
      <c r="F1578" s="44">
        <v>0.8</v>
      </c>
      <c r="G1578" s="44">
        <v>1</v>
      </c>
      <c r="H1578" s="44">
        <v>1</v>
      </c>
      <c r="J1578" s="63">
        <v>1</v>
      </c>
      <c r="L1578" s="63">
        <v>1</v>
      </c>
    </row>
    <row r="1579" spans="1:12" x14ac:dyDescent="0.25">
      <c r="A1579" s="48">
        <v>157.69999999999999</v>
      </c>
      <c r="B1579" s="57">
        <v>1</v>
      </c>
      <c r="C1579" s="57">
        <v>1</v>
      </c>
      <c r="D1579" s="57">
        <v>1</v>
      </c>
      <c r="F1579" s="44">
        <v>0.8</v>
      </c>
      <c r="G1579" s="44">
        <v>1</v>
      </c>
      <c r="H1579" s="44">
        <v>1</v>
      </c>
      <c r="J1579" s="63">
        <v>1</v>
      </c>
      <c r="L1579" s="63">
        <v>1</v>
      </c>
    </row>
    <row r="1580" spans="1:12" x14ac:dyDescent="0.25">
      <c r="A1580" s="48">
        <v>157.80000000000001</v>
      </c>
      <c r="B1580" s="57">
        <v>1</v>
      </c>
      <c r="C1580" s="57">
        <v>1</v>
      </c>
      <c r="D1580" s="57">
        <v>1</v>
      </c>
      <c r="F1580" s="44">
        <v>0.8</v>
      </c>
      <c r="G1580" s="44">
        <v>1</v>
      </c>
      <c r="H1580" s="44">
        <v>1</v>
      </c>
      <c r="J1580" s="63">
        <v>1</v>
      </c>
      <c r="L1580" s="63">
        <v>1</v>
      </c>
    </row>
    <row r="1581" spans="1:12" x14ac:dyDescent="0.25">
      <c r="A1581" s="48">
        <v>157.9</v>
      </c>
      <c r="B1581" s="57">
        <v>1</v>
      </c>
      <c r="C1581" s="57">
        <v>1</v>
      </c>
      <c r="D1581" s="57">
        <v>1</v>
      </c>
      <c r="F1581" s="44">
        <v>0.8</v>
      </c>
      <c r="G1581" s="44">
        <v>1</v>
      </c>
      <c r="H1581" s="44">
        <v>1</v>
      </c>
      <c r="J1581" s="63">
        <v>1</v>
      </c>
      <c r="L1581" s="63">
        <v>1</v>
      </c>
    </row>
    <row r="1582" spans="1:12" x14ac:dyDescent="0.25">
      <c r="A1582" s="48">
        <v>158</v>
      </c>
      <c r="B1582" s="57">
        <v>1</v>
      </c>
      <c r="C1582" s="57">
        <v>1</v>
      </c>
      <c r="D1582" s="57">
        <v>1</v>
      </c>
      <c r="F1582" s="44">
        <v>0.8</v>
      </c>
      <c r="G1582" s="44">
        <v>1</v>
      </c>
      <c r="H1582" s="44">
        <v>1</v>
      </c>
      <c r="J1582" s="63">
        <v>1</v>
      </c>
      <c r="L1582" s="63">
        <v>1</v>
      </c>
    </row>
    <row r="1583" spans="1:12" x14ac:dyDescent="0.25">
      <c r="A1583" s="48">
        <v>158.1</v>
      </c>
      <c r="B1583" s="57">
        <v>1</v>
      </c>
      <c r="C1583" s="57">
        <v>1</v>
      </c>
      <c r="D1583" s="57">
        <v>1</v>
      </c>
      <c r="F1583" s="44">
        <v>0.8</v>
      </c>
      <c r="G1583" s="44">
        <v>1</v>
      </c>
      <c r="H1583" s="44">
        <v>1</v>
      </c>
      <c r="J1583" s="63">
        <v>1</v>
      </c>
      <c r="L1583" s="63">
        <v>1</v>
      </c>
    </row>
    <row r="1584" spans="1:12" x14ac:dyDescent="0.25">
      <c r="A1584" s="48">
        <v>158.19999999999999</v>
      </c>
      <c r="B1584" s="57">
        <v>1</v>
      </c>
      <c r="C1584" s="57">
        <v>1</v>
      </c>
      <c r="D1584" s="57">
        <v>1</v>
      </c>
      <c r="F1584" s="44">
        <v>0.8</v>
      </c>
      <c r="G1584" s="44">
        <v>1</v>
      </c>
      <c r="H1584" s="44">
        <v>1</v>
      </c>
      <c r="J1584" s="63">
        <v>1</v>
      </c>
      <c r="L1584" s="63">
        <v>1</v>
      </c>
    </row>
    <row r="1585" spans="1:12" x14ac:dyDescent="0.25">
      <c r="A1585" s="48">
        <v>158.30000000000001</v>
      </c>
      <c r="B1585" s="57">
        <v>1</v>
      </c>
      <c r="C1585" s="57">
        <v>1</v>
      </c>
      <c r="D1585" s="57">
        <v>1</v>
      </c>
      <c r="F1585" s="44">
        <v>0.8</v>
      </c>
      <c r="G1585" s="44">
        <v>1</v>
      </c>
      <c r="H1585" s="44">
        <v>1</v>
      </c>
      <c r="J1585" s="63">
        <v>1</v>
      </c>
      <c r="L1585" s="63">
        <v>1</v>
      </c>
    </row>
    <row r="1586" spans="1:12" x14ac:dyDescent="0.25">
      <c r="A1586" s="48">
        <v>158.4</v>
      </c>
      <c r="B1586" s="57">
        <v>1</v>
      </c>
      <c r="C1586" s="57">
        <v>1</v>
      </c>
      <c r="D1586" s="57">
        <v>1</v>
      </c>
      <c r="F1586" s="44">
        <v>0.8</v>
      </c>
      <c r="G1586" s="44">
        <v>1</v>
      </c>
      <c r="H1586" s="44">
        <v>1</v>
      </c>
      <c r="J1586" s="63">
        <v>1</v>
      </c>
      <c r="L1586" s="63">
        <v>1</v>
      </c>
    </row>
    <row r="1587" spans="1:12" x14ac:dyDescent="0.25">
      <c r="A1587" s="48">
        <v>158.5</v>
      </c>
      <c r="B1587" s="57">
        <v>1</v>
      </c>
      <c r="C1587" s="57">
        <v>1</v>
      </c>
      <c r="D1587" s="57">
        <v>1</v>
      </c>
      <c r="F1587" s="44">
        <v>0.8</v>
      </c>
      <c r="G1587" s="44">
        <v>1</v>
      </c>
      <c r="H1587" s="44">
        <v>1</v>
      </c>
      <c r="J1587" s="63">
        <v>1</v>
      </c>
      <c r="L1587" s="63">
        <v>1</v>
      </c>
    </row>
    <row r="1588" spans="1:12" x14ac:dyDescent="0.25">
      <c r="A1588" s="48">
        <v>158.6</v>
      </c>
      <c r="B1588" s="57">
        <v>1</v>
      </c>
      <c r="C1588" s="57">
        <v>1</v>
      </c>
      <c r="D1588" s="57">
        <v>1</v>
      </c>
      <c r="F1588" s="44">
        <v>0.8</v>
      </c>
      <c r="G1588" s="44">
        <v>1</v>
      </c>
      <c r="H1588" s="44">
        <v>1</v>
      </c>
      <c r="J1588" s="63">
        <v>1</v>
      </c>
      <c r="L1588" s="63">
        <v>1</v>
      </c>
    </row>
    <row r="1589" spans="1:12" x14ac:dyDescent="0.25">
      <c r="A1589" s="48">
        <v>158.69999999999999</v>
      </c>
      <c r="B1589" s="57">
        <v>1</v>
      </c>
      <c r="C1589" s="57">
        <v>1</v>
      </c>
      <c r="D1589" s="57">
        <v>1</v>
      </c>
      <c r="F1589" s="44">
        <v>0.8</v>
      </c>
      <c r="G1589" s="44">
        <v>1</v>
      </c>
      <c r="H1589" s="44">
        <v>1</v>
      </c>
      <c r="J1589" s="63">
        <v>1</v>
      </c>
      <c r="L1589" s="63">
        <v>1</v>
      </c>
    </row>
    <row r="1590" spans="1:12" x14ac:dyDescent="0.25">
      <c r="A1590" s="48">
        <v>158.80000000000001</v>
      </c>
      <c r="B1590" s="57">
        <v>1</v>
      </c>
      <c r="C1590" s="57">
        <v>1</v>
      </c>
      <c r="D1590" s="57">
        <v>1</v>
      </c>
      <c r="F1590" s="44">
        <v>0.8</v>
      </c>
      <c r="G1590" s="44">
        <v>1</v>
      </c>
      <c r="H1590" s="44">
        <v>1</v>
      </c>
      <c r="J1590" s="63">
        <v>1</v>
      </c>
      <c r="L1590" s="63">
        <v>1</v>
      </c>
    </row>
    <row r="1591" spans="1:12" x14ac:dyDescent="0.25">
      <c r="A1591" s="48">
        <v>158.9</v>
      </c>
      <c r="B1591" s="57">
        <v>1</v>
      </c>
      <c r="C1591" s="57">
        <v>1</v>
      </c>
      <c r="D1591" s="57">
        <v>1</v>
      </c>
      <c r="F1591" s="44">
        <v>0.8</v>
      </c>
      <c r="G1591" s="44">
        <v>1</v>
      </c>
      <c r="H1591" s="44">
        <v>1</v>
      </c>
      <c r="J1591" s="63">
        <v>1</v>
      </c>
      <c r="L1591" s="63">
        <v>1</v>
      </c>
    </row>
    <row r="1592" spans="1:12" x14ac:dyDescent="0.25">
      <c r="A1592" s="48">
        <v>159</v>
      </c>
      <c r="B1592" s="57">
        <v>1</v>
      </c>
      <c r="C1592" s="57">
        <v>1</v>
      </c>
      <c r="D1592" s="57">
        <v>1</v>
      </c>
      <c r="F1592" s="44">
        <v>0.8</v>
      </c>
      <c r="G1592" s="44">
        <v>1</v>
      </c>
      <c r="H1592" s="44">
        <v>1</v>
      </c>
      <c r="J1592" s="63">
        <v>1</v>
      </c>
      <c r="L1592" s="63">
        <v>1</v>
      </c>
    </row>
    <row r="1593" spans="1:12" x14ac:dyDescent="0.25">
      <c r="A1593" s="48">
        <v>159.1</v>
      </c>
      <c r="B1593" s="57">
        <v>1</v>
      </c>
      <c r="C1593" s="57">
        <v>1</v>
      </c>
      <c r="D1593" s="57">
        <v>1</v>
      </c>
      <c r="F1593" s="44">
        <v>0.8</v>
      </c>
      <c r="G1593" s="44">
        <v>1</v>
      </c>
      <c r="H1593" s="44">
        <v>1</v>
      </c>
      <c r="J1593" s="63">
        <v>1</v>
      </c>
      <c r="L1593" s="63">
        <v>1</v>
      </c>
    </row>
    <row r="1594" spans="1:12" x14ac:dyDescent="0.25">
      <c r="A1594" s="48">
        <v>159.19999999999999</v>
      </c>
      <c r="B1594" s="57">
        <v>1</v>
      </c>
      <c r="C1594" s="57">
        <v>1</v>
      </c>
      <c r="D1594" s="57">
        <v>1</v>
      </c>
      <c r="F1594" s="44">
        <v>0.8</v>
      </c>
      <c r="G1594" s="44">
        <v>1</v>
      </c>
      <c r="H1594" s="44">
        <v>1</v>
      </c>
      <c r="J1594" s="63">
        <v>1</v>
      </c>
      <c r="L1594" s="63">
        <v>1</v>
      </c>
    </row>
    <row r="1595" spans="1:12" x14ac:dyDescent="0.25">
      <c r="A1595" s="48">
        <v>159.30000000000001</v>
      </c>
      <c r="B1595" s="57">
        <v>1</v>
      </c>
      <c r="C1595" s="57">
        <v>1</v>
      </c>
      <c r="D1595" s="57">
        <v>1</v>
      </c>
      <c r="F1595" s="44">
        <v>0.8</v>
      </c>
      <c r="G1595" s="44">
        <v>1</v>
      </c>
      <c r="H1595" s="44">
        <v>1</v>
      </c>
      <c r="J1595" s="63">
        <v>1</v>
      </c>
      <c r="L1595" s="63">
        <v>1</v>
      </c>
    </row>
    <row r="1596" spans="1:12" x14ac:dyDescent="0.25">
      <c r="A1596" s="48">
        <v>159.4</v>
      </c>
      <c r="B1596" s="57">
        <v>1</v>
      </c>
      <c r="C1596" s="57">
        <v>1</v>
      </c>
      <c r="D1596" s="57">
        <v>1</v>
      </c>
      <c r="F1596" s="44">
        <v>0.8</v>
      </c>
      <c r="G1596" s="44">
        <v>1</v>
      </c>
      <c r="H1596" s="44">
        <v>1</v>
      </c>
      <c r="J1596" s="63">
        <v>1</v>
      </c>
      <c r="L1596" s="63">
        <v>1</v>
      </c>
    </row>
    <row r="1597" spans="1:12" x14ac:dyDescent="0.25">
      <c r="A1597" s="48">
        <v>159.5</v>
      </c>
      <c r="B1597" s="57">
        <v>1</v>
      </c>
      <c r="C1597" s="57">
        <v>1</v>
      </c>
      <c r="D1597" s="57">
        <v>1</v>
      </c>
      <c r="F1597" s="44">
        <v>0.8</v>
      </c>
      <c r="G1597" s="44">
        <v>1</v>
      </c>
      <c r="H1597" s="44">
        <v>1</v>
      </c>
      <c r="J1597" s="63">
        <v>1</v>
      </c>
      <c r="L1597" s="63">
        <v>1</v>
      </c>
    </row>
    <row r="1598" spans="1:12" x14ac:dyDescent="0.25">
      <c r="A1598" s="48">
        <v>159.6</v>
      </c>
      <c r="B1598" s="57">
        <v>1</v>
      </c>
      <c r="C1598" s="57">
        <v>1</v>
      </c>
      <c r="D1598" s="57">
        <v>1</v>
      </c>
      <c r="F1598" s="44">
        <v>0.8</v>
      </c>
      <c r="G1598" s="44">
        <v>1</v>
      </c>
      <c r="H1598" s="44">
        <v>1</v>
      </c>
      <c r="J1598" s="63">
        <v>1</v>
      </c>
      <c r="L1598" s="63">
        <v>1</v>
      </c>
    </row>
    <row r="1599" spans="1:12" x14ac:dyDescent="0.25">
      <c r="A1599" s="48">
        <v>159.69999999999999</v>
      </c>
      <c r="B1599" s="57">
        <v>1</v>
      </c>
      <c r="C1599" s="57">
        <v>1</v>
      </c>
      <c r="D1599" s="57">
        <v>1</v>
      </c>
      <c r="F1599" s="44">
        <v>0.8</v>
      </c>
      <c r="G1599" s="44">
        <v>1</v>
      </c>
      <c r="H1599" s="44">
        <v>1</v>
      </c>
      <c r="J1599" s="63">
        <v>1</v>
      </c>
      <c r="L1599" s="63">
        <v>1</v>
      </c>
    </row>
    <row r="1600" spans="1:12" x14ac:dyDescent="0.25">
      <c r="A1600" s="48">
        <v>159.80000000000001</v>
      </c>
      <c r="B1600" s="57">
        <v>1</v>
      </c>
      <c r="C1600" s="57">
        <v>1</v>
      </c>
      <c r="D1600" s="57">
        <v>1</v>
      </c>
      <c r="F1600" s="44">
        <v>0.8</v>
      </c>
      <c r="G1600" s="44">
        <v>1</v>
      </c>
      <c r="H1600" s="44">
        <v>1</v>
      </c>
      <c r="J1600" s="63">
        <v>1</v>
      </c>
      <c r="L1600" s="63">
        <v>1</v>
      </c>
    </row>
    <row r="1601" spans="1:12" x14ac:dyDescent="0.25">
      <c r="A1601" s="48">
        <v>159.9</v>
      </c>
      <c r="B1601" s="57">
        <v>1</v>
      </c>
      <c r="C1601" s="57">
        <v>1</v>
      </c>
      <c r="D1601" s="57">
        <v>1</v>
      </c>
      <c r="F1601" s="44">
        <v>0.8</v>
      </c>
      <c r="G1601" s="44">
        <v>1</v>
      </c>
      <c r="H1601" s="44">
        <v>1</v>
      </c>
      <c r="J1601" s="63">
        <v>1</v>
      </c>
      <c r="L1601" s="63">
        <v>1</v>
      </c>
    </row>
    <row r="1602" spans="1:12" x14ac:dyDescent="0.25">
      <c r="A1602" s="48">
        <v>160</v>
      </c>
      <c r="B1602" s="57">
        <v>1</v>
      </c>
      <c r="C1602" s="57">
        <v>1</v>
      </c>
      <c r="D1602" s="57">
        <v>1</v>
      </c>
      <c r="F1602" s="44">
        <v>0.8</v>
      </c>
      <c r="G1602" s="44">
        <v>1</v>
      </c>
      <c r="H1602" s="44">
        <v>1</v>
      </c>
      <c r="J1602" s="63">
        <v>1</v>
      </c>
      <c r="L1602" s="63">
        <v>1</v>
      </c>
    </row>
    <row r="1603" spans="1:12" x14ac:dyDescent="0.25">
      <c r="A1603" s="48">
        <v>160.1</v>
      </c>
      <c r="B1603" s="57">
        <v>1</v>
      </c>
      <c r="C1603" s="57">
        <v>1</v>
      </c>
      <c r="D1603" s="57">
        <v>1</v>
      </c>
      <c r="F1603" s="44">
        <v>0.8</v>
      </c>
      <c r="G1603" s="44">
        <v>1</v>
      </c>
      <c r="H1603" s="44">
        <v>1</v>
      </c>
      <c r="J1603" s="63">
        <v>1</v>
      </c>
      <c r="L1603" s="63">
        <v>1</v>
      </c>
    </row>
    <row r="1604" spans="1:12" x14ac:dyDescent="0.25">
      <c r="A1604" s="48">
        <v>160.19999999999999</v>
      </c>
      <c r="B1604" s="57">
        <v>1</v>
      </c>
      <c r="C1604" s="57">
        <v>1</v>
      </c>
      <c r="D1604" s="57">
        <v>1</v>
      </c>
      <c r="F1604" s="44">
        <v>0.8</v>
      </c>
      <c r="G1604" s="44">
        <v>1</v>
      </c>
      <c r="H1604" s="44">
        <v>1</v>
      </c>
      <c r="J1604" s="63">
        <v>1</v>
      </c>
      <c r="L1604" s="63">
        <v>1</v>
      </c>
    </row>
    <row r="1605" spans="1:12" x14ac:dyDescent="0.25">
      <c r="A1605" s="48">
        <v>160.30000000000001</v>
      </c>
      <c r="B1605" s="57">
        <v>1</v>
      </c>
      <c r="C1605" s="57">
        <v>1</v>
      </c>
      <c r="D1605" s="57">
        <v>1</v>
      </c>
      <c r="F1605" s="44">
        <v>0.8</v>
      </c>
      <c r="G1605" s="44">
        <v>1</v>
      </c>
      <c r="H1605" s="44">
        <v>1</v>
      </c>
      <c r="J1605" s="63">
        <v>1</v>
      </c>
      <c r="L1605" s="63">
        <v>1</v>
      </c>
    </row>
    <row r="1606" spans="1:12" x14ac:dyDescent="0.25">
      <c r="A1606" s="48">
        <v>160.4</v>
      </c>
      <c r="B1606" s="57">
        <v>1</v>
      </c>
      <c r="C1606" s="57">
        <v>1</v>
      </c>
      <c r="D1606" s="57">
        <v>1</v>
      </c>
      <c r="F1606" s="44">
        <v>0.8</v>
      </c>
      <c r="G1606" s="44">
        <v>1</v>
      </c>
      <c r="H1606" s="44">
        <v>1</v>
      </c>
      <c r="J1606" s="63">
        <v>1</v>
      </c>
      <c r="L1606" s="63">
        <v>1</v>
      </c>
    </row>
    <row r="1607" spans="1:12" x14ac:dyDescent="0.25">
      <c r="A1607" s="48">
        <v>160.5</v>
      </c>
      <c r="B1607" s="57">
        <v>1</v>
      </c>
      <c r="C1607" s="57">
        <v>1</v>
      </c>
      <c r="D1607" s="57">
        <v>1</v>
      </c>
      <c r="F1607" s="44">
        <v>0.8</v>
      </c>
      <c r="G1607" s="44">
        <v>1</v>
      </c>
      <c r="H1607" s="44">
        <v>1</v>
      </c>
      <c r="J1607" s="63">
        <v>1</v>
      </c>
      <c r="L1607" s="63">
        <v>1</v>
      </c>
    </row>
    <row r="1608" spans="1:12" x14ac:dyDescent="0.25">
      <c r="A1608" s="48">
        <v>160.6</v>
      </c>
      <c r="B1608" s="57">
        <v>1</v>
      </c>
      <c r="C1608" s="57">
        <v>1</v>
      </c>
      <c r="D1608" s="57">
        <v>1</v>
      </c>
      <c r="F1608" s="44">
        <v>0.8</v>
      </c>
      <c r="G1608" s="44">
        <v>1</v>
      </c>
      <c r="H1608" s="44">
        <v>1</v>
      </c>
      <c r="J1608" s="63">
        <v>1</v>
      </c>
      <c r="L1608" s="63">
        <v>1</v>
      </c>
    </row>
    <row r="1609" spans="1:12" x14ac:dyDescent="0.25">
      <c r="A1609" s="48">
        <v>160.69999999999999</v>
      </c>
      <c r="B1609" s="57">
        <v>1</v>
      </c>
      <c r="C1609" s="57">
        <v>1</v>
      </c>
      <c r="D1609" s="57">
        <v>1</v>
      </c>
      <c r="F1609" s="44">
        <v>0.8</v>
      </c>
      <c r="G1609" s="44">
        <v>1</v>
      </c>
      <c r="H1609" s="44">
        <v>1</v>
      </c>
      <c r="J1609" s="63">
        <v>1</v>
      </c>
      <c r="L1609" s="63">
        <v>1</v>
      </c>
    </row>
    <row r="1610" spans="1:12" x14ac:dyDescent="0.25">
      <c r="A1610" s="48">
        <v>160.80000000000001</v>
      </c>
      <c r="B1610" s="57">
        <v>1</v>
      </c>
      <c r="C1610" s="57">
        <v>1</v>
      </c>
      <c r="D1610" s="57">
        <v>1</v>
      </c>
      <c r="F1610" s="44">
        <v>0.8</v>
      </c>
      <c r="G1610" s="44">
        <v>1</v>
      </c>
      <c r="H1610" s="44">
        <v>1</v>
      </c>
      <c r="J1610" s="63">
        <v>1</v>
      </c>
      <c r="L1610" s="63">
        <v>1</v>
      </c>
    </row>
    <row r="1611" spans="1:12" x14ac:dyDescent="0.25">
      <c r="A1611" s="48">
        <v>160.9</v>
      </c>
      <c r="B1611" s="57">
        <v>1</v>
      </c>
      <c r="C1611" s="57">
        <v>1</v>
      </c>
      <c r="D1611" s="57">
        <v>1</v>
      </c>
      <c r="F1611" s="44">
        <v>0.8</v>
      </c>
      <c r="G1611" s="44">
        <v>1</v>
      </c>
      <c r="H1611" s="44">
        <v>1</v>
      </c>
      <c r="J1611" s="63">
        <v>1</v>
      </c>
      <c r="L1611" s="63">
        <v>1</v>
      </c>
    </row>
    <row r="1612" spans="1:12" x14ac:dyDescent="0.25">
      <c r="A1612" s="48">
        <v>161</v>
      </c>
      <c r="B1612" s="57">
        <v>1</v>
      </c>
      <c r="C1612" s="57">
        <v>1</v>
      </c>
      <c r="D1612" s="57">
        <v>1</v>
      </c>
      <c r="F1612" s="44">
        <v>0.8</v>
      </c>
      <c r="G1612" s="44">
        <v>1</v>
      </c>
      <c r="H1612" s="44">
        <v>1</v>
      </c>
      <c r="J1612" s="63">
        <v>1</v>
      </c>
      <c r="L1612" s="63">
        <v>1</v>
      </c>
    </row>
    <row r="1613" spans="1:12" x14ac:dyDescent="0.25">
      <c r="A1613" s="48">
        <v>161.1</v>
      </c>
      <c r="B1613" s="57">
        <v>1</v>
      </c>
      <c r="C1613" s="57">
        <v>1</v>
      </c>
      <c r="D1613" s="57">
        <v>1</v>
      </c>
      <c r="F1613" s="44">
        <v>0.8</v>
      </c>
      <c r="G1613" s="44">
        <v>1</v>
      </c>
      <c r="H1613" s="44">
        <v>1</v>
      </c>
      <c r="J1613" s="63">
        <v>1</v>
      </c>
      <c r="L1613" s="63">
        <v>1</v>
      </c>
    </row>
    <row r="1614" spans="1:12" x14ac:dyDescent="0.25">
      <c r="A1614" s="48">
        <v>161.19999999999999</v>
      </c>
      <c r="B1614" s="57">
        <v>1</v>
      </c>
      <c r="C1614" s="57">
        <v>1</v>
      </c>
      <c r="D1614" s="57">
        <v>1</v>
      </c>
      <c r="F1614" s="44">
        <v>0.8</v>
      </c>
      <c r="G1614" s="44">
        <v>1</v>
      </c>
      <c r="H1614" s="44">
        <v>1</v>
      </c>
      <c r="J1614" s="63">
        <v>1</v>
      </c>
      <c r="L1614" s="63">
        <v>1</v>
      </c>
    </row>
    <row r="1615" spans="1:12" x14ac:dyDescent="0.25">
      <c r="A1615" s="48">
        <v>161.30000000000001</v>
      </c>
      <c r="B1615" s="57">
        <v>1</v>
      </c>
      <c r="C1615" s="57">
        <v>1</v>
      </c>
      <c r="D1615" s="57">
        <v>1</v>
      </c>
      <c r="F1615" s="44">
        <v>0.8</v>
      </c>
      <c r="G1615" s="44">
        <v>1</v>
      </c>
      <c r="H1615" s="44">
        <v>1</v>
      </c>
      <c r="J1615" s="63">
        <v>1</v>
      </c>
      <c r="L1615" s="63">
        <v>1</v>
      </c>
    </row>
    <row r="1616" spans="1:12" x14ac:dyDescent="0.25">
      <c r="A1616" s="48">
        <v>161.4</v>
      </c>
      <c r="B1616" s="57">
        <v>1</v>
      </c>
      <c r="C1616" s="57">
        <v>1</v>
      </c>
      <c r="D1616" s="57">
        <v>1</v>
      </c>
      <c r="F1616" s="44">
        <v>0.8</v>
      </c>
      <c r="G1616" s="44">
        <v>1</v>
      </c>
      <c r="H1616" s="44">
        <v>1</v>
      </c>
      <c r="J1616" s="63">
        <v>1</v>
      </c>
      <c r="L1616" s="63">
        <v>1</v>
      </c>
    </row>
    <row r="1617" spans="1:12" x14ac:dyDescent="0.25">
      <c r="A1617" s="48">
        <v>161.5</v>
      </c>
      <c r="B1617" s="57">
        <v>1</v>
      </c>
      <c r="C1617" s="57">
        <v>1</v>
      </c>
      <c r="D1617" s="57">
        <v>1</v>
      </c>
      <c r="F1617" s="44">
        <v>0.8</v>
      </c>
      <c r="G1617" s="44">
        <v>1</v>
      </c>
      <c r="H1617" s="44">
        <v>1</v>
      </c>
      <c r="J1617" s="63">
        <v>1</v>
      </c>
      <c r="L1617" s="63">
        <v>1</v>
      </c>
    </row>
    <row r="1618" spans="1:12" x14ac:dyDescent="0.25">
      <c r="A1618" s="48">
        <v>161.6</v>
      </c>
      <c r="B1618" s="57">
        <v>1</v>
      </c>
      <c r="C1618" s="57">
        <v>1</v>
      </c>
      <c r="D1618" s="57">
        <v>1</v>
      </c>
      <c r="F1618" s="44">
        <v>0.8</v>
      </c>
      <c r="G1618" s="44">
        <v>1</v>
      </c>
      <c r="H1618" s="44">
        <v>1</v>
      </c>
      <c r="J1618" s="63">
        <v>1</v>
      </c>
      <c r="L1618" s="63">
        <v>1</v>
      </c>
    </row>
    <row r="1619" spans="1:12" x14ac:dyDescent="0.25">
      <c r="A1619" s="48">
        <v>161.69999999999999</v>
      </c>
      <c r="B1619" s="57">
        <v>1</v>
      </c>
      <c r="C1619" s="57">
        <v>1</v>
      </c>
      <c r="D1619" s="57">
        <v>1</v>
      </c>
      <c r="F1619" s="44">
        <v>0.8</v>
      </c>
      <c r="G1619" s="44">
        <v>1</v>
      </c>
      <c r="H1619" s="44">
        <v>1</v>
      </c>
      <c r="J1619" s="63">
        <v>1</v>
      </c>
      <c r="L1619" s="63">
        <v>1</v>
      </c>
    </row>
    <row r="1620" spans="1:12" x14ac:dyDescent="0.25">
      <c r="A1620" s="48">
        <v>161.80000000000001</v>
      </c>
      <c r="B1620" s="57">
        <v>1</v>
      </c>
      <c r="C1620" s="57">
        <v>1</v>
      </c>
      <c r="D1620" s="57">
        <v>1</v>
      </c>
      <c r="F1620" s="44">
        <v>0.8</v>
      </c>
      <c r="G1620" s="44">
        <v>1</v>
      </c>
      <c r="H1620" s="44">
        <v>1</v>
      </c>
      <c r="J1620" s="63">
        <v>1</v>
      </c>
      <c r="L1620" s="63">
        <v>1</v>
      </c>
    </row>
    <row r="1621" spans="1:12" x14ac:dyDescent="0.25">
      <c r="A1621" s="48">
        <v>161.9</v>
      </c>
      <c r="B1621" s="57">
        <v>1</v>
      </c>
      <c r="C1621" s="57">
        <v>1</v>
      </c>
      <c r="D1621" s="57">
        <v>1</v>
      </c>
      <c r="F1621" s="44">
        <v>0.8</v>
      </c>
      <c r="G1621" s="44">
        <v>1</v>
      </c>
      <c r="H1621" s="44">
        <v>1</v>
      </c>
      <c r="J1621" s="63">
        <v>1</v>
      </c>
      <c r="L1621" s="63">
        <v>1</v>
      </c>
    </row>
    <row r="1622" spans="1:12" x14ac:dyDescent="0.25">
      <c r="A1622" s="48">
        <v>162</v>
      </c>
      <c r="B1622" s="57">
        <v>1</v>
      </c>
      <c r="C1622" s="57">
        <v>1</v>
      </c>
      <c r="D1622" s="57">
        <v>1</v>
      </c>
      <c r="F1622" s="44">
        <v>0.8</v>
      </c>
      <c r="G1622" s="44">
        <v>1</v>
      </c>
      <c r="H1622" s="44">
        <v>1</v>
      </c>
      <c r="J1622" s="63">
        <v>1</v>
      </c>
      <c r="L1622" s="63">
        <v>1</v>
      </c>
    </row>
    <row r="1623" spans="1:12" x14ac:dyDescent="0.25">
      <c r="A1623" s="48">
        <v>162.1</v>
      </c>
      <c r="B1623" s="57">
        <v>1</v>
      </c>
      <c r="C1623" s="57">
        <v>1</v>
      </c>
      <c r="D1623" s="57">
        <v>1</v>
      </c>
      <c r="F1623" s="44">
        <v>0.8</v>
      </c>
      <c r="G1623" s="44">
        <v>1</v>
      </c>
      <c r="H1623" s="44">
        <v>1</v>
      </c>
      <c r="J1623" s="63">
        <v>1</v>
      </c>
      <c r="L1623" s="63">
        <v>1</v>
      </c>
    </row>
    <row r="1624" spans="1:12" x14ac:dyDescent="0.25">
      <c r="A1624" s="48">
        <v>162.19999999999999</v>
      </c>
      <c r="B1624" s="57">
        <v>1</v>
      </c>
      <c r="C1624" s="57">
        <v>1</v>
      </c>
      <c r="D1624" s="57">
        <v>1</v>
      </c>
      <c r="F1624" s="44">
        <v>0.8</v>
      </c>
      <c r="G1624" s="44">
        <v>1</v>
      </c>
      <c r="H1624" s="44">
        <v>1</v>
      </c>
      <c r="J1624" s="63">
        <v>1</v>
      </c>
      <c r="L1624" s="63">
        <v>1</v>
      </c>
    </row>
    <row r="1625" spans="1:12" x14ac:dyDescent="0.25">
      <c r="A1625" s="48">
        <v>162.30000000000001</v>
      </c>
      <c r="B1625" s="57">
        <v>1</v>
      </c>
      <c r="C1625" s="57">
        <v>1</v>
      </c>
      <c r="D1625" s="57">
        <v>1</v>
      </c>
      <c r="F1625" s="44">
        <v>0.8</v>
      </c>
      <c r="G1625" s="44">
        <v>1</v>
      </c>
      <c r="H1625" s="44">
        <v>1</v>
      </c>
      <c r="J1625" s="63">
        <v>1</v>
      </c>
      <c r="L1625" s="63">
        <v>1</v>
      </c>
    </row>
    <row r="1626" spans="1:12" x14ac:dyDescent="0.25">
      <c r="A1626" s="48">
        <v>162.4</v>
      </c>
      <c r="B1626" s="57">
        <v>1</v>
      </c>
      <c r="C1626" s="57">
        <v>1</v>
      </c>
      <c r="D1626" s="57">
        <v>1</v>
      </c>
      <c r="F1626" s="44">
        <v>0.8</v>
      </c>
      <c r="G1626" s="44">
        <v>1</v>
      </c>
      <c r="H1626" s="44">
        <v>1</v>
      </c>
      <c r="J1626" s="63">
        <v>1</v>
      </c>
      <c r="L1626" s="63">
        <v>1</v>
      </c>
    </row>
    <row r="1627" spans="1:12" x14ac:dyDescent="0.25">
      <c r="A1627" s="48">
        <v>162.5</v>
      </c>
      <c r="B1627" s="57">
        <v>1</v>
      </c>
      <c r="C1627" s="57">
        <v>1</v>
      </c>
      <c r="D1627" s="57">
        <v>1</v>
      </c>
      <c r="F1627" s="44">
        <v>0.8</v>
      </c>
      <c r="G1627" s="44">
        <v>1</v>
      </c>
      <c r="H1627" s="44">
        <v>1</v>
      </c>
      <c r="J1627" s="63">
        <v>1</v>
      </c>
      <c r="L1627" s="63">
        <v>1</v>
      </c>
    </row>
    <row r="1628" spans="1:12" x14ac:dyDescent="0.25">
      <c r="A1628" s="48">
        <v>162.6</v>
      </c>
      <c r="B1628" s="57">
        <v>1</v>
      </c>
      <c r="C1628" s="57">
        <v>1</v>
      </c>
      <c r="D1628" s="57">
        <v>1</v>
      </c>
      <c r="F1628" s="44">
        <v>0.8</v>
      </c>
      <c r="G1628" s="44">
        <v>1</v>
      </c>
      <c r="H1628" s="44">
        <v>1</v>
      </c>
      <c r="J1628" s="63">
        <v>1</v>
      </c>
      <c r="L1628" s="63">
        <v>1</v>
      </c>
    </row>
    <row r="1629" spans="1:12" x14ac:dyDescent="0.25">
      <c r="A1629" s="48">
        <v>162.69999999999999</v>
      </c>
      <c r="B1629" s="57">
        <v>1</v>
      </c>
      <c r="C1629" s="57">
        <v>1</v>
      </c>
      <c r="D1629" s="57">
        <v>1</v>
      </c>
      <c r="F1629" s="44">
        <v>0.8</v>
      </c>
      <c r="G1629" s="44">
        <v>1</v>
      </c>
      <c r="H1629" s="44">
        <v>1</v>
      </c>
      <c r="J1629" s="63">
        <v>1</v>
      </c>
      <c r="L1629" s="63">
        <v>1</v>
      </c>
    </row>
    <row r="1630" spans="1:12" x14ac:dyDescent="0.25">
      <c r="A1630" s="48">
        <v>162.80000000000001</v>
      </c>
      <c r="B1630" s="57">
        <v>1</v>
      </c>
      <c r="C1630" s="57">
        <v>1</v>
      </c>
      <c r="D1630" s="57">
        <v>1</v>
      </c>
      <c r="F1630" s="44">
        <v>0.8</v>
      </c>
      <c r="G1630" s="44">
        <v>1</v>
      </c>
      <c r="H1630" s="44">
        <v>1</v>
      </c>
      <c r="J1630" s="63">
        <v>1</v>
      </c>
      <c r="L1630" s="63">
        <v>1</v>
      </c>
    </row>
    <row r="1631" spans="1:12" x14ac:dyDescent="0.25">
      <c r="A1631" s="48">
        <v>162.9</v>
      </c>
      <c r="B1631" s="57">
        <v>1</v>
      </c>
      <c r="C1631" s="57">
        <v>1</v>
      </c>
      <c r="D1631" s="57">
        <v>1</v>
      </c>
      <c r="F1631" s="44">
        <v>0.8</v>
      </c>
      <c r="G1631" s="44">
        <v>1</v>
      </c>
      <c r="H1631" s="44">
        <v>1</v>
      </c>
      <c r="J1631" s="63">
        <v>1</v>
      </c>
      <c r="L1631" s="63">
        <v>1</v>
      </c>
    </row>
    <row r="1632" spans="1:12" x14ac:dyDescent="0.25">
      <c r="A1632" s="48">
        <v>163</v>
      </c>
      <c r="B1632" s="57">
        <v>1</v>
      </c>
      <c r="C1632" s="57">
        <v>1</v>
      </c>
      <c r="D1632" s="57">
        <v>1</v>
      </c>
      <c r="F1632" s="44">
        <v>0.8</v>
      </c>
      <c r="G1632" s="44">
        <v>1</v>
      </c>
      <c r="H1632" s="44">
        <v>1</v>
      </c>
      <c r="J1632" s="63">
        <v>1</v>
      </c>
      <c r="L1632" s="63">
        <v>1</v>
      </c>
    </row>
    <row r="1633" spans="1:12" x14ac:dyDescent="0.25">
      <c r="A1633" s="48">
        <v>163.1</v>
      </c>
      <c r="B1633" s="57">
        <v>1</v>
      </c>
      <c r="C1633" s="57">
        <v>1</v>
      </c>
      <c r="D1633" s="57">
        <v>1</v>
      </c>
      <c r="F1633" s="44">
        <v>0.8</v>
      </c>
      <c r="G1633" s="44">
        <v>1</v>
      </c>
      <c r="H1633" s="44">
        <v>1</v>
      </c>
      <c r="J1633" s="63">
        <v>1</v>
      </c>
      <c r="L1633" s="63">
        <v>1</v>
      </c>
    </row>
    <row r="1634" spans="1:12" x14ac:dyDescent="0.25">
      <c r="A1634" s="48">
        <v>163.19999999999999</v>
      </c>
      <c r="B1634" s="57">
        <v>1</v>
      </c>
      <c r="C1634" s="57">
        <v>1</v>
      </c>
      <c r="D1634" s="57">
        <v>1</v>
      </c>
      <c r="F1634" s="44">
        <v>0.8</v>
      </c>
      <c r="G1634" s="44">
        <v>1</v>
      </c>
      <c r="H1634" s="44">
        <v>1</v>
      </c>
      <c r="J1634" s="63">
        <v>1</v>
      </c>
      <c r="L1634" s="63">
        <v>1</v>
      </c>
    </row>
    <row r="1635" spans="1:12" x14ac:dyDescent="0.25">
      <c r="A1635" s="48">
        <v>163.30000000000001</v>
      </c>
      <c r="B1635" s="57">
        <v>1</v>
      </c>
      <c r="C1635" s="57">
        <v>1</v>
      </c>
      <c r="D1635" s="57">
        <v>1</v>
      </c>
      <c r="F1635" s="44">
        <v>0.8</v>
      </c>
      <c r="G1635" s="44">
        <v>1</v>
      </c>
      <c r="H1635" s="44">
        <v>1</v>
      </c>
      <c r="J1635" s="63">
        <v>1</v>
      </c>
      <c r="L1635" s="63">
        <v>1</v>
      </c>
    </row>
    <row r="1636" spans="1:12" x14ac:dyDescent="0.25">
      <c r="A1636" s="48">
        <v>163.4</v>
      </c>
      <c r="B1636" s="57">
        <v>1</v>
      </c>
      <c r="C1636" s="57">
        <v>1</v>
      </c>
      <c r="D1636" s="57">
        <v>1</v>
      </c>
      <c r="F1636" s="44">
        <v>0.8</v>
      </c>
      <c r="G1636" s="44">
        <v>1</v>
      </c>
      <c r="H1636" s="44">
        <v>1</v>
      </c>
      <c r="J1636" s="63">
        <v>1</v>
      </c>
      <c r="L1636" s="63">
        <v>1</v>
      </c>
    </row>
    <row r="1637" spans="1:12" x14ac:dyDescent="0.25">
      <c r="A1637" s="48">
        <v>163.5</v>
      </c>
      <c r="B1637" s="57">
        <v>1</v>
      </c>
      <c r="C1637" s="57">
        <v>1</v>
      </c>
      <c r="D1637" s="57">
        <v>1</v>
      </c>
      <c r="F1637" s="44">
        <v>0.8</v>
      </c>
      <c r="G1637" s="44">
        <v>1</v>
      </c>
      <c r="H1637" s="44">
        <v>1</v>
      </c>
      <c r="J1637" s="63">
        <v>1</v>
      </c>
      <c r="L1637" s="63">
        <v>1</v>
      </c>
    </row>
    <row r="1638" spans="1:12" x14ac:dyDescent="0.25">
      <c r="A1638" s="48">
        <v>163.6</v>
      </c>
      <c r="B1638" s="57">
        <v>1</v>
      </c>
      <c r="C1638" s="57">
        <v>1</v>
      </c>
      <c r="D1638" s="57">
        <v>1</v>
      </c>
      <c r="F1638" s="44">
        <v>0.8</v>
      </c>
      <c r="G1638" s="44">
        <v>1</v>
      </c>
      <c r="H1638" s="44">
        <v>1</v>
      </c>
      <c r="J1638" s="63">
        <v>1</v>
      </c>
      <c r="L1638" s="63">
        <v>1</v>
      </c>
    </row>
    <row r="1639" spans="1:12" x14ac:dyDescent="0.25">
      <c r="A1639" s="48">
        <v>163.69999999999999</v>
      </c>
      <c r="B1639" s="57">
        <v>1</v>
      </c>
      <c r="C1639" s="57">
        <v>1</v>
      </c>
      <c r="D1639" s="57">
        <v>1</v>
      </c>
      <c r="F1639" s="44">
        <v>0.8</v>
      </c>
      <c r="G1639" s="44">
        <v>1</v>
      </c>
      <c r="H1639" s="44">
        <v>1</v>
      </c>
      <c r="J1639" s="63">
        <v>1</v>
      </c>
      <c r="L1639" s="63">
        <v>1</v>
      </c>
    </row>
    <row r="1640" spans="1:12" x14ac:dyDescent="0.25">
      <c r="A1640" s="48">
        <v>163.80000000000001</v>
      </c>
      <c r="B1640" s="57">
        <v>1</v>
      </c>
      <c r="C1640" s="57">
        <v>1</v>
      </c>
      <c r="D1640" s="57">
        <v>1</v>
      </c>
      <c r="F1640" s="44">
        <v>0.8</v>
      </c>
      <c r="G1640" s="44">
        <v>1</v>
      </c>
      <c r="H1640" s="44">
        <v>1</v>
      </c>
      <c r="J1640" s="63">
        <v>1</v>
      </c>
      <c r="L1640" s="63">
        <v>1</v>
      </c>
    </row>
    <row r="1641" spans="1:12" x14ac:dyDescent="0.25">
      <c r="A1641" s="48">
        <v>163.9</v>
      </c>
      <c r="B1641" s="57">
        <v>1</v>
      </c>
      <c r="C1641" s="57">
        <v>1</v>
      </c>
      <c r="D1641" s="57">
        <v>1</v>
      </c>
      <c r="F1641" s="44">
        <v>0.8</v>
      </c>
      <c r="G1641" s="44">
        <v>1</v>
      </c>
      <c r="H1641" s="44">
        <v>1</v>
      </c>
      <c r="J1641" s="63">
        <v>1</v>
      </c>
      <c r="L1641" s="63">
        <v>1</v>
      </c>
    </row>
    <row r="1642" spans="1:12" x14ac:dyDescent="0.25">
      <c r="A1642" s="48">
        <v>164</v>
      </c>
      <c r="B1642" s="57">
        <v>1</v>
      </c>
      <c r="C1642" s="57">
        <v>1</v>
      </c>
      <c r="D1642" s="57">
        <v>1</v>
      </c>
      <c r="F1642" s="44">
        <v>0.8</v>
      </c>
      <c r="G1642" s="44">
        <v>1</v>
      </c>
      <c r="H1642" s="44">
        <v>1</v>
      </c>
      <c r="J1642" s="63">
        <v>1</v>
      </c>
      <c r="L1642" s="63">
        <v>1</v>
      </c>
    </row>
    <row r="1643" spans="1:12" x14ac:dyDescent="0.25">
      <c r="A1643" s="48">
        <v>164.1</v>
      </c>
      <c r="B1643" s="57">
        <v>1</v>
      </c>
      <c r="C1643" s="57">
        <v>1</v>
      </c>
      <c r="D1643" s="57">
        <v>1</v>
      </c>
      <c r="F1643" s="44">
        <v>0.8</v>
      </c>
      <c r="G1643" s="44">
        <v>1</v>
      </c>
      <c r="H1643" s="44">
        <v>1</v>
      </c>
      <c r="J1643" s="63">
        <v>1</v>
      </c>
      <c r="L1643" s="63">
        <v>1</v>
      </c>
    </row>
    <row r="1644" spans="1:12" x14ac:dyDescent="0.25">
      <c r="A1644" s="48">
        <v>164.2</v>
      </c>
      <c r="B1644" s="57">
        <v>1</v>
      </c>
      <c r="C1644" s="57">
        <v>1</v>
      </c>
      <c r="D1644" s="57">
        <v>1</v>
      </c>
      <c r="F1644" s="44">
        <v>0.8</v>
      </c>
      <c r="G1644" s="44">
        <v>1</v>
      </c>
      <c r="H1644" s="44">
        <v>1</v>
      </c>
      <c r="J1644" s="63">
        <v>1</v>
      </c>
      <c r="L1644" s="63">
        <v>1</v>
      </c>
    </row>
    <row r="1645" spans="1:12" x14ac:dyDescent="0.25">
      <c r="A1645" s="48">
        <v>164.3</v>
      </c>
      <c r="B1645" s="57">
        <v>1</v>
      </c>
      <c r="C1645" s="57">
        <v>1</v>
      </c>
      <c r="D1645" s="57">
        <v>1</v>
      </c>
      <c r="F1645" s="44">
        <v>0.8</v>
      </c>
      <c r="G1645" s="44">
        <v>1</v>
      </c>
      <c r="H1645" s="44">
        <v>1</v>
      </c>
      <c r="J1645" s="63">
        <v>1</v>
      </c>
      <c r="L1645" s="63">
        <v>1</v>
      </c>
    </row>
    <row r="1646" spans="1:12" x14ac:dyDescent="0.25">
      <c r="A1646" s="48">
        <v>164.4</v>
      </c>
      <c r="B1646" s="57">
        <v>1</v>
      </c>
      <c r="C1646" s="57">
        <v>1</v>
      </c>
      <c r="D1646" s="57">
        <v>1</v>
      </c>
      <c r="F1646" s="44">
        <v>0.8</v>
      </c>
      <c r="G1646" s="44">
        <v>1</v>
      </c>
      <c r="H1646" s="44">
        <v>1</v>
      </c>
      <c r="J1646" s="63">
        <v>1</v>
      </c>
      <c r="L1646" s="63">
        <v>1</v>
      </c>
    </row>
    <row r="1647" spans="1:12" x14ac:dyDescent="0.25">
      <c r="A1647" s="48">
        <v>164.5</v>
      </c>
      <c r="B1647" s="57">
        <v>1</v>
      </c>
      <c r="C1647" s="57">
        <v>1</v>
      </c>
      <c r="D1647" s="57">
        <v>1</v>
      </c>
      <c r="F1647" s="44">
        <v>0.8</v>
      </c>
      <c r="G1647" s="44">
        <v>1</v>
      </c>
      <c r="H1647" s="44">
        <v>1</v>
      </c>
      <c r="J1647" s="63">
        <v>1</v>
      </c>
      <c r="L1647" s="63">
        <v>1</v>
      </c>
    </row>
    <row r="1648" spans="1:12" x14ac:dyDescent="0.25">
      <c r="A1648" s="48">
        <v>164.6</v>
      </c>
      <c r="B1648" s="57">
        <v>1</v>
      </c>
      <c r="C1648" s="57">
        <v>1</v>
      </c>
      <c r="D1648" s="57">
        <v>1</v>
      </c>
      <c r="F1648" s="44">
        <v>0.8</v>
      </c>
      <c r="G1648" s="44">
        <v>1</v>
      </c>
      <c r="H1648" s="44">
        <v>1</v>
      </c>
      <c r="J1648" s="63">
        <v>1</v>
      </c>
      <c r="L1648" s="63">
        <v>1</v>
      </c>
    </row>
    <row r="1649" spans="1:12" x14ac:dyDescent="0.25">
      <c r="A1649" s="48">
        <v>164.7</v>
      </c>
      <c r="B1649" s="57">
        <v>1</v>
      </c>
      <c r="C1649" s="57">
        <v>1</v>
      </c>
      <c r="D1649" s="57">
        <v>1</v>
      </c>
      <c r="F1649" s="44">
        <v>0.8</v>
      </c>
      <c r="G1649" s="44">
        <v>1</v>
      </c>
      <c r="H1649" s="44">
        <v>1</v>
      </c>
      <c r="J1649" s="63">
        <v>1</v>
      </c>
      <c r="L1649" s="63">
        <v>1</v>
      </c>
    </row>
    <row r="1650" spans="1:12" x14ac:dyDescent="0.25">
      <c r="A1650" s="48">
        <v>164.8</v>
      </c>
      <c r="B1650" s="57">
        <v>1</v>
      </c>
      <c r="C1650" s="57">
        <v>1</v>
      </c>
      <c r="D1650" s="57">
        <v>1</v>
      </c>
      <c r="F1650" s="44">
        <v>0.8</v>
      </c>
      <c r="G1650" s="44">
        <v>1</v>
      </c>
      <c r="H1650" s="44">
        <v>1</v>
      </c>
      <c r="J1650" s="63">
        <v>1</v>
      </c>
      <c r="L1650" s="63">
        <v>1</v>
      </c>
    </row>
    <row r="1651" spans="1:12" x14ac:dyDescent="0.25">
      <c r="A1651" s="48">
        <v>164.9</v>
      </c>
      <c r="B1651" s="57">
        <v>1</v>
      </c>
      <c r="C1651" s="57">
        <v>1</v>
      </c>
      <c r="D1651" s="57">
        <v>1</v>
      </c>
      <c r="F1651" s="44">
        <v>0.8</v>
      </c>
      <c r="G1651" s="44">
        <v>1</v>
      </c>
      <c r="H1651" s="44">
        <v>1</v>
      </c>
      <c r="J1651" s="63">
        <v>1</v>
      </c>
      <c r="L1651" s="63">
        <v>1</v>
      </c>
    </row>
    <row r="1652" spans="1:12" x14ac:dyDescent="0.25">
      <c r="A1652" s="48">
        <v>165</v>
      </c>
      <c r="B1652" s="57">
        <v>1</v>
      </c>
      <c r="C1652" s="57">
        <v>1</v>
      </c>
      <c r="D1652" s="57">
        <v>1</v>
      </c>
      <c r="F1652" s="44">
        <v>0.8</v>
      </c>
      <c r="G1652" s="44">
        <v>1</v>
      </c>
      <c r="H1652" s="44">
        <v>1</v>
      </c>
      <c r="J1652" s="63">
        <v>1</v>
      </c>
      <c r="L1652" s="63">
        <v>1</v>
      </c>
    </row>
    <row r="1653" spans="1:12" x14ac:dyDescent="0.25">
      <c r="A1653" s="48">
        <v>165.1</v>
      </c>
      <c r="B1653" s="57">
        <v>1</v>
      </c>
      <c r="C1653" s="57">
        <v>1</v>
      </c>
      <c r="D1653" s="57">
        <v>1</v>
      </c>
      <c r="F1653" s="44">
        <v>0.8</v>
      </c>
      <c r="G1653" s="44">
        <v>1</v>
      </c>
      <c r="H1653" s="44">
        <v>1</v>
      </c>
      <c r="J1653" s="63">
        <v>1</v>
      </c>
      <c r="L1653" s="63">
        <v>1</v>
      </c>
    </row>
    <row r="1654" spans="1:12" x14ac:dyDescent="0.25">
      <c r="A1654" s="48">
        <v>165.2</v>
      </c>
      <c r="B1654" s="57">
        <v>1</v>
      </c>
      <c r="C1654" s="57">
        <v>1</v>
      </c>
      <c r="D1654" s="57">
        <v>1</v>
      </c>
      <c r="F1654" s="44">
        <v>0.8</v>
      </c>
      <c r="G1654" s="44">
        <v>1</v>
      </c>
      <c r="H1654" s="44">
        <v>1</v>
      </c>
      <c r="J1654" s="63">
        <v>1</v>
      </c>
      <c r="L1654" s="63">
        <v>1</v>
      </c>
    </row>
    <row r="1655" spans="1:12" x14ac:dyDescent="0.25">
      <c r="A1655" s="48">
        <v>165.3</v>
      </c>
      <c r="B1655" s="57">
        <v>1</v>
      </c>
      <c r="C1655" s="57">
        <v>1</v>
      </c>
      <c r="D1655" s="57">
        <v>1</v>
      </c>
      <c r="F1655" s="44">
        <v>0.8</v>
      </c>
      <c r="G1655" s="44">
        <v>1</v>
      </c>
      <c r="H1655" s="44">
        <v>1</v>
      </c>
      <c r="J1655" s="63">
        <v>1</v>
      </c>
      <c r="L1655" s="63">
        <v>1</v>
      </c>
    </row>
    <row r="1656" spans="1:12" x14ac:dyDescent="0.25">
      <c r="A1656" s="48">
        <v>165.4</v>
      </c>
      <c r="B1656" s="57">
        <v>1</v>
      </c>
      <c r="C1656" s="57">
        <v>1</v>
      </c>
      <c r="D1656" s="57">
        <v>1</v>
      </c>
      <c r="F1656" s="44">
        <v>0.8</v>
      </c>
      <c r="G1656" s="44">
        <v>1</v>
      </c>
      <c r="H1656" s="44">
        <v>1</v>
      </c>
      <c r="J1656" s="63">
        <v>1</v>
      </c>
      <c r="L1656" s="63">
        <v>1</v>
      </c>
    </row>
    <row r="1657" spans="1:12" x14ac:dyDescent="0.25">
      <c r="A1657" s="48">
        <v>165.5</v>
      </c>
      <c r="B1657" s="57">
        <v>1</v>
      </c>
      <c r="C1657" s="57">
        <v>1</v>
      </c>
      <c r="D1657" s="57">
        <v>1</v>
      </c>
      <c r="F1657" s="44">
        <v>0.8</v>
      </c>
      <c r="G1657" s="44">
        <v>1</v>
      </c>
      <c r="H1657" s="44">
        <v>1</v>
      </c>
      <c r="J1657" s="63">
        <v>1</v>
      </c>
      <c r="L1657" s="63">
        <v>1</v>
      </c>
    </row>
    <row r="1658" spans="1:12" x14ac:dyDescent="0.25">
      <c r="A1658" s="48">
        <v>165.6</v>
      </c>
      <c r="B1658" s="57">
        <v>1</v>
      </c>
      <c r="C1658" s="57">
        <v>1</v>
      </c>
      <c r="D1658" s="57">
        <v>1</v>
      </c>
      <c r="F1658" s="44">
        <v>0.8</v>
      </c>
      <c r="G1658" s="44">
        <v>1</v>
      </c>
      <c r="H1658" s="44">
        <v>1</v>
      </c>
      <c r="J1658" s="63">
        <v>1</v>
      </c>
      <c r="L1658" s="63">
        <v>1</v>
      </c>
    </row>
    <row r="1659" spans="1:12" x14ac:dyDescent="0.25">
      <c r="A1659" s="48">
        <v>165.7</v>
      </c>
      <c r="B1659" s="57">
        <v>1</v>
      </c>
      <c r="C1659" s="57">
        <v>1</v>
      </c>
      <c r="D1659" s="57">
        <v>1</v>
      </c>
      <c r="F1659" s="44">
        <v>0.8</v>
      </c>
      <c r="G1659" s="44">
        <v>1</v>
      </c>
      <c r="H1659" s="44">
        <v>1</v>
      </c>
      <c r="J1659" s="63">
        <v>1</v>
      </c>
      <c r="L1659" s="63">
        <v>1</v>
      </c>
    </row>
    <row r="1660" spans="1:12" x14ac:dyDescent="0.25">
      <c r="A1660" s="48">
        <v>165.8</v>
      </c>
      <c r="B1660" s="57">
        <v>1</v>
      </c>
      <c r="C1660" s="57">
        <v>1</v>
      </c>
      <c r="D1660" s="57">
        <v>1</v>
      </c>
      <c r="F1660" s="44">
        <v>0.8</v>
      </c>
      <c r="G1660" s="44">
        <v>1</v>
      </c>
      <c r="H1660" s="44">
        <v>1</v>
      </c>
      <c r="J1660" s="63">
        <v>1</v>
      </c>
      <c r="L1660" s="63">
        <v>1</v>
      </c>
    </row>
    <row r="1661" spans="1:12" x14ac:dyDescent="0.25">
      <c r="A1661" s="48">
        <v>165.9</v>
      </c>
      <c r="B1661" s="57">
        <v>1</v>
      </c>
      <c r="C1661" s="57">
        <v>1</v>
      </c>
      <c r="D1661" s="57">
        <v>1</v>
      </c>
      <c r="F1661" s="44">
        <v>0.8</v>
      </c>
      <c r="G1661" s="44">
        <v>1</v>
      </c>
      <c r="H1661" s="44">
        <v>1</v>
      </c>
      <c r="J1661" s="63">
        <v>1</v>
      </c>
      <c r="L1661" s="63">
        <v>1</v>
      </c>
    </row>
    <row r="1662" spans="1:12" x14ac:dyDescent="0.25">
      <c r="A1662" s="48">
        <v>166</v>
      </c>
      <c r="B1662" s="57">
        <v>1</v>
      </c>
      <c r="C1662" s="57">
        <v>1</v>
      </c>
      <c r="D1662" s="57">
        <v>1</v>
      </c>
      <c r="F1662" s="44">
        <v>0.8</v>
      </c>
      <c r="G1662" s="44">
        <v>1</v>
      </c>
      <c r="H1662" s="44">
        <v>1</v>
      </c>
      <c r="J1662" s="63">
        <v>1</v>
      </c>
      <c r="L1662" s="63">
        <v>1</v>
      </c>
    </row>
    <row r="1663" spans="1:12" x14ac:dyDescent="0.25">
      <c r="A1663" s="48">
        <v>166.1</v>
      </c>
      <c r="B1663" s="57">
        <v>1</v>
      </c>
      <c r="C1663" s="57">
        <v>1</v>
      </c>
      <c r="D1663" s="57">
        <v>1</v>
      </c>
      <c r="F1663" s="44">
        <v>0.8</v>
      </c>
      <c r="G1663" s="44">
        <v>1</v>
      </c>
      <c r="H1663" s="44">
        <v>1</v>
      </c>
      <c r="J1663" s="63">
        <v>1</v>
      </c>
      <c r="L1663" s="63">
        <v>1</v>
      </c>
    </row>
    <row r="1664" spans="1:12" x14ac:dyDescent="0.25">
      <c r="A1664" s="48">
        <v>166.2</v>
      </c>
      <c r="B1664" s="57">
        <v>1</v>
      </c>
      <c r="C1664" s="57">
        <v>1</v>
      </c>
      <c r="D1664" s="57">
        <v>1</v>
      </c>
      <c r="F1664" s="44">
        <v>0.8</v>
      </c>
      <c r="G1664" s="44">
        <v>1</v>
      </c>
      <c r="H1664" s="44">
        <v>1</v>
      </c>
      <c r="J1664" s="63">
        <v>1</v>
      </c>
      <c r="L1664" s="63">
        <v>1</v>
      </c>
    </row>
    <row r="1665" spans="1:12" x14ac:dyDescent="0.25">
      <c r="A1665" s="48">
        <v>166.3</v>
      </c>
      <c r="B1665" s="57">
        <v>1</v>
      </c>
      <c r="C1665" s="57">
        <v>1</v>
      </c>
      <c r="D1665" s="57">
        <v>1</v>
      </c>
      <c r="F1665" s="44">
        <v>0.8</v>
      </c>
      <c r="G1665" s="44">
        <v>1</v>
      </c>
      <c r="H1665" s="44">
        <v>1</v>
      </c>
      <c r="J1665" s="63">
        <v>1</v>
      </c>
      <c r="L1665" s="63">
        <v>1</v>
      </c>
    </row>
    <row r="1666" spans="1:12" x14ac:dyDescent="0.25">
      <c r="A1666" s="48">
        <v>166.4</v>
      </c>
      <c r="B1666" s="57">
        <v>1</v>
      </c>
      <c r="C1666" s="57">
        <v>1</v>
      </c>
      <c r="D1666" s="57">
        <v>1</v>
      </c>
      <c r="F1666" s="44">
        <v>0.8</v>
      </c>
      <c r="G1666" s="44">
        <v>1</v>
      </c>
      <c r="H1666" s="44">
        <v>1</v>
      </c>
      <c r="J1666" s="63">
        <v>1</v>
      </c>
      <c r="L1666" s="63">
        <v>1</v>
      </c>
    </row>
    <row r="1667" spans="1:12" x14ac:dyDescent="0.25">
      <c r="A1667" s="48">
        <v>166.5</v>
      </c>
      <c r="B1667" s="57">
        <v>1</v>
      </c>
      <c r="C1667" s="57">
        <v>1</v>
      </c>
      <c r="D1667" s="57">
        <v>1</v>
      </c>
      <c r="F1667" s="44">
        <v>0.8</v>
      </c>
      <c r="G1667" s="44">
        <v>1</v>
      </c>
      <c r="H1667" s="44">
        <v>1</v>
      </c>
      <c r="J1667" s="63">
        <v>1</v>
      </c>
      <c r="L1667" s="63">
        <v>1</v>
      </c>
    </row>
    <row r="1668" spans="1:12" x14ac:dyDescent="0.25">
      <c r="A1668" s="48">
        <v>166.6</v>
      </c>
      <c r="B1668" s="57">
        <v>1</v>
      </c>
      <c r="C1668" s="57">
        <v>1</v>
      </c>
      <c r="D1668" s="57">
        <v>1</v>
      </c>
      <c r="F1668" s="44">
        <v>0.8</v>
      </c>
      <c r="G1668" s="44">
        <v>1</v>
      </c>
      <c r="H1668" s="44">
        <v>1</v>
      </c>
      <c r="J1668" s="63">
        <v>1</v>
      </c>
      <c r="L1668" s="63">
        <v>1</v>
      </c>
    </row>
    <row r="1669" spans="1:12" x14ac:dyDescent="0.25">
      <c r="A1669" s="48">
        <v>166.7</v>
      </c>
      <c r="B1669" s="57">
        <v>1</v>
      </c>
      <c r="C1669" s="57">
        <v>1</v>
      </c>
      <c r="D1669" s="57">
        <v>1</v>
      </c>
      <c r="F1669" s="44">
        <v>0.8</v>
      </c>
      <c r="G1669" s="44">
        <v>1</v>
      </c>
      <c r="H1669" s="44">
        <v>1</v>
      </c>
      <c r="J1669" s="63">
        <v>1</v>
      </c>
      <c r="L1669" s="63">
        <v>1</v>
      </c>
    </row>
    <row r="1670" spans="1:12" x14ac:dyDescent="0.25">
      <c r="A1670" s="48">
        <v>166.8</v>
      </c>
      <c r="B1670" s="57">
        <v>1</v>
      </c>
      <c r="C1670" s="57">
        <v>1</v>
      </c>
      <c r="D1670" s="57">
        <v>1</v>
      </c>
      <c r="F1670" s="44">
        <v>0.8</v>
      </c>
      <c r="G1670" s="44">
        <v>1</v>
      </c>
      <c r="H1670" s="44">
        <v>1</v>
      </c>
      <c r="J1670" s="63">
        <v>1</v>
      </c>
      <c r="L1670" s="63">
        <v>1</v>
      </c>
    </row>
    <row r="1671" spans="1:12" x14ac:dyDescent="0.25">
      <c r="A1671" s="48">
        <v>166.9</v>
      </c>
      <c r="B1671" s="57">
        <v>1</v>
      </c>
      <c r="C1671" s="57">
        <v>1</v>
      </c>
      <c r="D1671" s="57">
        <v>1</v>
      </c>
      <c r="F1671" s="44">
        <v>0.8</v>
      </c>
      <c r="G1671" s="44">
        <v>1</v>
      </c>
      <c r="H1671" s="44">
        <v>1</v>
      </c>
      <c r="J1671" s="63">
        <v>1</v>
      </c>
      <c r="L1671" s="63">
        <v>1</v>
      </c>
    </row>
    <row r="1672" spans="1:12" x14ac:dyDescent="0.25">
      <c r="A1672" s="48">
        <v>167</v>
      </c>
      <c r="B1672" s="57">
        <v>1</v>
      </c>
      <c r="C1672" s="57">
        <v>1</v>
      </c>
      <c r="D1672" s="57">
        <v>1</v>
      </c>
      <c r="F1672" s="44">
        <v>0.8</v>
      </c>
      <c r="G1672" s="44">
        <v>1</v>
      </c>
      <c r="H1672" s="44">
        <v>1</v>
      </c>
      <c r="J1672" s="63">
        <v>1</v>
      </c>
      <c r="L1672" s="63">
        <v>1</v>
      </c>
    </row>
    <row r="1673" spans="1:12" x14ac:dyDescent="0.25">
      <c r="A1673" s="48">
        <v>167.1</v>
      </c>
      <c r="B1673" s="57">
        <v>1</v>
      </c>
      <c r="C1673" s="57">
        <v>1</v>
      </c>
      <c r="D1673" s="57">
        <v>1</v>
      </c>
      <c r="F1673" s="44">
        <v>0.8</v>
      </c>
      <c r="G1673" s="44">
        <v>1</v>
      </c>
      <c r="H1673" s="44">
        <v>1</v>
      </c>
      <c r="J1673" s="63">
        <v>1</v>
      </c>
      <c r="L1673" s="63">
        <v>1</v>
      </c>
    </row>
    <row r="1674" spans="1:12" x14ac:dyDescent="0.25">
      <c r="A1674" s="48">
        <v>167.2</v>
      </c>
      <c r="B1674" s="57">
        <v>1</v>
      </c>
      <c r="C1674" s="57">
        <v>1</v>
      </c>
      <c r="D1674" s="57">
        <v>1</v>
      </c>
      <c r="F1674" s="44">
        <v>0.8</v>
      </c>
      <c r="G1674" s="44">
        <v>1</v>
      </c>
      <c r="H1674" s="44">
        <v>1</v>
      </c>
      <c r="J1674" s="63">
        <v>1</v>
      </c>
      <c r="L1674" s="63">
        <v>1</v>
      </c>
    </row>
    <row r="1675" spans="1:12" x14ac:dyDescent="0.25">
      <c r="A1675" s="48">
        <v>167.3</v>
      </c>
      <c r="B1675" s="57">
        <v>1</v>
      </c>
      <c r="C1675" s="57">
        <v>1</v>
      </c>
      <c r="D1675" s="57">
        <v>1</v>
      </c>
      <c r="F1675" s="44">
        <v>0.8</v>
      </c>
      <c r="G1675" s="44">
        <v>1</v>
      </c>
      <c r="H1675" s="44">
        <v>1</v>
      </c>
      <c r="J1675" s="63">
        <v>1</v>
      </c>
      <c r="L1675" s="63">
        <v>1</v>
      </c>
    </row>
    <row r="1676" spans="1:12" x14ac:dyDescent="0.25">
      <c r="A1676" s="48">
        <v>167.4</v>
      </c>
      <c r="B1676" s="57">
        <v>1</v>
      </c>
      <c r="C1676" s="57">
        <v>1</v>
      </c>
      <c r="D1676" s="57">
        <v>1</v>
      </c>
      <c r="F1676" s="44">
        <v>0.8</v>
      </c>
      <c r="G1676" s="44">
        <v>1</v>
      </c>
      <c r="H1676" s="44">
        <v>1</v>
      </c>
      <c r="J1676" s="63">
        <v>1</v>
      </c>
      <c r="L1676" s="63">
        <v>1</v>
      </c>
    </row>
    <row r="1677" spans="1:12" x14ac:dyDescent="0.25">
      <c r="A1677" s="48">
        <v>167.5</v>
      </c>
      <c r="B1677" s="57">
        <v>1</v>
      </c>
      <c r="C1677" s="57">
        <v>1</v>
      </c>
      <c r="D1677" s="57">
        <v>1</v>
      </c>
      <c r="F1677" s="44">
        <v>0.8</v>
      </c>
      <c r="G1677" s="44">
        <v>1</v>
      </c>
      <c r="H1677" s="44">
        <v>1</v>
      </c>
      <c r="J1677" s="63">
        <v>1</v>
      </c>
      <c r="L1677" s="63">
        <v>1</v>
      </c>
    </row>
    <row r="1678" spans="1:12" x14ac:dyDescent="0.25">
      <c r="A1678" s="48">
        <v>167.6</v>
      </c>
      <c r="B1678" s="57">
        <v>1</v>
      </c>
      <c r="C1678" s="57">
        <v>1</v>
      </c>
      <c r="D1678" s="57">
        <v>1</v>
      </c>
      <c r="F1678" s="44">
        <v>0.8</v>
      </c>
      <c r="G1678" s="44">
        <v>1</v>
      </c>
      <c r="H1678" s="44">
        <v>1</v>
      </c>
      <c r="J1678" s="63">
        <v>1</v>
      </c>
      <c r="L1678" s="63">
        <v>1</v>
      </c>
    </row>
    <row r="1679" spans="1:12" x14ac:dyDescent="0.25">
      <c r="A1679" s="48">
        <v>167.7</v>
      </c>
      <c r="B1679" s="57">
        <v>1</v>
      </c>
      <c r="C1679" s="57">
        <v>1</v>
      </c>
      <c r="D1679" s="57">
        <v>1</v>
      </c>
      <c r="F1679" s="44">
        <v>0.8</v>
      </c>
      <c r="G1679" s="44">
        <v>1</v>
      </c>
      <c r="H1679" s="44">
        <v>1</v>
      </c>
      <c r="J1679" s="63">
        <v>1</v>
      </c>
      <c r="L1679" s="63">
        <v>1</v>
      </c>
    </row>
    <row r="1680" spans="1:12" x14ac:dyDescent="0.25">
      <c r="A1680" s="48">
        <v>167.8</v>
      </c>
      <c r="B1680" s="57">
        <v>1</v>
      </c>
      <c r="C1680" s="57">
        <v>1</v>
      </c>
      <c r="D1680" s="57">
        <v>1</v>
      </c>
      <c r="F1680" s="44">
        <v>0.8</v>
      </c>
      <c r="G1680" s="44">
        <v>1</v>
      </c>
      <c r="H1680" s="44">
        <v>1</v>
      </c>
      <c r="J1680" s="63">
        <v>1</v>
      </c>
      <c r="L1680" s="63">
        <v>1</v>
      </c>
    </row>
    <row r="1681" spans="1:12" x14ac:dyDescent="0.25">
      <c r="A1681" s="48">
        <v>167.9</v>
      </c>
      <c r="B1681" s="57">
        <v>1</v>
      </c>
      <c r="C1681" s="57">
        <v>1</v>
      </c>
      <c r="D1681" s="57">
        <v>1</v>
      </c>
      <c r="F1681" s="44">
        <v>0.8</v>
      </c>
      <c r="G1681" s="44">
        <v>1</v>
      </c>
      <c r="H1681" s="44">
        <v>1</v>
      </c>
      <c r="J1681" s="63">
        <v>1</v>
      </c>
      <c r="L1681" s="63">
        <v>1</v>
      </c>
    </row>
    <row r="1682" spans="1:12" x14ac:dyDescent="0.25">
      <c r="A1682" s="48">
        <v>168</v>
      </c>
      <c r="B1682" s="57">
        <v>1</v>
      </c>
      <c r="C1682" s="57">
        <v>1</v>
      </c>
      <c r="D1682" s="57">
        <v>1</v>
      </c>
      <c r="F1682" s="44">
        <v>0.8</v>
      </c>
      <c r="G1682" s="44">
        <v>1</v>
      </c>
      <c r="H1682" s="44">
        <v>1</v>
      </c>
      <c r="J1682" s="63">
        <v>1</v>
      </c>
      <c r="L1682" s="63">
        <v>1</v>
      </c>
    </row>
    <row r="1683" spans="1:12" x14ac:dyDescent="0.25">
      <c r="A1683" s="48">
        <v>168.1</v>
      </c>
      <c r="B1683" s="57">
        <v>1</v>
      </c>
      <c r="C1683" s="57">
        <v>1</v>
      </c>
      <c r="D1683" s="57">
        <v>1</v>
      </c>
      <c r="F1683" s="44">
        <v>0.8</v>
      </c>
      <c r="G1683" s="44">
        <v>1</v>
      </c>
      <c r="H1683" s="44">
        <v>1</v>
      </c>
      <c r="J1683" s="63">
        <v>1</v>
      </c>
      <c r="L1683" s="63">
        <v>1</v>
      </c>
    </row>
    <row r="1684" spans="1:12" x14ac:dyDescent="0.25">
      <c r="A1684" s="48">
        <v>168.2</v>
      </c>
      <c r="B1684" s="57">
        <v>1</v>
      </c>
      <c r="C1684" s="57">
        <v>1</v>
      </c>
      <c r="D1684" s="57">
        <v>1</v>
      </c>
      <c r="F1684" s="44">
        <v>0.8</v>
      </c>
      <c r="G1684" s="44">
        <v>1</v>
      </c>
      <c r="H1684" s="44">
        <v>1</v>
      </c>
      <c r="J1684" s="63">
        <v>1</v>
      </c>
      <c r="L1684" s="63">
        <v>1</v>
      </c>
    </row>
    <row r="1685" spans="1:12" x14ac:dyDescent="0.25">
      <c r="A1685" s="48">
        <v>168.3</v>
      </c>
      <c r="B1685" s="57">
        <v>1</v>
      </c>
      <c r="C1685" s="57">
        <v>1</v>
      </c>
      <c r="D1685" s="57">
        <v>1</v>
      </c>
      <c r="F1685" s="44">
        <v>0.8</v>
      </c>
      <c r="G1685" s="44">
        <v>1</v>
      </c>
      <c r="H1685" s="44">
        <v>1</v>
      </c>
      <c r="J1685" s="63">
        <v>1</v>
      </c>
      <c r="L1685" s="63">
        <v>1</v>
      </c>
    </row>
    <row r="1686" spans="1:12" x14ac:dyDescent="0.25">
      <c r="A1686" s="48">
        <v>168.4</v>
      </c>
      <c r="B1686" s="57">
        <v>1</v>
      </c>
      <c r="C1686" s="57">
        <v>1</v>
      </c>
      <c r="D1686" s="57">
        <v>1</v>
      </c>
      <c r="F1686" s="44">
        <v>0.8</v>
      </c>
      <c r="G1686" s="44">
        <v>1</v>
      </c>
      <c r="H1686" s="44">
        <v>1</v>
      </c>
      <c r="J1686" s="63">
        <v>1</v>
      </c>
      <c r="L1686" s="63">
        <v>1</v>
      </c>
    </row>
    <row r="1687" spans="1:12" x14ac:dyDescent="0.25">
      <c r="A1687" s="48">
        <v>168.5</v>
      </c>
      <c r="B1687" s="57">
        <v>1</v>
      </c>
      <c r="C1687" s="57">
        <v>1</v>
      </c>
      <c r="D1687" s="57">
        <v>1</v>
      </c>
      <c r="F1687" s="44">
        <v>0.8</v>
      </c>
      <c r="G1687" s="44">
        <v>1</v>
      </c>
      <c r="H1687" s="44">
        <v>1</v>
      </c>
      <c r="J1687" s="63">
        <v>1</v>
      </c>
      <c r="L1687" s="63">
        <v>1</v>
      </c>
    </row>
    <row r="1688" spans="1:12" x14ac:dyDescent="0.25">
      <c r="A1688" s="48">
        <v>168.6</v>
      </c>
      <c r="B1688" s="57">
        <v>1</v>
      </c>
      <c r="C1688" s="57">
        <v>1</v>
      </c>
      <c r="D1688" s="57">
        <v>1</v>
      </c>
      <c r="F1688" s="44">
        <v>0.8</v>
      </c>
      <c r="G1688" s="44">
        <v>1</v>
      </c>
      <c r="H1688" s="44">
        <v>1</v>
      </c>
      <c r="J1688" s="63">
        <v>1</v>
      </c>
      <c r="L1688" s="63">
        <v>1</v>
      </c>
    </row>
    <row r="1689" spans="1:12" x14ac:dyDescent="0.25">
      <c r="A1689" s="48">
        <v>168.7</v>
      </c>
      <c r="B1689" s="57">
        <v>1</v>
      </c>
      <c r="C1689" s="57">
        <v>1</v>
      </c>
      <c r="D1689" s="57">
        <v>1</v>
      </c>
      <c r="F1689" s="44">
        <v>0.8</v>
      </c>
      <c r="G1689" s="44">
        <v>1</v>
      </c>
      <c r="H1689" s="44">
        <v>1</v>
      </c>
      <c r="J1689" s="63">
        <v>1</v>
      </c>
      <c r="L1689" s="63">
        <v>1</v>
      </c>
    </row>
    <row r="1690" spans="1:12" x14ac:dyDescent="0.25">
      <c r="A1690" s="48">
        <v>168.8</v>
      </c>
      <c r="B1690" s="57">
        <v>1</v>
      </c>
      <c r="C1690" s="57">
        <v>1</v>
      </c>
      <c r="D1690" s="57">
        <v>1</v>
      </c>
      <c r="F1690" s="44">
        <v>0.8</v>
      </c>
      <c r="G1690" s="44">
        <v>1</v>
      </c>
      <c r="H1690" s="44">
        <v>1</v>
      </c>
      <c r="J1690" s="63">
        <v>1</v>
      </c>
      <c r="L1690" s="63">
        <v>1</v>
      </c>
    </row>
    <row r="1691" spans="1:12" x14ac:dyDescent="0.25">
      <c r="A1691" s="48">
        <v>168.9</v>
      </c>
      <c r="B1691" s="57">
        <v>1</v>
      </c>
      <c r="C1691" s="57">
        <v>1</v>
      </c>
      <c r="D1691" s="57">
        <v>1</v>
      </c>
      <c r="F1691" s="44">
        <v>0.8</v>
      </c>
      <c r="G1691" s="44">
        <v>1</v>
      </c>
      <c r="H1691" s="44">
        <v>1</v>
      </c>
      <c r="J1691" s="63">
        <v>1</v>
      </c>
      <c r="L1691" s="63">
        <v>1</v>
      </c>
    </row>
    <row r="1692" spans="1:12" x14ac:dyDescent="0.25">
      <c r="A1692" s="48">
        <v>169</v>
      </c>
      <c r="B1692" s="57">
        <v>1</v>
      </c>
      <c r="C1692" s="57">
        <v>1</v>
      </c>
      <c r="D1692" s="57">
        <v>1</v>
      </c>
      <c r="F1692" s="44">
        <v>0.8</v>
      </c>
      <c r="G1692" s="44">
        <v>1</v>
      </c>
      <c r="H1692" s="44">
        <v>1</v>
      </c>
      <c r="J1692" s="63">
        <v>1</v>
      </c>
      <c r="L1692" s="63">
        <v>1</v>
      </c>
    </row>
    <row r="1693" spans="1:12" x14ac:dyDescent="0.25">
      <c r="A1693" s="48">
        <v>169.1</v>
      </c>
      <c r="B1693" s="57">
        <v>1</v>
      </c>
      <c r="C1693" s="57">
        <v>1</v>
      </c>
      <c r="D1693" s="57">
        <v>1</v>
      </c>
      <c r="F1693" s="44">
        <v>0.8</v>
      </c>
      <c r="G1693" s="44">
        <v>1</v>
      </c>
      <c r="H1693" s="44">
        <v>1</v>
      </c>
      <c r="J1693" s="63">
        <v>1</v>
      </c>
      <c r="L1693" s="63">
        <v>1</v>
      </c>
    </row>
    <row r="1694" spans="1:12" x14ac:dyDescent="0.25">
      <c r="A1694" s="48">
        <v>169.2</v>
      </c>
      <c r="B1694" s="57">
        <v>1</v>
      </c>
      <c r="C1694" s="57">
        <v>1</v>
      </c>
      <c r="D1694" s="57">
        <v>1</v>
      </c>
      <c r="F1694" s="44">
        <v>0.8</v>
      </c>
      <c r="G1694" s="44">
        <v>1</v>
      </c>
      <c r="H1694" s="44">
        <v>1</v>
      </c>
      <c r="J1694" s="63">
        <v>1</v>
      </c>
      <c r="L1694" s="63">
        <v>1</v>
      </c>
    </row>
    <row r="1695" spans="1:12" x14ac:dyDescent="0.25">
      <c r="A1695" s="48">
        <v>169.3</v>
      </c>
      <c r="B1695" s="57">
        <v>1</v>
      </c>
      <c r="C1695" s="57">
        <v>1</v>
      </c>
      <c r="D1695" s="57">
        <v>1</v>
      </c>
      <c r="F1695" s="44">
        <v>0.8</v>
      </c>
      <c r="G1695" s="44">
        <v>1</v>
      </c>
      <c r="H1695" s="44">
        <v>1</v>
      </c>
      <c r="J1695" s="63">
        <v>1</v>
      </c>
      <c r="L1695" s="63">
        <v>1</v>
      </c>
    </row>
    <row r="1696" spans="1:12" x14ac:dyDescent="0.25">
      <c r="A1696" s="48">
        <v>169.4</v>
      </c>
      <c r="B1696" s="57">
        <v>1</v>
      </c>
      <c r="C1696" s="57">
        <v>1</v>
      </c>
      <c r="D1696" s="57">
        <v>1</v>
      </c>
      <c r="F1696" s="44">
        <v>0.8</v>
      </c>
      <c r="G1696" s="44">
        <v>1</v>
      </c>
      <c r="H1696" s="44">
        <v>1</v>
      </c>
      <c r="J1696" s="63">
        <v>1</v>
      </c>
      <c r="L1696" s="63">
        <v>1</v>
      </c>
    </row>
    <row r="1697" spans="1:12" x14ac:dyDescent="0.25">
      <c r="A1697" s="48">
        <v>169.5</v>
      </c>
      <c r="B1697" s="57">
        <v>1</v>
      </c>
      <c r="C1697" s="57">
        <v>1</v>
      </c>
      <c r="D1697" s="57">
        <v>1</v>
      </c>
      <c r="F1697" s="44">
        <v>0.8</v>
      </c>
      <c r="G1697" s="44">
        <v>1</v>
      </c>
      <c r="H1697" s="44">
        <v>1</v>
      </c>
      <c r="J1697" s="63">
        <v>1</v>
      </c>
      <c r="L1697" s="63">
        <v>1</v>
      </c>
    </row>
    <row r="1698" spans="1:12" x14ac:dyDescent="0.25">
      <c r="A1698" s="48">
        <v>169.6</v>
      </c>
      <c r="B1698" s="57">
        <v>1</v>
      </c>
      <c r="C1698" s="57">
        <v>1</v>
      </c>
      <c r="D1698" s="57">
        <v>1</v>
      </c>
      <c r="F1698" s="44">
        <v>0.8</v>
      </c>
      <c r="G1698" s="44">
        <v>1</v>
      </c>
      <c r="H1698" s="44">
        <v>1</v>
      </c>
      <c r="J1698" s="63">
        <v>1</v>
      </c>
      <c r="L1698" s="63">
        <v>1</v>
      </c>
    </row>
    <row r="1699" spans="1:12" x14ac:dyDescent="0.25">
      <c r="A1699" s="48">
        <v>169.7</v>
      </c>
      <c r="B1699" s="57">
        <v>1</v>
      </c>
      <c r="C1699" s="57">
        <v>1</v>
      </c>
      <c r="D1699" s="57">
        <v>1</v>
      </c>
      <c r="F1699" s="44">
        <v>0.8</v>
      </c>
      <c r="G1699" s="44">
        <v>1</v>
      </c>
      <c r="H1699" s="44">
        <v>1</v>
      </c>
      <c r="J1699" s="63">
        <v>1</v>
      </c>
      <c r="L1699" s="63">
        <v>1</v>
      </c>
    </row>
    <row r="1700" spans="1:12" x14ac:dyDescent="0.25">
      <c r="A1700" s="48">
        <v>169.8</v>
      </c>
      <c r="B1700" s="57">
        <v>1</v>
      </c>
      <c r="C1700" s="57">
        <v>1</v>
      </c>
      <c r="D1700" s="57">
        <v>1</v>
      </c>
      <c r="F1700" s="44">
        <v>0.8</v>
      </c>
      <c r="G1700" s="44">
        <v>1</v>
      </c>
      <c r="H1700" s="44">
        <v>1</v>
      </c>
      <c r="J1700" s="63">
        <v>1</v>
      </c>
      <c r="L1700" s="63">
        <v>1</v>
      </c>
    </row>
    <row r="1701" spans="1:12" x14ac:dyDescent="0.25">
      <c r="A1701" s="48">
        <v>169.9</v>
      </c>
      <c r="B1701" s="57">
        <v>1</v>
      </c>
      <c r="C1701" s="57">
        <v>1</v>
      </c>
      <c r="D1701" s="57">
        <v>1</v>
      </c>
      <c r="F1701" s="44">
        <v>0.8</v>
      </c>
      <c r="G1701" s="44">
        <v>1</v>
      </c>
      <c r="H1701" s="44">
        <v>1</v>
      </c>
      <c r="J1701" s="63">
        <v>1</v>
      </c>
      <c r="L1701" s="63">
        <v>1</v>
      </c>
    </row>
    <row r="1702" spans="1:12" x14ac:dyDescent="0.25">
      <c r="A1702" s="48">
        <v>170</v>
      </c>
      <c r="B1702" s="57">
        <v>1</v>
      </c>
      <c r="C1702" s="57">
        <v>1</v>
      </c>
      <c r="D1702" s="57">
        <v>1</v>
      </c>
      <c r="F1702" s="44">
        <v>0.8</v>
      </c>
      <c r="G1702" s="44">
        <v>1</v>
      </c>
      <c r="H1702" s="44">
        <v>1</v>
      </c>
      <c r="J1702" s="63">
        <v>1</v>
      </c>
      <c r="L1702" s="63">
        <v>1</v>
      </c>
    </row>
    <row r="1703" spans="1:12" x14ac:dyDescent="0.25">
      <c r="A1703" s="48">
        <v>170.1</v>
      </c>
      <c r="B1703" s="57">
        <v>1</v>
      </c>
      <c r="C1703" s="57">
        <v>1</v>
      </c>
      <c r="D1703" s="57">
        <v>1</v>
      </c>
      <c r="F1703" s="44">
        <v>0.8</v>
      </c>
      <c r="G1703" s="44">
        <v>1</v>
      </c>
      <c r="H1703" s="44">
        <v>1</v>
      </c>
      <c r="J1703" s="63">
        <v>1</v>
      </c>
      <c r="L1703" s="63">
        <v>1</v>
      </c>
    </row>
    <row r="1704" spans="1:12" x14ac:dyDescent="0.25">
      <c r="A1704" s="48">
        <v>170.2</v>
      </c>
      <c r="B1704" s="57">
        <v>1</v>
      </c>
      <c r="C1704" s="57">
        <v>1</v>
      </c>
      <c r="D1704" s="57">
        <v>1</v>
      </c>
      <c r="F1704" s="44">
        <v>0.8</v>
      </c>
      <c r="G1704" s="44">
        <v>1</v>
      </c>
      <c r="H1704" s="44">
        <v>1</v>
      </c>
      <c r="J1704" s="63">
        <v>1</v>
      </c>
      <c r="L1704" s="63">
        <v>1</v>
      </c>
    </row>
    <row r="1705" spans="1:12" x14ac:dyDescent="0.25">
      <c r="A1705" s="48">
        <v>170.3</v>
      </c>
      <c r="B1705" s="57">
        <v>1</v>
      </c>
      <c r="C1705" s="57">
        <v>1</v>
      </c>
      <c r="D1705" s="57">
        <v>1</v>
      </c>
      <c r="F1705" s="44">
        <v>0.8</v>
      </c>
      <c r="G1705" s="44">
        <v>1</v>
      </c>
      <c r="H1705" s="44">
        <v>1</v>
      </c>
      <c r="J1705" s="63">
        <v>1</v>
      </c>
      <c r="L1705" s="63">
        <v>1</v>
      </c>
    </row>
    <row r="1706" spans="1:12" x14ac:dyDescent="0.25">
      <c r="A1706" s="48">
        <v>170.4</v>
      </c>
      <c r="B1706" s="57">
        <v>1</v>
      </c>
      <c r="C1706" s="57">
        <v>1</v>
      </c>
      <c r="D1706" s="57">
        <v>1</v>
      </c>
      <c r="F1706" s="44">
        <v>0.8</v>
      </c>
      <c r="G1706" s="44">
        <v>1</v>
      </c>
      <c r="H1706" s="44">
        <v>1</v>
      </c>
      <c r="J1706" s="63">
        <v>1</v>
      </c>
      <c r="L1706" s="63">
        <v>1</v>
      </c>
    </row>
    <row r="1707" spans="1:12" x14ac:dyDescent="0.25">
      <c r="A1707" s="48">
        <v>170.5</v>
      </c>
      <c r="B1707" s="57">
        <v>1</v>
      </c>
      <c r="C1707" s="57">
        <v>1</v>
      </c>
      <c r="D1707" s="57">
        <v>1</v>
      </c>
      <c r="F1707" s="44">
        <v>0.8</v>
      </c>
      <c r="G1707" s="44">
        <v>1</v>
      </c>
      <c r="H1707" s="44">
        <v>1</v>
      </c>
      <c r="J1707" s="63">
        <v>1</v>
      </c>
      <c r="L1707" s="63">
        <v>1</v>
      </c>
    </row>
    <row r="1708" spans="1:12" x14ac:dyDescent="0.25">
      <c r="A1708" s="48">
        <v>170.6</v>
      </c>
      <c r="B1708" s="57">
        <v>1</v>
      </c>
      <c r="C1708" s="57">
        <v>1</v>
      </c>
      <c r="D1708" s="57">
        <v>1</v>
      </c>
      <c r="F1708" s="44">
        <v>0.8</v>
      </c>
      <c r="G1708" s="44">
        <v>1</v>
      </c>
      <c r="H1708" s="44">
        <v>1</v>
      </c>
      <c r="J1708" s="63">
        <v>1</v>
      </c>
      <c r="L1708" s="63">
        <v>1</v>
      </c>
    </row>
    <row r="1709" spans="1:12" x14ac:dyDescent="0.25">
      <c r="A1709" s="48">
        <v>170.7</v>
      </c>
      <c r="B1709" s="57">
        <v>1</v>
      </c>
      <c r="C1709" s="57">
        <v>1</v>
      </c>
      <c r="D1709" s="57">
        <v>1</v>
      </c>
      <c r="F1709" s="44">
        <v>0.8</v>
      </c>
      <c r="G1709" s="44">
        <v>1</v>
      </c>
      <c r="H1709" s="44">
        <v>1</v>
      </c>
      <c r="J1709" s="63">
        <v>1</v>
      </c>
      <c r="L1709" s="63">
        <v>1</v>
      </c>
    </row>
    <row r="1710" spans="1:12" x14ac:dyDescent="0.25">
      <c r="A1710" s="48">
        <v>170.8</v>
      </c>
      <c r="B1710" s="57">
        <v>1</v>
      </c>
      <c r="C1710" s="57">
        <v>1</v>
      </c>
      <c r="D1710" s="57">
        <v>1</v>
      </c>
      <c r="F1710" s="44">
        <v>0.8</v>
      </c>
      <c r="G1710" s="44">
        <v>1</v>
      </c>
      <c r="H1710" s="44">
        <v>1</v>
      </c>
      <c r="J1710" s="63">
        <v>1</v>
      </c>
      <c r="L1710" s="63">
        <v>1</v>
      </c>
    </row>
    <row r="1711" spans="1:12" x14ac:dyDescent="0.25">
      <c r="A1711" s="48">
        <v>170.9</v>
      </c>
      <c r="B1711" s="57">
        <v>1</v>
      </c>
      <c r="C1711" s="57">
        <v>1</v>
      </c>
      <c r="D1711" s="57">
        <v>1</v>
      </c>
      <c r="F1711" s="44">
        <v>0.8</v>
      </c>
      <c r="G1711" s="44">
        <v>1</v>
      </c>
      <c r="H1711" s="44">
        <v>1</v>
      </c>
      <c r="J1711" s="63">
        <v>1</v>
      </c>
      <c r="L1711" s="63">
        <v>1</v>
      </c>
    </row>
    <row r="1712" spans="1:12" x14ac:dyDescent="0.25">
      <c r="A1712" s="48">
        <v>171</v>
      </c>
      <c r="B1712" s="57">
        <v>1</v>
      </c>
      <c r="C1712" s="57">
        <v>1</v>
      </c>
      <c r="D1712" s="57">
        <v>1</v>
      </c>
      <c r="F1712" s="44">
        <v>0.8</v>
      </c>
      <c r="G1712" s="44">
        <v>1</v>
      </c>
      <c r="H1712" s="44">
        <v>1</v>
      </c>
      <c r="J1712" s="63">
        <v>1</v>
      </c>
      <c r="L1712" s="63">
        <v>1</v>
      </c>
    </row>
    <row r="1713" spans="1:12" x14ac:dyDescent="0.25">
      <c r="A1713" s="48">
        <v>171.1</v>
      </c>
      <c r="B1713" s="57">
        <v>1</v>
      </c>
      <c r="C1713" s="57">
        <v>1</v>
      </c>
      <c r="D1713" s="57">
        <v>1</v>
      </c>
      <c r="F1713" s="44">
        <v>0.8</v>
      </c>
      <c r="G1713" s="44">
        <v>1</v>
      </c>
      <c r="H1713" s="44">
        <v>1</v>
      </c>
      <c r="J1713" s="63">
        <v>1</v>
      </c>
      <c r="L1713" s="63">
        <v>1</v>
      </c>
    </row>
    <row r="1714" spans="1:12" x14ac:dyDescent="0.25">
      <c r="A1714" s="48">
        <v>171.2</v>
      </c>
      <c r="B1714" s="57">
        <v>1</v>
      </c>
      <c r="C1714" s="57">
        <v>1</v>
      </c>
      <c r="D1714" s="57">
        <v>1</v>
      </c>
      <c r="F1714" s="44">
        <v>0.8</v>
      </c>
      <c r="G1714" s="44">
        <v>1</v>
      </c>
      <c r="H1714" s="44">
        <v>1</v>
      </c>
      <c r="J1714" s="63">
        <v>1</v>
      </c>
      <c r="L1714" s="63">
        <v>1</v>
      </c>
    </row>
    <row r="1715" spans="1:12" x14ac:dyDescent="0.25">
      <c r="A1715" s="48">
        <v>171.3</v>
      </c>
      <c r="B1715" s="57">
        <v>1</v>
      </c>
      <c r="C1715" s="57">
        <v>1</v>
      </c>
      <c r="D1715" s="57">
        <v>1</v>
      </c>
      <c r="F1715" s="44">
        <v>0.8</v>
      </c>
      <c r="G1715" s="44">
        <v>1</v>
      </c>
      <c r="H1715" s="44">
        <v>1</v>
      </c>
      <c r="J1715" s="63">
        <v>1</v>
      </c>
      <c r="L1715" s="63">
        <v>1</v>
      </c>
    </row>
    <row r="1716" spans="1:12" x14ac:dyDescent="0.25">
      <c r="A1716" s="48">
        <v>171.4</v>
      </c>
      <c r="B1716" s="57">
        <v>1</v>
      </c>
      <c r="C1716" s="57">
        <v>1</v>
      </c>
      <c r="D1716" s="57">
        <v>1</v>
      </c>
      <c r="F1716" s="44">
        <v>0.8</v>
      </c>
      <c r="G1716" s="44">
        <v>1</v>
      </c>
      <c r="H1716" s="44">
        <v>1</v>
      </c>
      <c r="J1716" s="63">
        <v>1</v>
      </c>
      <c r="L1716" s="63">
        <v>1</v>
      </c>
    </row>
    <row r="1717" spans="1:12" x14ac:dyDescent="0.25">
      <c r="A1717" s="48">
        <v>171.5</v>
      </c>
      <c r="B1717" s="57">
        <v>1</v>
      </c>
      <c r="C1717" s="57">
        <v>1</v>
      </c>
      <c r="D1717" s="57">
        <v>1</v>
      </c>
      <c r="F1717" s="44">
        <v>0.8</v>
      </c>
      <c r="G1717" s="44">
        <v>1</v>
      </c>
      <c r="H1717" s="44">
        <v>1</v>
      </c>
      <c r="J1717" s="63">
        <v>1</v>
      </c>
      <c r="L1717" s="63">
        <v>1</v>
      </c>
    </row>
    <row r="1718" spans="1:12" x14ac:dyDescent="0.25">
      <c r="A1718" s="48">
        <v>171.6</v>
      </c>
      <c r="B1718" s="57">
        <v>1</v>
      </c>
      <c r="C1718" s="57">
        <v>1</v>
      </c>
      <c r="D1718" s="57">
        <v>1</v>
      </c>
      <c r="F1718" s="44">
        <v>0.8</v>
      </c>
      <c r="G1718" s="44">
        <v>1</v>
      </c>
      <c r="H1718" s="44">
        <v>1</v>
      </c>
      <c r="J1718" s="63">
        <v>1</v>
      </c>
      <c r="L1718" s="63">
        <v>1</v>
      </c>
    </row>
    <row r="1719" spans="1:12" x14ac:dyDescent="0.25">
      <c r="A1719" s="48">
        <v>171.7</v>
      </c>
      <c r="B1719" s="57">
        <v>1</v>
      </c>
      <c r="C1719" s="57">
        <v>1</v>
      </c>
      <c r="D1719" s="57">
        <v>1</v>
      </c>
      <c r="F1719" s="44">
        <v>0.8</v>
      </c>
      <c r="G1719" s="44">
        <v>1</v>
      </c>
      <c r="H1719" s="44">
        <v>1</v>
      </c>
      <c r="J1719" s="63">
        <v>1</v>
      </c>
      <c r="L1719" s="63">
        <v>1</v>
      </c>
    </row>
    <row r="1720" spans="1:12" x14ac:dyDescent="0.25">
      <c r="A1720" s="48">
        <v>171.8</v>
      </c>
      <c r="B1720" s="57">
        <v>1</v>
      </c>
      <c r="C1720" s="57">
        <v>1</v>
      </c>
      <c r="D1720" s="57">
        <v>1</v>
      </c>
      <c r="F1720" s="44">
        <v>0.8</v>
      </c>
      <c r="G1720" s="44">
        <v>1</v>
      </c>
      <c r="H1720" s="44">
        <v>1</v>
      </c>
      <c r="J1720" s="63">
        <v>1</v>
      </c>
      <c r="L1720" s="63">
        <v>1</v>
      </c>
    </row>
    <row r="1721" spans="1:12" x14ac:dyDescent="0.25">
      <c r="A1721" s="48">
        <v>171.9</v>
      </c>
      <c r="B1721" s="57">
        <v>1</v>
      </c>
      <c r="C1721" s="57">
        <v>1</v>
      </c>
      <c r="D1721" s="57">
        <v>1</v>
      </c>
      <c r="F1721" s="44">
        <v>0.8</v>
      </c>
      <c r="G1721" s="44">
        <v>1</v>
      </c>
      <c r="H1721" s="44">
        <v>1</v>
      </c>
      <c r="J1721" s="63">
        <v>1</v>
      </c>
      <c r="L1721" s="63">
        <v>1</v>
      </c>
    </row>
    <row r="1722" spans="1:12" x14ac:dyDescent="0.25">
      <c r="A1722" s="48">
        <v>172</v>
      </c>
      <c r="B1722" s="57">
        <v>1</v>
      </c>
      <c r="C1722" s="57">
        <v>1</v>
      </c>
      <c r="D1722" s="57">
        <v>1</v>
      </c>
      <c r="F1722" s="44">
        <v>0.8</v>
      </c>
      <c r="G1722" s="44">
        <v>1</v>
      </c>
      <c r="H1722" s="44">
        <v>1</v>
      </c>
      <c r="J1722" s="63">
        <v>1</v>
      </c>
      <c r="L1722" s="63">
        <v>1</v>
      </c>
    </row>
    <row r="1723" spans="1:12" x14ac:dyDescent="0.25">
      <c r="A1723" s="48">
        <v>172.1</v>
      </c>
      <c r="B1723" s="57">
        <v>1</v>
      </c>
      <c r="C1723" s="57">
        <v>1</v>
      </c>
      <c r="D1723" s="57">
        <v>1</v>
      </c>
      <c r="F1723" s="44">
        <v>0.8</v>
      </c>
      <c r="G1723" s="44">
        <v>1</v>
      </c>
      <c r="H1723" s="44">
        <v>1</v>
      </c>
      <c r="J1723" s="63">
        <v>1</v>
      </c>
      <c r="L1723" s="63">
        <v>1</v>
      </c>
    </row>
    <row r="1724" spans="1:12" x14ac:dyDescent="0.25">
      <c r="A1724" s="48">
        <v>172.2</v>
      </c>
      <c r="B1724" s="57">
        <v>1</v>
      </c>
      <c r="C1724" s="57">
        <v>1</v>
      </c>
      <c r="D1724" s="57">
        <v>1</v>
      </c>
      <c r="F1724" s="44">
        <v>0.8</v>
      </c>
      <c r="G1724" s="44">
        <v>1</v>
      </c>
      <c r="H1724" s="44">
        <v>1</v>
      </c>
      <c r="J1724" s="63">
        <v>1</v>
      </c>
      <c r="L1724" s="63">
        <v>1</v>
      </c>
    </row>
    <row r="1725" spans="1:12" x14ac:dyDescent="0.25">
      <c r="A1725" s="48">
        <v>172.3</v>
      </c>
      <c r="B1725" s="57">
        <v>1</v>
      </c>
      <c r="C1725" s="57">
        <v>1</v>
      </c>
      <c r="D1725" s="57">
        <v>1</v>
      </c>
      <c r="F1725" s="44">
        <v>0.8</v>
      </c>
      <c r="G1725" s="44">
        <v>1</v>
      </c>
      <c r="H1725" s="44">
        <v>1</v>
      </c>
      <c r="J1725" s="63">
        <v>1</v>
      </c>
      <c r="L1725" s="63">
        <v>1</v>
      </c>
    </row>
    <row r="1726" spans="1:12" x14ac:dyDescent="0.25">
      <c r="A1726" s="48">
        <v>172.4</v>
      </c>
      <c r="B1726" s="57">
        <v>1</v>
      </c>
      <c r="C1726" s="57">
        <v>1</v>
      </c>
      <c r="D1726" s="57">
        <v>1</v>
      </c>
      <c r="F1726" s="44">
        <v>0.8</v>
      </c>
      <c r="G1726" s="44">
        <v>1</v>
      </c>
      <c r="H1726" s="44">
        <v>1</v>
      </c>
      <c r="J1726" s="63">
        <v>1</v>
      </c>
      <c r="L1726" s="63">
        <v>1</v>
      </c>
    </row>
    <row r="1727" spans="1:12" x14ac:dyDescent="0.25">
      <c r="A1727" s="48">
        <v>172.5</v>
      </c>
      <c r="B1727" s="57">
        <v>1</v>
      </c>
      <c r="C1727" s="57">
        <v>1</v>
      </c>
      <c r="D1727" s="57">
        <v>1</v>
      </c>
      <c r="F1727" s="44">
        <v>0.8</v>
      </c>
      <c r="G1727" s="44">
        <v>1</v>
      </c>
      <c r="H1727" s="44">
        <v>1</v>
      </c>
      <c r="J1727" s="63">
        <v>1</v>
      </c>
      <c r="L1727" s="63">
        <v>1</v>
      </c>
    </row>
    <row r="1728" spans="1:12" x14ac:dyDescent="0.25">
      <c r="A1728" s="48">
        <v>172.6</v>
      </c>
      <c r="B1728" s="57">
        <v>1</v>
      </c>
      <c r="C1728" s="57">
        <v>1</v>
      </c>
      <c r="D1728" s="57">
        <v>1</v>
      </c>
      <c r="F1728" s="44">
        <v>0.8</v>
      </c>
      <c r="G1728" s="44">
        <v>1</v>
      </c>
      <c r="H1728" s="44">
        <v>1</v>
      </c>
      <c r="J1728" s="63">
        <v>1</v>
      </c>
      <c r="L1728" s="63">
        <v>1</v>
      </c>
    </row>
    <row r="1729" spans="1:12" x14ac:dyDescent="0.25">
      <c r="A1729" s="48">
        <v>172.7</v>
      </c>
      <c r="B1729" s="57">
        <v>1</v>
      </c>
      <c r="C1729" s="57">
        <v>1</v>
      </c>
      <c r="D1729" s="57">
        <v>1</v>
      </c>
      <c r="F1729" s="44">
        <v>0.8</v>
      </c>
      <c r="G1729" s="44">
        <v>1</v>
      </c>
      <c r="H1729" s="44">
        <v>1</v>
      </c>
      <c r="J1729" s="63">
        <v>1</v>
      </c>
      <c r="L1729" s="63">
        <v>1</v>
      </c>
    </row>
    <row r="1730" spans="1:12" x14ac:dyDescent="0.25">
      <c r="A1730" s="48">
        <v>172.8</v>
      </c>
      <c r="B1730" s="57">
        <v>1</v>
      </c>
      <c r="C1730" s="57">
        <v>1</v>
      </c>
      <c r="D1730" s="57">
        <v>1</v>
      </c>
      <c r="F1730" s="44">
        <v>0.8</v>
      </c>
      <c r="G1730" s="44">
        <v>1</v>
      </c>
      <c r="H1730" s="44">
        <v>1</v>
      </c>
      <c r="J1730" s="63">
        <v>1</v>
      </c>
      <c r="L1730" s="63">
        <v>1</v>
      </c>
    </row>
    <row r="1731" spans="1:12" x14ac:dyDescent="0.25">
      <c r="A1731" s="48">
        <v>172.9</v>
      </c>
      <c r="B1731" s="57">
        <v>1</v>
      </c>
      <c r="C1731" s="57">
        <v>1</v>
      </c>
      <c r="D1731" s="57">
        <v>1</v>
      </c>
      <c r="F1731" s="44">
        <v>0.8</v>
      </c>
      <c r="G1731" s="44">
        <v>1</v>
      </c>
      <c r="H1731" s="44">
        <v>1</v>
      </c>
      <c r="J1731" s="63">
        <v>1</v>
      </c>
      <c r="L1731" s="63">
        <v>1</v>
      </c>
    </row>
    <row r="1732" spans="1:12" x14ac:dyDescent="0.25">
      <c r="A1732" s="48">
        <v>173</v>
      </c>
      <c r="B1732" s="57">
        <v>1</v>
      </c>
      <c r="C1732" s="57">
        <v>1</v>
      </c>
      <c r="D1732" s="57">
        <v>1</v>
      </c>
      <c r="F1732" s="44">
        <v>0.8</v>
      </c>
      <c r="G1732" s="44">
        <v>1</v>
      </c>
      <c r="H1732" s="44">
        <v>1</v>
      </c>
      <c r="J1732" s="63">
        <v>1</v>
      </c>
      <c r="L1732" s="63">
        <v>1</v>
      </c>
    </row>
    <row r="1733" spans="1:12" x14ac:dyDescent="0.25">
      <c r="A1733" s="48">
        <v>173.1</v>
      </c>
      <c r="B1733" s="57">
        <v>1</v>
      </c>
      <c r="C1733" s="57">
        <v>1</v>
      </c>
      <c r="D1733" s="57">
        <v>1</v>
      </c>
      <c r="F1733" s="44">
        <v>0.8</v>
      </c>
      <c r="G1733" s="44">
        <v>1</v>
      </c>
      <c r="H1733" s="44">
        <v>1</v>
      </c>
      <c r="J1733" s="63">
        <v>1</v>
      </c>
      <c r="L1733" s="63">
        <v>1</v>
      </c>
    </row>
    <row r="1734" spans="1:12" x14ac:dyDescent="0.25">
      <c r="A1734" s="48">
        <v>173.2</v>
      </c>
      <c r="B1734" s="57">
        <v>1</v>
      </c>
      <c r="C1734" s="57">
        <v>1</v>
      </c>
      <c r="D1734" s="57">
        <v>1</v>
      </c>
      <c r="F1734" s="44">
        <v>0.8</v>
      </c>
      <c r="G1734" s="44">
        <v>1</v>
      </c>
      <c r="H1734" s="44">
        <v>1</v>
      </c>
      <c r="J1734" s="63">
        <v>1</v>
      </c>
      <c r="L1734" s="63">
        <v>1</v>
      </c>
    </row>
    <row r="1735" spans="1:12" x14ac:dyDescent="0.25">
      <c r="A1735" s="48">
        <v>173.3</v>
      </c>
      <c r="B1735" s="57">
        <v>1</v>
      </c>
      <c r="C1735" s="57">
        <v>1</v>
      </c>
      <c r="D1735" s="57">
        <v>1</v>
      </c>
      <c r="F1735" s="44">
        <v>0.8</v>
      </c>
      <c r="G1735" s="44">
        <v>1</v>
      </c>
      <c r="H1735" s="44">
        <v>1</v>
      </c>
      <c r="J1735" s="63">
        <v>1</v>
      </c>
      <c r="L1735" s="63">
        <v>1</v>
      </c>
    </row>
    <row r="1736" spans="1:12" x14ac:dyDescent="0.25">
      <c r="A1736" s="48">
        <v>173.4</v>
      </c>
      <c r="B1736" s="57">
        <v>1</v>
      </c>
      <c r="C1736" s="57">
        <v>1</v>
      </c>
      <c r="D1736" s="57">
        <v>1</v>
      </c>
      <c r="F1736" s="44">
        <v>0.8</v>
      </c>
      <c r="G1736" s="44">
        <v>1</v>
      </c>
      <c r="H1736" s="44">
        <v>1</v>
      </c>
      <c r="J1736" s="63">
        <v>1</v>
      </c>
      <c r="L1736" s="63">
        <v>1</v>
      </c>
    </row>
    <row r="1737" spans="1:12" x14ac:dyDescent="0.25">
      <c r="A1737" s="48">
        <v>173.5</v>
      </c>
      <c r="B1737" s="57">
        <v>1</v>
      </c>
      <c r="C1737" s="57">
        <v>1</v>
      </c>
      <c r="D1737" s="57">
        <v>1</v>
      </c>
      <c r="F1737" s="44">
        <v>0.8</v>
      </c>
      <c r="G1737" s="44">
        <v>1</v>
      </c>
      <c r="H1737" s="44">
        <v>1</v>
      </c>
      <c r="J1737" s="63">
        <v>1</v>
      </c>
      <c r="L1737" s="63">
        <v>1</v>
      </c>
    </row>
    <row r="1738" spans="1:12" x14ac:dyDescent="0.25">
      <c r="A1738" s="48">
        <v>173.6</v>
      </c>
      <c r="B1738" s="57">
        <v>1</v>
      </c>
      <c r="C1738" s="57">
        <v>1</v>
      </c>
      <c r="D1738" s="57">
        <v>1</v>
      </c>
      <c r="F1738" s="44">
        <v>0.8</v>
      </c>
      <c r="G1738" s="44">
        <v>1</v>
      </c>
      <c r="H1738" s="44">
        <v>1</v>
      </c>
      <c r="J1738" s="63">
        <v>1</v>
      </c>
      <c r="L1738" s="63">
        <v>1</v>
      </c>
    </row>
    <row r="1739" spans="1:12" x14ac:dyDescent="0.25">
      <c r="A1739" s="48">
        <v>173.7</v>
      </c>
      <c r="B1739" s="57">
        <v>1</v>
      </c>
      <c r="C1739" s="57">
        <v>1</v>
      </c>
      <c r="D1739" s="57">
        <v>1</v>
      </c>
      <c r="F1739" s="44">
        <v>0.8</v>
      </c>
      <c r="G1739" s="44">
        <v>1</v>
      </c>
      <c r="H1739" s="44">
        <v>1</v>
      </c>
      <c r="J1739" s="63">
        <v>1</v>
      </c>
      <c r="L1739" s="63">
        <v>1</v>
      </c>
    </row>
    <row r="1740" spans="1:12" x14ac:dyDescent="0.25">
      <c r="A1740" s="48">
        <v>173.8</v>
      </c>
      <c r="B1740" s="57">
        <v>1</v>
      </c>
      <c r="C1740" s="57">
        <v>1</v>
      </c>
      <c r="D1740" s="57">
        <v>1</v>
      </c>
      <c r="F1740" s="44">
        <v>0.8</v>
      </c>
      <c r="G1740" s="44">
        <v>1</v>
      </c>
      <c r="H1740" s="44">
        <v>1</v>
      </c>
      <c r="J1740" s="63">
        <v>1</v>
      </c>
      <c r="L1740" s="63">
        <v>1</v>
      </c>
    </row>
    <row r="1741" spans="1:12" x14ac:dyDescent="0.25">
      <c r="A1741" s="48">
        <v>173.9</v>
      </c>
      <c r="B1741" s="57">
        <v>1</v>
      </c>
      <c r="C1741" s="57">
        <v>1</v>
      </c>
      <c r="D1741" s="57">
        <v>1</v>
      </c>
      <c r="F1741" s="44">
        <v>0.8</v>
      </c>
      <c r="G1741" s="44">
        <v>1</v>
      </c>
      <c r="H1741" s="44">
        <v>1</v>
      </c>
      <c r="J1741" s="63">
        <v>1</v>
      </c>
      <c r="L1741" s="63">
        <v>1</v>
      </c>
    </row>
    <row r="1742" spans="1:12" x14ac:dyDescent="0.25">
      <c r="A1742" s="48">
        <v>174</v>
      </c>
      <c r="B1742" s="57">
        <v>1</v>
      </c>
      <c r="C1742" s="57">
        <v>1</v>
      </c>
      <c r="D1742" s="57">
        <v>1</v>
      </c>
      <c r="F1742" s="44">
        <v>0.8</v>
      </c>
      <c r="G1742" s="44">
        <v>1</v>
      </c>
      <c r="H1742" s="44">
        <v>1</v>
      </c>
      <c r="J1742" s="63">
        <v>1</v>
      </c>
      <c r="L1742" s="63">
        <v>1</v>
      </c>
    </row>
    <row r="1743" spans="1:12" x14ac:dyDescent="0.25">
      <c r="A1743" s="48">
        <v>174.1</v>
      </c>
      <c r="B1743" s="57">
        <v>1</v>
      </c>
      <c r="C1743" s="57">
        <v>1</v>
      </c>
      <c r="D1743" s="57">
        <v>1</v>
      </c>
      <c r="F1743" s="44">
        <v>0.8</v>
      </c>
      <c r="G1743" s="44">
        <v>1</v>
      </c>
      <c r="H1743" s="44">
        <v>1</v>
      </c>
      <c r="J1743" s="63">
        <v>1</v>
      </c>
      <c r="L1743" s="63">
        <v>1</v>
      </c>
    </row>
    <row r="1744" spans="1:12" x14ac:dyDescent="0.25">
      <c r="A1744" s="48">
        <v>174.2</v>
      </c>
      <c r="B1744" s="57">
        <v>1</v>
      </c>
      <c r="C1744" s="57">
        <v>1</v>
      </c>
      <c r="D1744" s="57">
        <v>1</v>
      </c>
      <c r="F1744" s="44">
        <v>0.8</v>
      </c>
      <c r="G1744" s="44">
        <v>1</v>
      </c>
      <c r="H1744" s="44">
        <v>1</v>
      </c>
      <c r="J1744" s="63">
        <v>1</v>
      </c>
      <c r="L1744" s="63">
        <v>1</v>
      </c>
    </row>
    <row r="1745" spans="1:12" x14ac:dyDescent="0.25">
      <c r="A1745" s="48">
        <v>174.3</v>
      </c>
      <c r="B1745" s="57">
        <v>1</v>
      </c>
      <c r="C1745" s="57">
        <v>1</v>
      </c>
      <c r="D1745" s="57">
        <v>1</v>
      </c>
      <c r="F1745" s="44">
        <v>0.8</v>
      </c>
      <c r="G1745" s="44">
        <v>1</v>
      </c>
      <c r="H1745" s="44">
        <v>1</v>
      </c>
      <c r="J1745" s="63">
        <v>1</v>
      </c>
      <c r="L1745" s="63">
        <v>1</v>
      </c>
    </row>
    <row r="1746" spans="1:12" x14ac:dyDescent="0.25">
      <c r="A1746" s="48">
        <v>174.4</v>
      </c>
      <c r="B1746" s="57">
        <v>1</v>
      </c>
      <c r="C1746" s="57">
        <v>1</v>
      </c>
      <c r="D1746" s="57">
        <v>1</v>
      </c>
      <c r="F1746" s="44">
        <v>0.8</v>
      </c>
      <c r="G1746" s="44">
        <v>1</v>
      </c>
      <c r="H1746" s="44">
        <v>1</v>
      </c>
      <c r="J1746" s="63">
        <v>1</v>
      </c>
      <c r="L1746" s="63">
        <v>1</v>
      </c>
    </row>
    <row r="1747" spans="1:12" x14ac:dyDescent="0.25">
      <c r="A1747" s="48">
        <v>174.5</v>
      </c>
      <c r="B1747" s="57">
        <v>1</v>
      </c>
      <c r="C1747" s="57">
        <v>1</v>
      </c>
      <c r="D1747" s="57">
        <v>1</v>
      </c>
      <c r="F1747" s="44">
        <v>0.8</v>
      </c>
      <c r="G1747" s="44">
        <v>1</v>
      </c>
      <c r="H1747" s="44">
        <v>1</v>
      </c>
      <c r="J1747" s="63">
        <v>1</v>
      </c>
      <c r="L1747" s="63">
        <v>1</v>
      </c>
    </row>
    <row r="1748" spans="1:12" x14ac:dyDescent="0.25">
      <c r="A1748" s="48">
        <v>174.6</v>
      </c>
      <c r="B1748" s="57">
        <v>1</v>
      </c>
      <c r="C1748" s="57">
        <v>1</v>
      </c>
      <c r="D1748" s="57">
        <v>1</v>
      </c>
      <c r="F1748" s="44">
        <v>0.8</v>
      </c>
      <c r="G1748" s="44">
        <v>1</v>
      </c>
      <c r="H1748" s="44">
        <v>1</v>
      </c>
      <c r="J1748" s="63">
        <v>1</v>
      </c>
      <c r="L1748" s="63">
        <v>1</v>
      </c>
    </row>
    <row r="1749" spans="1:12" x14ac:dyDescent="0.25">
      <c r="A1749" s="48">
        <v>174.7</v>
      </c>
      <c r="B1749" s="57">
        <v>1</v>
      </c>
      <c r="C1749" s="57">
        <v>1</v>
      </c>
      <c r="D1749" s="57">
        <v>1</v>
      </c>
      <c r="F1749" s="44">
        <v>0.8</v>
      </c>
      <c r="G1749" s="44">
        <v>1</v>
      </c>
      <c r="H1749" s="44">
        <v>1</v>
      </c>
      <c r="J1749" s="63">
        <v>1</v>
      </c>
      <c r="L1749" s="63">
        <v>1</v>
      </c>
    </row>
    <row r="1750" spans="1:12" x14ac:dyDescent="0.25">
      <c r="A1750" s="48">
        <v>174.8</v>
      </c>
      <c r="B1750" s="57">
        <v>1</v>
      </c>
      <c r="C1750" s="57">
        <v>1</v>
      </c>
      <c r="D1750" s="57">
        <v>1</v>
      </c>
      <c r="F1750" s="44">
        <v>0.8</v>
      </c>
      <c r="G1750" s="44">
        <v>1</v>
      </c>
      <c r="H1750" s="44">
        <v>1</v>
      </c>
      <c r="J1750" s="63">
        <v>1</v>
      </c>
      <c r="L1750" s="63">
        <v>1</v>
      </c>
    </row>
    <row r="1751" spans="1:12" x14ac:dyDescent="0.25">
      <c r="A1751" s="48">
        <v>174.9</v>
      </c>
      <c r="B1751" s="57">
        <v>1</v>
      </c>
      <c r="C1751" s="57">
        <v>1</v>
      </c>
      <c r="D1751" s="57">
        <v>1</v>
      </c>
      <c r="F1751" s="44">
        <v>0.8</v>
      </c>
      <c r="G1751" s="44">
        <v>1</v>
      </c>
      <c r="H1751" s="44">
        <v>1</v>
      </c>
      <c r="J1751" s="63">
        <v>1</v>
      </c>
      <c r="L1751" s="63">
        <v>1</v>
      </c>
    </row>
    <row r="1752" spans="1:12" x14ac:dyDescent="0.25">
      <c r="A1752" s="48">
        <v>175</v>
      </c>
      <c r="B1752" s="57">
        <v>1</v>
      </c>
      <c r="C1752" s="57">
        <v>1</v>
      </c>
      <c r="D1752" s="57">
        <v>1</v>
      </c>
      <c r="F1752" s="44">
        <v>0.8</v>
      </c>
      <c r="G1752" s="44">
        <v>1</v>
      </c>
      <c r="H1752" s="44">
        <v>1</v>
      </c>
      <c r="J1752" s="63">
        <v>1</v>
      </c>
      <c r="L1752" s="63">
        <v>1</v>
      </c>
    </row>
    <row r="1753" spans="1:12" x14ac:dyDescent="0.25">
      <c r="A1753" s="48">
        <v>175.1</v>
      </c>
      <c r="B1753" s="57">
        <v>1</v>
      </c>
      <c r="C1753" s="57">
        <v>1</v>
      </c>
      <c r="D1753" s="57">
        <v>1</v>
      </c>
      <c r="F1753" s="44">
        <v>0.8</v>
      </c>
      <c r="G1753" s="44">
        <v>1</v>
      </c>
      <c r="H1753" s="44">
        <v>1</v>
      </c>
      <c r="J1753" s="63">
        <v>1</v>
      </c>
      <c r="L1753" s="63">
        <v>1</v>
      </c>
    </row>
    <row r="1754" spans="1:12" x14ac:dyDescent="0.25">
      <c r="A1754" s="48">
        <v>175.2</v>
      </c>
      <c r="B1754" s="57">
        <v>1</v>
      </c>
      <c r="C1754" s="57">
        <v>1</v>
      </c>
      <c r="D1754" s="57">
        <v>1</v>
      </c>
      <c r="F1754" s="44">
        <v>0.8</v>
      </c>
      <c r="G1754" s="44">
        <v>1</v>
      </c>
      <c r="H1754" s="44">
        <v>1</v>
      </c>
      <c r="J1754" s="63">
        <v>1</v>
      </c>
      <c r="L1754" s="63">
        <v>1</v>
      </c>
    </row>
    <row r="1755" spans="1:12" x14ac:dyDescent="0.25">
      <c r="A1755" s="48">
        <v>175.3</v>
      </c>
      <c r="B1755" s="57">
        <v>1</v>
      </c>
      <c r="C1755" s="57">
        <v>1</v>
      </c>
      <c r="D1755" s="57">
        <v>1</v>
      </c>
      <c r="F1755" s="44">
        <v>0.8</v>
      </c>
      <c r="G1755" s="44">
        <v>1</v>
      </c>
      <c r="H1755" s="44">
        <v>1</v>
      </c>
      <c r="J1755" s="63">
        <v>1</v>
      </c>
      <c r="L1755" s="63">
        <v>1</v>
      </c>
    </row>
    <row r="1756" spans="1:12" x14ac:dyDescent="0.25">
      <c r="A1756" s="48">
        <v>175.4</v>
      </c>
      <c r="B1756" s="57">
        <v>1</v>
      </c>
      <c r="C1756" s="57">
        <v>1</v>
      </c>
      <c r="D1756" s="57">
        <v>1</v>
      </c>
      <c r="F1756" s="44">
        <v>0.8</v>
      </c>
      <c r="G1756" s="44">
        <v>1</v>
      </c>
      <c r="H1756" s="44">
        <v>1</v>
      </c>
      <c r="J1756" s="63">
        <v>1</v>
      </c>
      <c r="L1756" s="63">
        <v>1</v>
      </c>
    </row>
    <row r="1757" spans="1:12" x14ac:dyDescent="0.25">
      <c r="A1757" s="48">
        <v>175.5</v>
      </c>
      <c r="B1757" s="57">
        <v>1</v>
      </c>
      <c r="C1757" s="57">
        <v>1</v>
      </c>
      <c r="D1757" s="57">
        <v>1</v>
      </c>
      <c r="F1757" s="44">
        <v>0.8</v>
      </c>
      <c r="G1757" s="44">
        <v>1</v>
      </c>
      <c r="H1757" s="44">
        <v>1</v>
      </c>
      <c r="J1757" s="63">
        <v>1</v>
      </c>
      <c r="L1757" s="63">
        <v>1</v>
      </c>
    </row>
    <row r="1758" spans="1:12" x14ac:dyDescent="0.25">
      <c r="A1758" s="48">
        <v>175.6</v>
      </c>
      <c r="B1758" s="57">
        <v>1</v>
      </c>
      <c r="C1758" s="57">
        <v>1</v>
      </c>
      <c r="D1758" s="57">
        <v>1</v>
      </c>
      <c r="F1758" s="44">
        <v>0.8</v>
      </c>
      <c r="G1758" s="44">
        <v>1</v>
      </c>
      <c r="H1758" s="44">
        <v>1</v>
      </c>
      <c r="J1758" s="63">
        <v>1</v>
      </c>
      <c r="L1758" s="63">
        <v>1</v>
      </c>
    </row>
    <row r="1759" spans="1:12" x14ac:dyDescent="0.25">
      <c r="A1759" s="48">
        <v>175.7</v>
      </c>
      <c r="B1759" s="57">
        <v>1</v>
      </c>
      <c r="C1759" s="57">
        <v>1</v>
      </c>
      <c r="D1759" s="57">
        <v>1</v>
      </c>
      <c r="F1759" s="44">
        <v>0.8</v>
      </c>
      <c r="G1759" s="44">
        <v>1</v>
      </c>
      <c r="H1759" s="44">
        <v>1</v>
      </c>
      <c r="J1759" s="63">
        <v>1</v>
      </c>
      <c r="L1759" s="63">
        <v>1</v>
      </c>
    </row>
    <row r="1760" spans="1:12" x14ac:dyDescent="0.25">
      <c r="A1760" s="48">
        <v>175.8</v>
      </c>
      <c r="B1760" s="57">
        <v>1</v>
      </c>
      <c r="C1760" s="57">
        <v>1</v>
      </c>
      <c r="D1760" s="57">
        <v>1</v>
      </c>
      <c r="F1760" s="44">
        <v>0.8</v>
      </c>
      <c r="G1760" s="44">
        <v>1</v>
      </c>
      <c r="H1760" s="44">
        <v>1</v>
      </c>
      <c r="J1760" s="63">
        <v>1</v>
      </c>
      <c r="L1760" s="63">
        <v>1</v>
      </c>
    </row>
    <row r="1761" spans="1:12" x14ac:dyDescent="0.25">
      <c r="A1761" s="48">
        <v>175.9</v>
      </c>
      <c r="B1761" s="57">
        <v>1</v>
      </c>
      <c r="C1761" s="57">
        <v>1</v>
      </c>
      <c r="D1761" s="57">
        <v>1</v>
      </c>
      <c r="F1761" s="44">
        <v>0.8</v>
      </c>
      <c r="G1761" s="44">
        <v>1</v>
      </c>
      <c r="H1761" s="44">
        <v>1</v>
      </c>
      <c r="J1761" s="63">
        <v>1</v>
      </c>
      <c r="L1761" s="63">
        <v>1</v>
      </c>
    </row>
    <row r="1762" spans="1:12" x14ac:dyDescent="0.25">
      <c r="A1762" s="48">
        <v>176</v>
      </c>
      <c r="B1762" s="57">
        <v>1</v>
      </c>
      <c r="C1762" s="57">
        <v>1</v>
      </c>
      <c r="D1762" s="57">
        <v>1</v>
      </c>
      <c r="F1762" s="44">
        <v>0.8</v>
      </c>
      <c r="G1762" s="44">
        <v>1</v>
      </c>
      <c r="H1762" s="44">
        <v>1</v>
      </c>
      <c r="J1762" s="63">
        <v>1</v>
      </c>
      <c r="L1762" s="63">
        <v>1</v>
      </c>
    </row>
    <row r="1763" spans="1:12" x14ac:dyDescent="0.25">
      <c r="A1763" s="48">
        <v>176.1</v>
      </c>
      <c r="B1763" s="57">
        <v>1</v>
      </c>
      <c r="C1763" s="57">
        <v>1</v>
      </c>
      <c r="D1763" s="57">
        <v>1</v>
      </c>
      <c r="F1763" s="44">
        <v>0.8</v>
      </c>
      <c r="G1763" s="44">
        <v>1</v>
      </c>
      <c r="H1763" s="44">
        <v>1</v>
      </c>
      <c r="J1763" s="63">
        <v>1</v>
      </c>
      <c r="L1763" s="63">
        <v>1</v>
      </c>
    </row>
    <row r="1764" spans="1:12" x14ac:dyDescent="0.25">
      <c r="A1764" s="48">
        <v>176.2</v>
      </c>
      <c r="B1764" s="57">
        <v>1</v>
      </c>
      <c r="C1764" s="57">
        <v>1</v>
      </c>
      <c r="D1764" s="57">
        <v>1</v>
      </c>
      <c r="F1764" s="44">
        <v>0.8</v>
      </c>
      <c r="G1764" s="44">
        <v>1</v>
      </c>
      <c r="H1764" s="44">
        <v>1</v>
      </c>
      <c r="J1764" s="63">
        <v>1</v>
      </c>
      <c r="L1764" s="63">
        <v>1</v>
      </c>
    </row>
    <row r="1765" spans="1:12" x14ac:dyDescent="0.25">
      <c r="A1765" s="48">
        <v>176.3</v>
      </c>
      <c r="B1765" s="57">
        <v>1</v>
      </c>
      <c r="C1765" s="57">
        <v>1</v>
      </c>
      <c r="D1765" s="57">
        <v>1</v>
      </c>
      <c r="F1765" s="44">
        <v>0.8</v>
      </c>
      <c r="G1765" s="44">
        <v>1</v>
      </c>
      <c r="H1765" s="44">
        <v>1</v>
      </c>
      <c r="J1765" s="63">
        <v>1</v>
      </c>
      <c r="L1765" s="63">
        <v>1</v>
      </c>
    </row>
    <row r="1766" spans="1:12" x14ac:dyDescent="0.25">
      <c r="A1766" s="48">
        <v>176.4</v>
      </c>
      <c r="B1766" s="57">
        <v>1</v>
      </c>
      <c r="C1766" s="57">
        <v>1</v>
      </c>
      <c r="D1766" s="57">
        <v>1</v>
      </c>
      <c r="F1766" s="44">
        <v>0.8</v>
      </c>
      <c r="G1766" s="44">
        <v>1</v>
      </c>
      <c r="H1766" s="44">
        <v>1</v>
      </c>
      <c r="J1766" s="63">
        <v>1</v>
      </c>
      <c r="L1766" s="63">
        <v>1</v>
      </c>
    </row>
    <row r="1767" spans="1:12" x14ac:dyDescent="0.25">
      <c r="A1767" s="48">
        <v>176.5</v>
      </c>
      <c r="B1767" s="57">
        <v>1</v>
      </c>
      <c r="C1767" s="57">
        <v>1</v>
      </c>
      <c r="D1767" s="57">
        <v>1</v>
      </c>
      <c r="F1767" s="44">
        <v>0.8</v>
      </c>
      <c r="G1767" s="44">
        <v>1</v>
      </c>
      <c r="H1767" s="44">
        <v>1</v>
      </c>
      <c r="J1767" s="63">
        <v>1</v>
      </c>
      <c r="L1767" s="63">
        <v>1</v>
      </c>
    </row>
    <row r="1768" spans="1:12" x14ac:dyDescent="0.25">
      <c r="A1768" s="48">
        <v>176.6</v>
      </c>
      <c r="B1768" s="57">
        <v>1</v>
      </c>
      <c r="C1768" s="57">
        <v>1</v>
      </c>
      <c r="D1768" s="57">
        <v>1</v>
      </c>
      <c r="F1768" s="44">
        <v>0.8</v>
      </c>
      <c r="G1768" s="44">
        <v>1</v>
      </c>
      <c r="H1768" s="44">
        <v>1</v>
      </c>
      <c r="J1768" s="63">
        <v>1</v>
      </c>
      <c r="L1768" s="63">
        <v>1</v>
      </c>
    </row>
    <row r="1769" spans="1:12" x14ac:dyDescent="0.25">
      <c r="A1769" s="48">
        <v>176.7</v>
      </c>
      <c r="B1769" s="57">
        <v>1</v>
      </c>
      <c r="C1769" s="57">
        <v>1</v>
      </c>
      <c r="D1769" s="57">
        <v>1</v>
      </c>
      <c r="F1769" s="44">
        <v>0.8</v>
      </c>
      <c r="G1769" s="44">
        <v>1</v>
      </c>
      <c r="H1769" s="44">
        <v>1</v>
      </c>
      <c r="J1769" s="63">
        <v>1</v>
      </c>
      <c r="L1769" s="63">
        <v>1</v>
      </c>
    </row>
    <row r="1770" spans="1:12" x14ac:dyDescent="0.25">
      <c r="A1770" s="48">
        <v>176.8</v>
      </c>
      <c r="B1770" s="57">
        <v>1</v>
      </c>
      <c r="C1770" s="57">
        <v>1</v>
      </c>
      <c r="D1770" s="57">
        <v>1</v>
      </c>
      <c r="F1770" s="44">
        <v>0.8</v>
      </c>
      <c r="G1770" s="44">
        <v>1</v>
      </c>
      <c r="H1770" s="44">
        <v>1</v>
      </c>
      <c r="J1770" s="63">
        <v>1</v>
      </c>
      <c r="L1770" s="63">
        <v>1</v>
      </c>
    </row>
    <row r="1771" spans="1:12" x14ac:dyDescent="0.25">
      <c r="A1771" s="48">
        <v>176.9</v>
      </c>
      <c r="B1771" s="57">
        <v>1</v>
      </c>
      <c r="C1771" s="57">
        <v>1</v>
      </c>
      <c r="D1771" s="57">
        <v>1</v>
      </c>
      <c r="F1771" s="44">
        <v>0.8</v>
      </c>
      <c r="G1771" s="44">
        <v>1</v>
      </c>
      <c r="H1771" s="44">
        <v>1</v>
      </c>
      <c r="J1771" s="63">
        <v>1</v>
      </c>
      <c r="L1771" s="63">
        <v>1</v>
      </c>
    </row>
    <row r="1772" spans="1:12" x14ac:dyDescent="0.25">
      <c r="A1772" s="48">
        <v>177</v>
      </c>
      <c r="B1772" s="57">
        <v>1</v>
      </c>
      <c r="C1772" s="57">
        <v>1</v>
      </c>
      <c r="D1772" s="57">
        <v>1</v>
      </c>
      <c r="F1772" s="44">
        <v>0.8</v>
      </c>
      <c r="G1772" s="44">
        <v>1</v>
      </c>
      <c r="H1772" s="44">
        <v>1</v>
      </c>
      <c r="J1772" s="63">
        <v>1</v>
      </c>
      <c r="L1772" s="63">
        <v>1</v>
      </c>
    </row>
    <row r="1773" spans="1:12" x14ac:dyDescent="0.25">
      <c r="A1773" s="48">
        <v>177.1</v>
      </c>
      <c r="B1773" s="57">
        <v>1</v>
      </c>
      <c r="C1773" s="57">
        <v>1</v>
      </c>
      <c r="D1773" s="57">
        <v>1</v>
      </c>
      <c r="F1773" s="44">
        <v>0.8</v>
      </c>
      <c r="G1773" s="44">
        <v>1</v>
      </c>
      <c r="H1773" s="44">
        <v>1</v>
      </c>
      <c r="J1773" s="63">
        <v>1</v>
      </c>
      <c r="L1773" s="63">
        <v>1</v>
      </c>
    </row>
    <row r="1774" spans="1:12" x14ac:dyDescent="0.25">
      <c r="A1774" s="48">
        <v>177.2</v>
      </c>
      <c r="B1774" s="57">
        <v>1</v>
      </c>
      <c r="C1774" s="57">
        <v>1</v>
      </c>
      <c r="D1774" s="57">
        <v>1</v>
      </c>
      <c r="F1774" s="44">
        <v>0.8</v>
      </c>
      <c r="G1774" s="44">
        <v>1</v>
      </c>
      <c r="H1774" s="44">
        <v>1</v>
      </c>
      <c r="J1774" s="63">
        <v>1</v>
      </c>
      <c r="L1774" s="63">
        <v>1</v>
      </c>
    </row>
    <row r="1775" spans="1:12" x14ac:dyDescent="0.25">
      <c r="A1775" s="48">
        <v>177.3</v>
      </c>
      <c r="B1775" s="57">
        <v>1</v>
      </c>
      <c r="C1775" s="57">
        <v>1</v>
      </c>
      <c r="D1775" s="57">
        <v>1</v>
      </c>
      <c r="F1775" s="44">
        <v>0.8</v>
      </c>
      <c r="G1775" s="44">
        <v>1</v>
      </c>
      <c r="H1775" s="44">
        <v>1</v>
      </c>
      <c r="J1775" s="63">
        <v>1</v>
      </c>
      <c r="L1775" s="63">
        <v>1</v>
      </c>
    </row>
    <row r="1776" spans="1:12" x14ac:dyDescent="0.25">
      <c r="A1776" s="48">
        <v>177.4</v>
      </c>
      <c r="B1776" s="57">
        <v>1</v>
      </c>
      <c r="C1776" s="57">
        <v>1</v>
      </c>
      <c r="D1776" s="57">
        <v>1</v>
      </c>
      <c r="F1776" s="44">
        <v>0.8</v>
      </c>
      <c r="G1776" s="44">
        <v>1</v>
      </c>
      <c r="H1776" s="44">
        <v>1</v>
      </c>
      <c r="J1776" s="63">
        <v>1</v>
      </c>
      <c r="L1776" s="63">
        <v>1</v>
      </c>
    </row>
    <row r="1777" spans="1:12" x14ac:dyDescent="0.25">
      <c r="A1777" s="48">
        <v>177.5</v>
      </c>
      <c r="B1777" s="57">
        <v>1</v>
      </c>
      <c r="C1777" s="57">
        <v>1</v>
      </c>
      <c r="D1777" s="57">
        <v>1</v>
      </c>
      <c r="F1777" s="44">
        <v>0.8</v>
      </c>
      <c r="G1777" s="44">
        <v>1</v>
      </c>
      <c r="H1777" s="44">
        <v>1</v>
      </c>
      <c r="J1777" s="63">
        <v>1</v>
      </c>
      <c r="L1777" s="63">
        <v>1</v>
      </c>
    </row>
    <row r="1778" spans="1:12" x14ac:dyDescent="0.25">
      <c r="A1778" s="48">
        <v>177.6</v>
      </c>
      <c r="B1778" s="57">
        <v>1</v>
      </c>
      <c r="C1778" s="57">
        <v>1</v>
      </c>
      <c r="D1778" s="57">
        <v>1</v>
      </c>
      <c r="F1778" s="44">
        <v>0.8</v>
      </c>
      <c r="G1778" s="44">
        <v>1</v>
      </c>
      <c r="H1778" s="44">
        <v>1</v>
      </c>
      <c r="J1778" s="63">
        <v>1</v>
      </c>
      <c r="L1778" s="63">
        <v>1</v>
      </c>
    </row>
    <row r="1779" spans="1:12" x14ac:dyDescent="0.25">
      <c r="A1779" s="48">
        <v>177.7</v>
      </c>
      <c r="B1779" s="57">
        <v>1</v>
      </c>
      <c r="C1779" s="57">
        <v>1</v>
      </c>
      <c r="D1779" s="57">
        <v>1</v>
      </c>
      <c r="F1779" s="44">
        <v>0.8</v>
      </c>
      <c r="G1779" s="44">
        <v>1</v>
      </c>
      <c r="H1779" s="44">
        <v>1</v>
      </c>
      <c r="J1779" s="63">
        <v>1</v>
      </c>
      <c r="L1779" s="63">
        <v>1</v>
      </c>
    </row>
    <row r="1780" spans="1:12" x14ac:dyDescent="0.25">
      <c r="A1780" s="48">
        <v>177.8</v>
      </c>
      <c r="B1780" s="57">
        <v>1</v>
      </c>
      <c r="C1780" s="57">
        <v>1</v>
      </c>
      <c r="D1780" s="57">
        <v>1</v>
      </c>
      <c r="F1780" s="44">
        <v>0.8</v>
      </c>
      <c r="G1780" s="44">
        <v>1</v>
      </c>
      <c r="H1780" s="44">
        <v>1</v>
      </c>
      <c r="J1780" s="63">
        <v>1</v>
      </c>
      <c r="L1780" s="63">
        <v>1</v>
      </c>
    </row>
    <row r="1781" spans="1:12" x14ac:dyDescent="0.25">
      <c r="A1781" s="48">
        <v>177.9</v>
      </c>
      <c r="B1781" s="57">
        <v>1</v>
      </c>
      <c r="C1781" s="57">
        <v>1</v>
      </c>
      <c r="D1781" s="57">
        <v>1</v>
      </c>
      <c r="F1781" s="44">
        <v>0.8</v>
      </c>
      <c r="G1781" s="44">
        <v>1</v>
      </c>
      <c r="H1781" s="44">
        <v>1</v>
      </c>
      <c r="J1781" s="63">
        <v>1</v>
      </c>
      <c r="L1781" s="63">
        <v>1</v>
      </c>
    </row>
    <row r="1782" spans="1:12" x14ac:dyDescent="0.25">
      <c r="A1782" s="48">
        <v>178</v>
      </c>
      <c r="B1782" s="57">
        <v>1</v>
      </c>
      <c r="C1782" s="57">
        <v>1</v>
      </c>
      <c r="D1782" s="57">
        <v>1</v>
      </c>
      <c r="F1782" s="44">
        <v>0.8</v>
      </c>
      <c r="G1782" s="44">
        <v>1</v>
      </c>
      <c r="H1782" s="44">
        <v>1</v>
      </c>
      <c r="J1782" s="63">
        <v>1</v>
      </c>
      <c r="L1782" s="63">
        <v>1</v>
      </c>
    </row>
    <row r="1783" spans="1:12" x14ac:dyDescent="0.25">
      <c r="A1783" s="48">
        <v>178.1</v>
      </c>
      <c r="B1783" s="57">
        <v>1</v>
      </c>
      <c r="C1783" s="57">
        <v>1</v>
      </c>
      <c r="D1783" s="57">
        <v>1</v>
      </c>
      <c r="F1783" s="44">
        <v>0.8</v>
      </c>
      <c r="G1783" s="44">
        <v>1</v>
      </c>
      <c r="H1783" s="44">
        <v>1</v>
      </c>
      <c r="J1783" s="63">
        <v>1</v>
      </c>
      <c r="L1783" s="63">
        <v>1</v>
      </c>
    </row>
    <row r="1784" spans="1:12" x14ac:dyDescent="0.25">
      <c r="A1784" s="48">
        <v>178.2</v>
      </c>
      <c r="B1784" s="57">
        <v>1</v>
      </c>
      <c r="C1784" s="57">
        <v>1</v>
      </c>
      <c r="D1784" s="57">
        <v>1</v>
      </c>
      <c r="F1784" s="44">
        <v>0.8</v>
      </c>
      <c r="G1784" s="44">
        <v>1</v>
      </c>
      <c r="H1784" s="44">
        <v>1</v>
      </c>
      <c r="J1784" s="63">
        <v>1</v>
      </c>
      <c r="L1784" s="63">
        <v>1</v>
      </c>
    </row>
    <row r="1785" spans="1:12" x14ac:dyDescent="0.25">
      <c r="A1785" s="48">
        <v>178.3</v>
      </c>
      <c r="B1785" s="57">
        <v>1</v>
      </c>
      <c r="C1785" s="57">
        <v>1</v>
      </c>
      <c r="D1785" s="57">
        <v>1</v>
      </c>
      <c r="F1785" s="44">
        <v>0.8</v>
      </c>
      <c r="G1785" s="44">
        <v>1</v>
      </c>
      <c r="H1785" s="44">
        <v>1</v>
      </c>
      <c r="J1785" s="63">
        <v>1</v>
      </c>
      <c r="L1785" s="63">
        <v>1</v>
      </c>
    </row>
    <row r="1786" spans="1:12" x14ac:dyDescent="0.25">
      <c r="A1786" s="48">
        <v>178.4</v>
      </c>
      <c r="B1786" s="57">
        <v>1</v>
      </c>
      <c r="C1786" s="57">
        <v>1</v>
      </c>
      <c r="D1786" s="57">
        <v>1</v>
      </c>
      <c r="F1786" s="44">
        <v>0.8</v>
      </c>
      <c r="G1786" s="44">
        <v>1</v>
      </c>
      <c r="H1786" s="44">
        <v>1</v>
      </c>
      <c r="J1786" s="63">
        <v>1</v>
      </c>
      <c r="L1786" s="63">
        <v>1</v>
      </c>
    </row>
    <row r="1787" spans="1:12" x14ac:dyDescent="0.25">
      <c r="A1787" s="48">
        <v>178.5</v>
      </c>
      <c r="B1787" s="57">
        <v>1</v>
      </c>
      <c r="C1787" s="57">
        <v>1</v>
      </c>
      <c r="D1787" s="57">
        <v>1</v>
      </c>
      <c r="F1787" s="44">
        <v>0.8</v>
      </c>
      <c r="G1787" s="44">
        <v>1</v>
      </c>
      <c r="H1787" s="44">
        <v>1</v>
      </c>
      <c r="J1787" s="63">
        <v>1</v>
      </c>
      <c r="L1787" s="63">
        <v>1</v>
      </c>
    </row>
    <row r="1788" spans="1:12" x14ac:dyDescent="0.25">
      <c r="A1788" s="48">
        <v>178.6</v>
      </c>
      <c r="B1788" s="57">
        <v>1</v>
      </c>
      <c r="C1788" s="57">
        <v>1</v>
      </c>
      <c r="D1788" s="57">
        <v>1</v>
      </c>
      <c r="F1788" s="44">
        <v>0.8</v>
      </c>
      <c r="G1788" s="44">
        <v>1</v>
      </c>
      <c r="H1788" s="44">
        <v>1</v>
      </c>
      <c r="J1788" s="63">
        <v>1</v>
      </c>
      <c r="L1788" s="63">
        <v>1</v>
      </c>
    </row>
    <row r="1789" spans="1:12" x14ac:dyDescent="0.25">
      <c r="A1789" s="48">
        <v>178.7</v>
      </c>
      <c r="B1789" s="57">
        <v>1</v>
      </c>
      <c r="C1789" s="57">
        <v>1</v>
      </c>
      <c r="D1789" s="57">
        <v>1</v>
      </c>
      <c r="F1789" s="44">
        <v>0.8</v>
      </c>
      <c r="G1789" s="44">
        <v>1</v>
      </c>
      <c r="H1789" s="44">
        <v>1</v>
      </c>
      <c r="J1789" s="63">
        <v>1</v>
      </c>
      <c r="L1789" s="63">
        <v>1</v>
      </c>
    </row>
    <row r="1790" spans="1:12" x14ac:dyDescent="0.25">
      <c r="A1790" s="48">
        <v>178.8</v>
      </c>
      <c r="B1790" s="57">
        <v>1</v>
      </c>
      <c r="C1790" s="57">
        <v>1</v>
      </c>
      <c r="D1790" s="57">
        <v>1</v>
      </c>
      <c r="F1790" s="44">
        <v>0.8</v>
      </c>
      <c r="G1790" s="44">
        <v>1</v>
      </c>
      <c r="H1790" s="44">
        <v>1</v>
      </c>
      <c r="J1790" s="63">
        <v>1</v>
      </c>
      <c r="L1790" s="63">
        <v>1</v>
      </c>
    </row>
    <row r="1791" spans="1:12" x14ac:dyDescent="0.25">
      <c r="A1791" s="48">
        <v>178.9</v>
      </c>
      <c r="B1791" s="57">
        <v>1</v>
      </c>
      <c r="C1791" s="57">
        <v>1</v>
      </c>
      <c r="D1791" s="57">
        <v>1</v>
      </c>
      <c r="F1791" s="44">
        <v>0.8</v>
      </c>
      <c r="G1791" s="44">
        <v>1</v>
      </c>
      <c r="H1791" s="44">
        <v>1</v>
      </c>
      <c r="J1791" s="63">
        <v>1</v>
      </c>
      <c r="L1791" s="63">
        <v>1</v>
      </c>
    </row>
    <row r="1792" spans="1:12" x14ac:dyDescent="0.25">
      <c r="A1792" s="48">
        <v>179</v>
      </c>
      <c r="B1792" s="57">
        <v>1</v>
      </c>
      <c r="C1792" s="57">
        <v>1</v>
      </c>
      <c r="D1792" s="57">
        <v>1</v>
      </c>
      <c r="F1792" s="44">
        <v>0.8</v>
      </c>
      <c r="G1792" s="44">
        <v>1</v>
      </c>
      <c r="H1792" s="44">
        <v>1</v>
      </c>
      <c r="J1792" s="63">
        <v>1</v>
      </c>
      <c r="L1792" s="63">
        <v>1</v>
      </c>
    </row>
    <row r="1793" spans="1:12" x14ac:dyDescent="0.25">
      <c r="A1793" s="48">
        <v>179.1</v>
      </c>
      <c r="B1793" s="57">
        <v>1</v>
      </c>
      <c r="C1793" s="57">
        <v>1</v>
      </c>
      <c r="D1793" s="57">
        <v>1</v>
      </c>
      <c r="F1793" s="44">
        <v>0.8</v>
      </c>
      <c r="G1793" s="44">
        <v>1</v>
      </c>
      <c r="H1793" s="44">
        <v>1</v>
      </c>
      <c r="J1793" s="63">
        <v>1</v>
      </c>
      <c r="L1793" s="63">
        <v>1</v>
      </c>
    </row>
    <row r="1794" spans="1:12" x14ac:dyDescent="0.25">
      <c r="A1794" s="48">
        <v>179.2</v>
      </c>
      <c r="B1794" s="57">
        <v>1</v>
      </c>
      <c r="C1794" s="57">
        <v>1</v>
      </c>
      <c r="D1794" s="57">
        <v>1</v>
      </c>
      <c r="F1794" s="44">
        <v>0.8</v>
      </c>
      <c r="G1794" s="44">
        <v>1</v>
      </c>
      <c r="H1794" s="44">
        <v>1</v>
      </c>
      <c r="J1794" s="63">
        <v>1</v>
      </c>
      <c r="L1794" s="63">
        <v>1</v>
      </c>
    </row>
    <row r="1795" spans="1:12" x14ac:dyDescent="0.25">
      <c r="A1795" s="48">
        <v>179.3</v>
      </c>
      <c r="B1795" s="57">
        <v>1</v>
      </c>
      <c r="C1795" s="57">
        <v>1</v>
      </c>
      <c r="D1795" s="57">
        <v>1</v>
      </c>
      <c r="F1795" s="44">
        <v>0.8</v>
      </c>
      <c r="G1795" s="44">
        <v>1</v>
      </c>
      <c r="H1795" s="44">
        <v>1</v>
      </c>
      <c r="J1795" s="63">
        <v>1</v>
      </c>
      <c r="L1795" s="63">
        <v>1</v>
      </c>
    </row>
    <row r="1796" spans="1:12" x14ac:dyDescent="0.25">
      <c r="A1796" s="48">
        <v>179.4</v>
      </c>
      <c r="B1796" s="57">
        <v>1</v>
      </c>
      <c r="C1796" s="57">
        <v>1</v>
      </c>
      <c r="D1796" s="57">
        <v>1</v>
      </c>
      <c r="F1796" s="44">
        <v>0.8</v>
      </c>
      <c r="G1796" s="44">
        <v>1</v>
      </c>
      <c r="H1796" s="44">
        <v>1</v>
      </c>
      <c r="J1796" s="63">
        <v>1</v>
      </c>
      <c r="L1796" s="63">
        <v>1</v>
      </c>
    </row>
    <row r="1797" spans="1:12" x14ac:dyDescent="0.25">
      <c r="A1797" s="48">
        <v>179.5</v>
      </c>
      <c r="B1797" s="57">
        <v>1</v>
      </c>
      <c r="C1797" s="57">
        <v>1</v>
      </c>
      <c r="D1797" s="57">
        <v>1</v>
      </c>
      <c r="F1797" s="44">
        <v>0.8</v>
      </c>
      <c r="G1797" s="44">
        <v>1</v>
      </c>
      <c r="H1797" s="44">
        <v>1</v>
      </c>
      <c r="J1797" s="63">
        <v>1</v>
      </c>
      <c r="L1797" s="63">
        <v>1</v>
      </c>
    </row>
    <row r="1798" spans="1:12" x14ac:dyDescent="0.25">
      <c r="A1798" s="48">
        <v>179.6</v>
      </c>
      <c r="B1798" s="57">
        <v>1</v>
      </c>
      <c r="C1798" s="57">
        <v>1</v>
      </c>
      <c r="D1798" s="57">
        <v>1</v>
      </c>
      <c r="F1798" s="44">
        <v>0.8</v>
      </c>
      <c r="G1798" s="44">
        <v>1</v>
      </c>
      <c r="H1798" s="44">
        <v>1</v>
      </c>
      <c r="J1798" s="63">
        <v>1</v>
      </c>
      <c r="L1798" s="63">
        <v>1</v>
      </c>
    </row>
    <row r="1799" spans="1:12" x14ac:dyDescent="0.25">
      <c r="A1799" s="48">
        <v>179.7</v>
      </c>
      <c r="B1799" s="57">
        <v>1</v>
      </c>
      <c r="C1799" s="57">
        <v>1</v>
      </c>
      <c r="D1799" s="57">
        <v>1</v>
      </c>
      <c r="F1799" s="44">
        <v>0.8</v>
      </c>
      <c r="G1799" s="44">
        <v>1</v>
      </c>
      <c r="H1799" s="44">
        <v>1</v>
      </c>
      <c r="J1799" s="63">
        <v>1</v>
      </c>
      <c r="L1799" s="63">
        <v>1</v>
      </c>
    </row>
    <row r="1800" spans="1:12" x14ac:dyDescent="0.25">
      <c r="A1800" s="48">
        <v>179.8</v>
      </c>
      <c r="B1800" s="57">
        <v>1</v>
      </c>
      <c r="C1800" s="57">
        <v>1</v>
      </c>
      <c r="D1800" s="57">
        <v>1</v>
      </c>
      <c r="F1800" s="44">
        <v>0.8</v>
      </c>
      <c r="G1800" s="44">
        <v>1</v>
      </c>
      <c r="H1800" s="44">
        <v>1</v>
      </c>
      <c r="J1800" s="63">
        <v>1</v>
      </c>
      <c r="L1800" s="63">
        <v>1</v>
      </c>
    </row>
    <row r="1801" spans="1:12" x14ac:dyDescent="0.25">
      <c r="A1801" s="48">
        <v>179.9</v>
      </c>
      <c r="B1801" s="57">
        <v>1</v>
      </c>
      <c r="C1801" s="57">
        <v>1</v>
      </c>
      <c r="D1801" s="57">
        <v>1</v>
      </c>
      <c r="F1801" s="44">
        <v>0.8</v>
      </c>
      <c r="G1801" s="44">
        <v>1</v>
      </c>
      <c r="H1801" s="44">
        <v>1</v>
      </c>
      <c r="J1801" s="63">
        <v>1</v>
      </c>
      <c r="L1801" s="63">
        <v>1</v>
      </c>
    </row>
    <row r="1802" spans="1:12" x14ac:dyDescent="0.25">
      <c r="A1802" s="48">
        <v>180</v>
      </c>
      <c r="B1802" s="57">
        <v>1</v>
      </c>
      <c r="C1802" s="57">
        <v>1</v>
      </c>
      <c r="D1802" s="57">
        <v>1</v>
      </c>
      <c r="F1802" s="44">
        <v>0.8</v>
      </c>
      <c r="G1802" s="44">
        <v>1</v>
      </c>
      <c r="H1802" s="44">
        <v>1</v>
      </c>
      <c r="J1802" s="63">
        <v>1</v>
      </c>
      <c r="L1802" s="63">
        <v>1</v>
      </c>
    </row>
    <row r="1803" spans="1:12" x14ac:dyDescent="0.25">
      <c r="A1803" s="48">
        <v>180.1</v>
      </c>
      <c r="B1803" s="57">
        <v>1</v>
      </c>
      <c r="C1803" s="57">
        <v>1</v>
      </c>
      <c r="D1803" s="57">
        <v>1</v>
      </c>
      <c r="F1803" s="44">
        <v>0.8</v>
      </c>
      <c r="G1803" s="44">
        <v>1</v>
      </c>
      <c r="H1803" s="44">
        <v>1</v>
      </c>
      <c r="J1803" s="63">
        <v>1</v>
      </c>
      <c r="L1803" s="63">
        <v>1</v>
      </c>
    </row>
    <row r="1804" spans="1:12" x14ac:dyDescent="0.25">
      <c r="A1804" s="48">
        <v>180.2</v>
      </c>
      <c r="B1804" s="57">
        <v>1</v>
      </c>
      <c r="C1804" s="57">
        <v>1</v>
      </c>
      <c r="D1804" s="57">
        <v>1</v>
      </c>
      <c r="F1804" s="44">
        <v>0.8</v>
      </c>
      <c r="G1804" s="44">
        <v>1</v>
      </c>
      <c r="H1804" s="44">
        <v>1</v>
      </c>
      <c r="J1804" s="63">
        <v>1</v>
      </c>
      <c r="L1804" s="63">
        <v>1</v>
      </c>
    </row>
    <row r="1805" spans="1:12" x14ac:dyDescent="0.25">
      <c r="A1805" s="48">
        <v>180.3</v>
      </c>
      <c r="B1805" s="57">
        <v>1</v>
      </c>
      <c r="C1805" s="57">
        <v>1</v>
      </c>
      <c r="D1805" s="57">
        <v>1</v>
      </c>
      <c r="F1805" s="44">
        <v>0.8</v>
      </c>
      <c r="G1805" s="44">
        <v>1</v>
      </c>
      <c r="H1805" s="44">
        <v>1</v>
      </c>
      <c r="J1805" s="63">
        <v>1</v>
      </c>
      <c r="L1805" s="63">
        <v>1</v>
      </c>
    </row>
    <row r="1806" spans="1:12" x14ac:dyDescent="0.25">
      <c r="A1806" s="48">
        <v>180.4</v>
      </c>
      <c r="B1806" s="57">
        <v>1</v>
      </c>
      <c r="C1806" s="57">
        <v>1</v>
      </c>
      <c r="D1806" s="57">
        <v>1</v>
      </c>
      <c r="F1806" s="44">
        <v>0.8</v>
      </c>
      <c r="G1806" s="44">
        <v>1</v>
      </c>
      <c r="H1806" s="44">
        <v>1</v>
      </c>
      <c r="J1806" s="63">
        <v>1</v>
      </c>
      <c r="L1806" s="63">
        <v>1</v>
      </c>
    </row>
    <row r="1807" spans="1:12" x14ac:dyDescent="0.25">
      <c r="A1807" s="48">
        <v>180.5</v>
      </c>
      <c r="B1807" s="57">
        <v>1</v>
      </c>
      <c r="C1807" s="57">
        <v>1</v>
      </c>
      <c r="D1807" s="57">
        <v>1</v>
      </c>
      <c r="F1807" s="44">
        <v>0.8</v>
      </c>
      <c r="G1807" s="44">
        <v>1</v>
      </c>
      <c r="H1807" s="44">
        <v>1</v>
      </c>
      <c r="J1807" s="63">
        <v>1</v>
      </c>
      <c r="L1807" s="63">
        <v>1</v>
      </c>
    </row>
    <row r="1808" spans="1:12" x14ac:dyDescent="0.25">
      <c r="A1808" s="48">
        <v>180.6</v>
      </c>
      <c r="B1808" s="57">
        <v>1</v>
      </c>
      <c r="C1808" s="57">
        <v>1</v>
      </c>
      <c r="D1808" s="57">
        <v>1</v>
      </c>
      <c r="F1808" s="44">
        <v>0.8</v>
      </c>
      <c r="G1808" s="44">
        <v>1</v>
      </c>
      <c r="H1808" s="44">
        <v>1</v>
      </c>
      <c r="J1808" s="63">
        <v>1</v>
      </c>
      <c r="L1808" s="63">
        <v>1</v>
      </c>
    </row>
    <row r="1809" spans="1:12" x14ac:dyDescent="0.25">
      <c r="A1809" s="48">
        <v>180.7</v>
      </c>
      <c r="B1809" s="57">
        <v>1</v>
      </c>
      <c r="C1809" s="57">
        <v>1</v>
      </c>
      <c r="D1809" s="57">
        <v>1</v>
      </c>
      <c r="F1809" s="44">
        <v>0.8</v>
      </c>
      <c r="G1809" s="44">
        <v>1</v>
      </c>
      <c r="H1809" s="44">
        <v>1</v>
      </c>
      <c r="J1809" s="63">
        <v>1</v>
      </c>
      <c r="L1809" s="63">
        <v>1</v>
      </c>
    </row>
    <row r="1810" spans="1:12" x14ac:dyDescent="0.25">
      <c r="A1810" s="48">
        <v>180.8</v>
      </c>
      <c r="B1810" s="57">
        <v>1</v>
      </c>
      <c r="C1810" s="57">
        <v>1</v>
      </c>
      <c r="D1810" s="57">
        <v>1</v>
      </c>
      <c r="F1810" s="44">
        <v>0.8</v>
      </c>
      <c r="G1810" s="44">
        <v>1</v>
      </c>
      <c r="H1810" s="44">
        <v>1</v>
      </c>
      <c r="J1810" s="63">
        <v>1</v>
      </c>
      <c r="L1810" s="63">
        <v>1</v>
      </c>
    </row>
    <row r="1811" spans="1:12" x14ac:dyDescent="0.25">
      <c r="A1811" s="48">
        <v>180.9</v>
      </c>
      <c r="B1811" s="57">
        <v>1</v>
      </c>
      <c r="C1811" s="57">
        <v>1</v>
      </c>
      <c r="D1811" s="57">
        <v>1</v>
      </c>
      <c r="F1811" s="44">
        <v>0.8</v>
      </c>
      <c r="G1811" s="44">
        <v>1</v>
      </c>
      <c r="H1811" s="44">
        <v>1</v>
      </c>
      <c r="J1811" s="63">
        <v>1</v>
      </c>
      <c r="L1811" s="63">
        <v>1</v>
      </c>
    </row>
    <row r="1812" spans="1:12" x14ac:dyDescent="0.25">
      <c r="A1812" s="48">
        <v>181</v>
      </c>
      <c r="B1812" s="57">
        <v>1</v>
      </c>
      <c r="C1812" s="57">
        <v>1</v>
      </c>
      <c r="D1812" s="57">
        <v>1</v>
      </c>
      <c r="F1812" s="44">
        <v>0.8</v>
      </c>
      <c r="G1812" s="44">
        <v>1</v>
      </c>
      <c r="H1812" s="44">
        <v>1</v>
      </c>
      <c r="J1812" s="63">
        <v>1</v>
      </c>
      <c r="L1812" s="63">
        <v>1</v>
      </c>
    </row>
    <row r="1813" spans="1:12" x14ac:dyDescent="0.25">
      <c r="A1813" s="48">
        <v>181.1</v>
      </c>
      <c r="B1813" s="57">
        <v>1</v>
      </c>
      <c r="C1813" s="57">
        <v>1</v>
      </c>
      <c r="D1813" s="57">
        <v>1</v>
      </c>
      <c r="F1813" s="44">
        <v>0.8</v>
      </c>
      <c r="G1813" s="44">
        <v>1</v>
      </c>
      <c r="H1813" s="44">
        <v>1</v>
      </c>
      <c r="J1813" s="63">
        <v>1</v>
      </c>
      <c r="L1813" s="63">
        <v>1</v>
      </c>
    </row>
    <row r="1814" spans="1:12" x14ac:dyDescent="0.25">
      <c r="A1814" s="48">
        <v>181.2</v>
      </c>
      <c r="B1814" s="57">
        <v>1</v>
      </c>
      <c r="C1814" s="57">
        <v>1</v>
      </c>
      <c r="D1814" s="57">
        <v>1</v>
      </c>
      <c r="F1814" s="44">
        <v>0.8</v>
      </c>
      <c r="G1814" s="44">
        <v>1</v>
      </c>
      <c r="H1814" s="44">
        <v>1</v>
      </c>
      <c r="J1814" s="63">
        <v>1</v>
      </c>
      <c r="L1814" s="63">
        <v>1</v>
      </c>
    </row>
    <row r="1815" spans="1:12" x14ac:dyDescent="0.25">
      <c r="A1815" s="48">
        <v>181.3</v>
      </c>
      <c r="B1815" s="57">
        <v>1</v>
      </c>
      <c r="C1815" s="57">
        <v>1</v>
      </c>
      <c r="D1815" s="57">
        <v>1</v>
      </c>
      <c r="F1815" s="44">
        <v>0.8</v>
      </c>
      <c r="G1815" s="44">
        <v>1</v>
      </c>
      <c r="H1815" s="44">
        <v>1</v>
      </c>
      <c r="J1815" s="63">
        <v>1</v>
      </c>
      <c r="L1815" s="63">
        <v>1</v>
      </c>
    </row>
    <row r="1816" spans="1:12" x14ac:dyDescent="0.25">
      <c r="A1816" s="48">
        <v>181.4</v>
      </c>
      <c r="B1816" s="57">
        <v>1</v>
      </c>
      <c r="C1816" s="57">
        <v>1</v>
      </c>
      <c r="D1816" s="57">
        <v>1</v>
      </c>
      <c r="F1816" s="44">
        <v>0.8</v>
      </c>
      <c r="G1816" s="44">
        <v>1</v>
      </c>
      <c r="H1816" s="44">
        <v>1</v>
      </c>
      <c r="J1816" s="63">
        <v>1</v>
      </c>
      <c r="L1816" s="63">
        <v>1</v>
      </c>
    </row>
    <row r="1817" spans="1:12" x14ac:dyDescent="0.25">
      <c r="A1817" s="48">
        <v>181.5</v>
      </c>
      <c r="B1817" s="57">
        <v>1</v>
      </c>
      <c r="C1817" s="57">
        <v>1</v>
      </c>
      <c r="D1817" s="57">
        <v>1</v>
      </c>
      <c r="F1817" s="44">
        <v>0.8</v>
      </c>
      <c r="G1817" s="44">
        <v>1</v>
      </c>
      <c r="H1817" s="44">
        <v>1</v>
      </c>
      <c r="J1817" s="63">
        <v>1</v>
      </c>
      <c r="L1817" s="63">
        <v>1</v>
      </c>
    </row>
    <row r="1818" spans="1:12" x14ac:dyDescent="0.25">
      <c r="A1818" s="48">
        <v>181.6</v>
      </c>
      <c r="B1818" s="57">
        <v>1</v>
      </c>
      <c r="C1818" s="57">
        <v>1</v>
      </c>
      <c r="D1818" s="57">
        <v>1</v>
      </c>
      <c r="F1818" s="44">
        <v>0.8</v>
      </c>
      <c r="G1818" s="44">
        <v>1</v>
      </c>
      <c r="H1818" s="44">
        <v>1</v>
      </c>
      <c r="J1818" s="63">
        <v>1</v>
      </c>
      <c r="L1818" s="63">
        <v>1</v>
      </c>
    </row>
    <row r="1819" spans="1:12" x14ac:dyDescent="0.25">
      <c r="A1819" s="48">
        <v>181.7</v>
      </c>
      <c r="B1819" s="57">
        <v>1</v>
      </c>
      <c r="C1819" s="57">
        <v>1</v>
      </c>
      <c r="D1819" s="57">
        <v>1</v>
      </c>
      <c r="F1819" s="44">
        <v>0.8</v>
      </c>
      <c r="G1819" s="44">
        <v>1</v>
      </c>
      <c r="H1819" s="44">
        <v>1</v>
      </c>
      <c r="J1819" s="63">
        <v>1</v>
      </c>
      <c r="L1819" s="63">
        <v>1</v>
      </c>
    </row>
    <row r="1820" spans="1:12" x14ac:dyDescent="0.25">
      <c r="A1820" s="48">
        <v>181.8</v>
      </c>
      <c r="B1820" s="57">
        <v>1</v>
      </c>
      <c r="C1820" s="57">
        <v>1</v>
      </c>
      <c r="D1820" s="57">
        <v>1</v>
      </c>
      <c r="F1820" s="44">
        <v>0.8</v>
      </c>
      <c r="G1820" s="44">
        <v>1</v>
      </c>
      <c r="H1820" s="44">
        <v>1</v>
      </c>
      <c r="J1820" s="63">
        <v>1</v>
      </c>
      <c r="L1820" s="63">
        <v>1</v>
      </c>
    </row>
    <row r="1821" spans="1:12" x14ac:dyDescent="0.25">
      <c r="A1821" s="48">
        <v>181.9</v>
      </c>
      <c r="B1821" s="57">
        <v>1</v>
      </c>
      <c r="C1821" s="57">
        <v>1</v>
      </c>
      <c r="D1821" s="57">
        <v>1</v>
      </c>
      <c r="F1821" s="44">
        <v>0.8</v>
      </c>
      <c r="G1821" s="44">
        <v>1</v>
      </c>
      <c r="H1821" s="44">
        <v>1</v>
      </c>
      <c r="J1821" s="63">
        <v>1</v>
      </c>
      <c r="L1821" s="63">
        <v>1</v>
      </c>
    </row>
    <row r="1822" spans="1:12" x14ac:dyDescent="0.25">
      <c r="A1822" s="48">
        <v>182</v>
      </c>
      <c r="B1822" s="57">
        <v>1</v>
      </c>
      <c r="C1822" s="57">
        <v>1</v>
      </c>
      <c r="D1822" s="57">
        <v>1</v>
      </c>
      <c r="F1822" s="44">
        <v>0.8</v>
      </c>
      <c r="G1822" s="44">
        <v>1</v>
      </c>
      <c r="H1822" s="44">
        <v>1</v>
      </c>
      <c r="J1822" s="63">
        <v>1</v>
      </c>
      <c r="L1822" s="63">
        <v>1</v>
      </c>
    </row>
    <row r="1823" spans="1:12" x14ac:dyDescent="0.25">
      <c r="A1823" s="48">
        <v>182.1</v>
      </c>
      <c r="B1823" s="57">
        <v>1</v>
      </c>
      <c r="C1823" s="57">
        <v>1</v>
      </c>
      <c r="D1823" s="57">
        <v>1</v>
      </c>
      <c r="F1823" s="44">
        <v>0.8</v>
      </c>
      <c r="G1823" s="44">
        <v>1</v>
      </c>
      <c r="H1823" s="44">
        <v>1</v>
      </c>
      <c r="J1823" s="63">
        <v>1</v>
      </c>
      <c r="L1823" s="63">
        <v>1</v>
      </c>
    </row>
    <row r="1824" spans="1:12" x14ac:dyDescent="0.25">
      <c r="A1824" s="48">
        <v>182.2</v>
      </c>
      <c r="B1824" s="57">
        <v>1</v>
      </c>
      <c r="C1824" s="57">
        <v>1</v>
      </c>
      <c r="D1824" s="57">
        <v>1</v>
      </c>
      <c r="F1824" s="44">
        <v>0.8</v>
      </c>
      <c r="G1824" s="44">
        <v>1</v>
      </c>
      <c r="H1824" s="44">
        <v>1</v>
      </c>
      <c r="J1824" s="63">
        <v>1</v>
      </c>
      <c r="L1824" s="63">
        <v>1</v>
      </c>
    </row>
    <row r="1825" spans="1:12" x14ac:dyDescent="0.25">
      <c r="A1825" s="48">
        <v>182.3</v>
      </c>
      <c r="B1825" s="57">
        <v>1</v>
      </c>
      <c r="C1825" s="57">
        <v>1</v>
      </c>
      <c r="D1825" s="57">
        <v>1</v>
      </c>
      <c r="F1825" s="44">
        <v>0.8</v>
      </c>
      <c r="G1825" s="44">
        <v>1</v>
      </c>
      <c r="H1825" s="44">
        <v>1</v>
      </c>
      <c r="J1825" s="63">
        <v>1</v>
      </c>
      <c r="L1825" s="63">
        <v>1</v>
      </c>
    </row>
    <row r="1826" spans="1:12" x14ac:dyDescent="0.25">
      <c r="A1826" s="48">
        <v>182.4</v>
      </c>
      <c r="B1826" s="57">
        <v>1</v>
      </c>
      <c r="C1826" s="57">
        <v>1</v>
      </c>
      <c r="D1826" s="57">
        <v>1</v>
      </c>
      <c r="F1826" s="44">
        <v>0.8</v>
      </c>
      <c r="G1826" s="44">
        <v>1</v>
      </c>
      <c r="H1826" s="44">
        <v>1</v>
      </c>
      <c r="J1826" s="63">
        <v>1</v>
      </c>
      <c r="L1826" s="63">
        <v>1</v>
      </c>
    </row>
    <row r="1827" spans="1:12" x14ac:dyDescent="0.25">
      <c r="A1827" s="48">
        <v>182.5</v>
      </c>
      <c r="B1827" s="57">
        <v>1</v>
      </c>
      <c r="C1827" s="57">
        <v>1</v>
      </c>
      <c r="D1827" s="57">
        <v>1</v>
      </c>
      <c r="F1827" s="44">
        <v>0.8</v>
      </c>
      <c r="G1827" s="44">
        <v>1</v>
      </c>
      <c r="H1827" s="44">
        <v>1</v>
      </c>
      <c r="J1827" s="63">
        <v>1</v>
      </c>
      <c r="L1827" s="63">
        <v>1</v>
      </c>
    </row>
    <row r="1828" spans="1:12" x14ac:dyDescent="0.25">
      <c r="A1828" s="48">
        <v>182.6</v>
      </c>
      <c r="B1828" s="57">
        <v>1</v>
      </c>
      <c r="C1828" s="57">
        <v>1</v>
      </c>
      <c r="D1828" s="57">
        <v>1</v>
      </c>
      <c r="F1828" s="44">
        <v>0.8</v>
      </c>
      <c r="G1828" s="44">
        <v>1</v>
      </c>
      <c r="H1828" s="44">
        <v>1</v>
      </c>
      <c r="J1828" s="63">
        <v>1</v>
      </c>
      <c r="L1828" s="63">
        <v>1</v>
      </c>
    </row>
    <row r="1829" spans="1:12" x14ac:dyDescent="0.25">
      <c r="A1829" s="48">
        <v>182.7</v>
      </c>
      <c r="B1829" s="57">
        <v>1</v>
      </c>
      <c r="C1829" s="57">
        <v>1</v>
      </c>
      <c r="D1829" s="57">
        <v>1</v>
      </c>
      <c r="F1829" s="44">
        <v>0.8</v>
      </c>
      <c r="G1829" s="44">
        <v>1</v>
      </c>
      <c r="H1829" s="44">
        <v>1</v>
      </c>
      <c r="J1829" s="63">
        <v>1</v>
      </c>
      <c r="L1829" s="63">
        <v>1</v>
      </c>
    </row>
    <row r="1830" spans="1:12" x14ac:dyDescent="0.25">
      <c r="A1830" s="48">
        <v>182.8</v>
      </c>
      <c r="B1830" s="57">
        <v>1</v>
      </c>
      <c r="C1830" s="57">
        <v>1</v>
      </c>
      <c r="D1830" s="57">
        <v>1</v>
      </c>
      <c r="F1830" s="44">
        <v>0.8</v>
      </c>
      <c r="G1830" s="44">
        <v>1</v>
      </c>
      <c r="H1830" s="44">
        <v>1</v>
      </c>
      <c r="J1830" s="63">
        <v>1</v>
      </c>
      <c r="L1830" s="63">
        <v>1</v>
      </c>
    </row>
    <row r="1831" spans="1:12" x14ac:dyDescent="0.25">
      <c r="A1831" s="48">
        <v>182.9</v>
      </c>
      <c r="B1831" s="57">
        <v>1</v>
      </c>
      <c r="C1831" s="57">
        <v>1</v>
      </c>
      <c r="D1831" s="57">
        <v>1</v>
      </c>
      <c r="F1831" s="44">
        <v>0.8</v>
      </c>
      <c r="G1831" s="44">
        <v>1</v>
      </c>
      <c r="H1831" s="44">
        <v>1</v>
      </c>
      <c r="J1831" s="63">
        <v>1</v>
      </c>
      <c r="L1831" s="63">
        <v>1</v>
      </c>
    </row>
    <row r="1832" spans="1:12" x14ac:dyDescent="0.25">
      <c r="A1832" s="48">
        <v>183</v>
      </c>
      <c r="B1832" s="57">
        <v>1</v>
      </c>
      <c r="C1832" s="57">
        <v>1</v>
      </c>
      <c r="D1832" s="57">
        <v>1</v>
      </c>
      <c r="F1832" s="44">
        <v>0.8</v>
      </c>
      <c r="G1832" s="44">
        <v>1</v>
      </c>
      <c r="H1832" s="44">
        <v>1</v>
      </c>
      <c r="J1832" s="63">
        <v>1</v>
      </c>
      <c r="L1832" s="63">
        <v>1</v>
      </c>
    </row>
    <row r="1833" spans="1:12" x14ac:dyDescent="0.25">
      <c r="A1833" s="48">
        <v>183.1</v>
      </c>
      <c r="B1833" s="57">
        <v>1</v>
      </c>
      <c r="C1833" s="57">
        <v>1</v>
      </c>
      <c r="D1833" s="57">
        <v>1</v>
      </c>
      <c r="F1833" s="44">
        <v>0.8</v>
      </c>
      <c r="G1833" s="44">
        <v>1</v>
      </c>
      <c r="H1833" s="44">
        <v>1</v>
      </c>
      <c r="J1833" s="63">
        <v>1</v>
      </c>
      <c r="L1833" s="63">
        <v>1</v>
      </c>
    </row>
    <row r="1834" spans="1:12" x14ac:dyDescent="0.25">
      <c r="A1834" s="48">
        <v>183.2</v>
      </c>
      <c r="B1834" s="57">
        <v>1</v>
      </c>
      <c r="C1834" s="57">
        <v>1</v>
      </c>
      <c r="D1834" s="57">
        <v>1</v>
      </c>
      <c r="F1834" s="44">
        <v>0.8</v>
      </c>
      <c r="G1834" s="44">
        <v>1</v>
      </c>
      <c r="H1834" s="44">
        <v>1</v>
      </c>
      <c r="J1834" s="63">
        <v>1</v>
      </c>
      <c r="L1834" s="63">
        <v>1</v>
      </c>
    </row>
    <row r="1835" spans="1:12" x14ac:dyDescent="0.25">
      <c r="A1835" s="48">
        <v>183.3</v>
      </c>
      <c r="B1835" s="57">
        <v>1</v>
      </c>
      <c r="C1835" s="57">
        <v>1</v>
      </c>
      <c r="D1835" s="57">
        <v>1</v>
      </c>
      <c r="F1835" s="44">
        <v>0.8</v>
      </c>
      <c r="G1835" s="44">
        <v>1</v>
      </c>
      <c r="H1835" s="44">
        <v>1</v>
      </c>
      <c r="J1835" s="63">
        <v>1</v>
      </c>
      <c r="L1835" s="63">
        <v>1</v>
      </c>
    </row>
    <row r="1836" spans="1:12" x14ac:dyDescent="0.25">
      <c r="A1836" s="48">
        <v>183.4</v>
      </c>
      <c r="B1836" s="57">
        <v>1</v>
      </c>
      <c r="C1836" s="57">
        <v>1</v>
      </c>
      <c r="D1836" s="57">
        <v>1</v>
      </c>
      <c r="F1836" s="44">
        <v>0.8</v>
      </c>
      <c r="G1836" s="44">
        <v>1</v>
      </c>
      <c r="H1836" s="44">
        <v>1</v>
      </c>
      <c r="J1836" s="63">
        <v>1</v>
      </c>
      <c r="L1836" s="63">
        <v>1</v>
      </c>
    </row>
    <row r="1837" spans="1:12" x14ac:dyDescent="0.25">
      <c r="A1837" s="48">
        <v>183.5</v>
      </c>
      <c r="B1837" s="57">
        <v>1</v>
      </c>
      <c r="C1837" s="57">
        <v>1</v>
      </c>
      <c r="D1837" s="57">
        <v>1</v>
      </c>
      <c r="F1837" s="44">
        <v>0.8</v>
      </c>
      <c r="G1837" s="44">
        <v>1</v>
      </c>
      <c r="H1837" s="44">
        <v>1</v>
      </c>
      <c r="J1837" s="63">
        <v>1</v>
      </c>
      <c r="L1837" s="63">
        <v>1</v>
      </c>
    </row>
    <row r="1838" spans="1:12" x14ac:dyDescent="0.25">
      <c r="A1838" s="48">
        <v>183.6</v>
      </c>
      <c r="B1838" s="57">
        <v>1</v>
      </c>
      <c r="C1838" s="57">
        <v>1</v>
      </c>
      <c r="D1838" s="57">
        <v>1</v>
      </c>
      <c r="F1838" s="44">
        <v>0.8</v>
      </c>
      <c r="G1838" s="44">
        <v>1</v>
      </c>
      <c r="H1838" s="44">
        <v>1</v>
      </c>
      <c r="J1838" s="63">
        <v>1</v>
      </c>
      <c r="L1838" s="63">
        <v>1</v>
      </c>
    </row>
    <row r="1839" spans="1:12" x14ac:dyDescent="0.25">
      <c r="A1839" s="48">
        <v>183.7</v>
      </c>
      <c r="B1839" s="57">
        <v>1</v>
      </c>
      <c r="C1839" s="57">
        <v>1</v>
      </c>
      <c r="D1839" s="57">
        <v>1</v>
      </c>
      <c r="F1839" s="44">
        <v>0.8</v>
      </c>
      <c r="G1839" s="44">
        <v>1</v>
      </c>
      <c r="H1839" s="44">
        <v>1</v>
      </c>
      <c r="J1839" s="63">
        <v>1</v>
      </c>
      <c r="L1839" s="63">
        <v>1</v>
      </c>
    </row>
    <row r="1840" spans="1:12" x14ac:dyDescent="0.25">
      <c r="A1840" s="48">
        <v>183.8</v>
      </c>
      <c r="B1840" s="57">
        <v>1</v>
      </c>
      <c r="C1840" s="57">
        <v>1</v>
      </c>
      <c r="D1840" s="57">
        <v>1</v>
      </c>
      <c r="F1840" s="44">
        <v>0.8</v>
      </c>
      <c r="G1840" s="44">
        <v>1</v>
      </c>
      <c r="H1840" s="44">
        <v>1</v>
      </c>
      <c r="J1840" s="63">
        <v>1</v>
      </c>
      <c r="L1840" s="63">
        <v>1</v>
      </c>
    </row>
    <row r="1841" spans="1:12" x14ac:dyDescent="0.25">
      <c r="A1841" s="48">
        <v>183.9</v>
      </c>
      <c r="B1841" s="57">
        <v>1</v>
      </c>
      <c r="C1841" s="57">
        <v>1</v>
      </c>
      <c r="D1841" s="57">
        <v>1</v>
      </c>
      <c r="F1841" s="44">
        <v>0.8</v>
      </c>
      <c r="G1841" s="44">
        <v>1</v>
      </c>
      <c r="H1841" s="44">
        <v>1</v>
      </c>
      <c r="J1841" s="63">
        <v>1</v>
      </c>
      <c r="L1841" s="63">
        <v>1</v>
      </c>
    </row>
    <row r="1842" spans="1:12" x14ac:dyDescent="0.25">
      <c r="A1842" s="48">
        <v>184</v>
      </c>
      <c r="B1842" s="57">
        <v>1</v>
      </c>
      <c r="C1842" s="57">
        <v>1</v>
      </c>
      <c r="D1842" s="57">
        <v>1</v>
      </c>
      <c r="F1842" s="44">
        <v>0.8</v>
      </c>
      <c r="G1842" s="44">
        <v>1</v>
      </c>
      <c r="H1842" s="44">
        <v>1</v>
      </c>
      <c r="J1842" s="63">
        <v>1</v>
      </c>
      <c r="L1842" s="63">
        <v>1</v>
      </c>
    </row>
    <row r="1843" spans="1:12" x14ac:dyDescent="0.25">
      <c r="A1843" s="48">
        <v>184.1</v>
      </c>
      <c r="B1843" s="57">
        <v>1</v>
      </c>
      <c r="C1843" s="57">
        <v>1</v>
      </c>
      <c r="D1843" s="57">
        <v>1</v>
      </c>
      <c r="F1843" s="44">
        <v>0.8</v>
      </c>
      <c r="G1843" s="44">
        <v>1</v>
      </c>
      <c r="H1843" s="44">
        <v>1</v>
      </c>
      <c r="J1843" s="63">
        <v>1</v>
      </c>
      <c r="L1843" s="63">
        <v>1</v>
      </c>
    </row>
    <row r="1844" spans="1:12" x14ac:dyDescent="0.25">
      <c r="A1844" s="48">
        <v>184.2</v>
      </c>
      <c r="B1844" s="57">
        <v>1</v>
      </c>
      <c r="C1844" s="57">
        <v>1</v>
      </c>
      <c r="D1844" s="57">
        <v>1</v>
      </c>
      <c r="F1844" s="44">
        <v>0.8</v>
      </c>
      <c r="G1844" s="44">
        <v>1</v>
      </c>
      <c r="H1844" s="44">
        <v>1</v>
      </c>
      <c r="J1844" s="63">
        <v>1</v>
      </c>
      <c r="L1844" s="63">
        <v>1</v>
      </c>
    </row>
    <row r="1845" spans="1:12" x14ac:dyDescent="0.25">
      <c r="A1845" s="48">
        <v>184.3</v>
      </c>
      <c r="B1845" s="57">
        <v>1</v>
      </c>
      <c r="C1845" s="57">
        <v>1</v>
      </c>
      <c r="D1845" s="57">
        <v>1</v>
      </c>
      <c r="F1845" s="44">
        <v>0.8</v>
      </c>
      <c r="G1845" s="44">
        <v>1</v>
      </c>
      <c r="H1845" s="44">
        <v>1</v>
      </c>
      <c r="J1845" s="63">
        <v>1</v>
      </c>
      <c r="L1845" s="63">
        <v>1</v>
      </c>
    </row>
    <row r="1846" spans="1:12" x14ac:dyDescent="0.25">
      <c r="A1846" s="48">
        <v>184.4</v>
      </c>
      <c r="B1846" s="57">
        <v>1</v>
      </c>
      <c r="C1846" s="57">
        <v>1</v>
      </c>
      <c r="D1846" s="57">
        <v>1</v>
      </c>
      <c r="F1846" s="44">
        <v>0.8</v>
      </c>
      <c r="G1846" s="44">
        <v>1</v>
      </c>
      <c r="H1846" s="44">
        <v>1</v>
      </c>
      <c r="J1846" s="63">
        <v>1</v>
      </c>
      <c r="L1846" s="63">
        <v>1</v>
      </c>
    </row>
    <row r="1847" spans="1:12" x14ac:dyDescent="0.25">
      <c r="A1847" s="48">
        <v>184.5</v>
      </c>
      <c r="B1847" s="57">
        <v>1</v>
      </c>
      <c r="C1847" s="57">
        <v>1</v>
      </c>
      <c r="D1847" s="57">
        <v>1</v>
      </c>
      <c r="F1847" s="44">
        <v>0.8</v>
      </c>
      <c r="G1847" s="44">
        <v>1</v>
      </c>
      <c r="H1847" s="44">
        <v>1</v>
      </c>
      <c r="J1847" s="63">
        <v>1</v>
      </c>
      <c r="L1847" s="63">
        <v>1</v>
      </c>
    </row>
    <row r="1848" spans="1:12" x14ac:dyDescent="0.25">
      <c r="A1848" s="48">
        <v>184.6</v>
      </c>
      <c r="B1848" s="57">
        <v>1</v>
      </c>
      <c r="C1848" s="57">
        <v>1</v>
      </c>
      <c r="D1848" s="57">
        <v>1</v>
      </c>
      <c r="F1848" s="44">
        <v>0.8</v>
      </c>
      <c r="G1848" s="44">
        <v>1</v>
      </c>
      <c r="H1848" s="44">
        <v>1</v>
      </c>
      <c r="J1848" s="63">
        <v>1</v>
      </c>
      <c r="L1848" s="63">
        <v>1</v>
      </c>
    </row>
    <row r="1849" spans="1:12" x14ac:dyDescent="0.25">
      <c r="A1849" s="48">
        <v>184.7</v>
      </c>
      <c r="B1849" s="57">
        <v>1</v>
      </c>
      <c r="C1849" s="57">
        <v>1</v>
      </c>
      <c r="D1849" s="57">
        <v>1</v>
      </c>
      <c r="F1849" s="44">
        <v>0.8</v>
      </c>
      <c r="G1849" s="44">
        <v>1</v>
      </c>
      <c r="H1849" s="44">
        <v>1</v>
      </c>
      <c r="J1849" s="63">
        <v>1</v>
      </c>
      <c r="L1849" s="63">
        <v>1</v>
      </c>
    </row>
    <row r="1850" spans="1:12" x14ac:dyDescent="0.25">
      <c r="A1850" s="48">
        <v>184.8</v>
      </c>
      <c r="B1850" s="57">
        <v>1</v>
      </c>
      <c r="C1850" s="57">
        <v>1</v>
      </c>
      <c r="D1850" s="57">
        <v>1</v>
      </c>
      <c r="F1850" s="44">
        <v>0.8</v>
      </c>
      <c r="G1850" s="44">
        <v>1</v>
      </c>
      <c r="H1850" s="44">
        <v>1</v>
      </c>
      <c r="J1850" s="63">
        <v>1</v>
      </c>
      <c r="L1850" s="63">
        <v>1</v>
      </c>
    </row>
    <row r="1851" spans="1:12" x14ac:dyDescent="0.25">
      <c r="A1851" s="48">
        <v>184.9</v>
      </c>
      <c r="B1851" s="57">
        <v>1</v>
      </c>
      <c r="C1851" s="57">
        <v>1</v>
      </c>
      <c r="D1851" s="57">
        <v>1</v>
      </c>
      <c r="F1851" s="44">
        <v>0.8</v>
      </c>
      <c r="G1851" s="44">
        <v>1</v>
      </c>
      <c r="H1851" s="44">
        <v>1</v>
      </c>
      <c r="J1851" s="63">
        <v>1</v>
      </c>
      <c r="L1851" s="63">
        <v>1</v>
      </c>
    </row>
    <row r="1852" spans="1:12" x14ac:dyDescent="0.25">
      <c r="A1852" s="48">
        <v>185</v>
      </c>
      <c r="B1852" s="57">
        <v>1</v>
      </c>
      <c r="C1852" s="57">
        <v>1</v>
      </c>
      <c r="D1852" s="57">
        <v>1</v>
      </c>
      <c r="F1852" s="44">
        <v>0.8</v>
      </c>
      <c r="G1852" s="44">
        <v>1</v>
      </c>
      <c r="H1852" s="44">
        <v>1</v>
      </c>
      <c r="J1852" s="63">
        <v>1</v>
      </c>
      <c r="L1852" s="63">
        <v>1</v>
      </c>
    </row>
    <row r="1853" spans="1:12" x14ac:dyDescent="0.25">
      <c r="A1853" s="48">
        <v>185.1</v>
      </c>
      <c r="B1853" s="57">
        <v>1</v>
      </c>
      <c r="C1853" s="57">
        <v>1</v>
      </c>
      <c r="D1853" s="57">
        <v>1</v>
      </c>
      <c r="F1853" s="44">
        <v>0.8</v>
      </c>
      <c r="G1853" s="44">
        <v>1</v>
      </c>
      <c r="H1853" s="44">
        <v>1</v>
      </c>
      <c r="J1853" s="63">
        <v>1</v>
      </c>
      <c r="L1853" s="63">
        <v>1</v>
      </c>
    </row>
    <row r="1854" spans="1:12" x14ac:dyDescent="0.25">
      <c r="A1854" s="48">
        <v>185.2</v>
      </c>
      <c r="B1854" s="57">
        <v>1</v>
      </c>
      <c r="C1854" s="57">
        <v>1</v>
      </c>
      <c r="D1854" s="57">
        <v>1</v>
      </c>
      <c r="F1854" s="44">
        <v>0.8</v>
      </c>
      <c r="G1854" s="44">
        <v>1</v>
      </c>
      <c r="H1854" s="44">
        <v>1</v>
      </c>
      <c r="J1854" s="63">
        <v>1</v>
      </c>
      <c r="L1854" s="63">
        <v>1</v>
      </c>
    </row>
    <row r="1855" spans="1:12" x14ac:dyDescent="0.25">
      <c r="A1855" s="48">
        <v>185.3</v>
      </c>
      <c r="B1855" s="57">
        <v>1</v>
      </c>
      <c r="C1855" s="57">
        <v>1</v>
      </c>
      <c r="D1855" s="57">
        <v>1</v>
      </c>
      <c r="F1855" s="44">
        <v>0.8</v>
      </c>
      <c r="G1855" s="44">
        <v>1</v>
      </c>
      <c r="H1855" s="44">
        <v>1</v>
      </c>
      <c r="J1855" s="63">
        <v>1</v>
      </c>
      <c r="L1855" s="63">
        <v>1</v>
      </c>
    </row>
    <row r="1856" spans="1:12" x14ac:dyDescent="0.25">
      <c r="A1856" s="48">
        <v>185.4</v>
      </c>
      <c r="B1856" s="57">
        <v>1</v>
      </c>
      <c r="C1856" s="57">
        <v>1</v>
      </c>
      <c r="D1856" s="57">
        <v>1</v>
      </c>
      <c r="F1856" s="44">
        <v>0.8</v>
      </c>
      <c r="G1856" s="44">
        <v>1</v>
      </c>
      <c r="H1856" s="44">
        <v>1</v>
      </c>
      <c r="J1856" s="63">
        <v>1</v>
      </c>
      <c r="L1856" s="63">
        <v>1</v>
      </c>
    </row>
    <row r="1857" spans="1:12" x14ac:dyDescent="0.25">
      <c r="A1857" s="48">
        <v>185.5</v>
      </c>
      <c r="B1857" s="57">
        <v>1</v>
      </c>
      <c r="C1857" s="57">
        <v>1</v>
      </c>
      <c r="D1857" s="57">
        <v>1</v>
      </c>
      <c r="F1857" s="44">
        <v>0.8</v>
      </c>
      <c r="G1857" s="44">
        <v>1</v>
      </c>
      <c r="H1857" s="44">
        <v>1</v>
      </c>
      <c r="J1857" s="63">
        <v>1</v>
      </c>
      <c r="L1857" s="63">
        <v>1</v>
      </c>
    </row>
    <row r="1858" spans="1:12" x14ac:dyDescent="0.25">
      <c r="A1858" s="48">
        <v>185.6</v>
      </c>
      <c r="B1858" s="57">
        <v>1</v>
      </c>
      <c r="C1858" s="57">
        <v>1</v>
      </c>
      <c r="D1858" s="57">
        <v>1</v>
      </c>
      <c r="F1858" s="44">
        <v>0.8</v>
      </c>
      <c r="G1858" s="44">
        <v>1</v>
      </c>
      <c r="H1858" s="44">
        <v>1</v>
      </c>
      <c r="J1858" s="63">
        <v>1</v>
      </c>
      <c r="L1858" s="63">
        <v>1</v>
      </c>
    </row>
    <row r="1859" spans="1:12" x14ac:dyDescent="0.25">
      <c r="A1859" s="48">
        <v>185.7</v>
      </c>
      <c r="B1859" s="57">
        <v>1</v>
      </c>
      <c r="C1859" s="57">
        <v>1</v>
      </c>
      <c r="D1859" s="57">
        <v>1</v>
      </c>
      <c r="F1859" s="44">
        <v>0.8</v>
      </c>
      <c r="G1859" s="44">
        <v>1</v>
      </c>
      <c r="H1859" s="44">
        <v>1</v>
      </c>
      <c r="J1859" s="63">
        <v>1</v>
      </c>
      <c r="L1859" s="63">
        <v>1</v>
      </c>
    </row>
    <row r="1860" spans="1:12" x14ac:dyDescent="0.25">
      <c r="A1860" s="48">
        <v>185.8</v>
      </c>
      <c r="B1860" s="57">
        <v>1</v>
      </c>
      <c r="C1860" s="57">
        <v>1</v>
      </c>
      <c r="D1860" s="57">
        <v>1</v>
      </c>
      <c r="F1860" s="44">
        <v>0.8</v>
      </c>
      <c r="G1860" s="44">
        <v>1</v>
      </c>
      <c r="H1860" s="44">
        <v>1</v>
      </c>
      <c r="J1860" s="63">
        <v>1</v>
      </c>
      <c r="L1860" s="63">
        <v>1</v>
      </c>
    </row>
    <row r="1861" spans="1:12" x14ac:dyDescent="0.25">
      <c r="A1861" s="48">
        <v>185.9</v>
      </c>
      <c r="B1861" s="57">
        <v>1</v>
      </c>
      <c r="C1861" s="57">
        <v>1</v>
      </c>
      <c r="D1861" s="57">
        <v>1</v>
      </c>
      <c r="F1861" s="44">
        <v>0.8</v>
      </c>
      <c r="G1861" s="44">
        <v>1</v>
      </c>
      <c r="H1861" s="44">
        <v>1</v>
      </c>
      <c r="J1861" s="63">
        <v>1</v>
      </c>
      <c r="L1861" s="63">
        <v>1</v>
      </c>
    </row>
    <row r="1862" spans="1:12" x14ac:dyDescent="0.25">
      <c r="A1862" s="48">
        <v>186</v>
      </c>
      <c r="B1862" s="57">
        <v>1</v>
      </c>
      <c r="C1862" s="57">
        <v>1</v>
      </c>
      <c r="D1862" s="57">
        <v>1</v>
      </c>
      <c r="F1862" s="44">
        <v>0.8</v>
      </c>
      <c r="G1862" s="44">
        <v>1</v>
      </c>
      <c r="H1862" s="44">
        <v>1</v>
      </c>
      <c r="J1862" s="63">
        <v>1</v>
      </c>
      <c r="L1862" s="63">
        <v>1</v>
      </c>
    </row>
    <row r="1863" spans="1:12" x14ac:dyDescent="0.25">
      <c r="A1863" s="48">
        <v>186.1</v>
      </c>
      <c r="B1863" s="57">
        <v>1</v>
      </c>
      <c r="C1863" s="57">
        <v>1</v>
      </c>
      <c r="D1863" s="57">
        <v>1</v>
      </c>
      <c r="F1863" s="44">
        <v>0.8</v>
      </c>
      <c r="G1863" s="44">
        <v>1</v>
      </c>
      <c r="H1863" s="44">
        <v>1</v>
      </c>
      <c r="J1863" s="63">
        <v>1</v>
      </c>
      <c r="L1863" s="63">
        <v>1</v>
      </c>
    </row>
    <row r="1864" spans="1:12" x14ac:dyDescent="0.25">
      <c r="A1864" s="48">
        <v>186.2</v>
      </c>
      <c r="B1864" s="57">
        <v>1</v>
      </c>
      <c r="C1864" s="57">
        <v>1</v>
      </c>
      <c r="D1864" s="57">
        <v>1</v>
      </c>
      <c r="F1864" s="44">
        <v>0.8</v>
      </c>
      <c r="G1864" s="44">
        <v>1</v>
      </c>
      <c r="H1864" s="44">
        <v>1</v>
      </c>
      <c r="J1864" s="63">
        <v>1</v>
      </c>
      <c r="L1864" s="63">
        <v>1</v>
      </c>
    </row>
    <row r="1865" spans="1:12" x14ac:dyDescent="0.25">
      <c r="A1865" s="48">
        <v>186.3</v>
      </c>
      <c r="B1865" s="57">
        <v>1</v>
      </c>
      <c r="C1865" s="57">
        <v>1</v>
      </c>
      <c r="D1865" s="57">
        <v>1</v>
      </c>
      <c r="F1865" s="44">
        <v>0.8</v>
      </c>
      <c r="G1865" s="44">
        <v>1</v>
      </c>
      <c r="H1865" s="44">
        <v>1</v>
      </c>
      <c r="J1865" s="63">
        <v>1</v>
      </c>
      <c r="L1865" s="63">
        <v>1</v>
      </c>
    </row>
    <row r="1866" spans="1:12" x14ac:dyDescent="0.25">
      <c r="A1866" s="48">
        <v>186.4</v>
      </c>
      <c r="B1866" s="57">
        <v>1</v>
      </c>
      <c r="C1866" s="57">
        <v>1</v>
      </c>
      <c r="D1866" s="57">
        <v>1</v>
      </c>
      <c r="F1866" s="44">
        <v>0.8</v>
      </c>
      <c r="G1866" s="44">
        <v>1</v>
      </c>
      <c r="H1866" s="44">
        <v>1</v>
      </c>
      <c r="J1866" s="63">
        <v>1</v>
      </c>
      <c r="L1866" s="63">
        <v>1</v>
      </c>
    </row>
    <row r="1867" spans="1:12" x14ac:dyDescent="0.25">
      <c r="A1867" s="48">
        <v>186.5</v>
      </c>
      <c r="B1867" s="57">
        <v>1</v>
      </c>
      <c r="C1867" s="57">
        <v>1</v>
      </c>
      <c r="D1867" s="57">
        <v>1</v>
      </c>
      <c r="F1867" s="44">
        <v>0.8</v>
      </c>
      <c r="G1867" s="44">
        <v>1</v>
      </c>
      <c r="H1867" s="44">
        <v>1</v>
      </c>
      <c r="J1867" s="63">
        <v>1</v>
      </c>
      <c r="L1867" s="63">
        <v>1</v>
      </c>
    </row>
    <row r="1868" spans="1:12" x14ac:dyDescent="0.25">
      <c r="A1868" s="48">
        <v>186.6</v>
      </c>
      <c r="B1868" s="57">
        <v>1</v>
      </c>
      <c r="C1868" s="57">
        <v>1</v>
      </c>
      <c r="D1868" s="57">
        <v>1</v>
      </c>
      <c r="F1868" s="44">
        <v>0.8</v>
      </c>
      <c r="G1868" s="44">
        <v>1</v>
      </c>
      <c r="H1868" s="44">
        <v>1</v>
      </c>
      <c r="J1868" s="63">
        <v>1</v>
      </c>
      <c r="L1868" s="63">
        <v>1</v>
      </c>
    </row>
    <row r="1869" spans="1:12" x14ac:dyDescent="0.25">
      <c r="A1869" s="48">
        <v>186.7</v>
      </c>
      <c r="B1869" s="57">
        <v>1</v>
      </c>
      <c r="C1869" s="57">
        <v>1</v>
      </c>
      <c r="D1869" s="57">
        <v>1</v>
      </c>
      <c r="F1869" s="44">
        <v>0.8</v>
      </c>
      <c r="G1869" s="44">
        <v>1</v>
      </c>
      <c r="H1869" s="44">
        <v>1</v>
      </c>
      <c r="J1869" s="63">
        <v>1</v>
      </c>
      <c r="L1869" s="63">
        <v>1</v>
      </c>
    </row>
    <row r="1870" spans="1:12" x14ac:dyDescent="0.25">
      <c r="A1870" s="48">
        <v>186.8</v>
      </c>
      <c r="B1870" s="57">
        <v>1</v>
      </c>
      <c r="C1870" s="57">
        <v>1</v>
      </c>
      <c r="D1870" s="57">
        <v>1</v>
      </c>
      <c r="F1870" s="44">
        <v>0.8</v>
      </c>
      <c r="G1870" s="44">
        <v>1</v>
      </c>
      <c r="H1870" s="44">
        <v>1</v>
      </c>
      <c r="J1870" s="63">
        <v>1</v>
      </c>
      <c r="L1870" s="63">
        <v>1</v>
      </c>
    </row>
    <row r="1871" spans="1:12" x14ac:dyDescent="0.25">
      <c r="A1871" s="48">
        <v>186.9</v>
      </c>
      <c r="B1871" s="57">
        <v>1</v>
      </c>
      <c r="C1871" s="57">
        <v>1</v>
      </c>
      <c r="D1871" s="57">
        <v>1</v>
      </c>
      <c r="F1871" s="44">
        <v>0.8</v>
      </c>
      <c r="G1871" s="44">
        <v>1</v>
      </c>
      <c r="H1871" s="44">
        <v>1</v>
      </c>
      <c r="J1871" s="63">
        <v>1</v>
      </c>
      <c r="L1871" s="63">
        <v>1</v>
      </c>
    </row>
    <row r="1872" spans="1:12" x14ac:dyDescent="0.25">
      <c r="A1872" s="48">
        <v>187</v>
      </c>
      <c r="B1872" s="57">
        <v>1</v>
      </c>
      <c r="C1872" s="57">
        <v>1</v>
      </c>
      <c r="D1872" s="57">
        <v>1</v>
      </c>
      <c r="F1872" s="44">
        <v>0.8</v>
      </c>
      <c r="G1872" s="44">
        <v>1</v>
      </c>
      <c r="H1872" s="44">
        <v>1</v>
      </c>
      <c r="J1872" s="63">
        <v>1</v>
      </c>
      <c r="L1872" s="63">
        <v>1</v>
      </c>
    </row>
    <row r="1873" spans="1:12" x14ac:dyDescent="0.25">
      <c r="A1873" s="48">
        <v>187.1</v>
      </c>
      <c r="B1873" s="57">
        <v>1</v>
      </c>
      <c r="C1873" s="57">
        <v>1</v>
      </c>
      <c r="D1873" s="57">
        <v>1</v>
      </c>
      <c r="F1873" s="44">
        <v>0.8</v>
      </c>
      <c r="G1873" s="44">
        <v>1</v>
      </c>
      <c r="H1873" s="44">
        <v>1</v>
      </c>
      <c r="J1873" s="63">
        <v>1</v>
      </c>
      <c r="L1873" s="63">
        <v>1</v>
      </c>
    </row>
    <row r="1874" spans="1:12" x14ac:dyDescent="0.25">
      <c r="A1874" s="48">
        <v>187.2</v>
      </c>
      <c r="B1874" s="57">
        <v>1</v>
      </c>
      <c r="C1874" s="57">
        <v>1</v>
      </c>
      <c r="D1874" s="57">
        <v>1</v>
      </c>
      <c r="F1874" s="44">
        <v>0.8</v>
      </c>
      <c r="G1874" s="44">
        <v>1</v>
      </c>
      <c r="H1874" s="44">
        <v>1</v>
      </c>
      <c r="J1874" s="63">
        <v>1</v>
      </c>
      <c r="L1874" s="63">
        <v>1</v>
      </c>
    </row>
    <row r="1875" spans="1:12" x14ac:dyDescent="0.25">
      <c r="A1875" s="48">
        <v>187.3</v>
      </c>
      <c r="B1875" s="57">
        <v>1</v>
      </c>
      <c r="C1875" s="57">
        <v>1</v>
      </c>
      <c r="D1875" s="57">
        <v>1</v>
      </c>
      <c r="F1875" s="44">
        <v>0.8</v>
      </c>
      <c r="G1875" s="44">
        <v>1</v>
      </c>
      <c r="H1875" s="44">
        <v>1</v>
      </c>
      <c r="J1875" s="63">
        <v>1</v>
      </c>
      <c r="L1875" s="63">
        <v>1</v>
      </c>
    </row>
    <row r="1876" spans="1:12" x14ac:dyDescent="0.25">
      <c r="A1876" s="48">
        <v>187.4</v>
      </c>
      <c r="B1876" s="57">
        <v>1</v>
      </c>
      <c r="C1876" s="57">
        <v>1</v>
      </c>
      <c r="D1876" s="57">
        <v>1</v>
      </c>
      <c r="F1876" s="44">
        <v>0.8</v>
      </c>
      <c r="G1876" s="44">
        <v>1</v>
      </c>
      <c r="H1876" s="44">
        <v>1</v>
      </c>
      <c r="J1876" s="63">
        <v>1</v>
      </c>
      <c r="L1876" s="63">
        <v>1</v>
      </c>
    </row>
    <row r="1877" spans="1:12" x14ac:dyDescent="0.25">
      <c r="A1877" s="48">
        <v>187.5</v>
      </c>
      <c r="B1877" s="57">
        <v>1</v>
      </c>
      <c r="C1877" s="57">
        <v>1</v>
      </c>
      <c r="D1877" s="57">
        <v>1</v>
      </c>
      <c r="F1877" s="44">
        <v>0.8</v>
      </c>
      <c r="G1877" s="44">
        <v>1</v>
      </c>
      <c r="H1877" s="44">
        <v>1</v>
      </c>
      <c r="J1877" s="63">
        <v>1</v>
      </c>
      <c r="L1877" s="63">
        <v>1</v>
      </c>
    </row>
    <row r="1878" spans="1:12" x14ac:dyDescent="0.25">
      <c r="A1878" s="48">
        <v>187.6</v>
      </c>
      <c r="B1878" s="57">
        <v>1</v>
      </c>
      <c r="C1878" s="57">
        <v>1</v>
      </c>
      <c r="D1878" s="57">
        <v>1</v>
      </c>
      <c r="F1878" s="44">
        <v>0.8</v>
      </c>
      <c r="G1878" s="44">
        <v>1</v>
      </c>
      <c r="H1878" s="44">
        <v>1</v>
      </c>
      <c r="J1878" s="63">
        <v>1</v>
      </c>
      <c r="L1878" s="63">
        <v>1</v>
      </c>
    </row>
    <row r="1879" spans="1:12" x14ac:dyDescent="0.25">
      <c r="A1879" s="48">
        <v>187.7</v>
      </c>
      <c r="B1879" s="57">
        <v>1</v>
      </c>
      <c r="C1879" s="57">
        <v>1</v>
      </c>
      <c r="D1879" s="57">
        <v>1</v>
      </c>
      <c r="F1879" s="44">
        <v>0.8</v>
      </c>
      <c r="G1879" s="44">
        <v>1</v>
      </c>
      <c r="H1879" s="44">
        <v>1</v>
      </c>
      <c r="J1879" s="63">
        <v>1</v>
      </c>
      <c r="L1879" s="63">
        <v>1</v>
      </c>
    </row>
    <row r="1880" spans="1:12" x14ac:dyDescent="0.25">
      <c r="A1880" s="48">
        <v>187.8</v>
      </c>
      <c r="B1880" s="57">
        <v>1</v>
      </c>
      <c r="C1880" s="57">
        <v>1</v>
      </c>
      <c r="D1880" s="57">
        <v>1</v>
      </c>
      <c r="F1880" s="44">
        <v>0.8</v>
      </c>
      <c r="G1880" s="44">
        <v>1</v>
      </c>
      <c r="H1880" s="44">
        <v>1</v>
      </c>
      <c r="J1880" s="63">
        <v>1</v>
      </c>
      <c r="L1880" s="63">
        <v>1</v>
      </c>
    </row>
    <row r="1881" spans="1:12" x14ac:dyDescent="0.25">
      <c r="A1881" s="48">
        <v>187.9</v>
      </c>
      <c r="B1881" s="57">
        <v>1</v>
      </c>
      <c r="C1881" s="57">
        <v>1</v>
      </c>
      <c r="D1881" s="57">
        <v>1</v>
      </c>
      <c r="F1881" s="44">
        <v>0.8</v>
      </c>
      <c r="G1881" s="44">
        <v>1</v>
      </c>
      <c r="H1881" s="44">
        <v>1</v>
      </c>
      <c r="J1881" s="63">
        <v>1</v>
      </c>
      <c r="L1881" s="63">
        <v>1</v>
      </c>
    </row>
    <row r="1882" spans="1:12" x14ac:dyDescent="0.25">
      <c r="A1882" s="48">
        <v>188</v>
      </c>
      <c r="B1882" s="57">
        <v>1</v>
      </c>
      <c r="C1882" s="57">
        <v>1</v>
      </c>
      <c r="D1882" s="57">
        <v>1</v>
      </c>
      <c r="F1882" s="44">
        <v>0.8</v>
      </c>
      <c r="G1882" s="44">
        <v>1</v>
      </c>
      <c r="H1882" s="44">
        <v>1</v>
      </c>
      <c r="J1882" s="63">
        <v>1</v>
      </c>
      <c r="L1882" s="63">
        <v>1</v>
      </c>
    </row>
    <row r="1883" spans="1:12" x14ac:dyDescent="0.25">
      <c r="A1883" s="48">
        <v>188.1</v>
      </c>
      <c r="B1883" s="57">
        <v>1</v>
      </c>
      <c r="C1883" s="57">
        <v>1</v>
      </c>
      <c r="D1883" s="57">
        <v>1</v>
      </c>
      <c r="F1883" s="44">
        <v>0.8</v>
      </c>
      <c r="G1883" s="44">
        <v>1</v>
      </c>
      <c r="H1883" s="44">
        <v>1</v>
      </c>
      <c r="J1883" s="63">
        <v>1</v>
      </c>
      <c r="L1883" s="63">
        <v>1</v>
      </c>
    </row>
    <row r="1884" spans="1:12" x14ac:dyDescent="0.25">
      <c r="A1884" s="48">
        <v>188.2</v>
      </c>
      <c r="B1884" s="57">
        <v>1</v>
      </c>
      <c r="C1884" s="57">
        <v>1</v>
      </c>
      <c r="D1884" s="57">
        <v>1</v>
      </c>
      <c r="F1884" s="44">
        <v>0.8</v>
      </c>
      <c r="G1884" s="44">
        <v>1</v>
      </c>
      <c r="H1884" s="44">
        <v>1</v>
      </c>
      <c r="J1884" s="63">
        <v>1</v>
      </c>
      <c r="L1884" s="63">
        <v>1</v>
      </c>
    </row>
    <row r="1885" spans="1:12" x14ac:dyDescent="0.25">
      <c r="A1885" s="48">
        <v>188.3</v>
      </c>
      <c r="B1885" s="57">
        <v>1</v>
      </c>
      <c r="C1885" s="57">
        <v>1</v>
      </c>
      <c r="D1885" s="57">
        <v>1</v>
      </c>
      <c r="F1885" s="44">
        <v>0.8</v>
      </c>
      <c r="G1885" s="44">
        <v>1</v>
      </c>
      <c r="H1885" s="44">
        <v>1</v>
      </c>
      <c r="J1885" s="63">
        <v>1</v>
      </c>
      <c r="L1885" s="63">
        <v>1</v>
      </c>
    </row>
    <row r="1886" spans="1:12" x14ac:dyDescent="0.25">
      <c r="A1886" s="48">
        <v>188.4</v>
      </c>
      <c r="B1886" s="57">
        <v>1</v>
      </c>
      <c r="C1886" s="57">
        <v>1</v>
      </c>
      <c r="D1886" s="57">
        <v>1</v>
      </c>
      <c r="F1886" s="44">
        <v>0.8</v>
      </c>
      <c r="G1886" s="44">
        <v>1</v>
      </c>
      <c r="H1886" s="44">
        <v>1</v>
      </c>
      <c r="J1886" s="63">
        <v>1</v>
      </c>
      <c r="L1886" s="63">
        <v>1</v>
      </c>
    </row>
    <row r="1887" spans="1:12" x14ac:dyDescent="0.25">
      <c r="A1887" s="48">
        <v>188.5</v>
      </c>
      <c r="B1887" s="57">
        <v>1</v>
      </c>
      <c r="C1887" s="57">
        <v>1</v>
      </c>
      <c r="D1887" s="57">
        <v>1</v>
      </c>
      <c r="F1887" s="44">
        <v>0.8</v>
      </c>
      <c r="G1887" s="44">
        <v>1</v>
      </c>
      <c r="H1887" s="44">
        <v>1</v>
      </c>
      <c r="J1887" s="63">
        <v>1</v>
      </c>
      <c r="L1887" s="63">
        <v>1</v>
      </c>
    </row>
    <row r="1888" spans="1:12" x14ac:dyDescent="0.25">
      <c r="A1888" s="48">
        <v>188.6</v>
      </c>
      <c r="B1888" s="57">
        <v>1</v>
      </c>
      <c r="C1888" s="57">
        <v>1</v>
      </c>
      <c r="D1888" s="57">
        <v>1</v>
      </c>
      <c r="F1888" s="44">
        <v>0.8</v>
      </c>
      <c r="G1888" s="44">
        <v>1</v>
      </c>
      <c r="H1888" s="44">
        <v>1</v>
      </c>
      <c r="J1888" s="63">
        <v>1</v>
      </c>
      <c r="L1888" s="63">
        <v>1</v>
      </c>
    </row>
    <row r="1889" spans="1:12" x14ac:dyDescent="0.25">
      <c r="A1889" s="48">
        <v>188.7</v>
      </c>
      <c r="B1889" s="57">
        <v>1</v>
      </c>
      <c r="C1889" s="57">
        <v>1</v>
      </c>
      <c r="D1889" s="57">
        <v>1</v>
      </c>
      <c r="F1889" s="44">
        <v>0.8</v>
      </c>
      <c r="G1889" s="44">
        <v>1</v>
      </c>
      <c r="H1889" s="44">
        <v>1</v>
      </c>
      <c r="J1889" s="63">
        <v>1</v>
      </c>
      <c r="L1889" s="63">
        <v>1</v>
      </c>
    </row>
    <row r="1890" spans="1:12" x14ac:dyDescent="0.25">
      <c r="A1890" s="48">
        <v>188.8</v>
      </c>
      <c r="B1890" s="57">
        <v>1</v>
      </c>
      <c r="C1890" s="57">
        <v>1</v>
      </c>
      <c r="D1890" s="57">
        <v>1</v>
      </c>
      <c r="F1890" s="44">
        <v>0.8</v>
      </c>
      <c r="G1890" s="44">
        <v>1</v>
      </c>
      <c r="H1890" s="44">
        <v>1</v>
      </c>
      <c r="J1890" s="63">
        <v>1</v>
      </c>
      <c r="L1890" s="63">
        <v>1</v>
      </c>
    </row>
    <row r="1891" spans="1:12" x14ac:dyDescent="0.25">
      <c r="A1891" s="48">
        <v>188.9</v>
      </c>
      <c r="B1891" s="57">
        <v>1</v>
      </c>
      <c r="C1891" s="57">
        <v>1</v>
      </c>
      <c r="D1891" s="57">
        <v>1</v>
      </c>
      <c r="F1891" s="44">
        <v>0.8</v>
      </c>
      <c r="G1891" s="44">
        <v>1</v>
      </c>
      <c r="H1891" s="44">
        <v>1</v>
      </c>
      <c r="J1891" s="63">
        <v>1</v>
      </c>
      <c r="L1891" s="63">
        <v>1</v>
      </c>
    </row>
    <row r="1892" spans="1:12" x14ac:dyDescent="0.25">
      <c r="A1892" s="48">
        <v>189</v>
      </c>
      <c r="B1892" s="57">
        <v>1</v>
      </c>
      <c r="C1892" s="57">
        <v>1</v>
      </c>
      <c r="D1892" s="57">
        <v>1</v>
      </c>
      <c r="F1892" s="44">
        <v>0.8</v>
      </c>
      <c r="G1892" s="44">
        <v>1</v>
      </c>
      <c r="H1892" s="44">
        <v>1</v>
      </c>
      <c r="J1892" s="63">
        <v>1</v>
      </c>
      <c r="L1892" s="63">
        <v>1</v>
      </c>
    </row>
    <row r="1893" spans="1:12" x14ac:dyDescent="0.25">
      <c r="A1893" s="48">
        <v>189.1</v>
      </c>
      <c r="B1893" s="57">
        <v>1</v>
      </c>
      <c r="C1893" s="57">
        <v>1</v>
      </c>
      <c r="D1893" s="57">
        <v>1</v>
      </c>
      <c r="F1893" s="44">
        <v>0.8</v>
      </c>
      <c r="G1893" s="44">
        <v>1</v>
      </c>
      <c r="H1893" s="44">
        <v>1</v>
      </c>
      <c r="J1893" s="63">
        <v>1</v>
      </c>
      <c r="L1893" s="63">
        <v>1</v>
      </c>
    </row>
    <row r="1894" spans="1:12" x14ac:dyDescent="0.25">
      <c r="A1894" s="48">
        <v>189.2</v>
      </c>
      <c r="B1894" s="57">
        <v>1</v>
      </c>
      <c r="C1894" s="57">
        <v>1</v>
      </c>
      <c r="D1894" s="57">
        <v>1</v>
      </c>
      <c r="F1894" s="44">
        <v>0.8</v>
      </c>
      <c r="G1894" s="44">
        <v>1</v>
      </c>
      <c r="H1894" s="44">
        <v>1</v>
      </c>
      <c r="J1894" s="63">
        <v>1</v>
      </c>
      <c r="L1894" s="63">
        <v>1</v>
      </c>
    </row>
    <row r="1895" spans="1:12" x14ac:dyDescent="0.25">
      <c r="A1895" s="48">
        <v>189.3</v>
      </c>
      <c r="B1895" s="57">
        <v>1</v>
      </c>
      <c r="C1895" s="57">
        <v>1</v>
      </c>
      <c r="D1895" s="57">
        <v>1</v>
      </c>
      <c r="F1895" s="44">
        <v>0.8</v>
      </c>
      <c r="G1895" s="44">
        <v>1</v>
      </c>
      <c r="H1895" s="44">
        <v>1</v>
      </c>
      <c r="J1895" s="63">
        <v>1</v>
      </c>
      <c r="L1895" s="63">
        <v>1</v>
      </c>
    </row>
    <row r="1896" spans="1:12" x14ac:dyDescent="0.25">
      <c r="A1896" s="48">
        <v>189.4</v>
      </c>
      <c r="B1896" s="57">
        <v>1</v>
      </c>
      <c r="C1896" s="57">
        <v>1</v>
      </c>
      <c r="D1896" s="57">
        <v>1</v>
      </c>
      <c r="F1896" s="44">
        <v>0.8</v>
      </c>
      <c r="G1896" s="44">
        <v>1</v>
      </c>
      <c r="H1896" s="44">
        <v>1</v>
      </c>
      <c r="J1896" s="63">
        <v>1</v>
      </c>
      <c r="L1896" s="63">
        <v>1</v>
      </c>
    </row>
    <row r="1897" spans="1:12" x14ac:dyDescent="0.25">
      <c r="A1897" s="48">
        <v>189.5</v>
      </c>
      <c r="B1897" s="57">
        <v>1</v>
      </c>
      <c r="C1897" s="57">
        <v>1</v>
      </c>
      <c r="D1897" s="57">
        <v>1</v>
      </c>
      <c r="F1897" s="44">
        <v>0.8</v>
      </c>
      <c r="G1897" s="44">
        <v>1</v>
      </c>
      <c r="H1897" s="44">
        <v>1</v>
      </c>
      <c r="J1897" s="63">
        <v>1</v>
      </c>
      <c r="L1897" s="63">
        <v>1</v>
      </c>
    </row>
    <row r="1898" spans="1:12" x14ac:dyDescent="0.25">
      <c r="A1898" s="48">
        <v>189.6</v>
      </c>
      <c r="B1898" s="57">
        <v>1</v>
      </c>
      <c r="C1898" s="57">
        <v>1</v>
      </c>
      <c r="D1898" s="57">
        <v>1</v>
      </c>
      <c r="F1898" s="44">
        <v>0.8</v>
      </c>
      <c r="G1898" s="44">
        <v>1</v>
      </c>
      <c r="H1898" s="44">
        <v>1</v>
      </c>
      <c r="J1898" s="63">
        <v>1</v>
      </c>
      <c r="L1898" s="63">
        <v>1</v>
      </c>
    </row>
    <row r="1899" spans="1:12" x14ac:dyDescent="0.25">
      <c r="A1899" s="48">
        <v>189.7</v>
      </c>
      <c r="B1899" s="57">
        <v>1</v>
      </c>
      <c r="C1899" s="57">
        <v>1</v>
      </c>
      <c r="D1899" s="57">
        <v>1</v>
      </c>
      <c r="F1899" s="44">
        <v>0.8</v>
      </c>
      <c r="G1899" s="44">
        <v>1</v>
      </c>
      <c r="H1899" s="44">
        <v>1</v>
      </c>
      <c r="J1899" s="63">
        <v>1</v>
      </c>
      <c r="L1899" s="63">
        <v>1</v>
      </c>
    </row>
    <row r="1900" spans="1:12" x14ac:dyDescent="0.25">
      <c r="A1900" s="48">
        <v>189.8</v>
      </c>
      <c r="B1900" s="57">
        <v>1</v>
      </c>
      <c r="C1900" s="57">
        <v>1</v>
      </c>
      <c r="D1900" s="57">
        <v>1</v>
      </c>
      <c r="F1900" s="44">
        <v>0.8</v>
      </c>
      <c r="G1900" s="44">
        <v>1</v>
      </c>
      <c r="H1900" s="44">
        <v>1</v>
      </c>
      <c r="J1900" s="63">
        <v>1</v>
      </c>
      <c r="L1900" s="63">
        <v>1</v>
      </c>
    </row>
    <row r="1901" spans="1:12" x14ac:dyDescent="0.25">
      <c r="A1901" s="48">
        <v>189.9</v>
      </c>
      <c r="B1901" s="57">
        <v>1</v>
      </c>
      <c r="C1901" s="57">
        <v>1</v>
      </c>
      <c r="D1901" s="57">
        <v>1</v>
      </c>
      <c r="F1901" s="44">
        <v>0.8</v>
      </c>
      <c r="G1901" s="44">
        <v>1</v>
      </c>
      <c r="H1901" s="44">
        <v>1</v>
      </c>
      <c r="J1901" s="63">
        <v>1</v>
      </c>
      <c r="L1901" s="63">
        <v>1</v>
      </c>
    </row>
    <row r="1902" spans="1:12" x14ac:dyDescent="0.25">
      <c r="A1902" s="48">
        <v>190</v>
      </c>
      <c r="B1902" s="57">
        <v>1</v>
      </c>
      <c r="C1902" s="57">
        <v>1</v>
      </c>
      <c r="D1902" s="57">
        <v>1</v>
      </c>
      <c r="F1902" s="44">
        <v>0.8</v>
      </c>
      <c r="G1902" s="44">
        <v>1</v>
      </c>
      <c r="H1902" s="44">
        <v>1</v>
      </c>
      <c r="J1902" s="63">
        <v>1</v>
      </c>
      <c r="L1902" s="63">
        <v>1</v>
      </c>
    </row>
    <row r="1903" spans="1:12" x14ac:dyDescent="0.25">
      <c r="A1903" s="48">
        <v>190.1</v>
      </c>
      <c r="B1903" s="57">
        <v>1</v>
      </c>
      <c r="C1903" s="57">
        <v>1</v>
      </c>
      <c r="D1903" s="57">
        <v>1</v>
      </c>
      <c r="F1903" s="44">
        <v>0.8</v>
      </c>
      <c r="G1903" s="44">
        <v>1</v>
      </c>
      <c r="H1903" s="44">
        <v>1</v>
      </c>
      <c r="J1903" s="63">
        <v>1</v>
      </c>
      <c r="L1903" s="63">
        <v>1</v>
      </c>
    </row>
    <row r="1904" spans="1:12" x14ac:dyDescent="0.25">
      <c r="A1904" s="48">
        <v>190.2</v>
      </c>
      <c r="B1904" s="57">
        <v>1</v>
      </c>
      <c r="C1904" s="57">
        <v>1</v>
      </c>
      <c r="D1904" s="57">
        <v>1</v>
      </c>
      <c r="F1904" s="44">
        <v>0.8</v>
      </c>
      <c r="G1904" s="44">
        <v>1</v>
      </c>
      <c r="H1904" s="44">
        <v>1</v>
      </c>
      <c r="J1904" s="63">
        <v>1</v>
      </c>
      <c r="L1904" s="63">
        <v>1</v>
      </c>
    </row>
    <row r="1905" spans="1:12" x14ac:dyDescent="0.25">
      <c r="A1905" s="48">
        <v>190.3</v>
      </c>
      <c r="B1905" s="57">
        <v>1</v>
      </c>
      <c r="C1905" s="57">
        <v>1</v>
      </c>
      <c r="D1905" s="57">
        <v>1</v>
      </c>
      <c r="F1905" s="44">
        <v>0.8</v>
      </c>
      <c r="G1905" s="44">
        <v>1</v>
      </c>
      <c r="H1905" s="44">
        <v>1</v>
      </c>
      <c r="J1905" s="63">
        <v>1</v>
      </c>
      <c r="L1905" s="63">
        <v>1</v>
      </c>
    </row>
    <row r="1906" spans="1:12" x14ac:dyDescent="0.25">
      <c r="A1906" s="48">
        <v>190.4</v>
      </c>
      <c r="B1906" s="57">
        <v>1</v>
      </c>
      <c r="C1906" s="57">
        <v>1</v>
      </c>
      <c r="D1906" s="57">
        <v>1</v>
      </c>
      <c r="F1906" s="44">
        <v>0.8</v>
      </c>
      <c r="G1906" s="44">
        <v>1</v>
      </c>
      <c r="H1906" s="44">
        <v>1</v>
      </c>
      <c r="J1906" s="63">
        <v>1</v>
      </c>
      <c r="L1906" s="63">
        <v>1</v>
      </c>
    </row>
    <row r="1907" spans="1:12" x14ac:dyDescent="0.25">
      <c r="A1907" s="48">
        <v>190.5</v>
      </c>
      <c r="B1907" s="57">
        <v>1</v>
      </c>
      <c r="C1907" s="57">
        <v>1</v>
      </c>
      <c r="D1907" s="57">
        <v>1</v>
      </c>
      <c r="F1907" s="44">
        <v>0.8</v>
      </c>
      <c r="G1907" s="44">
        <v>1</v>
      </c>
      <c r="H1907" s="44">
        <v>1</v>
      </c>
      <c r="J1907" s="63">
        <v>1</v>
      </c>
      <c r="L1907" s="63">
        <v>1</v>
      </c>
    </row>
    <row r="1908" spans="1:12" x14ac:dyDescent="0.25">
      <c r="A1908" s="48">
        <v>190.6</v>
      </c>
      <c r="B1908" s="57">
        <v>1</v>
      </c>
      <c r="C1908" s="57">
        <v>1</v>
      </c>
      <c r="D1908" s="57">
        <v>1</v>
      </c>
      <c r="F1908" s="44">
        <v>0.8</v>
      </c>
      <c r="G1908" s="44">
        <v>1</v>
      </c>
      <c r="H1908" s="44">
        <v>1</v>
      </c>
      <c r="J1908" s="63">
        <v>1</v>
      </c>
      <c r="L1908" s="63">
        <v>1</v>
      </c>
    </row>
    <row r="1909" spans="1:12" x14ac:dyDescent="0.25">
      <c r="A1909" s="48">
        <v>190.7</v>
      </c>
      <c r="B1909" s="57">
        <v>1</v>
      </c>
      <c r="C1909" s="57">
        <v>1</v>
      </c>
      <c r="D1909" s="57">
        <v>1</v>
      </c>
      <c r="F1909" s="44">
        <v>0.8</v>
      </c>
      <c r="G1909" s="44">
        <v>1</v>
      </c>
      <c r="H1909" s="44">
        <v>1</v>
      </c>
      <c r="J1909" s="63">
        <v>1</v>
      </c>
      <c r="L1909" s="63">
        <v>1</v>
      </c>
    </row>
    <row r="1910" spans="1:12" x14ac:dyDescent="0.25">
      <c r="A1910" s="48">
        <v>190.8</v>
      </c>
      <c r="B1910" s="57">
        <v>1</v>
      </c>
      <c r="C1910" s="57">
        <v>1</v>
      </c>
      <c r="D1910" s="57">
        <v>1</v>
      </c>
      <c r="F1910" s="44">
        <v>0.8</v>
      </c>
      <c r="G1910" s="44">
        <v>1</v>
      </c>
      <c r="H1910" s="44">
        <v>1</v>
      </c>
      <c r="J1910" s="63">
        <v>1</v>
      </c>
      <c r="L1910" s="63">
        <v>1</v>
      </c>
    </row>
    <row r="1911" spans="1:12" x14ac:dyDescent="0.25">
      <c r="A1911" s="48">
        <v>190.9</v>
      </c>
      <c r="B1911" s="57">
        <v>1</v>
      </c>
      <c r="C1911" s="57">
        <v>1</v>
      </c>
      <c r="D1911" s="57">
        <v>1</v>
      </c>
      <c r="F1911" s="44">
        <v>0.8</v>
      </c>
      <c r="G1911" s="44">
        <v>1</v>
      </c>
      <c r="H1911" s="44">
        <v>1</v>
      </c>
      <c r="J1911" s="63">
        <v>1</v>
      </c>
      <c r="L1911" s="63">
        <v>1</v>
      </c>
    </row>
    <row r="1912" spans="1:12" x14ac:dyDescent="0.25">
      <c r="A1912" s="48">
        <v>191</v>
      </c>
      <c r="B1912" s="57">
        <v>1</v>
      </c>
      <c r="C1912" s="57">
        <v>1</v>
      </c>
      <c r="D1912" s="57">
        <v>1</v>
      </c>
      <c r="F1912" s="44">
        <v>0.8</v>
      </c>
      <c r="G1912" s="44">
        <v>1</v>
      </c>
      <c r="H1912" s="44">
        <v>1</v>
      </c>
      <c r="J1912" s="63">
        <v>1</v>
      </c>
      <c r="L1912" s="63">
        <v>1</v>
      </c>
    </row>
    <row r="1913" spans="1:12" x14ac:dyDescent="0.25">
      <c r="A1913" s="48">
        <v>191.1</v>
      </c>
      <c r="B1913" s="57">
        <v>1</v>
      </c>
      <c r="C1913" s="57">
        <v>1</v>
      </c>
      <c r="D1913" s="57">
        <v>1</v>
      </c>
      <c r="F1913" s="44">
        <v>0.8</v>
      </c>
      <c r="G1913" s="44">
        <v>1</v>
      </c>
      <c r="H1913" s="44">
        <v>1</v>
      </c>
      <c r="J1913" s="63">
        <v>1</v>
      </c>
      <c r="L1913" s="63">
        <v>1</v>
      </c>
    </row>
    <row r="1914" spans="1:12" x14ac:dyDescent="0.25">
      <c r="A1914" s="48">
        <v>191.2</v>
      </c>
      <c r="B1914" s="57">
        <v>1</v>
      </c>
      <c r="C1914" s="57">
        <v>1</v>
      </c>
      <c r="D1914" s="57">
        <v>1</v>
      </c>
      <c r="F1914" s="44">
        <v>0.8</v>
      </c>
      <c r="G1914" s="44">
        <v>1</v>
      </c>
      <c r="H1914" s="44">
        <v>1</v>
      </c>
      <c r="J1914" s="63">
        <v>1</v>
      </c>
      <c r="L1914" s="63">
        <v>1</v>
      </c>
    </row>
    <row r="1915" spans="1:12" x14ac:dyDescent="0.25">
      <c r="A1915" s="48">
        <v>191.3</v>
      </c>
      <c r="B1915" s="57">
        <v>1</v>
      </c>
      <c r="C1915" s="57">
        <v>1</v>
      </c>
      <c r="D1915" s="57">
        <v>1</v>
      </c>
      <c r="F1915" s="44">
        <v>0.8</v>
      </c>
      <c r="G1915" s="44">
        <v>1</v>
      </c>
      <c r="H1915" s="44">
        <v>1</v>
      </c>
      <c r="J1915" s="63">
        <v>1</v>
      </c>
      <c r="L1915" s="63">
        <v>1</v>
      </c>
    </row>
    <row r="1916" spans="1:12" x14ac:dyDescent="0.25">
      <c r="A1916" s="48">
        <v>191.4</v>
      </c>
      <c r="B1916" s="57">
        <v>1</v>
      </c>
      <c r="C1916" s="57">
        <v>1</v>
      </c>
      <c r="D1916" s="57">
        <v>1</v>
      </c>
      <c r="F1916" s="44">
        <v>0.8</v>
      </c>
      <c r="G1916" s="44">
        <v>1</v>
      </c>
      <c r="H1916" s="44">
        <v>1</v>
      </c>
      <c r="J1916" s="63">
        <v>1</v>
      </c>
      <c r="L1916" s="63">
        <v>1</v>
      </c>
    </row>
    <row r="1917" spans="1:12" x14ac:dyDescent="0.25">
      <c r="A1917" s="48">
        <v>191.5</v>
      </c>
      <c r="B1917" s="57">
        <v>1</v>
      </c>
      <c r="C1917" s="57">
        <v>1</v>
      </c>
      <c r="D1917" s="57">
        <v>1</v>
      </c>
      <c r="F1917" s="44">
        <v>0.8</v>
      </c>
      <c r="G1917" s="44">
        <v>1</v>
      </c>
      <c r="H1917" s="44">
        <v>1</v>
      </c>
      <c r="J1917" s="63">
        <v>1</v>
      </c>
      <c r="L1917" s="63">
        <v>1</v>
      </c>
    </row>
    <row r="1918" spans="1:12" x14ac:dyDescent="0.25">
      <c r="A1918" s="48">
        <v>191.6</v>
      </c>
      <c r="B1918" s="57">
        <v>1</v>
      </c>
      <c r="C1918" s="57">
        <v>1</v>
      </c>
      <c r="D1918" s="57">
        <v>1</v>
      </c>
      <c r="F1918" s="44">
        <v>0.8</v>
      </c>
      <c r="G1918" s="44">
        <v>1</v>
      </c>
      <c r="H1918" s="44">
        <v>1</v>
      </c>
      <c r="J1918" s="63">
        <v>1</v>
      </c>
      <c r="L1918" s="63">
        <v>1</v>
      </c>
    </row>
    <row r="1919" spans="1:12" x14ac:dyDescent="0.25">
      <c r="A1919" s="48">
        <v>191.7</v>
      </c>
      <c r="B1919" s="57">
        <v>1</v>
      </c>
      <c r="C1919" s="57">
        <v>1</v>
      </c>
      <c r="D1919" s="57">
        <v>1</v>
      </c>
      <c r="F1919" s="44">
        <v>0.8</v>
      </c>
      <c r="G1919" s="44">
        <v>1</v>
      </c>
      <c r="H1919" s="44">
        <v>1</v>
      </c>
      <c r="J1919" s="63">
        <v>1</v>
      </c>
      <c r="L1919" s="63">
        <v>1</v>
      </c>
    </row>
    <row r="1920" spans="1:12" x14ac:dyDescent="0.25">
      <c r="A1920" s="48">
        <v>191.8</v>
      </c>
      <c r="B1920" s="57">
        <v>1</v>
      </c>
      <c r="C1920" s="57">
        <v>1</v>
      </c>
      <c r="D1920" s="57">
        <v>1</v>
      </c>
      <c r="F1920" s="44">
        <v>0.8</v>
      </c>
      <c r="G1920" s="44">
        <v>1</v>
      </c>
      <c r="H1920" s="44">
        <v>1</v>
      </c>
      <c r="J1920" s="63">
        <v>1</v>
      </c>
      <c r="L1920" s="63">
        <v>1</v>
      </c>
    </row>
    <row r="1921" spans="1:12" x14ac:dyDescent="0.25">
      <c r="A1921" s="48">
        <v>191.9</v>
      </c>
      <c r="B1921" s="57">
        <v>1</v>
      </c>
      <c r="C1921" s="57">
        <v>1</v>
      </c>
      <c r="D1921" s="57">
        <v>1</v>
      </c>
      <c r="F1921" s="44">
        <v>0.8</v>
      </c>
      <c r="G1921" s="44">
        <v>1</v>
      </c>
      <c r="H1921" s="44">
        <v>1</v>
      </c>
      <c r="J1921" s="63">
        <v>1</v>
      </c>
      <c r="L1921" s="63">
        <v>1</v>
      </c>
    </row>
    <row r="1922" spans="1:12" x14ac:dyDescent="0.25">
      <c r="A1922" s="48">
        <v>192</v>
      </c>
      <c r="B1922" s="57">
        <v>1</v>
      </c>
      <c r="C1922" s="57">
        <v>1</v>
      </c>
      <c r="D1922" s="57">
        <v>1</v>
      </c>
      <c r="F1922" s="44">
        <v>0.8</v>
      </c>
      <c r="G1922" s="44">
        <v>1</v>
      </c>
      <c r="H1922" s="44">
        <v>1</v>
      </c>
      <c r="J1922" s="63">
        <v>1</v>
      </c>
      <c r="L1922" s="63">
        <v>1</v>
      </c>
    </row>
    <row r="1923" spans="1:12" x14ac:dyDescent="0.25">
      <c r="A1923" s="48">
        <v>192.1</v>
      </c>
      <c r="B1923" s="57">
        <v>1</v>
      </c>
      <c r="C1923" s="57">
        <v>1</v>
      </c>
      <c r="D1923" s="57">
        <v>1</v>
      </c>
      <c r="F1923" s="44">
        <v>0.8</v>
      </c>
      <c r="G1923" s="44">
        <v>1</v>
      </c>
      <c r="H1923" s="44">
        <v>1</v>
      </c>
      <c r="J1923" s="63">
        <v>1</v>
      </c>
      <c r="L1923" s="63">
        <v>1</v>
      </c>
    </row>
    <row r="1924" spans="1:12" x14ac:dyDescent="0.25">
      <c r="A1924" s="48">
        <v>192.2</v>
      </c>
      <c r="B1924" s="57">
        <v>1</v>
      </c>
      <c r="C1924" s="57">
        <v>1</v>
      </c>
      <c r="D1924" s="57">
        <v>1</v>
      </c>
      <c r="F1924" s="44">
        <v>0.8</v>
      </c>
      <c r="G1924" s="44">
        <v>1</v>
      </c>
      <c r="H1924" s="44">
        <v>1</v>
      </c>
      <c r="J1924" s="63">
        <v>1</v>
      </c>
      <c r="L1924" s="63">
        <v>1</v>
      </c>
    </row>
    <row r="1925" spans="1:12" x14ac:dyDescent="0.25">
      <c r="A1925" s="48">
        <v>192.3</v>
      </c>
      <c r="B1925" s="57">
        <v>1</v>
      </c>
      <c r="C1925" s="57">
        <v>1</v>
      </c>
      <c r="D1925" s="57">
        <v>1</v>
      </c>
      <c r="F1925" s="44">
        <v>0.8</v>
      </c>
      <c r="G1925" s="44">
        <v>1</v>
      </c>
      <c r="H1925" s="44">
        <v>1</v>
      </c>
      <c r="J1925" s="63">
        <v>1</v>
      </c>
      <c r="L1925" s="63">
        <v>1</v>
      </c>
    </row>
    <row r="1926" spans="1:12" x14ac:dyDescent="0.25">
      <c r="A1926" s="48">
        <v>192.4</v>
      </c>
      <c r="B1926" s="57">
        <v>1</v>
      </c>
      <c r="C1926" s="57">
        <v>1</v>
      </c>
      <c r="D1926" s="57">
        <v>1</v>
      </c>
      <c r="F1926" s="44">
        <v>0.8</v>
      </c>
      <c r="G1926" s="44">
        <v>1</v>
      </c>
      <c r="H1926" s="44">
        <v>1</v>
      </c>
      <c r="J1926" s="63">
        <v>1</v>
      </c>
      <c r="L1926" s="63">
        <v>1</v>
      </c>
    </row>
    <row r="1927" spans="1:12" x14ac:dyDescent="0.25">
      <c r="A1927" s="48">
        <v>192.5</v>
      </c>
      <c r="B1927" s="57">
        <v>1</v>
      </c>
      <c r="C1927" s="57">
        <v>1</v>
      </c>
      <c r="D1927" s="57">
        <v>1</v>
      </c>
      <c r="F1927" s="44">
        <v>0.8</v>
      </c>
      <c r="G1927" s="44">
        <v>1</v>
      </c>
      <c r="H1927" s="44">
        <v>1</v>
      </c>
      <c r="J1927" s="63">
        <v>1</v>
      </c>
      <c r="L1927" s="63">
        <v>1</v>
      </c>
    </row>
    <row r="1928" spans="1:12" x14ac:dyDescent="0.25">
      <c r="A1928" s="48">
        <v>192.6</v>
      </c>
      <c r="B1928" s="57">
        <v>1</v>
      </c>
      <c r="C1928" s="57">
        <v>1</v>
      </c>
      <c r="D1928" s="57">
        <v>1</v>
      </c>
      <c r="F1928" s="44">
        <v>0.8</v>
      </c>
      <c r="G1928" s="44">
        <v>1</v>
      </c>
      <c r="H1928" s="44">
        <v>1</v>
      </c>
      <c r="J1928" s="63">
        <v>1</v>
      </c>
      <c r="L1928" s="63">
        <v>1</v>
      </c>
    </row>
    <row r="1929" spans="1:12" x14ac:dyDescent="0.25">
      <c r="A1929" s="48">
        <v>192.7</v>
      </c>
      <c r="B1929" s="57">
        <v>1</v>
      </c>
      <c r="C1929" s="57">
        <v>1</v>
      </c>
      <c r="D1929" s="57">
        <v>1</v>
      </c>
      <c r="F1929" s="44">
        <v>0.8</v>
      </c>
      <c r="G1929" s="44">
        <v>1</v>
      </c>
      <c r="H1929" s="44">
        <v>1</v>
      </c>
      <c r="J1929" s="63">
        <v>1</v>
      </c>
      <c r="L1929" s="63">
        <v>1</v>
      </c>
    </row>
    <row r="1930" spans="1:12" x14ac:dyDescent="0.25">
      <c r="A1930" s="48">
        <v>192.8</v>
      </c>
      <c r="B1930" s="57">
        <v>1</v>
      </c>
      <c r="C1930" s="57">
        <v>1</v>
      </c>
      <c r="D1930" s="57">
        <v>1</v>
      </c>
      <c r="F1930" s="44">
        <v>0.8</v>
      </c>
      <c r="G1930" s="44">
        <v>1</v>
      </c>
      <c r="H1930" s="44">
        <v>1</v>
      </c>
      <c r="J1930" s="63">
        <v>1</v>
      </c>
      <c r="L1930" s="63">
        <v>1</v>
      </c>
    </row>
    <row r="1931" spans="1:12" x14ac:dyDescent="0.25">
      <c r="A1931" s="48">
        <v>192.9</v>
      </c>
      <c r="B1931" s="57">
        <v>1</v>
      </c>
      <c r="C1931" s="57">
        <v>1</v>
      </c>
      <c r="D1931" s="57">
        <v>1</v>
      </c>
      <c r="F1931" s="44">
        <v>0.8</v>
      </c>
      <c r="G1931" s="44">
        <v>1</v>
      </c>
      <c r="H1931" s="44">
        <v>1</v>
      </c>
      <c r="J1931" s="63">
        <v>1</v>
      </c>
      <c r="L1931" s="63">
        <v>1</v>
      </c>
    </row>
    <row r="1932" spans="1:12" x14ac:dyDescent="0.25">
      <c r="A1932" s="48">
        <v>193</v>
      </c>
      <c r="B1932" s="57">
        <v>1</v>
      </c>
      <c r="C1932" s="57">
        <v>1</v>
      </c>
      <c r="D1932" s="57">
        <v>1</v>
      </c>
      <c r="F1932" s="44">
        <v>0.8</v>
      </c>
      <c r="G1932" s="44">
        <v>1</v>
      </c>
      <c r="H1932" s="44">
        <v>1</v>
      </c>
      <c r="J1932" s="63">
        <v>1</v>
      </c>
      <c r="L1932" s="63">
        <v>1</v>
      </c>
    </row>
    <row r="1933" spans="1:12" x14ac:dyDescent="0.25">
      <c r="A1933" s="48">
        <v>193.1</v>
      </c>
      <c r="B1933" s="57">
        <v>1</v>
      </c>
      <c r="C1933" s="57">
        <v>1</v>
      </c>
      <c r="D1933" s="57">
        <v>1</v>
      </c>
      <c r="F1933" s="44">
        <v>0.8</v>
      </c>
      <c r="G1933" s="44">
        <v>1</v>
      </c>
      <c r="H1933" s="44">
        <v>1</v>
      </c>
      <c r="J1933" s="63">
        <v>1</v>
      </c>
      <c r="L1933" s="63">
        <v>1</v>
      </c>
    </row>
    <row r="1934" spans="1:12" x14ac:dyDescent="0.25">
      <c r="A1934" s="48">
        <v>193.2</v>
      </c>
      <c r="B1934" s="57">
        <v>1</v>
      </c>
      <c r="C1934" s="57">
        <v>1</v>
      </c>
      <c r="D1934" s="57">
        <v>1</v>
      </c>
      <c r="F1934" s="44">
        <v>0.8</v>
      </c>
      <c r="G1934" s="44">
        <v>1</v>
      </c>
      <c r="H1934" s="44">
        <v>1</v>
      </c>
      <c r="J1934" s="63">
        <v>1</v>
      </c>
      <c r="L1934" s="63">
        <v>1</v>
      </c>
    </row>
    <row r="1935" spans="1:12" x14ac:dyDescent="0.25">
      <c r="A1935" s="48">
        <v>193.3</v>
      </c>
      <c r="B1935" s="57">
        <v>1</v>
      </c>
      <c r="C1935" s="57">
        <v>1</v>
      </c>
      <c r="D1935" s="57">
        <v>1</v>
      </c>
      <c r="F1935" s="44">
        <v>0.8</v>
      </c>
      <c r="G1935" s="44">
        <v>1</v>
      </c>
      <c r="H1935" s="44">
        <v>1</v>
      </c>
      <c r="J1935" s="63">
        <v>1</v>
      </c>
      <c r="L1935" s="63">
        <v>1</v>
      </c>
    </row>
    <row r="1936" spans="1:12" x14ac:dyDescent="0.25">
      <c r="A1936" s="48">
        <v>193.4</v>
      </c>
      <c r="B1936" s="57">
        <v>1</v>
      </c>
      <c r="C1936" s="57">
        <v>1</v>
      </c>
      <c r="D1936" s="57">
        <v>1</v>
      </c>
      <c r="F1936" s="44">
        <v>0.8</v>
      </c>
      <c r="G1936" s="44">
        <v>1</v>
      </c>
      <c r="H1936" s="44">
        <v>1</v>
      </c>
      <c r="J1936" s="63">
        <v>1</v>
      </c>
      <c r="L1936" s="63">
        <v>1</v>
      </c>
    </row>
    <row r="1937" spans="1:12" x14ac:dyDescent="0.25">
      <c r="A1937" s="48">
        <v>193.5</v>
      </c>
      <c r="B1937" s="57">
        <v>1</v>
      </c>
      <c r="C1937" s="57">
        <v>1</v>
      </c>
      <c r="D1937" s="57">
        <v>1</v>
      </c>
      <c r="F1937" s="44">
        <v>0.8</v>
      </c>
      <c r="G1937" s="44">
        <v>1</v>
      </c>
      <c r="H1937" s="44">
        <v>1</v>
      </c>
      <c r="J1937" s="63">
        <v>1</v>
      </c>
      <c r="L1937" s="63">
        <v>1</v>
      </c>
    </row>
    <row r="1938" spans="1:12" x14ac:dyDescent="0.25">
      <c r="A1938" s="48">
        <v>193.6</v>
      </c>
      <c r="B1938" s="57">
        <v>1</v>
      </c>
      <c r="C1938" s="57">
        <v>1</v>
      </c>
      <c r="D1938" s="57">
        <v>1</v>
      </c>
      <c r="F1938" s="44">
        <v>0.8</v>
      </c>
      <c r="G1938" s="44">
        <v>1</v>
      </c>
      <c r="H1938" s="44">
        <v>1</v>
      </c>
      <c r="J1938" s="63">
        <v>1</v>
      </c>
      <c r="L1938" s="63">
        <v>1</v>
      </c>
    </row>
    <row r="1939" spans="1:12" x14ac:dyDescent="0.25">
      <c r="A1939" s="48">
        <v>193.7</v>
      </c>
      <c r="B1939" s="57">
        <v>1</v>
      </c>
      <c r="C1939" s="57">
        <v>1</v>
      </c>
      <c r="D1939" s="57">
        <v>1</v>
      </c>
      <c r="F1939" s="44">
        <v>0.8</v>
      </c>
      <c r="G1939" s="44">
        <v>1</v>
      </c>
      <c r="H1939" s="44">
        <v>1</v>
      </c>
      <c r="J1939" s="63">
        <v>1</v>
      </c>
      <c r="L1939" s="63">
        <v>1</v>
      </c>
    </row>
    <row r="1940" spans="1:12" x14ac:dyDescent="0.25">
      <c r="A1940" s="48">
        <v>193.8</v>
      </c>
      <c r="B1940" s="57">
        <v>1</v>
      </c>
      <c r="C1940" s="57">
        <v>1</v>
      </c>
      <c r="D1940" s="57">
        <v>1</v>
      </c>
      <c r="F1940" s="44">
        <v>0.8</v>
      </c>
      <c r="G1940" s="44">
        <v>1</v>
      </c>
      <c r="H1940" s="44">
        <v>1</v>
      </c>
      <c r="J1940" s="63">
        <v>1</v>
      </c>
      <c r="L1940" s="63">
        <v>1</v>
      </c>
    </row>
    <row r="1941" spans="1:12" x14ac:dyDescent="0.25">
      <c r="A1941" s="48">
        <v>193.9</v>
      </c>
      <c r="B1941" s="57">
        <v>1</v>
      </c>
      <c r="C1941" s="57">
        <v>1</v>
      </c>
      <c r="D1941" s="57">
        <v>1</v>
      </c>
      <c r="F1941" s="44">
        <v>0.8</v>
      </c>
      <c r="G1941" s="44">
        <v>1</v>
      </c>
      <c r="H1941" s="44">
        <v>1</v>
      </c>
      <c r="J1941" s="63">
        <v>1</v>
      </c>
      <c r="L1941" s="63">
        <v>1</v>
      </c>
    </row>
    <row r="1942" spans="1:12" x14ac:dyDescent="0.25">
      <c r="A1942" s="48">
        <v>194</v>
      </c>
      <c r="B1942" s="57">
        <v>1</v>
      </c>
      <c r="C1942" s="57">
        <v>1</v>
      </c>
      <c r="D1942" s="57">
        <v>1</v>
      </c>
      <c r="F1942" s="44">
        <v>0.8</v>
      </c>
      <c r="G1942" s="44">
        <v>1</v>
      </c>
      <c r="H1942" s="44">
        <v>1</v>
      </c>
      <c r="J1942" s="63">
        <v>1</v>
      </c>
      <c r="L1942" s="63">
        <v>1</v>
      </c>
    </row>
    <row r="1943" spans="1:12" x14ac:dyDescent="0.25">
      <c r="A1943" s="48">
        <v>194.1</v>
      </c>
      <c r="B1943" s="57">
        <v>1</v>
      </c>
      <c r="C1943" s="57">
        <v>1</v>
      </c>
      <c r="D1943" s="57">
        <v>1</v>
      </c>
      <c r="F1943" s="44">
        <v>0.8</v>
      </c>
      <c r="G1943" s="44">
        <v>1</v>
      </c>
      <c r="H1943" s="44">
        <v>1</v>
      </c>
      <c r="J1943" s="63">
        <v>1</v>
      </c>
      <c r="L1943" s="63">
        <v>1</v>
      </c>
    </row>
    <row r="1944" spans="1:12" x14ac:dyDescent="0.25">
      <c r="A1944" s="48">
        <v>194.2</v>
      </c>
      <c r="B1944" s="57">
        <v>1</v>
      </c>
      <c r="C1944" s="57">
        <v>1</v>
      </c>
      <c r="D1944" s="57">
        <v>1</v>
      </c>
      <c r="F1944" s="44">
        <v>0.8</v>
      </c>
      <c r="G1944" s="44">
        <v>1</v>
      </c>
      <c r="H1944" s="44">
        <v>1</v>
      </c>
      <c r="J1944" s="63">
        <v>1</v>
      </c>
      <c r="L1944" s="63">
        <v>1</v>
      </c>
    </row>
    <row r="1945" spans="1:12" x14ac:dyDescent="0.25">
      <c r="A1945" s="48">
        <v>194.3</v>
      </c>
      <c r="B1945" s="57">
        <v>1</v>
      </c>
      <c r="C1945" s="57">
        <v>1</v>
      </c>
      <c r="D1945" s="57">
        <v>1</v>
      </c>
      <c r="F1945" s="44">
        <v>0.8</v>
      </c>
      <c r="G1945" s="44">
        <v>1</v>
      </c>
      <c r="H1945" s="44">
        <v>1</v>
      </c>
      <c r="J1945" s="63">
        <v>1</v>
      </c>
      <c r="L1945" s="63">
        <v>1</v>
      </c>
    </row>
    <row r="1946" spans="1:12" x14ac:dyDescent="0.25">
      <c r="A1946" s="48">
        <v>194.4</v>
      </c>
      <c r="B1946" s="57">
        <v>1</v>
      </c>
      <c r="C1946" s="57">
        <v>1</v>
      </c>
      <c r="D1946" s="57">
        <v>1</v>
      </c>
      <c r="F1946" s="44">
        <v>0.8</v>
      </c>
      <c r="G1946" s="44">
        <v>1</v>
      </c>
      <c r="H1946" s="44">
        <v>1</v>
      </c>
      <c r="J1946" s="63">
        <v>1</v>
      </c>
      <c r="L1946" s="63">
        <v>1</v>
      </c>
    </row>
    <row r="1947" spans="1:12" x14ac:dyDescent="0.25">
      <c r="A1947" s="48">
        <v>194.5</v>
      </c>
      <c r="B1947" s="57">
        <v>1</v>
      </c>
      <c r="C1947" s="57">
        <v>1</v>
      </c>
      <c r="D1947" s="57">
        <v>1</v>
      </c>
      <c r="F1947" s="44">
        <v>0.8</v>
      </c>
      <c r="G1947" s="44">
        <v>1</v>
      </c>
      <c r="H1947" s="44">
        <v>1</v>
      </c>
      <c r="J1947" s="63">
        <v>1</v>
      </c>
      <c r="L1947" s="63">
        <v>1</v>
      </c>
    </row>
    <row r="1948" spans="1:12" x14ac:dyDescent="0.25">
      <c r="A1948" s="48">
        <v>194.6</v>
      </c>
      <c r="B1948" s="57">
        <v>1</v>
      </c>
      <c r="C1948" s="57">
        <v>1</v>
      </c>
      <c r="D1948" s="57">
        <v>1</v>
      </c>
      <c r="F1948" s="44">
        <v>0.8</v>
      </c>
      <c r="G1948" s="44">
        <v>1</v>
      </c>
      <c r="H1948" s="44">
        <v>1</v>
      </c>
      <c r="J1948" s="63">
        <v>1</v>
      </c>
      <c r="L1948" s="63">
        <v>1</v>
      </c>
    </row>
    <row r="1949" spans="1:12" x14ac:dyDescent="0.25">
      <c r="A1949" s="48">
        <v>194.7</v>
      </c>
      <c r="B1949" s="57">
        <v>1</v>
      </c>
      <c r="C1949" s="57">
        <v>1</v>
      </c>
      <c r="D1949" s="57">
        <v>1</v>
      </c>
      <c r="F1949" s="44">
        <v>0.8</v>
      </c>
      <c r="G1949" s="44">
        <v>1</v>
      </c>
      <c r="H1949" s="44">
        <v>1</v>
      </c>
      <c r="J1949" s="63">
        <v>1</v>
      </c>
      <c r="L1949" s="63">
        <v>1</v>
      </c>
    </row>
    <row r="1950" spans="1:12" x14ac:dyDescent="0.25">
      <c r="A1950" s="48">
        <v>194.8</v>
      </c>
      <c r="B1950" s="57">
        <v>1</v>
      </c>
      <c r="C1950" s="57">
        <v>1</v>
      </c>
      <c r="D1950" s="57">
        <v>1</v>
      </c>
      <c r="F1950" s="44">
        <v>0.8</v>
      </c>
      <c r="G1950" s="44">
        <v>1</v>
      </c>
      <c r="H1950" s="44">
        <v>1</v>
      </c>
      <c r="J1950" s="63">
        <v>1</v>
      </c>
      <c r="L1950" s="63">
        <v>1</v>
      </c>
    </row>
    <row r="1951" spans="1:12" x14ac:dyDescent="0.25">
      <c r="A1951" s="48">
        <v>194.9</v>
      </c>
      <c r="B1951" s="57">
        <v>1</v>
      </c>
      <c r="C1951" s="57">
        <v>1</v>
      </c>
      <c r="D1951" s="57">
        <v>1</v>
      </c>
      <c r="F1951" s="44">
        <v>0.8</v>
      </c>
      <c r="G1951" s="44">
        <v>1</v>
      </c>
      <c r="H1951" s="44">
        <v>1</v>
      </c>
      <c r="J1951" s="63">
        <v>1</v>
      </c>
      <c r="L1951" s="63">
        <v>1</v>
      </c>
    </row>
    <row r="1952" spans="1:12" x14ac:dyDescent="0.25">
      <c r="A1952" s="48">
        <v>195</v>
      </c>
      <c r="B1952" s="57">
        <v>1</v>
      </c>
      <c r="C1952" s="57">
        <v>1</v>
      </c>
      <c r="D1952" s="57">
        <v>1</v>
      </c>
      <c r="F1952" s="44">
        <v>0.8</v>
      </c>
      <c r="G1952" s="44">
        <v>1</v>
      </c>
      <c r="H1952" s="44">
        <v>1</v>
      </c>
      <c r="J1952" s="63">
        <v>1</v>
      </c>
      <c r="L1952" s="63">
        <v>1</v>
      </c>
    </row>
    <row r="1953" spans="1:12" x14ac:dyDescent="0.25">
      <c r="A1953" s="48">
        <v>195.1</v>
      </c>
      <c r="B1953" s="57">
        <v>1</v>
      </c>
      <c r="C1953" s="57">
        <v>1</v>
      </c>
      <c r="D1953" s="57">
        <v>1</v>
      </c>
      <c r="F1953" s="44">
        <v>0.8</v>
      </c>
      <c r="G1953" s="44">
        <v>1</v>
      </c>
      <c r="H1953" s="44">
        <v>1</v>
      </c>
      <c r="J1953" s="63">
        <v>1</v>
      </c>
      <c r="L1953" s="63">
        <v>1</v>
      </c>
    </row>
    <row r="1954" spans="1:12" x14ac:dyDescent="0.25">
      <c r="A1954" s="48">
        <v>195.2</v>
      </c>
      <c r="B1954" s="57">
        <v>1</v>
      </c>
      <c r="C1954" s="57">
        <v>1</v>
      </c>
      <c r="D1954" s="57">
        <v>1</v>
      </c>
      <c r="F1954" s="44">
        <v>0.8</v>
      </c>
      <c r="G1954" s="44">
        <v>1</v>
      </c>
      <c r="H1954" s="44">
        <v>1</v>
      </c>
      <c r="J1954" s="63">
        <v>1</v>
      </c>
      <c r="L1954" s="63">
        <v>1</v>
      </c>
    </row>
    <row r="1955" spans="1:12" x14ac:dyDescent="0.25">
      <c r="A1955" s="48">
        <v>195.3</v>
      </c>
      <c r="B1955" s="57">
        <v>1</v>
      </c>
      <c r="C1955" s="57">
        <v>1</v>
      </c>
      <c r="D1955" s="57">
        <v>1</v>
      </c>
      <c r="F1955" s="44">
        <v>0.8</v>
      </c>
      <c r="G1955" s="44">
        <v>1</v>
      </c>
      <c r="H1955" s="44">
        <v>1</v>
      </c>
      <c r="J1955" s="63">
        <v>1</v>
      </c>
      <c r="L1955" s="63">
        <v>1</v>
      </c>
    </row>
    <row r="1956" spans="1:12" x14ac:dyDescent="0.25">
      <c r="A1956" s="48">
        <v>195.4</v>
      </c>
      <c r="B1956" s="57">
        <v>1</v>
      </c>
      <c r="C1956" s="57">
        <v>1</v>
      </c>
      <c r="D1956" s="57">
        <v>1</v>
      </c>
      <c r="F1956" s="44">
        <v>0.8</v>
      </c>
      <c r="G1956" s="44">
        <v>1</v>
      </c>
      <c r="H1956" s="44">
        <v>1</v>
      </c>
      <c r="J1956" s="63">
        <v>1</v>
      </c>
      <c r="L1956" s="63">
        <v>1</v>
      </c>
    </row>
    <row r="1957" spans="1:12" x14ac:dyDescent="0.25">
      <c r="A1957" s="48">
        <v>195.5</v>
      </c>
      <c r="B1957" s="57">
        <v>1</v>
      </c>
      <c r="C1957" s="57">
        <v>1</v>
      </c>
      <c r="D1957" s="57">
        <v>1</v>
      </c>
      <c r="F1957" s="44">
        <v>0.8</v>
      </c>
      <c r="G1957" s="44">
        <v>1</v>
      </c>
      <c r="H1957" s="44">
        <v>1</v>
      </c>
      <c r="J1957" s="63">
        <v>1</v>
      </c>
      <c r="L1957" s="63">
        <v>1</v>
      </c>
    </row>
    <row r="1958" spans="1:12" x14ac:dyDescent="0.25">
      <c r="A1958" s="48">
        <v>195.6</v>
      </c>
      <c r="B1958" s="57">
        <v>1</v>
      </c>
      <c r="C1958" s="57">
        <v>1</v>
      </c>
      <c r="D1958" s="57">
        <v>1</v>
      </c>
      <c r="F1958" s="44">
        <v>0.8</v>
      </c>
      <c r="G1958" s="44">
        <v>1</v>
      </c>
      <c r="H1958" s="44">
        <v>1</v>
      </c>
      <c r="J1958" s="63">
        <v>1</v>
      </c>
      <c r="L1958" s="63">
        <v>1</v>
      </c>
    </row>
    <row r="1959" spans="1:12" x14ac:dyDescent="0.25">
      <c r="A1959" s="48">
        <v>195.7</v>
      </c>
      <c r="B1959" s="57">
        <v>1</v>
      </c>
      <c r="C1959" s="57">
        <v>1</v>
      </c>
      <c r="D1959" s="57">
        <v>1</v>
      </c>
      <c r="F1959" s="44">
        <v>0.8</v>
      </c>
      <c r="G1959" s="44">
        <v>1</v>
      </c>
      <c r="H1959" s="44">
        <v>1</v>
      </c>
      <c r="J1959" s="63">
        <v>1</v>
      </c>
      <c r="L1959" s="63">
        <v>1</v>
      </c>
    </row>
    <row r="1960" spans="1:12" x14ac:dyDescent="0.25">
      <c r="A1960" s="48">
        <v>195.8</v>
      </c>
      <c r="B1960" s="57">
        <v>1</v>
      </c>
      <c r="C1960" s="57">
        <v>1</v>
      </c>
      <c r="D1960" s="57">
        <v>1</v>
      </c>
      <c r="F1960" s="44">
        <v>0.8</v>
      </c>
      <c r="G1960" s="44">
        <v>1</v>
      </c>
      <c r="H1960" s="44">
        <v>1</v>
      </c>
      <c r="J1960" s="63">
        <v>1</v>
      </c>
      <c r="L1960" s="63">
        <v>1</v>
      </c>
    </row>
    <row r="1961" spans="1:12" x14ac:dyDescent="0.25">
      <c r="A1961" s="48">
        <v>195.9</v>
      </c>
      <c r="B1961" s="57">
        <v>1</v>
      </c>
      <c r="C1961" s="57">
        <v>1</v>
      </c>
      <c r="D1961" s="57">
        <v>1</v>
      </c>
      <c r="F1961" s="44">
        <v>0.8</v>
      </c>
      <c r="G1961" s="44">
        <v>1</v>
      </c>
      <c r="H1961" s="44">
        <v>1</v>
      </c>
      <c r="J1961" s="63">
        <v>1</v>
      </c>
      <c r="L1961" s="63">
        <v>1</v>
      </c>
    </row>
    <row r="1962" spans="1:12" x14ac:dyDescent="0.25">
      <c r="A1962" s="48">
        <v>196</v>
      </c>
      <c r="B1962" s="57">
        <v>1</v>
      </c>
      <c r="C1962" s="57">
        <v>1</v>
      </c>
      <c r="D1962" s="57">
        <v>1</v>
      </c>
      <c r="F1962" s="44">
        <v>0.8</v>
      </c>
      <c r="G1962" s="44">
        <v>1</v>
      </c>
      <c r="H1962" s="44">
        <v>1</v>
      </c>
      <c r="J1962" s="63">
        <v>1</v>
      </c>
      <c r="L1962" s="63">
        <v>1</v>
      </c>
    </row>
    <row r="1963" spans="1:12" x14ac:dyDescent="0.25">
      <c r="A1963" s="48">
        <v>196.1</v>
      </c>
      <c r="B1963" s="57">
        <v>1</v>
      </c>
      <c r="C1963" s="57">
        <v>1</v>
      </c>
      <c r="D1963" s="57">
        <v>1</v>
      </c>
      <c r="F1963" s="44">
        <v>0.8</v>
      </c>
      <c r="G1963" s="44">
        <v>1</v>
      </c>
      <c r="H1963" s="44">
        <v>1</v>
      </c>
      <c r="J1963" s="63">
        <v>1</v>
      </c>
      <c r="L1963" s="63">
        <v>1</v>
      </c>
    </row>
    <row r="1964" spans="1:12" x14ac:dyDescent="0.25">
      <c r="A1964" s="48">
        <v>196.2</v>
      </c>
      <c r="B1964" s="57">
        <v>1</v>
      </c>
      <c r="C1964" s="57">
        <v>1</v>
      </c>
      <c r="D1964" s="57">
        <v>1</v>
      </c>
      <c r="F1964" s="44">
        <v>0.8</v>
      </c>
      <c r="G1964" s="44">
        <v>1</v>
      </c>
      <c r="H1964" s="44">
        <v>1</v>
      </c>
      <c r="J1964" s="63">
        <v>1</v>
      </c>
      <c r="L1964" s="63">
        <v>1</v>
      </c>
    </row>
    <row r="1965" spans="1:12" x14ac:dyDescent="0.25">
      <c r="A1965" s="48">
        <v>196.3</v>
      </c>
      <c r="B1965" s="57">
        <v>1</v>
      </c>
      <c r="C1965" s="57">
        <v>1</v>
      </c>
      <c r="D1965" s="57">
        <v>1</v>
      </c>
      <c r="F1965" s="44">
        <v>0.8</v>
      </c>
      <c r="G1965" s="44">
        <v>1</v>
      </c>
      <c r="H1965" s="44">
        <v>1</v>
      </c>
      <c r="J1965" s="63">
        <v>1</v>
      </c>
      <c r="L1965" s="63">
        <v>1</v>
      </c>
    </row>
    <row r="1966" spans="1:12" x14ac:dyDescent="0.25">
      <c r="A1966" s="48">
        <v>196.4</v>
      </c>
      <c r="B1966" s="57">
        <v>1</v>
      </c>
      <c r="C1966" s="57">
        <v>1</v>
      </c>
      <c r="D1966" s="57">
        <v>1</v>
      </c>
      <c r="F1966" s="44">
        <v>0.8</v>
      </c>
      <c r="G1966" s="44">
        <v>1</v>
      </c>
      <c r="H1966" s="44">
        <v>1</v>
      </c>
      <c r="J1966" s="63">
        <v>1</v>
      </c>
      <c r="L1966" s="63">
        <v>1</v>
      </c>
    </row>
    <row r="1967" spans="1:12" x14ac:dyDescent="0.25">
      <c r="A1967" s="48">
        <v>196.5</v>
      </c>
      <c r="B1967" s="57">
        <v>1</v>
      </c>
      <c r="C1967" s="57">
        <v>1</v>
      </c>
      <c r="D1967" s="57">
        <v>1</v>
      </c>
      <c r="F1967" s="44">
        <v>0.8</v>
      </c>
      <c r="G1967" s="44">
        <v>1</v>
      </c>
      <c r="H1967" s="44">
        <v>1</v>
      </c>
      <c r="J1967" s="63">
        <v>1</v>
      </c>
      <c r="L1967" s="63">
        <v>1</v>
      </c>
    </row>
    <row r="1968" spans="1:12" x14ac:dyDescent="0.25">
      <c r="A1968" s="48">
        <v>196.6</v>
      </c>
      <c r="B1968" s="57">
        <v>1</v>
      </c>
      <c r="C1968" s="57">
        <v>1</v>
      </c>
      <c r="D1968" s="57">
        <v>1</v>
      </c>
      <c r="F1968" s="44">
        <v>0.8</v>
      </c>
      <c r="G1968" s="44">
        <v>1</v>
      </c>
      <c r="H1968" s="44">
        <v>1</v>
      </c>
      <c r="J1968" s="63">
        <v>1</v>
      </c>
      <c r="L1968" s="63">
        <v>1</v>
      </c>
    </row>
    <row r="1969" spans="1:12" x14ac:dyDescent="0.25">
      <c r="A1969" s="48">
        <v>196.7</v>
      </c>
      <c r="B1969" s="57">
        <v>1</v>
      </c>
      <c r="C1969" s="57">
        <v>1</v>
      </c>
      <c r="D1969" s="57">
        <v>1</v>
      </c>
      <c r="F1969" s="44">
        <v>0.8</v>
      </c>
      <c r="G1969" s="44">
        <v>1</v>
      </c>
      <c r="H1969" s="44">
        <v>1</v>
      </c>
      <c r="J1969" s="63">
        <v>1</v>
      </c>
      <c r="L1969" s="63">
        <v>1</v>
      </c>
    </row>
    <row r="1970" spans="1:12" x14ac:dyDescent="0.25">
      <c r="A1970" s="48">
        <v>196.8</v>
      </c>
      <c r="B1970" s="57">
        <v>1</v>
      </c>
      <c r="C1970" s="57">
        <v>1</v>
      </c>
      <c r="D1970" s="57">
        <v>1</v>
      </c>
      <c r="F1970" s="44">
        <v>0.8</v>
      </c>
      <c r="G1970" s="44">
        <v>1</v>
      </c>
      <c r="H1970" s="44">
        <v>1</v>
      </c>
      <c r="J1970" s="63">
        <v>1</v>
      </c>
      <c r="L1970" s="63">
        <v>1</v>
      </c>
    </row>
    <row r="1971" spans="1:12" x14ac:dyDescent="0.25">
      <c r="A1971" s="48">
        <v>196.9</v>
      </c>
      <c r="B1971" s="57">
        <v>1</v>
      </c>
      <c r="C1971" s="57">
        <v>1</v>
      </c>
      <c r="D1971" s="57">
        <v>1</v>
      </c>
      <c r="F1971" s="44">
        <v>0.8</v>
      </c>
      <c r="G1971" s="44">
        <v>1</v>
      </c>
      <c r="H1971" s="44">
        <v>1</v>
      </c>
      <c r="J1971" s="63">
        <v>1</v>
      </c>
      <c r="L1971" s="63">
        <v>1</v>
      </c>
    </row>
    <row r="1972" spans="1:12" x14ac:dyDescent="0.25">
      <c r="A1972" s="48">
        <v>197</v>
      </c>
      <c r="B1972" s="57">
        <v>1</v>
      </c>
      <c r="C1972" s="57">
        <v>1</v>
      </c>
      <c r="D1972" s="57">
        <v>1</v>
      </c>
      <c r="F1972" s="44">
        <v>0.8</v>
      </c>
      <c r="G1972" s="44">
        <v>1</v>
      </c>
      <c r="H1972" s="44">
        <v>1</v>
      </c>
      <c r="J1972" s="63">
        <v>1</v>
      </c>
      <c r="L1972" s="63">
        <v>1</v>
      </c>
    </row>
    <row r="1973" spans="1:12" x14ac:dyDescent="0.25">
      <c r="A1973" s="48">
        <v>197.1</v>
      </c>
      <c r="B1973" s="57">
        <v>1</v>
      </c>
      <c r="C1973" s="57">
        <v>1</v>
      </c>
      <c r="D1973" s="57">
        <v>1</v>
      </c>
      <c r="F1973" s="44">
        <v>0.8</v>
      </c>
      <c r="G1973" s="44">
        <v>1</v>
      </c>
      <c r="H1973" s="44">
        <v>1</v>
      </c>
      <c r="J1973" s="63">
        <v>1</v>
      </c>
      <c r="L1973" s="63">
        <v>1</v>
      </c>
    </row>
    <row r="1974" spans="1:12" x14ac:dyDescent="0.25">
      <c r="A1974" s="48">
        <v>197.2</v>
      </c>
      <c r="B1974" s="57">
        <v>1</v>
      </c>
      <c r="C1974" s="57">
        <v>1</v>
      </c>
      <c r="D1974" s="57">
        <v>1</v>
      </c>
      <c r="F1974" s="44">
        <v>0.8</v>
      </c>
      <c r="G1974" s="44">
        <v>1</v>
      </c>
      <c r="H1974" s="44">
        <v>1</v>
      </c>
      <c r="J1974" s="63">
        <v>1</v>
      </c>
      <c r="L1974" s="63">
        <v>1</v>
      </c>
    </row>
    <row r="1975" spans="1:12" x14ac:dyDescent="0.25">
      <c r="A1975" s="48">
        <v>197.3</v>
      </c>
      <c r="B1975" s="57">
        <v>1</v>
      </c>
      <c r="C1975" s="57">
        <v>1</v>
      </c>
      <c r="D1975" s="57">
        <v>1</v>
      </c>
      <c r="F1975" s="44">
        <v>0.8</v>
      </c>
      <c r="G1975" s="44">
        <v>1</v>
      </c>
      <c r="H1975" s="44">
        <v>1</v>
      </c>
      <c r="J1975" s="63">
        <v>1</v>
      </c>
      <c r="L1975" s="63">
        <v>1</v>
      </c>
    </row>
    <row r="1976" spans="1:12" x14ac:dyDescent="0.25">
      <c r="A1976" s="48">
        <v>197.4</v>
      </c>
      <c r="B1976" s="57">
        <v>1</v>
      </c>
      <c r="C1976" s="57">
        <v>1</v>
      </c>
      <c r="D1976" s="57">
        <v>1</v>
      </c>
      <c r="F1976" s="44">
        <v>0.8</v>
      </c>
      <c r="G1976" s="44">
        <v>1</v>
      </c>
      <c r="H1976" s="44">
        <v>1</v>
      </c>
      <c r="J1976" s="63">
        <v>1</v>
      </c>
      <c r="L1976" s="63">
        <v>1</v>
      </c>
    </row>
    <row r="1977" spans="1:12" x14ac:dyDescent="0.25">
      <c r="A1977" s="48">
        <v>197.5</v>
      </c>
      <c r="B1977" s="57">
        <v>1</v>
      </c>
      <c r="C1977" s="57">
        <v>1</v>
      </c>
      <c r="D1977" s="57">
        <v>1</v>
      </c>
      <c r="F1977" s="44">
        <v>0.8</v>
      </c>
      <c r="G1977" s="44">
        <v>1</v>
      </c>
      <c r="H1977" s="44">
        <v>1</v>
      </c>
      <c r="J1977" s="63">
        <v>1</v>
      </c>
      <c r="L1977" s="63">
        <v>1</v>
      </c>
    </row>
    <row r="1978" spans="1:12" x14ac:dyDescent="0.25">
      <c r="A1978" s="48">
        <v>197.6</v>
      </c>
      <c r="B1978" s="57">
        <v>1</v>
      </c>
      <c r="C1978" s="57">
        <v>1</v>
      </c>
      <c r="D1978" s="57">
        <v>1</v>
      </c>
      <c r="F1978" s="44">
        <v>0.8</v>
      </c>
      <c r="G1978" s="44">
        <v>1</v>
      </c>
      <c r="H1978" s="44">
        <v>1</v>
      </c>
      <c r="J1978" s="63">
        <v>1</v>
      </c>
      <c r="L1978" s="63">
        <v>1</v>
      </c>
    </row>
    <row r="1979" spans="1:12" x14ac:dyDescent="0.25">
      <c r="A1979" s="48">
        <v>197.7</v>
      </c>
      <c r="B1979" s="57">
        <v>1</v>
      </c>
      <c r="C1979" s="57">
        <v>1</v>
      </c>
      <c r="D1979" s="57">
        <v>1</v>
      </c>
      <c r="F1979" s="44">
        <v>0.8</v>
      </c>
      <c r="G1979" s="44">
        <v>1</v>
      </c>
      <c r="H1979" s="44">
        <v>1</v>
      </c>
      <c r="J1979" s="63">
        <v>1</v>
      </c>
      <c r="L1979" s="63">
        <v>1</v>
      </c>
    </row>
    <row r="1980" spans="1:12" x14ac:dyDescent="0.25">
      <c r="A1980" s="48">
        <v>197.8</v>
      </c>
      <c r="B1980" s="57">
        <v>1</v>
      </c>
      <c r="C1980" s="57">
        <v>1</v>
      </c>
      <c r="D1980" s="57">
        <v>1</v>
      </c>
      <c r="F1980" s="44">
        <v>0.8</v>
      </c>
      <c r="G1980" s="44">
        <v>1</v>
      </c>
      <c r="H1980" s="44">
        <v>1</v>
      </c>
      <c r="J1980" s="63">
        <v>1</v>
      </c>
      <c r="L1980" s="63">
        <v>1</v>
      </c>
    </row>
    <row r="1981" spans="1:12" x14ac:dyDescent="0.25">
      <c r="A1981" s="48">
        <v>197.9</v>
      </c>
      <c r="B1981" s="57">
        <v>1</v>
      </c>
      <c r="C1981" s="57">
        <v>1</v>
      </c>
      <c r="D1981" s="57">
        <v>1</v>
      </c>
      <c r="F1981" s="44">
        <v>0.8</v>
      </c>
      <c r="G1981" s="44">
        <v>1</v>
      </c>
      <c r="H1981" s="44">
        <v>1</v>
      </c>
      <c r="J1981" s="63">
        <v>1</v>
      </c>
      <c r="L1981" s="63">
        <v>1</v>
      </c>
    </row>
    <row r="1982" spans="1:12" x14ac:dyDescent="0.25">
      <c r="A1982" s="48">
        <v>198</v>
      </c>
      <c r="B1982" s="57">
        <v>1</v>
      </c>
      <c r="C1982" s="57">
        <v>1</v>
      </c>
      <c r="D1982" s="57">
        <v>1</v>
      </c>
      <c r="F1982" s="44">
        <v>0.8</v>
      </c>
      <c r="G1982" s="44">
        <v>1</v>
      </c>
      <c r="H1982" s="44">
        <v>1</v>
      </c>
      <c r="J1982" s="63">
        <v>1</v>
      </c>
      <c r="L1982" s="63">
        <v>1</v>
      </c>
    </row>
    <row r="1983" spans="1:12" x14ac:dyDescent="0.25">
      <c r="A1983" s="48">
        <v>198.1</v>
      </c>
      <c r="B1983" s="57">
        <v>1</v>
      </c>
      <c r="C1983" s="57">
        <v>1</v>
      </c>
      <c r="D1983" s="57">
        <v>1</v>
      </c>
      <c r="F1983" s="44">
        <v>0.8</v>
      </c>
      <c r="G1983" s="44">
        <v>1</v>
      </c>
      <c r="H1983" s="44">
        <v>1</v>
      </c>
      <c r="J1983" s="63">
        <v>1</v>
      </c>
      <c r="L1983" s="63">
        <v>1</v>
      </c>
    </row>
    <row r="1984" spans="1:12" x14ac:dyDescent="0.25">
      <c r="A1984" s="48">
        <v>198.2</v>
      </c>
      <c r="B1984" s="57">
        <v>1</v>
      </c>
      <c r="C1984" s="57">
        <v>1</v>
      </c>
      <c r="D1984" s="57">
        <v>1</v>
      </c>
      <c r="F1984" s="44">
        <v>0.8</v>
      </c>
      <c r="G1984" s="44">
        <v>1</v>
      </c>
      <c r="H1984" s="44">
        <v>1</v>
      </c>
      <c r="J1984" s="63">
        <v>1</v>
      </c>
      <c r="L1984" s="63">
        <v>1</v>
      </c>
    </row>
    <row r="1985" spans="1:12" x14ac:dyDescent="0.25">
      <c r="A1985" s="48">
        <v>198.3</v>
      </c>
      <c r="B1985" s="57">
        <v>1</v>
      </c>
      <c r="C1985" s="57">
        <v>1</v>
      </c>
      <c r="D1985" s="57">
        <v>1</v>
      </c>
      <c r="F1985" s="44">
        <v>0.8</v>
      </c>
      <c r="G1985" s="44">
        <v>1</v>
      </c>
      <c r="H1985" s="44">
        <v>1</v>
      </c>
      <c r="J1985" s="63">
        <v>1</v>
      </c>
      <c r="L1985" s="63">
        <v>1</v>
      </c>
    </row>
    <row r="1986" spans="1:12" x14ac:dyDescent="0.25">
      <c r="A1986" s="48">
        <v>198.4</v>
      </c>
      <c r="B1986" s="57">
        <v>1</v>
      </c>
      <c r="C1986" s="57">
        <v>1</v>
      </c>
      <c r="D1986" s="57">
        <v>1</v>
      </c>
      <c r="F1986" s="44">
        <v>0.8</v>
      </c>
      <c r="G1986" s="44">
        <v>1</v>
      </c>
      <c r="H1986" s="44">
        <v>1</v>
      </c>
      <c r="J1986" s="63">
        <v>1</v>
      </c>
      <c r="L1986" s="63">
        <v>1</v>
      </c>
    </row>
    <row r="1987" spans="1:12" x14ac:dyDescent="0.25">
      <c r="A1987" s="48">
        <v>198.5</v>
      </c>
      <c r="B1987" s="57">
        <v>1</v>
      </c>
      <c r="C1987" s="57">
        <v>1</v>
      </c>
      <c r="D1987" s="57">
        <v>1</v>
      </c>
      <c r="F1987" s="44">
        <v>0.8</v>
      </c>
      <c r="G1987" s="44">
        <v>1</v>
      </c>
      <c r="H1987" s="44">
        <v>1</v>
      </c>
      <c r="J1987" s="63">
        <v>1</v>
      </c>
      <c r="L1987" s="63">
        <v>1</v>
      </c>
    </row>
    <row r="1988" spans="1:12" x14ac:dyDescent="0.25">
      <c r="A1988" s="48">
        <v>198.6</v>
      </c>
      <c r="B1988" s="57">
        <v>1</v>
      </c>
      <c r="C1988" s="57">
        <v>1</v>
      </c>
      <c r="D1988" s="57">
        <v>1</v>
      </c>
      <c r="F1988" s="44">
        <v>0.8</v>
      </c>
      <c r="G1988" s="44">
        <v>1</v>
      </c>
      <c r="H1988" s="44">
        <v>1</v>
      </c>
      <c r="J1988" s="63">
        <v>1</v>
      </c>
      <c r="L1988" s="63">
        <v>1</v>
      </c>
    </row>
    <row r="1989" spans="1:12" x14ac:dyDescent="0.25">
      <c r="A1989" s="48">
        <v>198.7</v>
      </c>
      <c r="B1989" s="57">
        <v>1</v>
      </c>
      <c r="C1989" s="57">
        <v>1</v>
      </c>
      <c r="D1989" s="57">
        <v>1</v>
      </c>
      <c r="F1989" s="44">
        <v>0.8</v>
      </c>
      <c r="G1989" s="44">
        <v>1</v>
      </c>
      <c r="H1989" s="44">
        <v>1</v>
      </c>
      <c r="J1989" s="63">
        <v>1</v>
      </c>
      <c r="L1989" s="63">
        <v>1</v>
      </c>
    </row>
    <row r="1990" spans="1:12" x14ac:dyDescent="0.25">
      <c r="A1990" s="48">
        <v>198.8</v>
      </c>
      <c r="B1990" s="57">
        <v>1</v>
      </c>
      <c r="C1990" s="57">
        <v>1</v>
      </c>
      <c r="D1990" s="57">
        <v>1</v>
      </c>
      <c r="F1990" s="44">
        <v>0.8</v>
      </c>
      <c r="G1990" s="44">
        <v>1</v>
      </c>
      <c r="H1990" s="44">
        <v>1</v>
      </c>
      <c r="J1990" s="63">
        <v>1</v>
      </c>
      <c r="L1990" s="63">
        <v>1</v>
      </c>
    </row>
    <row r="1991" spans="1:12" x14ac:dyDescent="0.25">
      <c r="A1991" s="48">
        <v>198.9</v>
      </c>
      <c r="B1991" s="57">
        <v>1</v>
      </c>
      <c r="C1991" s="57">
        <v>1</v>
      </c>
      <c r="D1991" s="57">
        <v>1</v>
      </c>
      <c r="F1991" s="44">
        <v>0.8</v>
      </c>
      <c r="G1991" s="44">
        <v>1</v>
      </c>
      <c r="H1991" s="44">
        <v>1</v>
      </c>
      <c r="J1991" s="63">
        <v>1</v>
      </c>
      <c r="L1991" s="63">
        <v>1</v>
      </c>
    </row>
    <row r="1992" spans="1:12" x14ac:dyDescent="0.25">
      <c r="A1992" s="48">
        <v>199</v>
      </c>
      <c r="B1992" s="57">
        <v>1</v>
      </c>
      <c r="C1992" s="57">
        <v>1</v>
      </c>
      <c r="D1992" s="57">
        <v>1</v>
      </c>
      <c r="F1992" s="44">
        <v>0.8</v>
      </c>
      <c r="G1992" s="44">
        <v>1</v>
      </c>
      <c r="H1992" s="44">
        <v>1</v>
      </c>
      <c r="J1992" s="63">
        <v>1</v>
      </c>
      <c r="L1992" s="63">
        <v>1</v>
      </c>
    </row>
    <row r="1993" spans="1:12" x14ac:dyDescent="0.25">
      <c r="A1993" s="48">
        <v>199.1</v>
      </c>
      <c r="B1993" s="57">
        <v>1</v>
      </c>
      <c r="C1993" s="57">
        <v>1</v>
      </c>
      <c r="D1993" s="57">
        <v>1</v>
      </c>
      <c r="F1993" s="44">
        <v>0.8</v>
      </c>
      <c r="G1993" s="44">
        <v>1</v>
      </c>
      <c r="H1993" s="44">
        <v>1</v>
      </c>
      <c r="J1993" s="63">
        <v>1</v>
      </c>
      <c r="L1993" s="63">
        <v>1</v>
      </c>
    </row>
    <row r="1994" spans="1:12" x14ac:dyDescent="0.25">
      <c r="A1994" s="48">
        <v>199.2</v>
      </c>
      <c r="B1994" s="57">
        <v>1</v>
      </c>
      <c r="C1994" s="57">
        <v>1</v>
      </c>
      <c r="D1994" s="57">
        <v>1</v>
      </c>
      <c r="F1994" s="44">
        <v>0.8</v>
      </c>
      <c r="G1994" s="44">
        <v>1</v>
      </c>
      <c r="H1994" s="44">
        <v>1</v>
      </c>
      <c r="J1994" s="63">
        <v>1</v>
      </c>
      <c r="L1994" s="63">
        <v>1</v>
      </c>
    </row>
    <row r="1995" spans="1:12" x14ac:dyDescent="0.25">
      <c r="A1995" s="48">
        <v>199.3</v>
      </c>
      <c r="B1995" s="57">
        <v>1</v>
      </c>
      <c r="C1995" s="57">
        <v>1</v>
      </c>
      <c r="D1995" s="57">
        <v>1</v>
      </c>
      <c r="F1995" s="44">
        <v>0.8</v>
      </c>
      <c r="G1995" s="44">
        <v>1</v>
      </c>
      <c r="H1995" s="44">
        <v>1</v>
      </c>
      <c r="J1995" s="63">
        <v>1</v>
      </c>
      <c r="L1995" s="63">
        <v>1</v>
      </c>
    </row>
    <row r="1996" spans="1:12" x14ac:dyDescent="0.25">
      <c r="A1996" s="48">
        <v>199.4</v>
      </c>
      <c r="B1996" s="57">
        <v>1</v>
      </c>
      <c r="C1996" s="57">
        <v>1</v>
      </c>
      <c r="D1996" s="57">
        <v>1</v>
      </c>
      <c r="F1996" s="44">
        <v>0.8</v>
      </c>
      <c r="G1996" s="44">
        <v>1</v>
      </c>
      <c r="H1996" s="44">
        <v>1</v>
      </c>
      <c r="J1996" s="63">
        <v>1</v>
      </c>
      <c r="L1996" s="63">
        <v>1</v>
      </c>
    </row>
    <row r="1997" spans="1:12" x14ac:dyDescent="0.25">
      <c r="A1997" s="48">
        <v>199.5</v>
      </c>
      <c r="B1997" s="57">
        <v>1</v>
      </c>
      <c r="C1997" s="57">
        <v>1</v>
      </c>
      <c r="D1997" s="57">
        <v>1</v>
      </c>
      <c r="F1997" s="44">
        <v>0.8</v>
      </c>
      <c r="G1997" s="44">
        <v>1</v>
      </c>
      <c r="H1997" s="44">
        <v>1</v>
      </c>
      <c r="J1997" s="63">
        <v>1</v>
      </c>
      <c r="L1997" s="63">
        <v>1</v>
      </c>
    </row>
    <row r="1998" spans="1:12" x14ac:dyDescent="0.25">
      <c r="A1998" s="48">
        <v>199.6</v>
      </c>
      <c r="B1998" s="57">
        <v>1</v>
      </c>
      <c r="C1998" s="57">
        <v>1</v>
      </c>
      <c r="D1998" s="57">
        <v>1</v>
      </c>
      <c r="F1998" s="44">
        <v>0.8</v>
      </c>
      <c r="G1998" s="44">
        <v>1</v>
      </c>
      <c r="H1998" s="44">
        <v>1</v>
      </c>
      <c r="J1998" s="63">
        <v>1</v>
      </c>
      <c r="L1998" s="63">
        <v>1</v>
      </c>
    </row>
    <row r="1999" spans="1:12" x14ac:dyDescent="0.25">
      <c r="A1999" s="48">
        <v>199.7</v>
      </c>
      <c r="B1999" s="57">
        <v>1</v>
      </c>
      <c r="C1999" s="57">
        <v>1</v>
      </c>
      <c r="D1999" s="57">
        <v>1</v>
      </c>
      <c r="F1999" s="44">
        <v>0.8</v>
      </c>
      <c r="G1999" s="44">
        <v>1</v>
      </c>
      <c r="H1999" s="44">
        <v>1</v>
      </c>
      <c r="J1999" s="63">
        <v>1</v>
      </c>
      <c r="L1999" s="63">
        <v>1</v>
      </c>
    </row>
    <row r="2000" spans="1:12" x14ac:dyDescent="0.25">
      <c r="A2000" s="48">
        <v>199.8</v>
      </c>
      <c r="B2000" s="57">
        <v>1</v>
      </c>
      <c r="C2000" s="57">
        <v>1</v>
      </c>
      <c r="D2000" s="57">
        <v>1</v>
      </c>
      <c r="F2000" s="44">
        <v>0.8</v>
      </c>
      <c r="G2000" s="44">
        <v>1</v>
      </c>
      <c r="H2000" s="44">
        <v>1</v>
      </c>
      <c r="J2000" s="63">
        <v>1</v>
      </c>
      <c r="L2000" s="63">
        <v>1</v>
      </c>
    </row>
    <row r="2001" spans="1:12" x14ac:dyDescent="0.25">
      <c r="A2001" s="48">
        <v>199.9</v>
      </c>
      <c r="B2001" s="57">
        <v>1</v>
      </c>
      <c r="C2001" s="57">
        <v>1</v>
      </c>
      <c r="D2001" s="57">
        <v>1</v>
      </c>
      <c r="F2001" s="44">
        <v>0.8</v>
      </c>
      <c r="G2001" s="44">
        <v>1</v>
      </c>
      <c r="H2001" s="44">
        <v>1</v>
      </c>
      <c r="J2001" s="63">
        <v>1</v>
      </c>
      <c r="L2001" s="63">
        <v>1</v>
      </c>
    </row>
    <row r="2002" spans="1:12" x14ac:dyDescent="0.25">
      <c r="A2002" s="48">
        <v>200</v>
      </c>
      <c r="B2002" s="57">
        <v>1</v>
      </c>
      <c r="C2002" s="57">
        <v>1</v>
      </c>
      <c r="D2002" s="57">
        <v>1</v>
      </c>
      <c r="F2002" s="44">
        <v>0.8</v>
      </c>
      <c r="G2002" s="44">
        <v>1</v>
      </c>
      <c r="H2002" s="44">
        <v>1</v>
      </c>
      <c r="J2002" s="63">
        <v>1</v>
      </c>
      <c r="L2002" s="63">
        <v>1</v>
      </c>
    </row>
    <row r="2003" spans="1:12" x14ac:dyDescent="0.25">
      <c r="A2003" s="48">
        <v>200.1</v>
      </c>
      <c r="B2003" s="57">
        <v>1</v>
      </c>
      <c r="C2003" s="57">
        <v>1</v>
      </c>
      <c r="D2003" s="57">
        <v>1</v>
      </c>
      <c r="F2003" s="44">
        <v>0.8</v>
      </c>
      <c r="G2003" s="44">
        <v>1</v>
      </c>
      <c r="H2003" s="44">
        <v>1</v>
      </c>
      <c r="J2003" s="63">
        <v>1</v>
      </c>
      <c r="L2003" s="63">
        <v>1</v>
      </c>
    </row>
    <row r="2004" spans="1:12" x14ac:dyDescent="0.25">
      <c r="A2004" s="48">
        <v>200.2</v>
      </c>
      <c r="B2004" s="57">
        <v>1</v>
      </c>
      <c r="C2004" s="57">
        <v>1</v>
      </c>
      <c r="D2004" s="57">
        <v>1</v>
      </c>
      <c r="F2004" s="44">
        <v>0.8</v>
      </c>
      <c r="G2004" s="44">
        <v>1</v>
      </c>
      <c r="H2004" s="44">
        <v>1</v>
      </c>
      <c r="J2004" s="63">
        <v>1</v>
      </c>
      <c r="L2004" s="63">
        <v>1</v>
      </c>
    </row>
    <row r="2005" spans="1:12" x14ac:dyDescent="0.25">
      <c r="A2005" s="48">
        <v>200.3</v>
      </c>
      <c r="B2005" s="57">
        <v>1</v>
      </c>
      <c r="C2005" s="57">
        <v>1</v>
      </c>
      <c r="D2005" s="57">
        <v>1</v>
      </c>
      <c r="F2005" s="44">
        <v>0.8</v>
      </c>
      <c r="G2005" s="44">
        <v>1</v>
      </c>
      <c r="H2005" s="44">
        <v>1</v>
      </c>
      <c r="J2005" s="63">
        <v>1</v>
      </c>
      <c r="L2005" s="63">
        <v>1</v>
      </c>
    </row>
    <row r="2006" spans="1:12" x14ac:dyDescent="0.25">
      <c r="A2006" s="48">
        <v>200.4</v>
      </c>
      <c r="B2006" s="57">
        <v>1</v>
      </c>
      <c r="C2006" s="57">
        <v>1</v>
      </c>
      <c r="D2006" s="57">
        <v>1</v>
      </c>
      <c r="F2006" s="44">
        <v>0.8</v>
      </c>
      <c r="G2006" s="44">
        <v>1</v>
      </c>
      <c r="H2006" s="44">
        <v>1</v>
      </c>
      <c r="J2006" s="63">
        <v>1</v>
      </c>
      <c r="L2006" s="63">
        <v>1</v>
      </c>
    </row>
    <row r="2007" spans="1:12" x14ac:dyDescent="0.25">
      <c r="A2007" s="48">
        <v>200.5</v>
      </c>
      <c r="B2007" s="57">
        <v>1</v>
      </c>
      <c r="C2007" s="57">
        <v>1</v>
      </c>
      <c r="D2007" s="57">
        <v>1</v>
      </c>
      <c r="F2007" s="44">
        <v>0.8</v>
      </c>
      <c r="G2007" s="44">
        <v>1</v>
      </c>
      <c r="H2007" s="44">
        <v>1</v>
      </c>
      <c r="J2007" s="63">
        <v>1</v>
      </c>
      <c r="L2007" s="63">
        <v>1</v>
      </c>
    </row>
    <row r="2008" spans="1:12" x14ac:dyDescent="0.25">
      <c r="A2008" s="48">
        <v>200.6</v>
      </c>
      <c r="B2008" s="57">
        <v>1</v>
      </c>
      <c r="C2008" s="57">
        <v>1</v>
      </c>
      <c r="D2008" s="57">
        <v>1</v>
      </c>
      <c r="F2008" s="44">
        <v>0.8</v>
      </c>
      <c r="G2008" s="44">
        <v>1</v>
      </c>
      <c r="H2008" s="44">
        <v>1</v>
      </c>
      <c r="J2008" s="63">
        <v>1</v>
      </c>
      <c r="L2008" s="63">
        <v>1</v>
      </c>
    </row>
    <row r="2009" spans="1:12" x14ac:dyDescent="0.25">
      <c r="A2009" s="48">
        <v>200.7</v>
      </c>
      <c r="B2009" s="57">
        <v>1</v>
      </c>
      <c r="C2009" s="57">
        <v>1</v>
      </c>
      <c r="D2009" s="57">
        <v>1</v>
      </c>
      <c r="F2009" s="44">
        <v>0.8</v>
      </c>
      <c r="G2009" s="44">
        <v>1</v>
      </c>
      <c r="H2009" s="44">
        <v>1</v>
      </c>
      <c r="J2009" s="63">
        <v>1</v>
      </c>
      <c r="L2009" s="63">
        <v>1</v>
      </c>
    </row>
    <row r="2010" spans="1:12" x14ac:dyDescent="0.25">
      <c r="A2010" s="48">
        <v>200.8</v>
      </c>
      <c r="B2010" s="57">
        <v>1</v>
      </c>
      <c r="C2010" s="57">
        <v>1</v>
      </c>
      <c r="D2010" s="57">
        <v>1</v>
      </c>
      <c r="F2010" s="44">
        <v>0.8</v>
      </c>
      <c r="G2010" s="44">
        <v>1</v>
      </c>
      <c r="H2010" s="44">
        <v>1</v>
      </c>
      <c r="J2010" s="63">
        <v>1</v>
      </c>
      <c r="L2010" s="63">
        <v>1</v>
      </c>
    </row>
    <row r="2011" spans="1:12" x14ac:dyDescent="0.25">
      <c r="A2011" s="48">
        <v>200.9</v>
      </c>
      <c r="B2011" s="57">
        <v>1</v>
      </c>
      <c r="C2011" s="57">
        <v>1</v>
      </c>
      <c r="D2011" s="57">
        <v>1</v>
      </c>
      <c r="F2011" s="44">
        <v>0.8</v>
      </c>
      <c r="G2011" s="44">
        <v>1</v>
      </c>
      <c r="H2011" s="44">
        <v>1</v>
      </c>
      <c r="J2011" s="63">
        <v>1</v>
      </c>
      <c r="L2011" s="63">
        <v>1</v>
      </c>
    </row>
    <row r="2012" spans="1:12" x14ac:dyDescent="0.25">
      <c r="A2012" s="48">
        <v>201</v>
      </c>
      <c r="B2012" s="57">
        <v>1</v>
      </c>
      <c r="C2012" s="57">
        <v>1</v>
      </c>
      <c r="D2012" s="57">
        <v>1</v>
      </c>
      <c r="F2012" s="44">
        <v>0.8</v>
      </c>
      <c r="G2012" s="44">
        <v>1</v>
      </c>
      <c r="H2012" s="44">
        <v>1</v>
      </c>
      <c r="J2012" s="63">
        <v>1</v>
      </c>
      <c r="L2012" s="63">
        <v>1</v>
      </c>
    </row>
    <row r="2013" spans="1:12" x14ac:dyDescent="0.25">
      <c r="A2013" s="48">
        <v>201.1</v>
      </c>
      <c r="B2013" s="57">
        <v>1</v>
      </c>
      <c r="C2013" s="57">
        <v>1</v>
      </c>
      <c r="D2013" s="57">
        <v>1</v>
      </c>
      <c r="F2013" s="44">
        <v>0.8</v>
      </c>
      <c r="G2013" s="44">
        <v>1</v>
      </c>
      <c r="H2013" s="44">
        <v>1</v>
      </c>
      <c r="J2013" s="63">
        <v>1</v>
      </c>
      <c r="L2013" s="63">
        <v>1</v>
      </c>
    </row>
    <row r="2014" spans="1:12" x14ac:dyDescent="0.25">
      <c r="A2014" s="48">
        <v>201.2</v>
      </c>
      <c r="B2014" s="57">
        <v>1</v>
      </c>
      <c r="C2014" s="57">
        <v>1</v>
      </c>
      <c r="D2014" s="57">
        <v>1</v>
      </c>
      <c r="F2014" s="44">
        <v>0.8</v>
      </c>
      <c r="G2014" s="44">
        <v>1</v>
      </c>
      <c r="H2014" s="44">
        <v>1</v>
      </c>
      <c r="J2014" s="63">
        <v>1</v>
      </c>
      <c r="L2014" s="63">
        <v>1</v>
      </c>
    </row>
    <row r="2015" spans="1:12" x14ac:dyDescent="0.25">
      <c r="A2015" s="48">
        <v>201.3</v>
      </c>
      <c r="B2015" s="57">
        <v>1</v>
      </c>
      <c r="C2015" s="57">
        <v>1</v>
      </c>
      <c r="D2015" s="57">
        <v>1</v>
      </c>
      <c r="F2015" s="44">
        <v>0.8</v>
      </c>
      <c r="G2015" s="44">
        <v>1</v>
      </c>
      <c r="H2015" s="44">
        <v>1</v>
      </c>
      <c r="J2015" s="63">
        <v>1</v>
      </c>
      <c r="L2015" s="63">
        <v>1</v>
      </c>
    </row>
    <row r="2016" spans="1:12" x14ac:dyDescent="0.25">
      <c r="A2016" s="48">
        <v>201.4</v>
      </c>
      <c r="B2016" s="57">
        <v>1</v>
      </c>
      <c r="C2016" s="57">
        <v>1</v>
      </c>
      <c r="D2016" s="57">
        <v>1</v>
      </c>
      <c r="F2016" s="44">
        <v>0.8</v>
      </c>
      <c r="G2016" s="44">
        <v>1</v>
      </c>
      <c r="H2016" s="44">
        <v>1</v>
      </c>
      <c r="J2016" s="63">
        <v>1</v>
      </c>
      <c r="L2016" s="63">
        <v>1</v>
      </c>
    </row>
    <row r="2017" spans="1:12" x14ac:dyDescent="0.25">
      <c r="A2017" s="48">
        <v>201.5</v>
      </c>
      <c r="B2017" s="57">
        <v>1</v>
      </c>
      <c r="C2017" s="57">
        <v>1</v>
      </c>
      <c r="D2017" s="57">
        <v>1</v>
      </c>
      <c r="F2017" s="44">
        <v>0.8</v>
      </c>
      <c r="G2017" s="44">
        <v>1</v>
      </c>
      <c r="H2017" s="44">
        <v>1</v>
      </c>
      <c r="J2017" s="63">
        <v>1</v>
      </c>
      <c r="L2017" s="63">
        <v>1</v>
      </c>
    </row>
    <row r="2018" spans="1:12" x14ac:dyDescent="0.25">
      <c r="A2018" s="48">
        <v>201.6</v>
      </c>
      <c r="B2018" s="57">
        <v>1</v>
      </c>
      <c r="C2018" s="57">
        <v>1</v>
      </c>
      <c r="D2018" s="57">
        <v>1</v>
      </c>
      <c r="F2018" s="44">
        <v>0.8</v>
      </c>
      <c r="G2018" s="44">
        <v>1</v>
      </c>
      <c r="H2018" s="44">
        <v>1</v>
      </c>
      <c r="J2018" s="63">
        <v>1</v>
      </c>
      <c r="L2018" s="63">
        <v>1</v>
      </c>
    </row>
    <row r="2019" spans="1:12" x14ac:dyDescent="0.25">
      <c r="A2019" s="48">
        <v>201.7</v>
      </c>
      <c r="B2019" s="57">
        <v>1</v>
      </c>
      <c r="C2019" s="57">
        <v>1</v>
      </c>
      <c r="D2019" s="57">
        <v>1</v>
      </c>
      <c r="F2019" s="44">
        <v>0.8</v>
      </c>
      <c r="G2019" s="44">
        <v>1</v>
      </c>
      <c r="H2019" s="44">
        <v>1</v>
      </c>
      <c r="J2019" s="63">
        <v>1</v>
      </c>
      <c r="L2019" s="63">
        <v>1</v>
      </c>
    </row>
    <row r="2020" spans="1:12" x14ac:dyDescent="0.25">
      <c r="A2020" s="48">
        <v>201.8</v>
      </c>
      <c r="B2020" s="57">
        <v>1</v>
      </c>
      <c r="C2020" s="57">
        <v>1</v>
      </c>
      <c r="D2020" s="57">
        <v>1</v>
      </c>
      <c r="F2020" s="44">
        <v>0.8</v>
      </c>
      <c r="G2020" s="44">
        <v>1</v>
      </c>
      <c r="H2020" s="44">
        <v>1</v>
      </c>
      <c r="J2020" s="63">
        <v>1</v>
      </c>
      <c r="L2020" s="63">
        <v>1</v>
      </c>
    </row>
    <row r="2021" spans="1:12" x14ac:dyDescent="0.25">
      <c r="A2021" s="48">
        <v>201.9</v>
      </c>
      <c r="B2021" s="57">
        <v>1</v>
      </c>
      <c r="C2021" s="57">
        <v>1</v>
      </c>
      <c r="D2021" s="57">
        <v>1</v>
      </c>
      <c r="F2021" s="44">
        <v>0.8</v>
      </c>
      <c r="G2021" s="44">
        <v>1</v>
      </c>
      <c r="H2021" s="44">
        <v>1</v>
      </c>
      <c r="J2021" s="63">
        <v>1</v>
      </c>
      <c r="L2021" s="63">
        <v>1</v>
      </c>
    </row>
    <row r="2022" spans="1:12" x14ac:dyDescent="0.25">
      <c r="A2022" s="48">
        <v>202</v>
      </c>
      <c r="B2022" s="57">
        <v>1</v>
      </c>
      <c r="C2022" s="57">
        <v>1</v>
      </c>
      <c r="D2022" s="57">
        <v>1</v>
      </c>
      <c r="F2022" s="44">
        <v>0.8</v>
      </c>
      <c r="G2022" s="44">
        <v>1</v>
      </c>
      <c r="H2022" s="44">
        <v>1</v>
      </c>
      <c r="J2022" s="63">
        <v>1</v>
      </c>
      <c r="L2022" s="63">
        <v>1</v>
      </c>
    </row>
    <row r="2023" spans="1:12" x14ac:dyDescent="0.25">
      <c r="A2023" s="48">
        <v>202.1</v>
      </c>
      <c r="B2023" s="57">
        <v>1</v>
      </c>
      <c r="C2023" s="57">
        <v>1</v>
      </c>
      <c r="D2023" s="57">
        <v>1</v>
      </c>
      <c r="F2023" s="44">
        <v>0.8</v>
      </c>
      <c r="G2023" s="44">
        <v>1</v>
      </c>
      <c r="H2023" s="44">
        <v>1</v>
      </c>
      <c r="J2023" s="63">
        <v>1</v>
      </c>
      <c r="L2023" s="63">
        <v>1</v>
      </c>
    </row>
    <row r="2024" spans="1:12" x14ac:dyDescent="0.25">
      <c r="A2024" s="48">
        <v>202.2</v>
      </c>
      <c r="B2024" s="57">
        <v>1</v>
      </c>
      <c r="C2024" s="57">
        <v>1</v>
      </c>
      <c r="D2024" s="57">
        <v>1</v>
      </c>
      <c r="F2024" s="44">
        <v>0.8</v>
      </c>
      <c r="G2024" s="44">
        <v>1</v>
      </c>
      <c r="H2024" s="44">
        <v>1</v>
      </c>
      <c r="J2024" s="63">
        <v>1</v>
      </c>
      <c r="L2024" s="63">
        <v>1</v>
      </c>
    </row>
    <row r="2025" spans="1:12" x14ac:dyDescent="0.25">
      <c r="A2025" s="48">
        <v>202.3</v>
      </c>
      <c r="B2025" s="57">
        <v>1</v>
      </c>
      <c r="C2025" s="57">
        <v>1</v>
      </c>
      <c r="D2025" s="57">
        <v>1</v>
      </c>
      <c r="F2025" s="44">
        <v>0.8</v>
      </c>
      <c r="G2025" s="44">
        <v>1</v>
      </c>
      <c r="H2025" s="44">
        <v>1</v>
      </c>
      <c r="J2025" s="63">
        <v>1</v>
      </c>
      <c r="L2025" s="63">
        <v>1</v>
      </c>
    </row>
    <row r="2026" spans="1:12" x14ac:dyDescent="0.25">
      <c r="A2026" s="48">
        <v>202.4</v>
      </c>
      <c r="B2026" s="57">
        <v>1</v>
      </c>
      <c r="C2026" s="57">
        <v>1</v>
      </c>
      <c r="D2026" s="57">
        <v>1</v>
      </c>
      <c r="F2026" s="44">
        <v>0.8</v>
      </c>
      <c r="G2026" s="44">
        <v>1</v>
      </c>
      <c r="H2026" s="44">
        <v>1</v>
      </c>
      <c r="J2026" s="63">
        <v>1</v>
      </c>
      <c r="L2026" s="63">
        <v>1</v>
      </c>
    </row>
    <row r="2027" spans="1:12" x14ac:dyDescent="0.25">
      <c r="A2027" s="48">
        <v>202.5</v>
      </c>
      <c r="B2027" s="57">
        <v>1</v>
      </c>
      <c r="C2027" s="57">
        <v>1</v>
      </c>
      <c r="D2027" s="57">
        <v>1</v>
      </c>
      <c r="F2027" s="44">
        <v>0.8</v>
      </c>
      <c r="G2027" s="44">
        <v>1</v>
      </c>
      <c r="H2027" s="44">
        <v>1</v>
      </c>
      <c r="J2027" s="63">
        <v>1</v>
      </c>
      <c r="L2027" s="63">
        <v>1</v>
      </c>
    </row>
    <row r="2028" spans="1:12" x14ac:dyDescent="0.25">
      <c r="A2028" s="48">
        <v>202.6</v>
      </c>
      <c r="B2028" s="57">
        <v>1</v>
      </c>
      <c r="C2028" s="57">
        <v>1</v>
      </c>
      <c r="D2028" s="57">
        <v>1</v>
      </c>
      <c r="F2028" s="44">
        <v>0.8</v>
      </c>
      <c r="G2028" s="44">
        <v>1</v>
      </c>
      <c r="H2028" s="44">
        <v>1</v>
      </c>
      <c r="J2028" s="63">
        <v>1</v>
      </c>
      <c r="L2028" s="63">
        <v>1</v>
      </c>
    </row>
    <row r="2029" spans="1:12" x14ac:dyDescent="0.25">
      <c r="A2029" s="48">
        <v>202.7</v>
      </c>
      <c r="B2029" s="57">
        <v>1</v>
      </c>
      <c r="C2029" s="57">
        <v>1</v>
      </c>
      <c r="D2029" s="57">
        <v>1</v>
      </c>
      <c r="F2029" s="44">
        <v>0.8</v>
      </c>
      <c r="G2029" s="44">
        <v>1</v>
      </c>
      <c r="H2029" s="44">
        <v>1</v>
      </c>
      <c r="J2029" s="63">
        <v>1</v>
      </c>
      <c r="L2029" s="63">
        <v>1</v>
      </c>
    </row>
    <row r="2030" spans="1:12" x14ac:dyDescent="0.25">
      <c r="A2030" s="48">
        <v>202.8</v>
      </c>
      <c r="B2030" s="57">
        <v>1</v>
      </c>
      <c r="C2030" s="57">
        <v>1</v>
      </c>
      <c r="D2030" s="57">
        <v>1</v>
      </c>
      <c r="F2030" s="44">
        <v>0.8</v>
      </c>
      <c r="G2030" s="44">
        <v>1</v>
      </c>
      <c r="H2030" s="44">
        <v>1</v>
      </c>
      <c r="J2030" s="63">
        <v>1</v>
      </c>
      <c r="L2030" s="63">
        <v>1</v>
      </c>
    </row>
    <row r="2031" spans="1:12" x14ac:dyDescent="0.25">
      <c r="A2031" s="48">
        <v>202.9</v>
      </c>
      <c r="B2031" s="57">
        <v>1</v>
      </c>
      <c r="C2031" s="57">
        <v>1</v>
      </c>
      <c r="D2031" s="57">
        <v>1</v>
      </c>
      <c r="F2031" s="44">
        <v>0.8</v>
      </c>
      <c r="G2031" s="44">
        <v>1</v>
      </c>
      <c r="H2031" s="44">
        <v>1</v>
      </c>
      <c r="J2031" s="63">
        <v>1</v>
      </c>
      <c r="L2031" s="63">
        <v>1</v>
      </c>
    </row>
    <row r="2032" spans="1:12" x14ac:dyDescent="0.25">
      <c r="A2032" s="48">
        <v>203</v>
      </c>
      <c r="B2032" s="57">
        <v>1</v>
      </c>
      <c r="C2032" s="57">
        <v>1</v>
      </c>
      <c r="D2032" s="57">
        <v>1</v>
      </c>
      <c r="F2032" s="44">
        <v>0.8</v>
      </c>
      <c r="G2032" s="44">
        <v>1</v>
      </c>
      <c r="H2032" s="44">
        <v>1</v>
      </c>
      <c r="J2032" s="63">
        <v>1</v>
      </c>
      <c r="L2032" s="63">
        <v>1</v>
      </c>
    </row>
    <row r="2033" spans="1:12" x14ac:dyDescent="0.25">
      <c r="A2033" s="48">
        <v>203.1</v>
      </c>
      <c r="B2033" s="57">
        <v>1</v>
      </c>
      <c r="C2033" s="57">
        <v>1</v>
      </c>
      <c r="D2033" s="57">
        <v>1</v>
      </c>
      <c r="F2033" s="44">
        <v>0.8</v>
      </c>
      <c r="G2033" s="44">
        <v>1</v>
      </c>
      <c r="H2033" s="44">
        <v>1</v>
      </c>
      <c r="J2033" s="63">
        <v>1</v>
      </c>
      <c r="L2033" s="63">
        <v>1</v>
      </c>
    </row>
    <row r="2034" spans="1:12" x14ac:dyDescent="0.25">
      <c r="A2034" s="48">
        <v>203.2</v>
      </c>
      <c r="B2034" s="57">
        <v>1</v>
      </c>
      <c r="C2034" s="57">
        <v>1</v>
      </c>
      <c r="D2034" s="57">
        <v>1</v>
      </c>
      <c r="F2034" s="44">
        <v>0.8</v>
      </c>
      <c r="G2034" s="44">
        <v>1</v>
      </c>
      <c r="H2034" s="44">
        <v>1</v>
      </c>
      <c r="J2034" s="63">
        <v>1</v>
      </c>
      <c r="L2034" s="63">
        <v>1</v>
      </c>
    </row>
    <row r="2035" spans="1:12" x14ac:dyDescent="0.25">
      <c r="A2035" s="48">
        <v>203.3</v>
      </c>
      <c r="B2035" s="57">
        <v>1</v>
      </c>
      <c r="C2035" s="57">
        <v>1</v>
      </c>
      <c r="D2035" s="57">
        <v>1</v>
      </c>
      <c r="F2035" s="44">
        <v>0.8</v>
      </c>
      <c r="G2035" s="44">
        <v>1</v>
      </c>
      <c r="H2035" s="44">
        <v>1</v>
      </c>
      <c r="J2035" s="63">
        <v>1</v>
      </c>
      <c r="L2035" s="63">
        <v>1</v>
      </c>
    </row>
    <row r="2036" spans="1:12" x14ac:dyDescent="0.25">
      <c r="A2036" s="48">
        <v>203.4</v>
      </c>
      <c r="B2036" s="57">
        <v>1</v>
      </c>
      <c r="C2036" s="57">
        <v>1</v>
      </c>
      <c r="D2036" s="57">
        <v>1</v>
      </c>
      <c r="F2036" s="44">
        <v>0.8</v>
      </c>
      <c r="G2036" s="44">
        <v>1</v>
      </c>
      <c r="H2036" s="44">
        <v>1</v>
      </c>
      <c r="J2036" s="63">
        <v>1</v>
      </c>
      <c r="L2036" s="63">
        <v>1</v>
      </c>
    </row>
    <row r="2037" spans="1:12" x14ac:dyDescent="0.25">
      <c r="A2037" s="48">
        <v>203.5</v>
      </c>
      <c r="B2037" s="57">
        <v>1</v>
      </c>
      <c r="C2037" s="57">
        <v>1</v>
      </c>
      <c r="D2037" s="57">
        <v>1</v>
      </c>
      <c r="F2037" s="44">
        <v>0.8</v>
      </c>
      <c r="G2037" s="44">
        <v>1</v>
      </c>
      <c r="H2037" s="44">
        <v>1</v>
      </c>
      <c r="J2037" s="63">
        <v>1</v>
      </c>
      <c r="L2037" s="63">
        <v>1</v>
      </c>
    </row>
    <row r="2038" spans="1:12" x14ac:dyDescent="0.25">
      <c r="A2038" s="48">
        <v>203.6</v>
      </c>
      <c r="B2038" s="57">
        <v>1</v>
      </c>
      <c r="C2038" s="57">
        <v>1</v>
      </c>
      <c r="D2038" s="57">
        <v>1</v>
      </c>
      <c r="F2038" s="44">
        <v>0.8</v>
      </c>
      <c r="G2038" s="44">
        <v>1</v>
      </c>
      <c r="H2038" s="44">
        <v>1</v>
      </c>
      <c r="J2038" s="63">
        <v>1</v>
      </c>
      <c r="L2038" s="63">
        <v>1</v>
      </c>
    </row>
    <row r="2039" spans="1:12" x14ac:dyDescent="0.25">
      <c r="A2039" s="48">
        <v>203.7</v>
      </c>
      <c r="B2039" s="57">
        <v>1</v>
      </c>
      <c r="C2039" s="57">
        <v>1</v>
      </c>
      <c r="D2039" s="57">
        <v>1</v>
      </c>
      <c r="F2039" s="44">
        <v>0.8</v>
      </c>
      <c r="G2039" s="44">
        <v>1</v>
      </c>
      <c r="H2039" s="44">
        <v>1</v>
      </c>
      <c r="J2039" s="63">
        <v>1</v>
      </c>
      <c r="L2039" s="63">
        <v>1</v>
      </c>
    </row>
    <row r="2040" spans="1:12" x14ac:dyDescent="0.25">
      <c r="A2040" s="48">
        <v>203.8</v>
      </c>
      <c r="B2040" s="57">
        <v>1</v>
      </c>
      <c r="C2040" s="57">
        <v>1</v>
      </c>
      <c r="D2040" s="57">
        <v>1</v>
      </c>
      <c r="F2040" s="44">
        <v>0.8</v>
      </c>
      <c r="G2040" s="44">
        <v>1</v>
      </c>
      <c r="H2040" s="44">
        <v>1</v>
      </c>
      <c r="J2040" s="63">
        <v>1</v>
      </c>
      <c r="L2040" s="63">
        <v>1</v>
      </c>
    </row>
    <row r="2041" spans="1:12" x14ac:dyDescent="0.25">
      <c r="A2041" s="48">
        <v>203.9</v>
      </c>
      <c r="B2041" s="57">
        <v>1</v>
      </c>
      <c r="C2041" s="57">
        <v>1</v>
      </c>
      <c r="D2041" s="57">
        <v>1</v>
      </c>
      <c r="F2041" s="44">
        <v>0.8</v>
      </c>
      <c r="G2041" s="44">
        <v>1</v>
      </c>
      <c r="H2041" s="44">
        <v>1</v>
      </c>
      <c r="J2041" s="63">
        <v>1</v>
      </c>
      <c r="L2041" s="63">
        <v>1</v>
      </c>
    </row>
    <row r="2042" spans="1:12" x14ac:dyDescent="0.25">
      <c r="A2042" s="48">
        <v>204</v>
      </c>
      <c r="B2042" s="57">
        <v>1</v>
      </c>
      <c r="C2042" s="57">
        <v>1</v>
      </c>
      <c r="D2042" s="57">
        <v>1</v>
      </c>
      <c r="F2042" s="44">
        <v>0.8</v>
      </c>
      <c r="G2042" s="44">
        <v>1</v>
      </c>
      <c r="H2042" s="44">
        <v>1</v>
      </c>
      <c r="J2042" s="63">
        <v>1</v>
      </c>
      <c r="L2042" s="63">
        <v>1</v>
      </c>
    </row>
    <row r="2043" spans="1:12" x14ac:dyDescent="0.25">
      <c r="A2043" s="48">
        <v>204.1</v>
      </c>
      <c r="B2043" s="57">
        <v>1</v>
      </c>
      <c r="C2043" s="57">
        <v>1</v>
      </c>
      <c r="D2043" s="57">
        <v>1</v>
      </c>
      <c r="F2043" s="44">
        <v>0.8</v>
      </c>
      <c r="G2043" s="44">
        <v>1</v>
      </c>
      <c r="H2043" s="44">
        <v>1</v>
      </c>
      <c r="J2043" s="63">
        <v>1</v>
      </c>
      <c r="L2043" s="63">
        <v>1</v>
      </c>
    </row>
    <row r="2044" spans="1:12" x14ac:dyDescent="0.25">
      <c r="A2044" s="48">
        <v>204.2</v>
      </c>
      <c r="B2044" s="57">
        <v>1</v>
      </c>
      <c r="C2044" s="57">
        <v>1</v>
      </c>
      <c r="D2044" s="57">
        <v>1</v>
      </c>
      <c r="F2044" s="44">
        <v>0.8</v>
      </c>
      <c r="G2044" s="44">
        <v>1</v>
      </c>
      <c r="H2044" s="44">
        <v>1</v>
      </c>
      <c r="J2044" s="63">
        <v>1</v>
      </c>
      <c r="L2044" s="63">
        <v>1</v>
      </c>
    </row>
    <row r="2045" spans="1:12" x14ac:dyDescent="0.25">
      <c r="A2045" s="48">
        <v>204.3</v>
      </c>
      <c r="B2045" s="57">
        <v>1</v>
      </c>
      <c r="C2045" s="57">
        <v>1</v>
      </c>
      <c r="D2045" s="57">
        <v>1</v>
      </c>
      <c r="F2045" s="44">
        <v>0.8</v>
      </c>
      <c r="G2045" s="44">
        <v>1</v>
      </c>
      <c r="H2045" s="44">
        <v>1</v>
      </c>
      <c r="J2045" s="63">
        <v>1</v>
      </c>
      <c r="L2045" s="63">
        <v>1</v>
      </c>
    </row>
    <row r="2046" spans="1:12" x14ac:dyDescent="0.25">
      <c r="A2046" s="48">
        <v>204.4</v>
      </c>
      <c r="B2046" s="57">
        <v>1</v>
      </c>
      <c r="C2046" s="57">
        <v>1</v>
      </c>
      <c r="D2046" s="57">
        <v>1</v>
      </c>
      <c r="F2046" s="44">
        <v>0.8</v>
      </c>
      <c r="G2046" s="44">
        <v>1</v>
      </c>
      <c r="H2046" s="44">
        <v>1</v>
      </c>
      <c r="J2046" s="63">
        <v>1</v>
      </c>
      <c r="L2046" s="63">
        <v>1</v>
      </c>
    </row>
    <row r="2047" spans="1:12" x14ac:dyDescent="0.25">
      <c r="A2047" s="48">
        <v>204.5</v>
      </c>
      <c r="B2047" s="57">
        <v>1</v>
      </c>
      <c r="C2047" s="57">
        <v>1</v>
      </c>
      <c r="D2047" s="57">
        <v>1</v>
      </c>
      <c r="F2047" s="44">
        <v>0.8</v>
      </c>
      <c r="G2047" s="44">
        <v>1</v>
      </c>
      <c r="H2047" s="44">
        <v>1</v>
      </c>
      <c r="J2047" s="63">
        <v>1</v>
      </c>
      <c r="L2047" s="63">
        <v>1</v>
      </c>
    </row>
    <row r="2048" spans="1:12" x14ac:dyDescent="0.25">
      <c r="A2048" s="48">
        <v>204.6</v>
      </c>
      <c r="B2048" s="57">
        <v>1</v>
      </c>
      <c r="C2048" s="57">
        <v>1</v>
      </c>
      <c r="D2048" s="57">
        <v>1</v>
      </c>
      <c r="F2048" s="44">
        <v>0.8</v>
      </c>
      <c r="G2048" s="44">
        <v>1</v>
      </c>
      <c r="H2048" s="44">
        <v>1</v>
      </c>
      <c r="J2048" s="63">
        <v>1</v>
      </c>
      <c r="L2048" s="63">
        <v>1</v>
      </c>
    </row>
    <row r="2049" spans="1:12" x14ac:dyDescent="0.25">
      <c r="A2049" s="48">
        <v>204.7</v>
      </c>
      <c r="B2049" s="57">
        <v>1</v>
      </c>
      <c r="C2049" s="57">
        <v>1</v>
      </c>
      <c r="D2049" s="57">
        <v>1</v>
      </c>
      <c r="F2049" s="44">
        <v>0.8</v>
      </c>
      <c r="G2049" s="44">
        <v>1</v>
      </c>
      <c r="H2049" s="44">
        <v>1</v>
      </c>
      <c r="J2049" s="63">
        <v>1</v>
      </c>
      <c r="L2049" s="63">
        <v>1</v>
      </c>
    </row>
    <row r="2050" spans="1:12" x14ac:dyDescent="0.25">
      <c r="A2050" s="48">
        <v>204.8</v>
      </c>
      <c r="B2050" s="57">
        <v>1</v>
      </c>
      <c r="C2050" s="57">
        <v>1</v>
      </c>
      <c r="D2050" s="57">
        <v>1</v>
      </c>
      <c r="F2050" s="44">
        <v>0.8</v>
      </c>
      <c r="G2050" s="44">
        <v>1</v>
      </c>
      <c r="H2050" s="44">
        <v>1</v>
      </c>
      <c r="J2050" s="63">
        <v>1</v>
      </c>
      <c r="L2050" s="63">
        <v>1</v>
      </c>
    </row>
    <row r="2051" spans="1:12" x14ac:dyDescent="0.25">
      <c r="A2051" s="48">
        <v>204.9</v>
      </c>
      <c r="B2051" s="57">
        <v>1</v>
      </c>
      <c r="C2051" s="57">
        <v>1</v>
      </c>
      <c r="D2051" s="57">
        <v>1</v>
      </c>
      <c r="F2051" s="44">
        <v>0.8</v>
      </c>
      <c r="G2051" s="44">
        <v>1</v>
      </c>
      <c r="H2051" s="44">
        <v>1</v>
      </c>
      <c r="J2051" s="63">
        <v>1</v>
      </c>
      <c r="L2051" s="63">
        <v>1</v>
      </c>
    </row>
    <row r="2052" spans="1:12" x14ac:dyDescent="0.25">
      <c r="A2052" s="48">
        <v>205</v>
      </c>
      <c r="B2052" s="57">
        <v>1</v>
      </c>
      <c r="C2052" s="57">
        <v>1</v>
      </c>
      <c r="D2052" s="57">
        <v>1</v>
      </c>
      <c r="F2052" s="44">
        <v>0.8</v>
      </c>
      <c r="G2052" s="44">
        <v>1</v>
      </c>
      <c r="H2052" s="44">
        <v>1</v>
      </c>
      <c r="J2052" s="63">
        <v>1</v>
      </c>
      <c r="L2052" s="63">
        <v>1</v>
      </c>
    </row>
    <row r="2053" spans="1:12" x14ac:dyDescent="0.25">
      <c r="A2053" s="48">
        <v>205.1</v>
      </c>
      <c r="B2053" s="57">
        <v>1</v>
      </c>
      <c r="C2053" s="57">
        <v>1</v>
      </c>
      <c r="D2053" s="57">
        <v>1</v>
      </c>
      <c r="F2053" s="44">
        <v>0.8</v>
      </c>
      <c r="G2053" s="44">
        <v>1</v>
      </c>
      <c r="H2053" s="44">
        <v>1</v>
      </c>
      <c r="J2053" s="63">
        <v>1</v>
      </c>
      <c r="L2053" s="63">
        <v>1</v>
      </c>
    </row>
    <row r="2054" spans="1:12" x14ac:dyDescent="0.25">
      <c r="A2054" s="48">
        <v>205.2</v>
      </c>
      <c r="B2054" s="57">
        <v>1</v>
      </c>
      <c r="C2054" s="57">
        <v>1</v>
      </c>
      <c r="D2054" s="57">
        <v>1</v>
      </c>
      <c r="F2054" s="44">
        <v>0.8</v>
      </c>
      <c r="G2054" s="44">
        <v>1</v>
      </c>
      <c r="H2054" s="44">
        <v>1</v>
      </c>
      <c r="J2054" s="63">
        <v>1</v>
      </c>
      <c r="L2054" s="63">
        <v>1</v>
      </c>
    </row>
    <row r="2055" spans="1:12" x14ac:dyDescent="0.25">
      <c r="A2055" s="48">
        <v>205.3</v>
      </c>
      <c r="B2055" s="57">
        <v>1</v>
      </c>
      <c r="C2055" s="57">
        <v>1</v>
      </c>
      <c r="D2055" s="57">
        <v>1</v>
      </c>
      <c r="F2055" s="44">
        <v>0.8</v>
      </c>
      <c r="G2055" s="44">
        <v>1</v>
      </c>
      <c r="H2055" s="44">
        <v>1</v>
      </c>
      <c r="J2055" s="63">
        <v>1</v>
      </c>
      <c r="L2055" s="63">
        <v>1</v>
      </c>
    </row>
    <row r="2056" spans="1:12" x14ac:dyDescent="0.25">
      <c r="A2056" s="48">
        <v>205.4</v>
      </c>
      <c r="B2056" s="57">
        <v>1</v>
      </c>
      <c r="C2056" s="57">
        <v>1</v>
      </c>
      <c r="D2056" s="57">
        <v>1</v>
      </c>
      <c r="F2056" s="44">
        <v>0.8</v>
      </c>
      <c r="G2056" s="44">
        <v>1</v>
      </c>
      <c r="H2056" s="44">
        <v>1</v>
      </c>
      <c r="J2056" s="63">
        <v>1</v>
      </c>
      <c r="L2056" s="63">
        <v>1</v>
      </c>
    </row>
    <row r="2057" spans="1:12" x14ac:dyDescent="0.25">
      <c r="A2057" s="48">
        <v>205.5</v>
      </c>
      <c r="B2057" s="57">
        <v>1</v>
      </c>
      <c r="C2057" s="57">
        <v>1</v>
      </c>
      <c r="D2057" s="57">
        <v>1</v>
      </c>
      <c r="F2057" s="44">
        <v>0.8</v>
      </c>
      <c r="G2057" s="44">
        <v>1</v>
      </c>
      <c r="H2057" s="44">
        <v>1</v>
      </c>
      <c r="J2057" s="63">
        <v>1</v>
      </c>
      <c r="L2057" s="63">
        <v>1</v>
      </c>
    </row>
    <row r="2058" spans="1:12" x14ac:dyDescent="0.25">
      <c r="A2058" s="48">
        <v>205.6</v>
      </c>
      <c r="B2058" s="57">
        <v>1</v>
      </c>
      <c r="C2058" s="57">
        <v>1</v>
      </c>
      <c r="D2058" s="57">
        <v>1</v>
      </c>
      <c r="F2058" s="44">
        <v>0.8</v>
      </c>
      <c r="G2058" s="44">
        <v>1</v>
      </c>
      <c r="H2058" s="44">
        <v>1</v>
      </c>
      <c r="J2058" s="63">
        <v>1</v>
      </c>
      <c r="L2058" s="63">
        <v>1</v>
      </c>
    </row>
    <row r="2059" spans="1:12" x14ac:dyDescent="0.25">
      <c r="A2059" s="48">
        <v>205.7</v>
      </c>
      <c r="B2059" s="57">
        <v>1</v>
      </c>
      <c r="C2059" s="57">
        <v>1</v>
      </c>
      <c r="D2059" s="57">
        <v>1</v>
      </c>
      <c r="F2059" s="44">
        <v>0.8</v>
      </c>
      <c r="G2059" s="44">
        <v>1</v>
      </c>
      <c r="H2059" s="44">
        <v>1</v>
      </c>
      <c r="J2059" s="63">
        <v>1</v>
      </c>
      <c r="L2059" s="63">
        <v>1</v>
      </c>
    </row>
    <row r="2060" spans="1:12" x14ac:dyDescent="0.25">
      <c r="A2060" s="48">
        <v>205.8</v>
      </c>
      <c r="B2060" s="57">
        <v>1</v>
      </c>
      <c r="C2060" s="57">
        <v>1</v>
      </c>
      <c r="D2060" s="57">
        <v>1</v>
      </c>
      <c r="F2060" s="44">
        <v>0.8</v>
      </c>
      <c r="G2060" s="44">
        <v>1</v>
      </c>
      <c r="H2060" s="44">
        <v>1</v>
      </c>
      <c r="J2060" s="63">
        <v>1</v>
      </c>
      <c r="L2060" s="63">
        <v>1</v>
      </c>
    </row>
    <row r="2061" spans="1:12" x14ac:dyDescent="0.25">
      <c r="A2061" s="48">
        <v>205.9</v>
      </c>
      <c r="B2061" s="57">
        <v>1</v>
      </c>
      <c r="C2061" s="57">
        <v>1</v>
      </c>
      <c r="D2061" s="57">
        <v>1</v>
      </c>
      <c r="F2061" s="44">
        <v>0.8</v>
      </c>
      <c r="G2061" s="44">
        <v>1</v>
      </c>
      <c r="H2061" s="44">
        <v>1</v>
      </c>
      <c r="J2061" s="63">
        <v>1</v>
      </c>
      <c r="L2061" s="63">
        <v>1</v>
      </c>
    </row>
    <row r="2062" spans="1:12" x14ac:dyDescent="0.25">
      <c r="A2062" s="48">
        <v>206</v>
      </c>
      <c r="B2062" s="57">
        <v>1</v>
      </c>
      <c r="C2062" s="57">
        <v>1</v>
      </c>
      <c r="D2062" s="57">
        <v>1</v>
      </c>
      <c r="F2062" s="44">
        <v>0.8</v>
      </c>
      <c r="G2062" s="44">
        <v>1</v>
      </c>
      <c r="H2062" s="44">
        <v>1</v>
      </c>
      <c r="J2062" s="63">
        <v>1</v>
      </c>
      <c r="L2062" s="63">
        <v>1</v>
      </c>
    </row>
    <row r="2063" spans="1:12" x14ac:dyDescent="0.25">
      <c r="A2063" s="48">
        <v>206.1</v>
      </c>
      <c r="B2063" s="57">
        <v>1</v>
      </c>
      <c r="C2063" s="57">
        <v>1</v>
      </c>
      <c r="D2063" s="57">
        <v>1</v>
      </c>
      <c r="F2063" s="44">
        <v>0.8</v>
      </c>
      <c r="G2063" s="44">
        <v>1</v>
      </c>
      <c r="H2063" s="44">
        <v>1</v>
      </c>
      <c r="J2063" s="63">
        <v>1</v>
      </c>
      <c r="L2063" s="63">
        <v>1</v>
      </c>
    </row>
    <row r="2064" spans="1:12" x14ac:dyDescent="0.25">
      <c r="A2064" s="48">
        <v>206.2</v>
      </c>
      <c r="B2064" s="57">
        <v>1</v>
      </c>
      <c r="C2064" s="57">
        <v>1</v>
      </c>
      <c r="D2064" s="57">
        <v>1</v>
      </c>
      <c r="F2064" s="44">
        <v>0.8</v>
      </c>
      <c r="G2064" s="44">
        <v>1</v>
      </c>
      <c r="H2064" s="44">
        <v>1</v>
      </c>
      <c r="J2064" s="63">
        <v>1</v>
      </c>
      <c r="L2064" s="63">
        <v>1</v>
      </c>
    </row>
    <row r="2065" spans="1:12" x14ac:dyDescent="0.25">
      <c r="A2065" s="48">
        <v>206.3</v>
      </c>
      <c r="B2065" s="57">
        <v>1</v>
      </c>
      <c r="C2065" s="57">
        <v>1</v>
      </c>
      <c r="D2065" s="57">
        <v>1</v>
      </c>
      <c r="F2065" s="44">
        <v>0.8</v>
      </c>
      <c r="G2065" s="44">
        <v>1</v>
      </c>
      <c r="H2065" s="44">
        <v>1</v>
      </c>
      <c r="J2065" s="63">
        <v>1</v>
      </c>
      <c r="L2065" s="63">
        <v>1</v>
      </c>
    </row>
    <row r="2066" spans="1:12" x14ac:dyDescent="0.25">
      <c r="A2066" s="48">
        <v>206.4</v>
      </c>
      <c r="B2066" s="57">
        <v>1</v>
      </c>
      <c r="C2066" s="57">
        <v>1</v>
      </c>
      <c r="D2066" s="57">
        <v>1</v>
      </c>
      <c r="F2066" s="44">
        <v>0.8</v>
      </c>
      <c r="G2066" s="44">
        <v>1</v>
      </c>
      <c r="H2066" s="44">
        <v>1</v>
      </c>
      <c r="J2066" s="63">
        <v>1</v>
      </c>
      <c r="L2066" s="63">
        <v>1</v>
      </c>
    </row>
    <row r="2067" spans="1:12" x14ac:dyDescent="0.25">
      <c r="A2067" s="48">
        <v>206.5</v>
      </c>
      <c r="B2067" s="57">
        <v>1</v>
      </c>
      <c r="C2067" s="57">
        <v>1</v>
      </c>
      <c r="D2067" s="57">
        <v>1</v>
      </c>
      <c r="F2067" s="44">
        <v>0.8</v>
      </c>
      <c r="G2067" s="44">
        <v>1</v>
      </c>
      <c r="H2067" s="44">
        <v>1</v>
      </c>
      <c r="J2067" s="63">
        <v>1</v>
      </c>
      <c r="L2067" s="63">
        <v>1</v>
      </c>
    </row>
    <row r="2068" spans="1:12" x14ac:dyDescent="0.25">
      <c r="A2068" s="48">
        <v>206.6</v>
      </c>
      <c r="B2068" s="57">
        <v>1</v>
      </c>
      <c r="C2068" s="57">
        <v>1</v>
      </c>
      <c r="D2068" s="57">
        <v>1</v>
      </c>
      <c r="F2068" s="44">
        <v>0.8</v>
      </c>
      <c r="G2068" s="44">
        <v>1</v>
      </c>
      <c r="H2068" s="44">
        <v>1</v>
      </c>
      <c r="J2068" s="63">
        <v>1</v>
      </c>
      <c r="L2068" s="63">
        <v>1</v>
      </c>
    </row>
    <row r="2069" spans="1:12" x14ac:dyDescent="0.25">
      <c r="A2069" s="48">
        <v>206.7</v>
      </c>
      <c r="B2069" s="57">
        <v>1</v>
      </c>
      <c r="C2069" s="57">
        <v>1</v>
      </c>
      <c r="D2069" s="57">
        <v>1</v>
      </c>
      <c r="F2069" s="44">
        <v>0.8</v>
      </c>
      <c r="G2069" s="44">
        <v>1</v>
      </c>
      <c r="H2069" s="44">
        <v>1</v>
      </c>
      <c r="J2069" s="63">
        <v>1</v>
      </c>
      <c r="L2069" s="63">
        <v>1</v>
      </c>
    </row>
    <row r="2070" spans="1:12" x14ac:dyDescent="0.25">
      <c r="A2070" s="48">
        <v>206.8</v>
      </c>
      <c r="B2070" s="57">
        <v>1</v>
      </c>
      <c r="C2070" s="57">
        <v>1</v>
      </c>
      <c r="D2070" s="57">
        <v>1</v>
      </c>
      <c r="F2070" s="44">
        <v>0.8</v>
      </c>
      <c r="G2070" s="44">
        <v>1</v>
      </c>
      <c r="H2070" s="44">
        <v>1</v>
      </c>
      <c r="J2070" s="63">
        <v>1</v>
      </c>
      <c r="L2070" s="63">
        <v>1</v>
      </c>
    </row>
    <row r="2071" spans="1:12" x14ac:dyDescent="0.25">
      <c r="A2071" s="48">
        <v>206.9</v>
      </c>
      <c r="B2071" s="57">
        <v>1</v>
      </c>
      <c r="C2071" s="57">
        <v>1</v>
      </c>
      <c r="D2071" s="57">
        <v>1</v>
      </c>
      <c r="F2071" s="44">
        <v>0.8</v>
      </c>
      <c r="G2071" s="44">
        <v>1</v>
      </c>
      <c r="H2071" s="44">
        <v>1</v>
      </c>
      <c r="J2071" s="63">
        <v>1</v>
      </c>
      <c r="L2071" s="63">
        <v>1</v>
      </c>
    </row>
    <row r="2072" spans="1:12" x14ac:dyDescent="0.25">
      <c r="A2072" s="48">
        <v>207</v>
      </c>
      <c r="B2072" s="57">
        <v>1</v>
      </c>
      <c r="C2072" s="57">
        <v>1</v>
      </c>
      <c r="D2072" s="57">
        <v>1</v>
      </c>
      <c r="F2072" s="44">
        <v>0.8</v>
      </c>
      <c r="G2072" s="44">
        <v>1</v>
      </c>
      <c r="H2072" s="44">
        <v>1</v>
      </c>
      <c r="J2072" s="63">
        <v>1</v>
      </c>
      <c r="L2072" s="63">
        <v>1</v>
      </c>
    </row>
    <row r="2073" spans="1:12" x14ac:dyDescent="0.25">
      <c r="A2073" s="48">
        <v>207.1</v>
      </c>
      <c r="B2073" s="57">
        <v>1</v>
      </c>
      <c r="C2073" s="57">
        <v>1</v>
      </c>
      <c r="D2073" s="57">
        <v>1</v>
      </c>
      <c r="F2073" s="44">
        <v>0.8</v>
      </c>
      <c r="G2073" s="44">
        <v>1</v>
      </c>
      <c r="H2073" s="44">
        <v>1</v>
      </c>
      <c r="J2073" s="63">
        <v>1</v>
      </c>
      <c r="L2073" s="63">
        <v>1</v>
      </c>
    </row>
    <row r="2074" spans="1:12" x14ac:dyDescent="0.25">
      <c r="A2074" s="48">
        <v>207.2</v>
      </c>
      <c r="B2074" s="57">
        <v>1</v>
      </c>
      <c r="C2074" s="57">
        <v>1</v>
      </c>
      <c r="D2074" s="57">
        <v>1</v>
      </c>
      <c r="F2074" s="44">
        <v>0.8</v>
      </c>
      <c r="G2074" s="44">
        <v>1</v>
      </c>
      <c r="H2074" s="44">
        <v>1</v>
      </c>
      <c r="J2074" s="63">
        <v>1</v>
      </c>
      <c r="L2074" s="63">
        <v>1</v>
      </c>
    </row>
    <row r="2075" spans="1:12" x14ac:dyDescent="0.25">
      <c r="A2075" s="48">
        <v>207.3</v>
      </c>
      <c r="B2075" s="57">
        <v>1</v>
      </c>
      <c r="C2075" s="57">
        <v>1</v>
      </c>
      <c r="D2075" s="57">
        <v>1</v>
      </c>
      <c r="F2075" s="44">
        <v>0.8</v>
      </c>
      <c r="G2075" s="44">
        <v>1</v>
      </c>
      <c r="H2075" s="44">
        <v>1</v>
      </c>
      <c r="J2075" s="63">
        <v>1</v>
      </c>
      <c r="L2075" s="63">
        <v>1</v>
      </c>
    </row>
    <row r="2076" spans="1:12" x14ac:dyDescent="0.25">
      <c r="A2076" s="48">
        <v>207.4</v>
      </c>
      <c r="B2076" s="57">
        <v>1</v>
      </c>
      <c r="C2076" s="57">
        <v>1</v>
      </c>
      <c r="D2076" s="57">
        <v>1</v>
      </c>
      <c r="F2076" s="44">
        <v>0.8</v>
      </c>
      <c r="G2076" s="44">
        <v>1</v>
      </c>
      <c r="H2076" s="44">
        <v>1</v>
      </c>
      <c r="J2076" s="63">
        <v>1</v>
      </c>
      <c r="L2076" s="63">
        <v>1</v>
      </c>
    </row>
    <row r="2077" spans="1:12" x14ac:dyDescent="0.25">
      <c r="A2077" s="48">
        <v>207.5</v>
      </c>
      <c r="B2077" s="57">
        <v>1</v>
      </c>
      <c r="C2077" s="57">
        <v>1</v>
      </c>
      <c r="D2077" s="57">
        <v>1</v>
      </c>
      <c r="F2077" s="44">
        <v>0.8</v>
      </c>
      <c r="G2077" s="44">
        <v>1</v>
      </c>
      <c r="H2077" s="44">
        <v>1</v>
      </c>
      <c r="J2077" s="63">
        <v>1</v>
      </c>
      <c r="L2077" s="63">
        <v>1</v>
      </c>
    </row>
    <row r="2078" spans="1:12" x14ac:dyDescent="0.25">
      <c r="A2078" s="48">
        <v>207.6</v>
      </c>
      <c r="B2078" s="57">
        <v>1</v>
      </c>
      <c r="C2078" s="57">
        <v>1</v>
      </c>
      <c r="D2078" s="57">
        <v>1</v>
      </c>
      <c r="F2078" s="44">
        <v>0.8</v>
      </c>
      <c r="G2078" s="44">
        <v>1</v>
      </c>
      <c r="H2078" s="44">
        <v>1</v>
      </c>
      <c r="J2078" s="63">
        <v>1</v>
      </c>
      <c r="L2078" s="63">
        <v>1</v>
      </c>
    </row>
    <row r="2079" spans="1:12" x14ac:dyDescent="0.25">
      <c r="A2079" s="48">
        <v>207.7</v>
      </c>
      <c r="B2079" s="57">
        <v>1</v>
      </c>
      <c r="C2079" s="57">
        <v>1</v>
      </c>
      <c r="D2079" s="57">
        <v>1</v>
      </c>
      <c r="F2079" s="44">
        <v>0.8</v>
      </c>
      <c r="G2079" s="44">
        <v>1</v>
      </c>
      <c r="H2079" s="44">
        <v>1</v>
      </c>
      <c r="J2079" s="63">
        <v>1</v>
      </c>
      <c r="L2079" s="63">
        <v>1</v>
      </c>
    </row>
    <row r="2080" spans="1:12" x14ac:dyDescent="0.25">
      <c r="A2080" s="48">
        <v>207.8</v>
      </c>
      <c r="B2080" s="57">
        <v>1</v>
      </c>
      <c r="C2080" s="57">
        <v>1</v>
      </c>
      <c r="D2080" s="57">
        <v>1</v>
      </c>
      <c r="F2080" s="44">
        <v>0.8</v>
      </c>
      <c r="G2080" s="44">
        <v>1</v>
      </c>
      <c r="H2080" s="44">
        <v>1</v>
      </c>
      <c r="J2080" s="63">
        <v>1</v>
      </c>
      <c r="L2080" s="63">
        <v>1</v>
      </c>
    </row>
    <row r="2081" spans="1:12" x14ac:dyDescent="0.25">
      <c r="A2081" s="48">
        <v>207.9</v>
      </c>
      <c r="B2081" s="57">
        <v>1</v>
      </c>
      <c r="C2081" s="57">
        <v>1</v>
      </c>
      <c r="D2081" s="57">
        <v>1</v>
      </c>
      <c r="F2081" s="44">
        <v>0.8</v>
      </c>
      <c r="G2081" s="44">
        <v>1</v>
      </c>
      <c r="H2081" s="44">
        <v>1</v>
      </c>
      <c r="J2081" s="63">
        <v>1</v>
      </c>
      <c r="L2081" s="63">
        <v>1</v>
      </c>
    </row>
    <row r="2082" spans="1:12" x14ac:dyDescent="0.25">
      <c r="A2082" s="48">
        <v>208</v>
      </c>
      <c r="B2082" s="57">
        <v>1</v>
      </c>
      <c r="C2082" s="57">
        <v>1</v>
      </c>
      <c r="D2082" s="57">
        <v>1</v>
      </c>
      <c r="F2082" s="44">
        <v>0.8</v>
      </c>
      <c r="G2082" s="44">
        <v>1</v>
      </c>
      <c r="H2082" s="44">
        <v>1</v>
      </c>
      <c r="J2082" s="63">
        <v>1</v>
      </c>
      <c r="L2082" s="63">
        <v>1</v>
      </c>
    </row>
    <row r="2083" spans="1:12" x14ac:dyDescent="0.25">
      <c r="A2083" s="48">
        <v>208.1</v>
      </c>
      <c r="B2083" s="57">
        <v>1</v>
      </c>
      <c r="C2083" s="57">
        <v>1</v>
      </c>
      <c r="D2083" s="57">
        <v>1</v>
      </c>
      <c r="F2083" s="44">
        <v>0.8</v>
      </c>
      <c r="G2083" s="44">
        <v>1</v>
      </c>
      <c r="H2083" s="44">
        <v>1</v>
      </c>
      <c r="J2083" s="63">
        <v>1</v>
      </c>
      <c r="L2083" s="63">
        <v>1</v>
      </c>
    </row>
    <row r="2084" spans="1:12" x14ac:dyDescent="0.25">
      <c r="A2084" s="48">
        <v>208.2</v>
      </c>
      <c r="B2084" s="57">
        <v>1</v>
      </c>
      <c r="C2084" s="57">
        <v>1</v>
      </c>
      <c r="D2084" s="57">
        <v>1</v>
      </c>
      <c r="F2084" s="44">
        <v>0.8</v>
      </c>
      <c r="G2084" s="44">
        <v>1</v>
      </c>
      <c r="H2084" s="44">
        <v>1</v>
      </c>
      <c r="J2084" s="63">
        <v>1</v>
      </c>
      <c r="L2084" s="63">
        <v>1</v>
      </c>
    </row>
    <row r="2085" spans="1:12" x14ac:dyDescent="0.25">
      <c r="A2085" s="48">
        <v>208.3</v>
      </c>
      <c r="B2085" s="57">
        <v>1</v>
      </c>
      <c r="C2085" s="57">
        <v>1</v>
      </c>
      <c r="D2085" s="57">
        <v>1</v>
      </c>
      <c r="F2085" s="44">
        <v>0.8</v>
      </c>
      <c r="G2085" s="44">
        <v>1</v>
      </c>
      <c r="H2085" s="44">
        <v>1</v>
      </c>
      <c r="J2085" s="63">
        <v>1</v>
      </c>
      <c r="L2085" s="63">
        <v>1</v>
      </c>
    </row>
    <row r="2086" spans="1:12" x14ac:dyDescent="0.25">
      <c r="A2086" s="48">
        <v>208.4</v>
      </c>
      <c r="B2086" s="57">
        <v>1</v>
      </c>
      <c r="C2086" s="57">
        <v>1</v>
      </c>
      <c r="D2086" s="57">
        <v>1</v>
      </c>
      <c r="F2086" s="44">
        <v>0.8</v>
      </c>
      <c r="G2086" s="44">
        <v>1</v>
      </c>
      <c r="H2086" s="44">
        <v>1</v>
      </c>
      <c r="J2086" s="63">
        <v>1</v>
      </c>
      <c r="L2086" s="63">
        <v>1</v>
      </c>
    </row>
    <row r="2087" spans="1:12" x14ac:dyDescent="0.25">
      <c r="A2087" s="48">
        <v>208.5</v>
      </c>
      <c r="B2087" s="57">
        <v>1</v>
      </c>
      <c r="C2087" s="57">
        <v>1</v>
      </c>
      <c r="D2087" s="57">
        <v>1</v>
      </c>
      <c r="F2087" s="44">
        <v>0.8</v>
      </c>
      <c r="G2087" s="44">
        <v>1</v>
      </c>
      <c r="H2087" s="44">
        <v>1</v>
      </c>
      <c r="J2087" s="63">
        <v>1</v>
      </c>
      <c r="L2087" s="63">
        <v>1</v>
      </c>
    </row>
    <row r="2088" spans="1:12" x14ac:dyDescent="0.25">
      <c r="A2088" s="48">
        <v>208.6</v>
      </c>
      <c r="B2088" s="57">
        <v>1</v>
      </c>
      <c r="C2088" s="57">
        <v>1</v>
      </c>
      <c r="D2088" s="57">
        <v>1</v>
      </c>
      <c r="F2088" s="44">
        <v>0.8</v>
      </c>
      <c r="G2088" s="44">
        <v>1</v>
      </c>
      <c r="H2088" s="44">
        <v>1</v>
      </c>
      <c r="J2088" s="63">
        <v>1</v>
      </c>
      <c r="L2088" s="63">
        <v>1</v>
      </c>
    </row>
    <row r="2089" spans="1:12" x14ac:dyDescent="0.25">
      <c r="A2089" s="48">
        <v>208.7</v>
      </c>
      <c r="B2089" s="57">
        <v>1</v>
      </c>
      <c r="C2089" s="57">
        <v>1</v>
      </c>
      <c r="D2089" s="57">
        <v>1</v>
      </c>
      <c r="F2089" s="44">
        <v>0.8</v>
      </c>
      <c r="G2089" s="44">
        <v>1</v>
      </c>
      <c r="H2089" s="44">
        <v>1</v>
      </c>
      <c r="J2089" s="63">
        <v>1</v>
      </c>
      <c r="L2089" s="63">
        <v>1</v>
      </c>
    </row>
    <row r="2090" spans="1:12" x14ac:dyDescent="0.25">
      <c r="A2090" s="48">
        <v>208.8</v>
      </c>
      <c r="B2090" s="57">
        <v>1</v>
      </c>
      <c r="C2090" s="57">
        <v>1</v>
      </c>
      <c r="D2090" s="57">
        <v>1</v>
      </c>
      <c r="F2090" s="44">
        <v>0.8</v>
      </c>
      <c r="G2090" s="44">
        <v>1</v>
      </c>
      <c r="H2090" s="44">
        <v>1</v>
      </c>
      <c r="J2090" s="63">
        <v>1</v>
      </c>
      <c r="L2090" s="63">
        <v>1</v>
      </c>
    </row>
    <row r="2091" spans="1:12" x14ac:dyDescent="0.25">
      <c r="A2091" s="48">
        <v>208.9</v>
      </c>
      <c r="B2091" s="57">
        <v>1</v>
      </c>
      <c r="C2091" s="57">
        <v>1</v>
      </c>
      <c r="D2091" s="57">
        <v>1</v>
      </c>
      <c r="F2091" s="44">
        <v>0.8</v>
      </c>
      <c r="G2091" s="44">
        <v>1</v>
      </c>
      <c r="H2091" s="44">
        <v>1</v>
      </c>
      <c r="J2091" s="63">
        <v>1</v>
      </c>
      <c r="L2091" s="63">
        <v>1</v>
      </c>
    </row>
    <row r="2092" spans="1:12" x14ac:dyDescent="0.25">
      <c r="A2092" s="48">
        <v>209</v>
      </c>
      <c r="B2092" s="57">
        <v>1</v>
      </c>
      <c r="C2092" s="57">
        <v>1</v>
      </c>
      <c r="D2092" s="57">
        <v>1</v>
      </c>
      <c r="F2092" s="44">
        <v>0.8</v>
      </c>
      <c r="G2092" s="44">
        <v>1</v>
      </c>
      <c r="H2092" s="44">
        <v>1</v>
      </c>
      <c r="J2092" s="63">
        <v>1</v>
      </c>
      <c r="L2092" s="63">
        <v>1</v>
      </c>
    </row>
    <row r="2093" spans="1:12" x14ac:dyDescent="0.25">
      <c r="A2093" s="48">
        <v>209.1</v>
      </c>
      <c r="B2093" s="57">
        <v>1</v>
      </c>
      <c r="C2093" s="57">
        <v>1</v>
      </c>
      <c r="D2093" s="57">
        <v>1</v>
      </c>
      <c r="F2093" s="44">
        <v>0.8</v>
      </c>
      <c r="G2093" s="44">
        <v>1</v>
      </c>
      <c r="H2093" s="44">
        <v>1</v>
      </c>
      <c r="J2093" s="63">
        <v>1</v>
      </c>
      <c r="L2093" s="63">
        <v>1</v>
      </c>
    </row>
    <row r="2094" spans="1:12" x14ac:dyDescent="0.25">
      <c r="A2094" s="48">
        <v>209.2</v>
      </c>
      <c r="B2094" s="57">
        <v>1</v>
      </c>
      <c r="C2094" s="57">
        <v>1</v>
      </c>
      <c r="D2094" s="57">
        <v>1</v>
      </c>
      <c r="F2094" s="44">
        <v>0.8</v>
      </c>
      <c r="G2094" s="44">
        <v>1</v>
      </c>
      <c r="H2094" s="44">
        <v>1</v>
      </c>
      <c r="J2094" s="63">
        <v>1</v>
      </c>
      <c r="L2094" s="63">
        <v>1</v>
      </c>
    </row>
    <row r="2095" spans="1:12" x14ac:dyDescent="0.25">
      <c r="A2095" s="48">
        <v>209.3</v>
      </c>
      <c r="B2095" s="57">
        <v>1</v>
      </c>
      <c r="C2095" s="57">
        <v>1</v>
      </c>
      <c r="D2095" s="57">
        <v>1</v>
      </c>
      <c r="F2095" s="44">
        <v>0.8</v>
      </c>
      <c r="G2095" s="44">
        <v>1</v>
      </c>
      <c r="H2095" s="44">
        <v>1</v>
      </c>
      <c r="J2095" s="63">
        <v>1</v>
      </c>
      <c r="L2095" s="63">
        <v>1</v>
      </c>
    </row>
    <row r="2096" spans="1:12" x14ac:dyDescent="0.25">
      <c r="A2096" s="48">
        <v>209.4</v>
      </c>
      <c r="B2096" s="57">
        <v>1</v>
      </c>
      <c r="C2096" s="57">
        <v>1</v>
      </c>
      <c r="D2096" s="57">
        <v>1</v>
      </c>
      <c r="F2096" s="44">
        <v>0.8</v>
      </c>
      <c r="G2096" s="44">
        <v>1</v>
      </c>
      <c r="H2096" s="44">
        <v>1</v>
      </c>
      <c r="J2096" s="63">
        <v>1</v>
      </c>
      <c r="L2096" s="63">
        <v>1</v>
      </c>
    </row>
    <row r="2097" spans="1:12" x14ac:dyDescent="0.25">
      <c r="A2097" s="48">
        <v>209.5</v>
      </c>
      <c r="B2097" s="57">
        <v>1</v>
      </c>
      <c r="C2097" s="57">
        <v>1</v>
      </c>
      <c r="D2097" s="57">
        <v>1</v>
      </c>
      <c r="F2097" s="44">
        <v>0.8</v>
      </c>
      <c r="G2097" s="44">
        <v>1</v>
      </c>
      <c r="H2097" s="44">
        <v>1</v>
      </c>
      <c r="J2097" s="63">
        <v>1</v>
      </c>
      <c r="L2097" s="63">
        <v>1</v>
      </c>
    </row>
    <row r="2098" spans="1:12" x14ac:dyDescent="0.25">
      <c r="A2098" s="48">
        <v>209.6</v>
      </c>
      <c r="B2098" s="57">
        <v>1</v>
      </c>
      <c r="C2098" s="57">
        <v>1</v>
      </c>
      <c r="D2098" s="57">
        <v>1</v>
      </c>
      <c r="F2098" s="44">
        <v>0.8</v>
      </c>
      <c r="G2098" s="44">
        <v>1</v>
      </c>
      <c r="H2098" s="44">
        <v>1</v>
      </c>
      <c r="J2098" s="63">
        <v>1</v>
      </c>
      <c r="L2098" s="63">
        <v>1</v>
      </c>
    </row>
    <row r="2099" spans="1:12" x14ac:dyDescent="0.25">
      <c r="A2099" s="48">
        <v>209.7</v>
      </c>
      <c r="B2099" s="57">
        <v>1</v>
      </c>
      <c r="C2099" s="57">
        <v>1</v>
      </c>
      <c r="D2099" s="57">
        <v>1</v>
      </c>
      <c r="F2099" s="44">
        <v>0.8</v>
      </c>
      <c r="G2099" s="44">
        <v>1</v>
      </c>
      <c r="H2099" s="44">
        <v>1</v>
      </c>
      <c r="J2099" s="63">
        <v>1</v>
      </c>
      <c r="L2099" s="63">
        <v>1</v>
      </c>
    </row>
    <row r="2100" spans="1:12" x14ac:dyDescent="0.25">
      <c r="A2100" s="48">
        <v>209.8</v>
      </c>
      <c r="B2100" s="57">
        <v>1</v>
      </c>
      <c r="C2100" s="57">
        <v>1</v>
      </c>
      <c r="D2100" s="57">
        <v>1</v>
      </c>
      <c r="F2100" s="44">
        <v>0.8</v>
      </c>
      <c r="G2100" s="44">
        <v>1</v>
      </c>
      <c r="H2100" s="44">
        <v>1</v>
      </c>
      <c r="J2100" s="63">
        <v>1</v>
      </c>
      <c r="L2100" s="63">
        <v>1</v>
      </c>
    </row>
    <row r="2101" spans="1:12" x14ac:dyDescent="0.25">
      <c r="A2101" s="48">
        <v>209.9</v>
      </c>
      <c r="B2101" s="57">
        <v>1</v>
      </c>
      <c r="C2101" s="57">
        <v>1</v>
      </c>
      <c r="D2101" s="57">
        <v>1</v>
      </c>
      <c r="F2101" s="44">
        <v>0.8</v>
      </c>
      <c r="G2101" s="44">
        <v>1</v>
      </c>
      <c r="H2101" s="44">
        <v>1</v>
      </c>
      <c r="J2101" s="63">
        <v>1</v>
      </c>
      <c r="L2101" s="63">
        <v>1</v>
      </c>
    </row>
    <row r="2102" spans="1:12" x14ac:dyDescent="0.25">
      <c r="A2102" s="48">
        <v>210</v>
      </c>
      <c r="B2102" s="57">
        <v>1</v>
      </c>
      <c r="C2102" s="57">
        <v>1</v>
      </c>
      <c r="D2102" s="57">
        <v>1</v>
      </c>
      <c r="F2102" s="44">
        <v>0.8</v>
      </c>
      <c r="G2102" s="44">
        <v>1</v>
      </c>
      <c r="H2102" s="44">
        <v>1</v>
      </c>
      <c r="J2102" s="63">
        <v>1</v>
      </c>
      <c r="L2102" s="63">
        <v>1</v>
      </c>
    </row>
    <row r="2103" spans="1:12" x14ac:dyDescent="0.25">
      <c r="A2103" s="48">
        <v>210.1</v>
      </c>
      <c r="B2103" s="57">
        <v>1</v>
      </c>
      <c r="C2103" s="57">
        <v>1</v>
      </c>
      <c r="D2103" s="57">
        <v>1</v>
      </c>
      <c r="F2103" s="44">
        <v>0.8</v>
      </c>
      <c r="G2103" s="44">
        <v>1</v>
      </c>
      <c r="H2103" s="44">
        <v>1</v>
      </c>
      <c r="J2103" s="63">
        <v>1</v>
      </c>
      <c r="L2103" s="63">
        <v>1</v>
      </c>
    </row>
    <row r="2104" spans="1:12" x14ac:dyDescent="0.25">
      <c r="A2104" s="48">
        <v>210.2</v>
      </c>
      <c r="B2104" s="57">
        <v>1</v>
      </c>
      <c r="C2104" s="57">
        <v>1</v>
      </c>
      <c r="D2104" s="57">
        <v>1</v>
      </c>
      <c r="F2104" s="44">
        <v>0.8</v>
      </c>
      <c r="G2104" s="44">
        <v>1</v>
      </c>
      <c r="H2104" s="44">
        <v>1</v>
      </c>
      <c r="J2104" s="63">
        <v>1</v>
      </c>
      <c r="L2104" s="63">
        <v>1</v>
      </c>
    </row>
    <row r="2105" spans="1:12" x14ac:dyDescent="0.25">
      <c r="A2105" s="48">
        <v>210.3</v>
      </c>
      <c r="B2105" s="57">
        <v>1</v>
      </c>
      <c r="C2105" s="57">
        <v>1</v>
      </c>
      <c r="D2105" s="57">
        <v>1</v>
      </c>
      <c r="F2105" s="44">
        <v>0.8</v>
      </c>
      <c r="G2105" s="44">
        <v>1</v>
      </c>
      <c r="H2105" s="44">
        <v>1</v>
      </c>
      <c r="J2105" s="63">
        <v>1</v>
      </c>
      <c r="L2105" s="63">
        <v>1</v>
      </c>
    </row>
    <row r="2106" spans="1:12" x14ac:dyDescent="0.25">
      <c r="A2106" s="48">
        <v>210.4</v>
      </c>
      <c r="B2106" s="57">
        <v>1</v>
      </c>
      <c r="C2106" s="57">
        <v>1</v>
      </c>
      <c r="D2106" s="57">
        <v>1</v>
      </c>
      <c r="F2106" s="44">
        <v>0.8</v>
      </c>
      <c r="G2106" s="44">
        <v>1</v>
      </c>
      <c r="H2106" s="44">
        <v>1</v>
      </c>
      <c r="J2106" s="63">
        <v>1</v>
      </c>
      <c r="L2106" s="63">
        <v>1</v>
      </c>
    </row>
    <row r="2107" spans="1:12" x14ac:dyDescent="0.25">
      <c r="A2107" s="48">
        <v>210.5</v>
      </c>
      <c r="B2107" s="57">
        <v>1</v>
      </c>
      <c r="C2107" s="57">
        <v>1</v>
      </c>
      <c r="D2107" s="57">
        <v>1</v>
      </c>
      <c r="F2107" s="44">
        <v>0.8</v>
      </c>
      <c r="G2107" s="44">
        <v>1</v>
      </c>
      <c r="H2107" s="44">
        <v>1</v>
      </c>
      <c r="J2107" s="63">
        <v>1</v>
      </c>
      <c r="L2107" s="63">
        <v>1</v>
      </c>
    </row>
    <row r="2108" spans="1:12" x14ac:dyDescent="0.25">
      <c r="A2108" s="48">
        <v>210.6</v>
      </c>
      <c r="B2108" s="57">
        <v>1</v>
      </c>
      <c r="C2108" s="57">
        <v>1</v>
      </c>
      <c r="D2108" s="57">
        <v>1</v>
      </c>
      <c r="F2108" s="44">
        <v>0.8</v>
      </c>
      <c r="G2108" s="44">
        <v>1</v>
      </c>
      <c r="H2108" s="44">
        <v>1</v>
      </c>
      <c r="J2108" s="63">
        <v>1</v>
      </c>
      <c r="L2108" s="63">
        <v>1</v>
      </c>
    </row>
    <row r="2109" spans="1:12" x14ac:dyDescent="0.25">
      <c r="A2109" s="48">
        <v>210.7</v>
      </c>
      <c r="B2109" s="57">
        <v>1</v>
      </c>
      <c r="C2109" s="57">
        <v>1</v>
      </c>
      <c r="D2109" s="57">
        <v>1</v>
      </c>
      <c r="F2109" s="44">
        <v>0.8</v>
      </c>
      <c r="G2109" s="44">
        <v>1</v>
      </c>
      <c r="H2109" s="44">
        <v>1</v>
      </c>
      <c r="J2109" s="63">
        <v>1</v>
      </c>
      <c r="L2109" s="63">
        <v>1</v>
      </c>
    </row>
    <row r="2110" spans="1:12" x14ac:dyDescent="0.25">
      <c r="A2110" s="48">
        <v>210.8</v>
      </c>
      <c r="B2110" s="57">
        <v>1</v>
      </c>
      <c r="C2110" s="57">
        <v>1</v>
      </c>
      <c r="D2110" s="57">
        <v>1</v>
      </c>
      <c r="F2110" s="44">
        <v>0.8</v>
      </c>
      <c r="G2110" s="44">
        <v>1</v>
      </c>
      <c r="H2110" s="44">
        <v>1</v>
      </c>
      <c r="J2110" s="63">
        <v>1</v>
      </c>
      <c r="L2110" s="63">
        <v>1</v>
      </c>
    </row>
    <row r="2111" spans="1:12" x14ac:dyDescent="0.25">
      <c r="A2111" s="48">
        <v>210.9</v>
      </c>
      <c r="B2111" s="57">
        <v>1</v>
      </c>
      <c r="C2111" s="57">
        <v>1</v>
      </c>
      <c r="D2111" s="57">
        <v>1</v>
      </c>
      <c r="F2111" s="44">
        <v>0.8</v>
      </c>
      <c r="G2111" s="44">
        <v>1</v>
      </c>
      <c r="H2111" s="44">
        <v>1</v>
      </c>
      <c r="J2111" s="63">
        <v>1</v>
      </c>
      <c r="L2111" s="63">
        <v>1</v>
      </c>
    </row>
    <row r="2112" spans="1:12" x14ac:dyDescent="0.25">
      <c r="A2112" s="48">
        <v>211</v>
      </c>
      <c r="B2112" s="57">
        <v>1</v>
      </c>
      <c r="C2112" s="57">
        <v>1</v>
      </c>
      <c r="D2112" s="57">
        <v>1</v>
      </c>
      <c r="F2112" s="44">
        <v>0.8</v>
      </c>
      <c r="G2112" s="44">
        <v>1</v>
      </c>
      <c r="H2112" s="44">
        <v>1</v>
      </c>
      <c r="J2112" s="63">
        <v>1</v>
      </c>
      <c r="L2112" s="63">
        <v>1</v>
      </c>
    </row>
    <row r="2113" spans="1:12" x14ac:dyDescent="0.25">
      <c r="A2113" s="48">
        <v>211.1</v>
      </c>
      <c r="B2113" s="57">
        <v>1</v>
      </c>
      <c r="C2113" s="57">
        <v>1</v>
      </c>
      <c r="D2113" s="57">
        <v>1</v>
      </c>
      <c r="F2113" s="44">
        <v>0.8</v>
      </c>
      <c r="G2113" s="44">
        <v>1</v>
      </c>
      <c r="H2113" s="44">
        <v>1</v>
      </c>
      <c r="J2113" s="63">
        <v>1</v>
      </c>
      <c r="L2113" s="63">
        <v>1</v>
      </c>
    </row>
    <row r="2114" spans="1:12" x14ac:dyDescent="0.25">
      <c r="A2114" s="48">
        <v>211.2</v>
      </c>
      <c r="B2114" s="57">
        <v>1</v>
      </c>
      <c r="C2114" s="57">
        <v>1</v>
      </c>
      <c r="D2114" s="57">
        <v>1</v>
      </c>
      <c r="F2114" s="44">
        <v>0.8</v>
      </c>
      <c r="G2114" s="44">
        <v>1</v>
      </c>
      <c r="H2114" s="44">
        <v>1</v>
      </c>
      <c r="J2114" s="63">
        <v>1</v>
      </c>
      <c r="L2114" s="63">
        <v>1</v>
      </c>
    </row>
    <row r="2115" spans="1:12" x14ac:dyDescent="0.25">
      <c r="A2115" s="48">
        <v>211.3</v>
      </c>
      <c r="B2115" s="57">
        <v>1</v>
      </c>
      <c r="C2115" s="57">
        <v>1</v>
      </c>
      <c r="D2115" s="57">
        <v>1</v>
      </c>
      <c r="F2115" s="44">
        <v>0.8</v>
      </c>
      <c r="G2115" s="44">
        <v>1</v>
      </c>
      <c r="H2115" s="44">
        <v>1</v>
      </c>
      <c r="J2115" s="63">
        <v>1</v>
      </c>
      <c r="L2115" s="63">
        <v>1</v>
      </c>
    </row>
    <row r="2116" spans="1:12" x14ac:dyDescent="0.25">
      <c r="A2116" s="48">
        <v>211.4</v>
      </c>
      <c r="B2116" s="57">
        <v>1</v>
      </c>
      <c r="C2116" s="57">
        <v>1</v>
      </c>
      <c r="D2116" s="57">
        <v>1</v>
      </c>
      <c r="F2116" s="44">
        <v>0.8</v>
      </c>
      <c r="G2116" s="44">
        <v>1</v>
      </c>
      <c r="H2116" s="44">
        <v>1</v>
      </c>
      <c r="J2116" s="63">
        <v>1</v>
      </c>
      <c r="L2116" s="63">
        <v>1</v>
      </c>
    </row>
    <row r="2117" spans="1:12" x14ac:dyDescent="0.25">
      <c r="A2117" s="48">
        <v>211.5</v>
      </c>
      <c r="B2117" s="57">
        <v>1</v>
      </c>
      <c r="C2117" s="57">
        <v>1</v>
      </c>
      <c r="D2117" s="57">
        <v>1</v>
      </c>
      <c r="F2117" s="44">
        <v>0.8</v>
      </c>
      <c r="G2117" s="44">
        <v>1</v>
      </c>
      <c r="H2117" s="44">
        <v>1</v>
      </c>
      <c r="J2117" s="63">
        <v>1</v>
      </c>
      <c r="L2117" s="63">
        <v>1</v>
      </c>
    </row>
    <row r="2118" spans="1:12" x14ac:dyDescent="0.25">
      <c r="A2118" s="48">
        <v>211.6</v>
      </c>
      <c r="B2118" s="57">
        <v>1</v>
      </c>
      <c r="C2118" s="57">
        <v>1</v>
      </c>
      <c r="D2118" s="57">
        <v>1</v>
      </c>
      <c r="F2118" s="44">
        <v>0.8</v>
      </c>
      <c r="G2118" s="44">
        <v>1</v>
      </c>
      <c r="H2118" s="44">
        <v>1</v>
      </c>
      <c r="J2118" s="63">
        <v>1</v>
      </c>
      <c r="L2118" s="63">
        <v>1</v>
      </c>
    </row>
    <row r="2119" spans="1:12" x14ac:dyDescent="0.25">
      <c r="A2119" s="48">
        <v>211.7</v>
      </c>
      <c r="B2119" s="57">
        <v>1</v>
      </c>
      <c r="C2119" s="57">
        <v>1</v>
      </c>
      <c r="D2119" s="57">
        <v>1</v>
      </c>
      <c r="F2119" s="44">
        <v>0.8</v>
      </c>
      <c r="G2119" s="44">
        <v>1</v>
      </c>
      <c r="H2119" s="44">
        <v>1</v>
      </c>
      <c r="J2119" s="63">
        <v>1</v>
      </c>
      <c r="L2119" s="63">
        <v>1</v>
      </c>
    </row>
    <row r="2120" spans="1:12" x14ac:dyDescent="0.25">
      <c r="A2120" s="48">
        <v>211.8</v>
      </c>
      <c r="B2120" s="57">
        <v>1</v>
      </c>
      <c r="C2120" s="57">
        <v>1</v>
      </c>
      <c r="D2120" s="57">
        <v>1</v>
      </c>
      <c r="F2120" s="44">
        <v>0.8</v>
      </c>
      <c r="G2120" s="44">
        <v>1</v>
      </c>
      <c r="H2120" s="44">
        <v>1</v>
      </c>
      <c r="J2120" s="63">
        <v>1</v>
      </c>
      <c r="L2120" s="63">
        <v>1</v>
      </c>
    </row>
    <row r="2121" spans="1:12" x14ac:dyDescent="0.25">
      <c r="A2121" s="48">
        <v>211.9</v>
      </c>
      <c r="B2121" s="57">
        <v>1</v>
      </c>
      <c r="C2121" s="57">
        <v>1</v>
      </c>
      <c r="D2121" s="57">
        <v>1</v>
      </c>
      <c r="F2121" s="44">
        <v>0.8</v>
      </c>
      <c r="G2121" s="44">
        <v>1</v>
      </c>
      <c r="H2121" s="44">
        <v>1</v>
      </c>
      <c r="J2121" s="63">
        <v>1</v>
      </c>
      <c r="L2121" s="63">
        <v>1</v>
      </c>
    </row>
    <row r="2122" spans="1:12" x14ac:dyDescent="0.25">
      <c r="A2122" s="48">
        <v>212</v>
      </c>
      <c r="B2122" s="57">
        <v>1</v>
      </c>
      <c r="C2122" s="57">
        <v>1</v>
      </c>
      <c r="D2122" s="57">
        <v>1</v>
      </c>
      <c r="F2122" s="44">
        <v>0.8</v>
      </c>
      <c r="G2122" s="44">
        <v>1</v>
      </c>
      <c r="H2122" s="44">
        <v>1</v>
      </c>
      <c r="J2122" s="63">
        <v>1</v>
      </c>
      <c r="L2122" s="63">
        <v>1</v>
      </c>
    </row>
    <row r="2123" spans="1:12" x14ac:dyDescent="0.25">
      <c r="A2123" s="48">
        <v>212.1</v>
      </c>
      <c r="B2123" s="57">
        <v>1</v>
      </c>
      <c r="C2123" s="57">
        <v>1</v>
      </c>
      <c r="D2123" s="57">
        <v>1</v>
      </c>
      <c r="F2123" s="44">
        <v>0.8</v>
      </c>
      <c r="G2123" s="44">
        <v>1</v>
      </c>
      <c r="H2123" s="44">
        <v>1</v>
      </c>
      <c r="J2123" s="63">
        <v>1</v>
      </c>
      <c r="L2123" s="63">
        <v>1</v>
      </c>
    </row>
    <row r="2124" spans="1:12" x14ac:dyDescent="0.25">
      <c r="A2124" s="48">
        <v>212.2</v>
      </c>
      <c r="B2124" s="57">
        <v>1</v>
      </c>
      <c r="C2124" s="57">
        <v>1</v>
      </c>
      <c r="D2124" s="57">
        <v>1</v>
      </c>
      <c r="F2124" s="44">
        <v>0.8</v>
      </c>
      <c r="G2124" s="44">
        <v>1</v>
      </c>
      <c r="H2124" s="44">
        <v>1</v>
      </c>
      <c r="J2124" s="63">
        <v>1</v>
      </c>
      <c r="L2124" s="63">
        <v>1</v>
      </c>
    </row>
    <row r="2125" spans="1:12" x14ac:dyDescent="0.25">
      <c r="A2125" s="48">
        <v>212.3</v>
      </c>
      <c r="B2125" s="57">
        <v>1</v>
      </c>
      <c r="C2125" s="57">
        <v>1</v>
      </c>
      <c r="D2125" s="57">
        <v>1</v>
      </c>
      <c r="F2125" s="44">
        <v>0.8</v>
      </c>
      <c r="G2125" s="44">
        <v>1</v>
      </c>
      <c r="H2125" s="44">
        <v>1</v>
      </c>
      <c r="J2125" s="63">
        <v>1</v>
      </c>
      <c r="L2125" s="63">
        <v>1</v>
      </c>
    </row>
    <row r="2126" spans="1:12" x14ac:dyDescent="0.25">
      <c r="A2126" s="48">
        <v>212.4</v>
      </c>
      <c r="B2126" s="57">
        <v>1</v>
      </c>
      <c r="C2126" s="57">
        <v>1</v>
      </c>
      <c r="D2126" s="57">
        <v>1</v>
      </c>
      <c r="F2126" s="44">
        <v>0.8</v>
      </c>
      <c r="G2126" s="44">
        <v>1</v>
      </c>
      <c r="H2126" s="44">
        <v>1</v>
      </c>
      <c r="J2126" s="63">
        <v>1</v>
      </c>
      <c r="L2126" s="63">
        <v>1</v>
      </c>
    </row>
    <row r="2127" spans="1:12" x14ac:dyDescent="0.25">
      <c r="A2127" s="48">
        <v>212.5</v>
      </c>
      <c r="B2127" s="57">
        <v>1</v>
      </c>
      <c r="C2127" s="57">
        <v>1</v>
      </c>
      <c r="D2127" s="57">
        <v>1</v>
      </c>
      <c r="F2127" s="44">
        <v>0.8</v>
      </c>
      <c r="G2127" s="44">
        <v>1</v>
      </c>
      <c r="H2127" s="44">
        <v>1</v>
      </c>
      <c r="J2127" s="63">
        <v>1</v>
      </c>
      <c r="L2127" s="63">
        <v>1</v>
      </c>
    </row>
    <row r="2128" spans="1:12" x14ac:dyDescent="0.25">
      <c r="A2128" s="48">
        <v>212.6</v>
      </c>
      <c r="B2128" s="57">
        <v>1</v>
      </c>
      <c r="C2128" s="57">
        <v>1</v>
      </c>
      <c r="D2128" s="57">
        <v>1</v>
      </c>
      <c r="F2128" s="44">
        <v>0.8</v>
      </c>
      <c r="G2128" s="44">
        <v>1</v>
      </c>
      <c r="H2128" s="44">
        <v>1</v>
      </c>
      <c r="J2128" s="63">
        <v>1</v>
      </c>
      <c r="L2128" s="63">
        <v>1</v>
      </c>
    </row>
    <row r="2129" spans="1:12" x14ac:dyDescent="0.25">
      <c r="A2129" s="48">
        <v>212.7</v>
      </c>
      <c r="B2129" s="57">
        <v>1</v>
      </c>
      <c r="C2129" s="57">
        <v>1</v>
      </c>
      <c r="D2129" s="57">
        <v>1</v>
      </c>
      <c r="F2129" s="44">
        <v>0.8</v>
      </c>
      <c r="G2129" s="44">
        <v>1</v>
      </c>
      <c r="H2129" s="44">
        <v>1</v>
      </c>
      <c r="J2129" s="63">
        <v>1</v>
      </c>
      <c r="L2129" s="63">
        <v>1</v>
      </c>
    </row>
    <row r="2130" spans="1:12" x14ac:dyDescent="0.25">
      <c r="A2130" s="48">
        <v>212.8</v>
      </c>
      <c r="B2130" s="57">
        <v>1</v>
      </c>
      <c r="C2130" s="57">
        <v>1</v>
      </c>
      <c r="D2130" s="57">
        <v>1</v>
      </c>
      <c r="F2130" s="44">
        <v>0.8</v>
      </c>
      <c r="G2130" s="44">
        <v>1</v>
      </c>
      <c r="H2130" s="44">
        <v>1</v>
      </c>
      <c r="J2130" s="63">
        <v>1</v>
      </c>
      <c r="L2130" s="63">
        <v>1</v>
      </c>
    </row>
    <row r="2131" spans="1:12" x14ac:dyDescent="0.25">
      <c r="A2131" s="48">
        <v>212.9</v>
      </c>
      <c r="B2131" s="57">
        <v>1</v>
      </c>
      <c r="C2131" s="57">
        <v>1</v>
      </c>
      <c r="D2131" s="57">
        <v>1</v>
      </c>
      <c r="F2131" s="44">
        <v>0.8</v>
      </c>
      <c r="G2131" s="44">
        <v>1</v>
      </c>
      <c r="H2131" s="44">
        <v>1</v>
      </c>
      <c r="J2131" s="63">
        <v>1</v>
      </c>
      <c r="L2131" s="63">
        <v>1</v>
      </c>
    </row>
    <row r="2132" spans="1:12" x14ac:dyDescent="0.25">
      <c r="A2132" s="48">
        <v>213</v>
      </c>
      <c r="B2132" s="57">
        <v>1</v>
      </c>
      <c r="C2132" s="57">
        <v>1</v>
      </c>
      <c r="D2132" s="57">
        <v>1</v>
      </c>
      <c r="F2132" s="44">
        <v>0.8</v>
      </c>
      <c r="G2132" s="44">
        <v>1</v>
      </c>
      <c r="H2132" s="44">
        <v>1</v>
      </c>
      <c r="J2132" s="63">
        <v>1</v>
      </c>
      <c r="L2132" s="63">
        <v>1</v>
      </c>
    </row>
    <row r="2133" spans="1:12" x14ac:dyDescent="0.25">
      <c r="A2133" s="48">
        <v>213.1</v>
      </c>
      <c r="B2133" s="57">
        <v>1</v>
      </c>
      <c r="C2133" s="57">
        <v>1</v>
      </c>
      <c r="D2133" s="57">
        <v>1</v>
      </c>
      <c r="F2133" s="44">
        <v>0.8</v>
      </c>
      <c r="G2133" s="44">
        <v>1</v>
      </c>
      <c r="H2133" s="44">
        <v>1</v>
      </c>
      <c r="J2133" s="63">
        <v>1</v>
      </c>
      <c r="L2133" s="63">
        <v>1</v>
      </c>
    </row>
    <row r="2134" spans="1:12" x14ac:dyDescent="0.25">
      <c r="A2134" s="48">
        <v>213.2</v>
      </c>
      <c r="B2134" s="57">
        <v>1</v>
      </c>
      <c r="C2134" s="57">
        <v>1</v>
      </c>
      <c r="D2134" s="57">
        <v>1</v>
      </c>
      <c r="F2134" s="44">
        <v>0.8</v>
      </c>
      <c r="G2134" s="44">
        <v>1</v>
      </c>
      <c r="H2134" s="44">
        <v>1</v>
      </c>
      <c r="J2134" s="63">
        <v>1</v>
      </c>
      <c r="L2134" s="63">
        <v>1</v>
      </c>
    </row>
    <row r="2135" spans="1:12" x14ac:dyDescent="0.25">
      <c r="A2135" s="48">
        <v>213.3</v>
      </c>
      <c r="B2135" s="57">
        <v>1</v>
      </c>
      <c r="C2135" s="57">
        <v>1</v>
      </c>
      <c r="D2135" s="57">
        <v>1</v>
      </c>
      <c r="F2135" s="44">
        <v>0.8</v>
      </c>
      <c r="G2135" s="44">
        <v>1</v>
      </c>
      <c r="H2135" s="44">
        <v>1</v>
      </c>
      <c r="J2135" s="63">
        <v>1</v>
      </c>
      <c r="L2135" s="63">
        <v>1</v>
      </c>
    </row>
    <row r="2136" spans="1:12" x14ac:dyDescent="0.25">
      <c r="A2136" s="48">
        <v>213.4</v>
      </c>
      <c r="B2136" s="57">
        <v>1</v>
      </c>
      <c r="C2136" s="57">
        <v>1</v>
      </c>
      <c r="D2136" s="57">
        <v>1</v>
      </c>
      <c r="F2136" s="44">
        <v>0.8</v>
      </c>
      <c r="G2136" s="44">
        <v>1</v>
      </c>
      <c r="H2136" s="44">
        <v>1</v>
      </c>
      <c r="J2136" s="63">
        <v>1</v>
      </c>
      <c r="L2136" s="63">
        <v>1</v>
      </c>
    </row>
    <row r="2137" spans="1:12" x14ac:dyDescent="0.25">
      <c r="A2137" s="48">
        <v>213.5</v>
      </c>
      <c r="B2137" s="57">
        <v>1</v>
      </c>
      <c r="C2137" s="57">
        <v>1</v>
      </c>
      <c r="D2137" s="57">
        <v>1</v>
      </c>
      <c r="F2137" s="44">
        <v>0.8</v>
      </c>
      <c r="G2137" s="44">
        <v>1</v>
      </c>
      <c r="H2137" s="44">
        <v>1</v>
      </c>
      <c r="J2137" s="63">
        <v>1</v>
      </c>
      <c r="L2137" s="63">
        <v>1</v>
      </c>
    </row>
    <row r="2138" spans="1:12" x14ac:dyDescent="0.25">
      <c r="A2138" s="48">
        <v>213.6</v>
      </c>
      <c r="B2138" s="57">
        <v>1</v>
      </c>
      <c r="C2138" s="57">
        <v>1</v>
      </c>
      <c r="D2138" s="57">
        <v>1</v>
      </c>
      <c r="F2138" s="44">
        <v>0.8</v>
      </c>
      <c r="G2138" s="44">
        <v>1</v>
      </c>
      <c r="H2138" s="44">
        <v>1</v>
      </c>
      <c r="J2138" s="63">
        <v>1</v>
      </c>
      <c r="L2138" s="63">
        <v>1</v>
      </c>
    </row>
    <row r="2139" spans="1:12" x14ac:dyDescent="0.25">
      <c r="A2139" s="48">
        <v>213.7</v>
      </c>
      <c r="B2139" s="57">
        <v>1</v>
      </c>
      <c r="C2139" s="57">
        <v>1</v>
      </c>
      <c r="D2139" s="57">
        <v>1</v>
      </c>
      <c r="F2139" s="44">
        <v>0.8</v>
      </c>
      <c r="G2139" s="44">
        <v>1</v>
      </c>
      <c r="H2139" s="44">
        <v>1</v>
      </c>
      <c r="J2139" s="63">
        <v>1</v>
      </c>
      <c r="L2139" s="63">
        <v>1</v>
      </c>
    </row>
    <row r="2140" spans="1:12" x14ac:dyDescent="0.25">
      <c r="A2140" s="48">
        <v>213.8</v>
      </c>
      <c r="B2140" s="57">
        <v>1</v>
      </c>
      <c r="C2140" s="57">
        <v>1</v>
      </c>
      <c r="D2140" s="57">
        <v>1</v>
      </c>
      <c r="F2140" s="44">
        <v>0.8</v>
      </c>
      <c r="G2140" s="44">
        <v>1</v>
      </c>
      <c r="H2140" s="44">
        <v>1</v>
      </c>
      <c r="J2140" s="63">
        <v>1</v>
      </c>
      <c r="L2140" s="63">
        <v>1</v>
      </c>
    </row>
    <row r="2141" spans="1:12" x14ac:dyDescent="0.25">
      <c r="A2141" s="48">
        <v>213.9</v>
      </c>
      <c r="B2141" s="57">
        <v>1</v>
      </c>
      <c r="C2141" s="57">
        <v>1</v>
      </c>
      <c r="D2141" s="57">
        <v>1</v>
      </c>
      <c r="F2141" s="44">
        <v>0.8</v>
      </c>
      <c r="G2141" s="44">
        <v>1</v>
      </c>
      <c r="H2141" s="44">
        <v>1</v>
      </c>
      <c r="J2141" s="63">
        <v>1</v>
      </c>
      <c r="L2141" s="63">
        <v>1</v>
      </c>
    </row>
    <row r="2142" spans="1:12" x14ac:dyDescent="0.25">
      <c r="A2142" s="48">
        <v>214</v>
      </c>
      <c r="B2142" s="57">
        <v>1</v>
      </c>
      <c r="C2142" s="57">
        <v>1</v>
      </c>
      <c r="D2142" s="57">
        <v>1</v>
      </c>
      <c r="F2142" s="44">
        <v>0.8</v>
      </c>
      <c r="G2142" s="44">
        <v>1</v>
      </c>
      <c r="H2142" s="44">
        <v>1</v>
      </c>
      <c r="J2142" s="63">
        <v>1</v>
      </c>
      <c r="L2142" s="63">
        <v>1</v>
      </c>
    </row>
    <row r="2143" spans="1:12" x14ac:dyDescent="0.25">
      <c r="A2143" s="48">
        <v>214.1</v>
      </c>
      <c r="B2143" s="57">
        <v>1</v>
      </c>
      <c r="C2143" s="57">
        <v>1</v>
      </c>
      <c r="D2143" s="57">
        <v>1</v>
      </c>
      <c r="F2143" s="44">
        <v>0.8</v>
      </c>
      <c r="G2143" s="44">
        <v>1</v>
      </c>
      <c r="H2143" s="44">
        <v>1</v>
      </c>
      <c r="J2143" s="63">
        <v>1</v>
      </c>
      <c r="L2143" s="63">
        <v>1</v>
      </c>
    </row>
    <row r="2144" spans="1:12" x14ac:dyDescent="0.25">
      <c r="A2144" s="48">
        <v>214.2</v>
      </c>
      <c r="B2144" s="57">
        <v>1</v>
      </c>
      <c r="C2144" s="57">
        <v>1</v>
      </c>
      <c r="D2144" s="57">
        <v>1</v>
      </c>
      <c r="F2144" s="44">
        <v>0.8</v>
      </c>
      <c r="G2144" s="44">
        <v>1</v>
      </c>
      <c r="H2144" s="44">
        <v>1</v>
      </c>
      <c r="J2144" s="63">
        <v>1</v>
      </c>
      <c r="L2144" s="63">
        <v>1</v>
      </c>
    </row>
    <row r="2145" spans="1:12" x14ac:dyDescent="0.25">
      <c r="A2145" s="48">
        <v>214.3</v>
      </c>
      <c r="B2145" s="57">
        <v>1</v>
      </c>
      <c r="C2145" s="57">
        <v>1</v>
      </c>
      <c r="D2145" s="57">
        <v>1</v>
      </c>
      <c r="F2145" s="44">
        <v>0.8</v>
      </c>
      <c r="G2145" s="44">
        <v>1</v>
      </c>
      <c r="H2145" s="44">
        <v>1</v>
      </c>
      <c r="J2145" s="63">
        <v>1</v>
      </c>
      <c r="L2145" s="63">
        <v>1</v>
      </c>
    </row>
    <row r="2146" spans="1:12" x14ac:dyDescent="0.25">
      <c r="A2146" s="48">
        <v>214.4</v>
      </c>
      <c r="B2146" s="57">
        <v>1</v>
      </c>
      <c r="C2146" s="57">
        <v>1</v>
      </c>
      <c r="D2146" s="57">
        <v>1</v>
      </c>
      <c r="F2146" s="44">
        <v>0.8</v>
      </c>
      <c r="G2146" s="44">
        <v>1</v>
      </c>
      <c r="H2146" s="44">
        <v>1</v>
      </c>
      <c r="J2146" s="63">
        <v>1</v>
      </c>
      <c r="L2146" s="63">
        <v>1</v>
      </c>
    </row>
    <row r="2147" spans="1:12" x14ac:dyDescent="0.25">
      <c r="A2147" s="48">
        <v>214.5</v>
      </c>
      <c r="B2147" s="57">
        <v>1</v>
      </c>
      <c r="C2147" s="57">
        <v>1</v>
      </c>
      <c r="D2147" s="57">
        <v>1</v>
      </c>
      <c r="F2147" s="44">
        <v>0.8</v>
      </c>
      <c r="G2147" s="44">
        <v>1</v>
      </c>
      <c r="H2147" s="44">
        <v>1</v>
      </c>
      <c r="J2147" s="63">
        <v>1</v>
      </c>
      <c r="L2147" s="63">
        <v>1</v>
      </c>
    </row>
    <row r="2148" spans="1:12" x14ac:dyDescent="0.25">
      <c r="A2148" s="48">
        <v>214.6</v>
      </c>
      <c r="B2148" s="57">
        <v>1</v>
      </c>
      <c r="C2148" s="57">
        <v>1</v>
      </c>
      <c r="D2148" s="57">
        <v>1</v>
      </c>
      <c r="F2148" s="44">
        <v>0.8</v>
      </c>
      <c r="G2148" s="44">
        <v>1</v>
      </c>
      <c r="H2148" s="44">
        <v>1</v>
      </c>
      <c r="J2148" s="63">
        <v>1</v>
      </c>
      <c r="L2148" s="63">
        <v>1</v>
      </c>
    </row>
    <row r="2149" spans="1:12" x14ac:dyDescent="0.25">
      <c r="A2149" s="48">
        <v>214.7</v>
      </c>
      <c r="B2149" s="57">
        <v>1</v>
      </c>
      <c r="C2149" s="57">
        <v>1</v>
      </c>
      <c r="D2149" s="57">
        <v>1</v>
      </c>
      <c r="F2149" s="44">
        <v>0.8</v>
      </c>
      <c r="G2149" s="44">
        <v>1</v>
      </c>
      <c r="H2149" s="44">
        <v>1</v>
      </c>
      <c r="J2149" s="63">
        <v>1</v>
      </c>
      <c r="L2149" s="63">
        <v>1</v>
      </c>
    </row>
    <row r="2150" spans="1:12" x14ac:dyDescent="0.25">
      <c r="A2150" s="48">
        <v>214.8</v>
      </c>
      <c r="B2150" s="57">
        <v>1</v>
      </c>
      <c r="C2150" s="57">
        <v>1</v>
      </c>
      <c r="D2150" s="57">
        <v>1</v>
      </c>
      <c r="F2150" s="44">
        <v>0.8</v>
      </c>
      <c r="G2150" s="44">
        <v>1</v>
      </c>
      <c r="H2150" s="44">
        <v>1</v>
      </c>
      <c r="J2150" s="63">
        <v>1</v>
      </c>
      <c r="L2150" s="63">
        <v>1</v>
      </c>
    </row>
    <row r="2151" spans="1:12" x14ac:dyDescent="0.25">
      <c r="A2151" s="48">
        <v>214.9</v>
      </c>
      <c r="B2151" s="57">
        <v>1</v>
      </c>
      <c r="C2151" s="57">
        <v>1</v>
      </c>
      <c r="D2151" s="57">
        <v>1</v>
      </c>
      <c r="F2151" s="44">
        <v>0.8</v>
      </c>
      <c r="G2151" s="44">
        <v>1</v>
      </c>
      <c r="H2151" s="44">
        <v>1</v>
      </c>
      <c r="J2151" s="63">
        <v>1</v>
      </c>
      <c r="L2151" s="63">
        <v>1</v>
      </c>
    </row>
    <row r="2152" spans="1:12" x14ac:dyDescent="0.25">
      <c r="A2152" s="48">
        <v>215</v>
      </c>
      <c r="B2152" s="57">
        <v>1</v>
      </c>
      <c r="C2152" s="57">
        <v>1</v>
      </c>
      <c r="D2152" s="57">
        <v>1</v>
      </c>
      <c r="F2152" s="44">
        <v>0.8</v>
      </c>
      <c r="G2152" s="44">
        <v>1</v>
      </c>
      <c r="H2152" s="44">
        <v>1</v>
      </c>
      <c r="J2152" s="63">
        <v>1</v>
      </c>
      <c r="L2152" s="63">
        <v>1</v>
      </c>
    </row>
    <row r="2153" spans="1:12" x14ac:dyDescent="0.25">
      <c r="A2153" s="48">
        <v>215.1</v>
      </c>
      <c r="B2153" s="57">
        <v>1</v>
      </c>
      <c r="C2153" s="57">
        <v>1</v>
      </c>
      <c r="D2153" s="57">
        <v>1</v>
      </c>
      <c r="F2153" s="44">
        <v>0.8</v>
      </c>
      <c r="G2153" s="44">
        <v>1</v>
      </c>
      <c r="H2153" s="44">
        <v>1</v>
      </c>
      <c r="J2153" s="63">
        <v>1</v>
      </c>
      <c r="L2153" s="63">
        <v>1</v>
      </c>
    </row>
    <row r="2154" spans="1:12" x14ac:dyDescent="0.25">
      <c r="A2154" s="48">
        <v>215.2</v>
      </c>
      <c r="B2154" s="57">
        <v>1</v>
      </c>
      <c r="C2154" s="57">
        <v>1</v>
      </c>
      <c r="D2154" s="57">
        <v>1</v>
      </c>
      <c r="F2154" s="44">
        <v>0.8</v>
      </c>
      <c r="G2154" s="44">
        <v>1</v>
      </c>
      <c r="H2154" s="44">
        <v>1</v>
      </c>
      <c r="J2154" s="63">
        <v>1</v>
      </c>
      <c r="L2154" s="63">
        <v>1</v>
      </c>
    </row>
    <row r="2155" spans="1:12" x14ac:dyDescent="0.25">
      <c r="A2155" s="48">
        <v>215.3</v>
      </c>
      <c r="B2155" s="57">
        <v>1</v>
      </c>
      <c r="C2155" s="57">
        <v>1</v>
      </c>
      <c r="D2155" s="57">
        <v>1</v>
      </c>
      <c r="F2155" s="44">
        <v>0.8</v>
      </c>
      <c r="G2155" s="44">
        <v>1</v>
      </c>
      <c r="H2155" s="44">
        <v>1</v>
      </c>
      <c r="J2155" s="63">
        <v>1</v>
      </c>
      <c r="L2155" s="63">
        <v>1</v>
      </c>
    </row>
    <row r="2156" spans="1:12" x14ac:dyDescent="0.25">
      <c r="A2156" s="48">
        <v>215.4</v>
      </c>
      <c r="B2156" s="57">
        <v>1</v>
      </c>
      <c r="C2156" s="57">
        <v>1</v>
      </c>
      <c r="D2156" s="57">
        <v>1</v>
      </c>
      <c r="F2156" s="44">
        <v>0.8</v>
      </c>
      <c r="G2156" s="44">
        <v>1</v>
      </c>
      <c r="H2156" s="44">
        <v>1</v>
      </c>
      <c r="J2156" s="63">
        <v>1</v>
      </c>
      <c r="L2156" s="63">
        <v>1</v>
      </c>
    </row>
    <row r="2157" spans="1:12" x14ac:dyDescent="0.25">
      <c r="A2157" s="48">
        <v>215.5</v>
      </c>
      <c r="B2157" s="57">
        <v>1</v>
      </c>
      <c r="C2157" s="57">
        <v>1</v>
      </c>
      <c r="D2157" s="57">
        <v>1</v>
      </c>
      <c r="F2157" s="44">
        <v>0.8</v>
      </c>
      <c r="G2157" s="44">
        <v>1</v>
      </c>
      <c r="H2157" s="44">
        <v>1</v>
      </c>
      <c r="J2157" s="63">
        <v>1</v>
      </c>
      <c r="L2157" s="63">
        <v>1</v>
      </c>
    </row>
    <row r="2158" spans="1:12" x14ac:dyDescent="0.25">
      <c r="A2158" s="48">
        <v>215.6</v>
      </c>
      <c r="B2158" s="57">
        <v>1</v>
      </c>
      <c r="C2158" s="57">
        <v>1</v>
      </c>
      <c r="D2158" s="57">
        <v>1</v>
      </c>
      <c r="F2158" s="44">
        <v>0.8</v>
      </c>
      <c r="G2158" s="44">
        <v>1</v>
      </c>
      <c r="H2158" s="44">
        <v>1</v>
      </c>
      <c r="J2158" s="63">
        <v>1</v>
      </c>
      <c r="L2158" s="63">
        <v>1</v>
      </c>
    </row>
    <row r="2159" spans="1:12" x14ac:dyDescent="0.25">
      <c r="A2159" s="48">
        <v>215.7</v>
      </c>
      <c r="B2159" s="57">
        <v>1</v>
      </c>
      <c r="C2159" s="57">
        <v>1</v>
      </c>
      <c r="D2159" s="57">
        <v>1</v>
      </c>
      <c r="F2159" s="44">
        <v>0.8</v>
      </c>
      <c r="G2159" s="44">
        <v>1</v>
      </c>
      <c r="H2159" s="44">
        <v>1</v>
      </c>
      <c r="J2159" s="63">
        <v>1</v>
      </c>
      <c r="L2159" s="63">
        <v>1</v>
      </c>
    </row>
    <row r="2160" spans="1:12" x14ac:dyDescent="0.25">
      <c r="A2160" s="48">
        <v>215.8</v>
      </c>
      <c r="B2160" s="57">
        <v>1</v>
      </c>
      <c r="C2160" s="57">
        <v>1</v>
      </c>
      <c r="D2160" s="57">
        <v>1</v>
      </c>
      <c r="F2160" s="44">
        <v>0.8</v>
      </c>
      <c r="G2160" s="44">
        <v>1</v>
      </c>
      <c r="H2160" s="44">
        <v>1</v>
      </c>
      <c r="J2160" s="63">
        <v>1</v>
      </c>
      <c r="L2160" s="63">
        <v>1</v>
      </c>
    </row>
    <row r="2161" spans="1:12" x14ac:dyDescent="0.25">
      <c r="A2161" s="48">
        <v>215.9</v>
      </c>
      <c r="B2161" s="57">
        <v>1</v>
      </c>
      <c r="C2161" s="57">
        <v>1</v>
      </c>
      <c r="D2161" s="57">
        <v>1</v>
      </c>
      <c r="F2161" s="44">
        <v>0.8</v>
      </c>
      <c r="G2161" s="44">
        <v>1</v>
      </c>
      <c r="H2161" s="44">
        <v>1</v>
      </c>
      <c r="J2161" s="63">
        <v>1</v>
      </c>
      <c r="L2161" s="63">
        <v>1</v>
      </c>
    </row>
    <row r="2162" spans="1:12" x14ac:dyDescent="0.25">
      <c r="A2162" s="48">
        <v>216</v>
      </c>
      <c r="B2162" s="57">
        <v>1</v>
      </c>
      <c r="C2162" s="57">
        <v>1</v>
      </c>
      <c r="D2162" s="57">
        <v>1</v>
      </c>
      <c r="F2162" s="44">
        <v>0.8</v>
      </c>
      <c r="G2162" s="44">
        <v>1</v>
      </c>
      <c r="H2162" s="44">
        <v>1</v>
      </c>
      <c r="J2162" s="63">
        <v>1</v>
      </c>
      <c r="L2162" s="63">
        <v>1</v>
      </c>
    </row>
    <row r="2163" spans="1:12" x14ac:dyDescent="0.25">
      <c r="A2163" s="48">
        <v>216.1</v>
      </c>
      <c r="B2163" s="57">
        <v>1</v>
      </c>
      <c r="C2163" s="57">
        <v>1</v>
      </c>
      <c r="D2163" s="57">
        <v>1</v>
      </c>
      <c r="F2163" s="44">
        <v>0.8</v>
      </c>
      <c r="G2163" s="44">
        <v>1</v>
      </c>
      <c r="H2163" s="44">
        <v>1</v>
      </c>
      <c r="J2163" s="63">
        <v>1</v>
      </c>
      <c r="L2163" s="63">
        <v>1</v>
      </c>
    </row>
    <row r="2164" spans="1:12" x14ac:dyDescent="0.25">
      <c r="A2164" s="48">
        <v>216.2</v>
      </c>
      <c r="B2164" s="57">
        <v>1</v>
      </c>
      <c r="C2164" s="57">
        <v>1</v>
      </c>
      <c r="D2164" s="57">
        <v>1</v>
      </c>
      <c r="F2164" s="44">
        <v>0.8</v>
      </c>
      <c r="G2164" s="44">
        <v>1</v>
      </c>
      <c r="H2164" s="44">
        <v>1</v>
      </c>
      <c r="J2164" s="63">
        <v>1</v>
      </c>
      <c r="L2164" s="63">
        <v>1</v>
      </c>
    </row>
    <row r="2165" spans="1:12" x14ac:dyDescent="0.25">
      <c r="A2165" s="48">
        <v>216.3</v>
      </c>
      <c r="B2165" s="57">
        <v>1</v>
      </c>
      <c r="C2165" s="57">
        <v>1</v>
      </c>
      <c r="D2165" s="57">
        <v>1</v>
      </c>
      <c r="F2165" s="44">
        <v>0.8</v>
      </c>
      <c r="G2165" s="44">
        <v>1</v>
      </c>
      <c r="H2165" s="44">
        <v>1</v>
      </c>
      <c r="J2165" s="63">
        <v>1</v>
      </c>
      <c r="L2165" s="63">
        <v>1</v>
      </c>
    </row>
    <row r="2166" spans="1:12" x14ac:dyDescent="0.25">
      <c r="A2166" s="48">
        <v>216.4</v>
      </c>
      <c r="B2166" s="57">
        <v>1</v>
      </c>
      <c r="C2166" s="57">
        <v>1</v>
      </c>
      <c r="D2166" s="57">
        <v>1</v>
      </c>
      <c r="F2166" s="44">
        <v>0.8</v>
      </c>
      <c r="G2166" s="44">
        <v>1</v>
      </c>
      <c r="H2166" s="44">
        <v>1</v>
      </c>
      <c r="J2166" s="63">
        <v>1</v>
      </c>
      <c r="L2166" s="63">
        <v>1</v>
      </c>
    </row>
    <row r="2167" spans="1:12" x14ac:dyDescent="0.25">
      <c r="A2167" s="48">
        <v>216.5</v>
      </c>
      <c r="B2167" s="57">
        <v>1</v>
      </c>
      <c r="C2167" s="57">
        <v>1</v>
      </c>
      <c r="D2167" s="57">
        <v>1</v>
      </c>
      <c r="F2167" s="44">
        <v>0.8</v>
      </c>
      <c r="G2167" s="44">
        <v>1</v>
      </c>
      <c r="H2167" s="44">
        <v>1</v>
      </c>
      <c r="J2167" s="63">
        <v>1</v>
      </c>
      <c r="L2167" s="63">
        <v>1</v>
      </c>
    </row>
    <row r="2168" spans="1:12" x14ac:dyDescent="0.25">
      <c r="A2168" s="48">
        <v>216.6</v>
      </c>
      <c r="B2168" s="57">
        <v>1</v>
      </c>
      <c r="C2168" s="57">
        <v>1</v>
      </c>
      <c r="D2168" s="57">
        <v>1</v>
      </c>
      <c r="F2168" s="44">
        <v>0.8</v>
      </c>
      <c r="G2168" s="44">
        <v>1</v>
      </c>
      <c r="H2168" s="44">
        <v>1</v>
      </c>
      <c r="J2168" s="63">
        <v>1</v>
      </c>
      <c r="L2168" s="63">
        <v>1</v>
      </c>
    </row>
    <row r="2169" spans="1:12" x14ac:dyDescent="0.25">
      <c r="A2169" s="48">
        <v>216.7</v>
      </c>
      <c r="B2169" s="57">
        <v>1</v>
      </c>
      <c r="C2169" s="57">
        <v>1</v>
      </c>
      <c r="D2169" s="57">
        <v>1</v>
      </c>
      <c r="F2169" s="44">
        <v>0.8</v>
      </c>
      <c r="G2169" s="44">
        <v>1</v>
      </c>
      <c r="H2169" s="44">
        <v>1</v>
      </c>
      <c r="J2169" s="63">
        <v>1</v>
      </c>
      <c r="L2169" s="63">
        <v>1</v>
      </c>
    </row>
    <row r="2170" spans="1:12" x14ac:dyDescent="0.25">
      <c r="A2170" s="48">
        <v>216.8</v>
      </c>
      <c r="B2170" s="57">
        <v>1</v>
      </c>
      <c r="C2170" s="57">
        <v>1</v>
      </c>
      <c r="D2170" s="57">
        <v>1</v>
      </c>
      <c r="F2170" s="44">
        <v>0.8</v>
      </c>
      <c r="G2170" s="44">
        <v>1</v>
      </c>
      <c r="H2170" s="44">
        <v>1</v>
      </c>
      <c r="J2170" s="63">
        <v>1</v>
      </c>
      <c r="L2170" s="63">
        <v>1</v>
      </c>
    </row>
    <row r="2171" spans="1:12" x14ac:dyDescent="0.25">
      <c r="A2171" s="48">
        <v>216.9</v>
      </c>
      <c r="B2171" s="57">
        <v>1</v>
      </c>
      <c r="C2171" s="57">
        <v>1</v>
      </c>
      <c r="D2171" s="57">
        <v>1</v>
      </c>
      <c r="F2171" s="44">
        <v>0.8</v>
      </c>
      <c r="G2171" s="44">
        <v>1</v>
      </c>
      <c r="H2171" s="44">
        <v>1</v>
      </c>
      <c r="J2171" s="63">
        <v>1</v>
      </c>
      <c r="L2171" s="63">
        <v>1</v>
      </c>
    </row>
    <row r="2172" spans="1:12" x14ac:dyDescent="0.25">
      <c r="A2172" s="48">
        <v>217</v>
      </c>
      <c r="B2172" s="57">
        <v>1</v>
      </c>
      <c r="C2172" s="57">
        <v>1</v>
      </c>
      <c r="D2172" s="57">
        <v>1</v>
      </c>
      <c r="F2172" s="44">
        <v>0.8</v>
      </c>
      <c r="G2172" s="44">
        <v>1</v>
      </c>
      <c r="H2172" s="44">
        <v>1</v>
      </c>
      <c r="J2172" s="63">
        <v>1</v>
      </c>
      <c r="L2172" s="63">
        <v>1</v>
      </c>
    </row>
    <row r="2173" spans="1:12" x14ac:dyDescent="0.25">
      <c r="A2173" s="48">
        <v>217.1</v>
      </c>
      <c r="B2173" s="57">
        <v>1</v>
      </c>
      <c r="C2173" s="57">
        <v>1</v>
      </c>
      <c r="D2173" s="57">
        <v>1</v>
      </c>
      <c r="F2173" s="44">
        <v>0.8</v>
      </c>
      <c r="G2173" s="44">
        <v>1</v>
      </c>
      <c r="H2173" s="44">
        <v>1</v>
      </c>
      <c r="J2173" s="63">
        <v>1</v>
      </c>
      <c r="L2173" s="63">
        <v>1</v>
      </c>
    </row>
    <row r="2174" spans="1:12" x14ac:dyDescent="0.25">
      <c r="A2174" s="48">
        <v>217.2</v>
      </c>
      <c r="B2174" s="57">
        <v>1</v>
      </c>
      <c r="C2174" s="57">
        <v>1</v>
      </c>
      <c r="D2174" s="57">
        <v>1</v>
      </c>
      <c r="F2174" s="44">
        <v>0.8</v>
      </c>
      <c r="G2174" s="44">
        <v>1</v>
      </c>
      <c r="H2174" s="44">
        <v>1</v>
      </c>
      <c r="J2174" s="63">
        <v>1</v>
      </c>
      <c r="L2174" s="63">
        <v>1</v>
      </c>
    </row>
    <row r="2175" spans="1:12" x14ac:dyDescent="0.25">
      <c r="A2175" s="48">
        <v>217.3</v>
      </c>
      <c r="B2175" s="57">
        <v>1</v>
      </c>
      <c r="C2175" s="57">
        <v>1</v>
      </c>
      <c r="D2175" s="57">
        <v>1</v>
      </c>
      <c r="F2175" s="44">
        <v>0.8</v>
      </c>
      <c r="G2175" s="44">
        <v>1</v>
      </c>
      <c r="H2175" s="44">
        <v>1</v>
      </c>
      <c r="J2175" s="63">
        <v>1</v>
      </c>
      <c r="L2175" s="63">
        <v>1</v>
      </c>
    </row>
    <row r="2176" spans="1:12" x14ac:dyDescent="0.25">
      <c r="A2176" s="48">
        <v>217.4</v>
      </c>
      <c r="B2176" s="57">
        <v>1</v>
      </c>
      <c r="C2176" s="57">
        <v>1</v>
      </c>
      <c r="D2176" s="57">
        <v>1</v>
      </c>
      <c r="F2176" s="44">
        <v>0.8</v>
      </c>
      <c r="G2176" s="44">
        <v>1</v>
      </c>
      <c r="H2176" s="44">
        <v>1</v>
      </c>
      <c r="J2176" s="63">
        <v>1</v>
      </c>
      <c r="L2176" s="63">
        <v>1</v>
      </c>
    </row>
    <row r="2177" spans="1:12" x14ac:dyDescent="0.25">
      <c r="A2177" s="48">
        <v>217.5</v>
      </c>
      <c r="B2177" s="57">
        <v>1</v>
      </c>
      <c r="C2177" s="57">
        <v>1</v>
      </c>
      <c r="D2177" s="57">
        <v>1</v>
      </c>
      <c r="F2177" s="44">
        <v>0.8</v>
      </c>
      <c r="G2177" s="44">
        <v>1</v>
      </c>
      <c r="H2177" s="44">
        <v>1</v>
      </c>
      <c r="J2177" s="63">
        <v>1</v>
      </c>
      <c r="L2177" s="63">
        <v>1</v>
      </c>
    </row>
    <row r="2178" spans="1:12" x14ac:dyDescent="0.25">
      <c r="A2178" s="48">
        <v>217.6</v>
      </c>
      <c r="B2178" s="57">
        <v>1</v>
      </c>
      <c r="C2178" s="57">
        <v>1</v>
      </c>
      <c r="D2178" s="57">
        <v>1</v>
      </c>
      <c r="F2178" s="44">
        <v>0.8</v>
      </c>
      <c r="G2178" s="44">
        <v>1</v>
      </c>
      <c r="H2178" s="44">
        <v>1</v>
      </c>
      <c r="J2178" s="63">
        <v>1</v>
      </c>
      <c r="L2178" s="63">
        <v>1</v>
      </c>
    </row>
    <row r="2179" spans="1:12" x14ac:dyDescent="0.25">
      <c r="A2179" s="48">
        <v>217.7</v>
      </c>
      <c r="B2179" s="57">
        <v>1</v>
      </c>
      <c r="C2179" s="57">
        <v>1</v>
      </c>
      <c r="D2179" s="57">
        <v>1</v>
      </c>
      <c r="F2179" s="44">
        <v>0.8</v>
      </c>
      <c r="G2179" s="44">
        <v>1</v>
      </c>
      <c r="H2179" s="44">
        <v>1</v>
      </c>
      <c r="J2179" s="63">
        <v>1</v>
      </c>
      <c r="L2179" s="63">
        <v>1</v>
      </c>
    </row>
    <row r="2180" spans="1:12" x14ac:dyDescent="0.25">
      <c r="A2180" s="48">
        <v>217.8</v>
      </c>
      <c r="B2180" s="57">
        <v>1</v>
      </c>
      <c r="C2180" s="57">
        <v>1</v>
      </c>
      <c r="D2180" s="57">
        <v>1</v>
      </c>
      <c r="F2180" s="44">
        <v>0.8</v>
      </c>
      <c r="G2180" s="44">
        <v>1</v>
      </c>
      <c r="H2180" s="44">
        <v>1</v>
      </c>
      <c r="J2180" s="63">
        <v>1</v>
      </c>
      <c r="L2180" s="63">
        <v>1</v>
      </c>
    </row>
    <row r="2181" spans="1:12" x14ac:dyDescent="0.25">
      <c r="A2181" s="48">
        <v>217.9</v>
      </c>
      <c r="B2181" s="57">
        <v>1</v>
      </c>
      <c r="C2181" s="57">
        <v>1</v>
      </c>
      <c r="D2181" s="57">
        <v>1</v>
      </c>
      <c r="F2181" s="44">
        <v>0.8</v>
      </c>
      <c r="G2181" s="44">
        <v>1</v>
      </c>
      <c r="H2181" s="44">
        <v>1</v>
      </c>
      <c r="J2181" s="63">
        <v>1</v>
      </c>
      <c r="L2181" s="63">
        <v>1</v>
      </c>
    </row>
    <row r="2182" spans="1:12" x14ac:dyDescent="0.25">
      <c r="A2182" s="48">
        <v>218</v>
      </c>
      <c r="B2182" s="57">
        <v>1</v>
      </c>
      <c r="C2182" s="57">
        <v>1</v>
      </c>
      <c r="D2182" s="57">
        <v>1</v>
      </c>
      <c r="F2182" s="44">
        <v>0.8</v>
      </c>
      <c r="G2182" s="44">
        <v>1</v>
      </c>
      <c r="H2182" s="44">
        <v>1</v>
      </c>
      <c r="J2182" s="63">
        <v>1</v>
      </c>
      <c r="L2182" s="63">
        <v>1</v>
      </c>
    </row>
    <row r="2183" spans="1:12" x14ac:dyDescent="0.25">
      <c r="A2183" s="48">
        <v>218.1</v>
      </c>
      <c r="B2183" s="57">
        <v>1</v>
      </c>
      <c r="C2183" s="57">
        <v>1</v>
      </c>
      <c r="D2183" s="57">
        <v>1</v>
      </c>
      <c r="F2183" s="44">
        <v>0.8</v>
      </c>
      <c r="G2183" s="44">
        <v>1</v>
      </c>
      <c r="H2183" s="44">
        <v>1</v>
      </c>
      <c r="J2183" s="63">
        <v>1</v>
      </c>
      <c r="L2183" s="63">
        <v>1</v>
      </c>
    </row>
    <row r="2184" spans="1:12" x14ac:dyDescent="0.25">
      <c r="A2184" s="48">
        <v>218.2</v>
      </c>
      <c r="B2184" s="57">
        <v>1</v>
      </c>
      <c r="C2184" s="57">
        <v>1</v>
      </c>
      <c r="D2184" s="57">
        <v>1</v>
      </c>
      <c r="F2184" s="44">
        <v>0.8</v>
      </c>
      <c r="G2184" s="44">
        <v>1</v>
      </c>
      <c r="H2184" s="44">
        <v>1</v>
      </c>
      <c r="J2184" s="63">
        <v>1</v>
      </c>
      <c r="L2184" s="63">
        <v>1</v>
      </c>
    </row>
    <row r="2185" spans="1:12" x14ac:dyDescent="0.25">
      <c r="A2185" s="48">
        <v>218.3</v>
      </c>
      <c r="B2185" s="57">
        <v>1</v>
      </c>
      <c r="C2185" s="57">
        <v>1</v>
      </c>
      <c r="D2185" s="57">
        <v>1</v>
      </c>
      <c r="F2185" s="44">
        <v>0.8</v>
      </c>
      <c r="G2185" s="44">
        <v>1</v>
      </c>
      <c r="H2185" s="44">
        <v>1</v>
      </c>
      <c r="J2185" s="63">
        <v>1</v>
      </c>
      <c r="L2185" s="63">
        <v>1</v>
      </c>
    </row>
    <row r="2186" spans="1:12" x14ac:dyDescent="0.25">
      <c r="A2186" s="48">
        <v>218.4</v>
      </c>
      <c r="B2186" s="57">
        <v>1</v>
      </c>
      <c r="C2186" s="57">
        <v>1</v>
      </c>
      <c r="D2186" s="57">
        <v>1</v>
      </c>
      <c r="F2186" s="44">
        <v>0.8</v>
      </c>
      <c r="G2186" s="44">
        <v>1</v>
      </c>
      <c r="H2186" s="44">
        <v>1</v>
      </c>
      <c r="J2186" s="63">
        <v>1</v>
      </c>
      <c r="L2186" s="63">
        <v>1</v>
      </c>
    </row>
    <row r="2187" spans="1:12" x14ac:dyDescent="0.25">
      <c r="A2187" s="48">
        <v>218.5</v>
      </c>
      <c r="B2187" s="57">
        <v>1</v>
      </c>
      <c r="C2187" s="57">
        <v>1</v>
      </c>
      <c r="D2187" s="57">
        <v>1</v>
      </c>
      <c r="F2187" s="44">
        <v>0.8</v>
      </c>
      <c r="G2187" s="44">
        <v>1</v>
      </c>
      <c r="H2187" s="44">
        <v>1</v>
      </c>
      <c r="J2187" s="63">
        <v>1</v>
      </c>
      <c r="L2187" s="63">
        <v>1</v>
      </c>
    </row>
    <row r="2188" spans="1:12" x14ac:dyDescent="0.25">
      <c r="A2188" s="48">
        <v>218.6</v>
      </c>
      <c r="B2188" s="57">
        <v>1</v>
      </c>
      <c r="C2188" s="57">
        <v>1</v>
      </c>
      <c r="D2188" s="57">
        <v>1</v>
      </c>
      <c r="F2188" s="44">
        <v>0.8</v>
      </c>
      <c r="G2188" s="44">
        <v>1</v>
      </c>
      <c r="H2188" s="44">
        <v>1</v>
      </c>
      <c r="J2188" s="63">
        <v>1</v>
      </c>
      <c r="L2188" s="63">
        <v>1</v>
      </c>
    </row>
    <row r="2189" spans="1:12" x14ac:dyDescent="0.25">
      <c r="A2189" s="48">
        <v>218.7</v>
      </c>
      <c r="B2189" s="57">
        <v>1</v>
      </c>
      <c r="C2189" s="57">
        <v>1</v>
      </c>
      <c r="D2189" s="57">
        <v>1</v>
      </c>
      <c r="F2189" s="44">
        <v>0.8</v>
      </c>
      <c r="G2189" s="44">
        <v>1</v>
      </c>
      <c r="H2189" s="44">
        <v>1</v>
      </c>
      <c r="J2189" s="63">
        <v>1</v>
      </c>
      <c r="L2189" s="63">
        <v>1</v>
      </c>
    </row>
    <row r="2190" spans="1:12" x14ac:dyDescent="0.25">
      <c r="A2190" s="48">
        <v>218.8</v>
      </c>
      <c r="B2190" s="57">
        <v>1</v>
      </c>
      <c r="C2190" s="57">
        <v>1</v>
      </c>
      <c r="D2190" s="57">
        <v>1</v>
      </c>
      <c r="F2190" s="44">
        <v>0.8</v>
      </c>
      <c r="G2190" s="44">
        <v>1</v>
      </c>
      <c r="H2190" s="44">
        <v>1</v>
      </c>
      <c r="J2190" s="63">
        <v>1</v>
      </c>
      <c r="L2190" s="63">
        <v>1</v>
      </c>
    </row>
    <row r="2191" spans="1:12" x14ac:dyDescent="0.25">
      <c r="A2191" s="48">
        <v>218.9</v>
      </c>
      <c r="B2191" s="57">
        <v>1</v>
      </c>
      <c r="C2191" s="57">
        <v>1</v>
      </c>
      <c r="D2191" s="57">
        <v>1</v>
      </c>
      <c r="F2191" s="44">
        <v>0.8</v>
      </c>
      <c r="G2191" s="44">
        <v>1</v>
      </c>
      <c r="H2191" s="44">
        <v>1</v>
      </c>
      <c r="J2191" s="63">
        <v>1</v>
      </c>
      <c r="L2191" s="63">
        <v>1</v>
      </c>
    </row>
    <row r="2192" spans="1:12" x14ac:dyDescent="0.25">
      <c r="A2192" s="48">
        <v>219</v>
      </c>
      <c r="B2192" s="57">
        <v>1</v>
      </c>
      <c r="C2192" s="57">
        <v>1</v>
      </c>
      <c r="D2192" s="57">
        <v>1</v>
      </c>
      <c r="F2192" s="44">
        <v>0.8</v>
      </c>
      <c r="G2192" s="44">
        <v>1</v>
      </c>
      <c r="H2192" s="44">
        <v>1</v>
      </c>
      <c r="J2192" s="63">
        <v>1</v>
      </c>
      <c r="L2192" s="63">
        <v>1</v>
      </c>
    </row>
    <row r="2193" spans="1:12" x14ac:dyDescent="0.25">
      <c r="A2193" s="48">
        <v>219.1</v>
      </c>
      <c r="B2193" s="57">
        <v>1</v>
      </c>
      <c r="C2193" s="57">
        <v>1</v>
      </c>
      <c r="D2193" s="57">
        <v>1</v>
      </c>
      <c r="F2193" s="44">
        <v>0.8</v>
      </c>
      <c r="G2193" s="44">
        <v>1</v>
      </c>
      <c r="H2193" s="44">
        <v>1</v>
      </c>
      <c r="J2193" s="63">
        <v>1</v>
      </c>
      <c r="L2193" s="63">
        <v>1</v>
      </c>
    </row>
    <row r="2194" spans="1:12" x14ac:dyDescent="0.25">
      <c r="A2194" s="48">
        <v>219.2</v>
      </c>
      <c r="B2194" s="57">
        <v>1</v>
      </c>
      <c r="C2194" s="57">
        <v>1</v>
      </c>
      <c r="D2194" s="57">
        <v>1</v>
      </c>
      <c r="F2194" s="44">
        <v>0.8</v>
      </c>
      <c r="G2194" s="44">
        <v>1</v>
      </c>
      <c r="H2194" s="44">
        <v>1</v>
      </c>
      <c r="J2194" s="63">
        <v>1</v>
      </c>
      <c r="L2194" s="63">
        <v>1</v>
      </c>
    </row>
    <row r="2195" spans="1:12" x14ac:dyDescent="0.25">
      <c r="A2195" s="48">
        <v>219.3</v>
      </c>
      <c r="B2195" s="57">
        <v>1</v>
      </c>
      <c r="C2195" s="57">
        <v>1</v>
      </c>
      <c r="D2195" s="57">
        <v>1</v>
      </c>
      <c r="F2195" s="44">
        <v>0.8</v>
      </c>
      <c r="G2195" s="44">
        <v>1</v>
      </c>
      <c r="H2195" s="44">
        <v>1</v>
      </c>
      <c r="J2195" s="63">
        <v>1</v>
      </c>
      <c r="L2195" s="63">
        <v>1</v>
      </c>
    </row>
    <row r="2196" spans="1:12" x14ac:dyDescent="0.25">
      <c r="A2196" s="48">
        <v>219.4</v>
      </c>
      <c r="B2196" s="57">
        <v>1</v>
      </c>
      <c r="C2196" s="57">
        <v>1</v>
      </c>
      <c r="D2196" s="57">
        <v>1</v>
      </c>
      <c r="F2196" s="44">
        <v>0.8</v>
      </c>
      <c r="G2196" s="44">
        <v>1</v>
      </c>
      <c r="H2196" s="44">
        <v>1</v>
      </c>
      <c r="J2196" s="63">
        <v>1</v>
      </c>
      <c r="L2196" s="63">
        <v>1</v>
      </c>
    </row>
    <row r="2197" spans="1:12" x14ac:dyDescent="0.25">
      <c r="A2197" s="48">
        <v>219.5</v>
      </c>
      <c r="B2197" s="57">
        <v>1</v>
      </c>
      <c r="C2197" s="57">
        <v>1</v>
      </c>
      <c r="D2197" s="57">
        <v>1</v>
      </c>
      <c r="F2197" s="44">
        <v>0.8</v>
      </c>
      <c r="G2197" s="44">
        <v>1</v>
      </c>
      <c r="H2197" s="44">
        <v>1</v>
      </c>
      <c r="J2197" s="63">
        <v>1</v>
      </c>
      <c r="L2197" s="63">
        <v>1</v>
      </c>
    </row>
    <row r="2198" spans="1:12" x14ac:dyDescent="0.25">
      <c r="A2198" s="48">
        <v>219.6</v>
      </c>
      <c r="B2198" s="57">
        <v>1</v>
      </c>
      <c r="C2198" s="57">
        <v>1</v>
      </c>
      <c r="D2198" s="57">
        <v>1</v>
      </c>
      <c r="F2198" s="44">
        <v>0.8</v>
      </c>
      <c r="G2198" s="44">
        <v>1</v>
      </c>
      <c r="H2198" s="44">
        <v>1</v>
      </c>
      <c r="J2198" s="63">
        <v>1</v>
      </c>
      <c r="L2198" s="63">
        <v>1</v>
      </c>
    </row>
    <row r="2199" spans="1:12" x14ac:dyDescent="0.25">
      <c r="A2199" s="48">
        <v>219.7</v>
      </c>
      <c r="B2199" s="57">
        <v>1</v>
      </c>
      <c r="C2199" s="57">
        <v>1</v>
      </c>
      <c r="D2199" s="57">
        <v>1</v>
      </c>
      <c r="F2199" s="44">
        <v>0.8</v>
      </c>
      <c r="G2199" s="44">
        <v>1</v>
      </c>
      <c r="H2199" s="44">
        <v>1</v>
      </c>
      <c r="J2199" s="63">
        <v>1</v>
      </c>
      <c r="L2199" s="63">
        <v>1</v>
      </c>
    </row>
    <row r="2200" spans="1:12" x14ac:dyDescent="0.25">
      <c r="A2200" s="48">
        <v>219.8</v>
      </c>
      <c r="B2200" s="57">
        <v>1</v>
      </c>
      <c r="C2200" s="57">
        <v>1</v>
      </c>
      <c r="D2200" s="57">
        <v>1</v>
      </c>
      <c r="F2200" s="44">
        <v>0.8</v>
      </c>
      <c r="G2200" s="44">
        <v>1</v>
      </c>
      <c r="H2200" s="44">
        <v>1</v>
      </c>
      <c r="J2200" s="63">
        <v>1</v>
      </c>
      <c r="L2200" s="63">
        <v>1</v>
      </c>
    </row>
    <row r="2201" spans="1:12" x14ac:dyDescent="0.25">
      <c r="A2201" s="48">
        <v>219.9</v>
      </c>
      <c r="B2201" s="57">
        <v>1</v>
      </c>
      <c r="C2201" s="57">
        <v>1</v>
      </c>
      <c r="D2201" s="57">
        <v>1</v>
      </c>
      <c r="F2201" s="44">
        <v>0.8</v>
      </c>
      <c r="G2201" s="44">
        <v>1</v>
      </c>
      <c r="H2201" s="44">
        <v>1</v>
      </c>
      <c r="J2201" s="63">
        <v>1</v>
      </c>
      <c r="L2201" s="63">
        <v>1</v>
      </c>
    </row>
    <row r="2202" spans="1:12" x14ac:dyDescent="0.25">
      <c r="A2202" s="48">
        <v>220</v>
      </c>
      <c r="B2202" s="57">
        <v>1</v>
      </c>
      <c r="C2202" s="57">
        <v>1</v>
      </c>
      <c r="D2202" s="57">
        <v>1</v>
      </c>
      <c r="F2202" s="44">
        <v>0.8</v>
      </c>
      <c r="G2202" s="44">
        <v>1</v>
      </c>
      <c r="H2202" s="44">
        <v>1</v>
      </c>
      <c r="J2202" s="63">
        <v>1</v>
      </c>
      <c r="L2202" s="63">
        <v>1</v>
      </c>
    </row>
    <row r="2203" spans="1:12" x14ac:dyDescent="0.25">
      <c r="A2203" s="48">
        <v>220.1</v>
      </c>
      <c r="B2203" s="57">
        <v>1</v>
      </c>
      <c r="C2203" s="57">
        <v>1</v>
      </c>
      <c r="D2203" s="57">
        <v>1</v>
      </c>
      <c r="F2203" s="44">
        <v>0.8</v>
      </c>
      <c r="G2203" s="44">
        <v>1</v>
      </c>
      <c r="H2203" s="44">
        <v>1</v>
      </c>
      <c r="J2203" s="63">
        <v>1</v>
      </c>
      <c r="L2203" s="63">
        <v>1</v>
      </c>
    </row>
    <row r="2204" spans="1:12" x14ac:dyDescent="0.25">
      <c r="A2204" s="48">
        <v>220.2</v>
      </c>
      <c r="B2204" s="57">
        <v>1</v>
      </c>
      <c r="C2204" s="57">
        <v>1</v>
      </c>
      <c r="D2204" s="57">
        <v>1</v>
      </c>
      <c r="F2204" s="44">
        <v>0.8</v>
      </c>
      <c r="G2204" s="44">
        <v>1</v>
      </c>
      <c r="H2204" s="44">
        <v>1</v>
      </c>
      <c r="J2204" s="63">
        <v>1</v>
      </c>
      <c r="L2204" s="63">
        <v>1</v>
      </c>
    </row>
    <row r="2205" spans="1:12" x14ac:dyDescent="0.25">
      <c r="A2205" s="48">
        <v>220.3</v>
      </c>
      <c r="B2205" s="57">
        <v>1</v>
      </c>
      <c r="C2205" s="57">
        <v>1</v>
      </c>
      <c r="D2205" s="57">
        <v>1</v>
      </c>
      <c r="F2205" s="44">
        <v>0.8</v>
      </c>
      <c r="G2205" s="44">
        <v>1</v>
      </c>
      <c r="H2205" s="44">
        <v>1</v>
      </c>
      <c r="J2205" s="63">
        <v>1</v>
      </c>
      <c r="L2205" s="63">
        <v>1</v>
      </c>
    </row>
    <row r="2206" spans="1:12" x14ac:dyDescent="0.25">
      <c r="A2206" s="48">
        <v>220.4</v>
      </c>
      <c r="B2206" s="57">
        <v>1</v>
      </c>
      <c r="C2206" s="57">
        <v>1</v>
      </c>
      <c r="D2206" s="57">
        <v>1</v>
      </c>
      <c r="F2206" s="44">
        <v>0.8</v>
      </c>
      <c r="G2206" s="44">
        <v>1</v>
      </c>
      <c r="H2206" s="44">
        <v>1</v>
      </c>
      <c r="J2206" s="63">
        <v>1</v>
      </c>
      <c r="L2206" s="63">
        <v>1</v>
      </c>
    </row>
    <row r="2207" spans="1:12" x14ac:dyDescent="0.25">
      <c r="A2207" s="48">
        <v>220.5</v>
      </c>
      <c r="B2207" s="57">
        <v>1</v>
      </c>
      <c r="C2207" s="57">
        <v>1</v>
      </c>
      <c r="D2207" s="57">
        <v>1</v>
      </c>
      <c r="F2207" s="44">
        <v>0.8</v>
      </c>
      <c r="G2207" s="44">
        <v>1</v>
      </c>
      <c r="H2207" s="44">
        <v>1</v>
      </c>
      <c r="J2207" s="63">
        <v>1</v>
      </c>
      <c r="L2207" s="63">
        <v>1</v>
      </c>
    </row>
    <row r="2208" spans="1:12" x14ac:dyDescent="0.25">
      <c r="A2208" s="48">
        <v>220.6</v>
      </c>
      <c r="B2208" s="57">
        <v>1</v>
      </c>
      <c r="C2208" s="57">
        <v>1</v>
      </c>
      <c r="D2208" s="57">
        <v>1</v>
      </c>
      <c r="F2208" s="44">
        <v>0.8</v>
      </c>
      <c r="G2208" s="44">
        <v>1</v>
      </c>
      <c r="H2208" s="44">
        <v>1</v>
      </c>
      <c r="J2208" s="63">
        <v>1</v>
      </c>
      <c r="L2208" s="63">
        <v>1</v>
      </c>
    </row>
    <row r="2209" spans="1:12" x14ac:dyDescent="0.25">
      <c r="A2209" s="48">
        <v>220.7</v>
      </c>
      <c r="B2209" s="57">
        <v>1</v>
      </c>
      <c r="C2209" s="57">
        <v>1</v>
      </c>
      <c r="D2209" s="57">
        <v>1</v>
      </c>
      <c r="F2209" s="44">
        <v>0.8</v>
      </c>
      <c r="G2209" s="44">
        <v>1</v>
      </c>
      <c r="H2209" s="44">
        <v>1</v>
      </c>
      <c r="J2209" s="63">
        <v>1</v>
      </c>
      <c r="L2209" s="63">
        <v>1</v>
      </c>
    </row>
    <row r="2210" spans="1:12" x14ac:dyDescent="0.25">
      <c r="A2210" s="48">
        <v>220.8</v>
      </c>
      <c r="B2210" s="57">
        <v>1</v>
      </c>
      <c r="C2210" s="57">
        <v>1</v>
      </c>
      <c r="D2210" s="57">
        <v>1</v>
      </c>
      <c r="F2210" s="44">
        <v>0.8</v>
      </c>
      <c r="G2210" s="44">
        <v>1</v>
      </c>
      <c r="H2210" s="44">
        <v>1</v>
      </c>
      <c r="J2210" s="63">
        <v>1</v>
      </c>
      <c r="L2210" s="63">
        <v>1</v>
      </c>
    </row>
    <row r="2211" spans="1:12" x14ac:dyDescent="0.25">
      <c r="A2211" s="48">
        <v>220.9</v>
      </c>
      <c r="B2211" s="57">
        <v>1</v>
      </c>
      <c r="C2211" s="57">
        <v>1</v>
      </c>
      <c r="D2211" s="57">
        <v>1</v>
      </c>
      <c r="F2211" s="44">
        <v>0.8</v>
      </c>
      <c r="G2211" s="44">
        <v>1</v>
      </c>
      <c r="H2211" s="44">
        <v>1</v>
      </c>
      <c r="J2211" s="63">
        <v>1</v>
      </c>
      <c r="L2211" s="63">
        <v>1</v>
      </c>
    </row>
    <row r="2212" spans="1:12" x14ac:dyDescent="0.25">
      <c r="A2212" s="48">
        <v>221</v>
      </c>
      <c r="B2212" s="57">
        <v>1</v>
      </c>
      <c r="C2212" s="57">
        <v>1</v>
      </c>
      <c r="D2212" s="57">
        <v>1</v>
      </c>
      <c r="F2212" s="44">
        <v>0.8</v>
      </c>
      <c r="G2212" s="44">
        <v>1</v>
      </c>
      <c r="H2212" s="44">
        <v>1</v>
      </c>
      <c r="J2212" s="63">
        <v>1</v>
      </c>
      <c r="L2212" s="63">
        <v>1</v>
      </c>
    </row>
    <row r="2213" spans="1:12" x14ac:dyDescent="0.25">
      <c r="A2213" s="48">
        <v>221.1</v>
      </c>
      <c r="B2213" s="57">
        <v>1</v>
      </c>
      <c r="C2213" s="57">
        <v>1</v>
      </c>
      <c r="D2213" s="57">
        <v>1</v>
      </c>
      <c r="F2213" s="44">
        <v>0.8</v>
      </c>
      <c r="G2213" s="44">
        <v>1</v>
      </c>
      <c r="H2213" s="44">
        <v>1</v>
      </c>
      <c r="J2213" s="63">
        <v>1</v>
      </c>
      <c r="L2213" s="63">
        <v>1</v>
      </c>
    </row>
    <row r="2214" spans="1:12" x14ac:dyDescent="0.25">
      <c r="A2214" s="48">
        <v>221.2</v>
      </c>
      <c r="B2214" s="57">
        <v>1</v>
      </c>
      <c r="C2214" s="57">
        <v>1</v>
      </c>
      <c r="D2214" s="57">
        <v>1</v>
      </c>
      <c r="F2214" s="44">
        <v>0.8</v>
      </c>
      <c r="G2214" s="44">
        <v>1</v>
      </c>
      <c r="H2214" s="44">
        <v>1</v>
      </c>
      <c r="J2214" s="63">
        <v>1</v>
      </c>
      <c r="L2214" s="63">
        <v>1</v>
      </c>
    </row>
    <row r="2215" spans="1:12" x14ac:dyDescent="0.25">
      <c r="A2215" s="48">
        <v>221.3</v>
      </c>
      <c r="B2215" s="57">
        <v>1</v>
      </c>
      <c r="C2215" s="57">
        <v>1</v>
      </c>
      <c r="D2215" s="57">
        <v>1</v>
      </c>
      <c r="F2215" s="44">
        <v>0.8</v>
      </c>
      <c r="G2215" s="44">
        <v>1</v>
      </c>
      <c r="H2215" s="44">
        <v>1</v>
      </c>
      <c r="J2215" s="63">
        <v>1</v>
      </c>
      <c r="L2215" s="63">
        <v>1</v>
      </c>
    </row>
    <row r="2216" spans="1:12" x14ac:dyDescent="0.25">
      <c r="A2216" s="48">
        <v>221.4</v>
      </c>
      <c r="B2216" s="57">
        <v>1</v>
      </c>
      <c r="C2216" s="57">
        <v>1</v>
      </c>
      <c r="D2216" s="57">
        <v>1</v>
      </c>
      <c r="F2216" s="44">
        <v>0.8</v>
      </c>
      <c r="G2216" s="44">
        <v>1</v>
      </c>
      <c r="H2216" s="44">
        <v>1</v>
      </c>
      <c r="J2216" s="63">
        <v>1</v>
      </c>
      <c r="L2216" s="63">
        <v>1</v>
      </c>
    </row>
    <row r="2217" spans="1:12" x14ac:dyDescent="0.25">
      <c r="A2217" s="48">
        <v>221.5</v>
      </c>
      <c r="B2217" s="57">
        <v>1</v>
      </c>
      <c r="C2217" s="57">
        <v>1</v>
      </c>
      <c r="D2217" s="57">
        <v>1</v>
      </c>
      <c r="F2217" s="44">
        <v>0.8</v>
      </c>
      <c r="G2217" s="44">
        <v>1</v>
      </c>
      <c r="H2217" s="44">
        <v>1</v>
      </c>
      <c r="J2217" s="63">
        <v>1</v>
      </c>
      <c r="L2217" s="63">
        <v>1</v>
      </c>
    </row>
    <row r="2218" spans="1:12" x14ac:dyDescent="0.25">
      <c r="A2218" s="48">
        <v>221.6</v>
      </c>
      <c r="B2218" s="57">
        <v>1</v>
      </c>
      <c r="C2218" s="57">
        <v>1</v>
      </c>
      <c r="D2218" s="57">
        <v>1</v>
      </c>
      <c r="F2218" s="44">
        <v>0.8</v>
      </c>
      <c r="G2218" s="44">
        <v>1</v>
      </c>
      <c r="H2218" s="44">
        <v>1</v>
      </c>
      <c r="J2218" s="63">
        <v>1</v>
      </c>
      <c r="L2218" s="63">
        <v>1</v>
      </c>
    </row>
    <row r="2219" spans="1:12" x14ac:dyDescent="0.25">
      <c r="A2219" s="48">
        <v>221.7</v>
      </c>
      <c r="B2219" s="57">
        <v>1</v>
      </c>
      <c r="C2219" s="57">
        <v>1</v>
      </c>
      <c r="D2219" s="57">
        <v>1</v>
      </c>
      <c r="F2219" s="44">
        <v>0.8</v>
      </c>
      <c r="G2219" s="44">
        <v>1</v>
      </c>
      <c r="H2219" s="44">
        <v>1</v>
      </c>
      <c r="J2219" s="63">
        <v>1</v>
      </c>
      <c r="L2219" s="63">
        <v>1</v>
      </c>
    </row>
    <row r="2220" spans="1:12" x14ac:dyDescent="0.25">
      <c r="A2220" s="48">
        <v>221.8</v>
      </c>
      <c r="B2220" s="57">
        <v>1</v>
      </c>
      <c r="C2220" s="57">
        <v>1</v>
      </c>
      <c r="D2220" s="57">
        <v>1</v>
      </c>
      <c r="F2220" s="44">
        <v>0.8</v>
      </c>
      <c r="G2220" s="44">
        <v>1</v>
      </c>
      <c r="H2220" s="44">
        <v>1</v>
      </c>
      <c r="J2220" s="63">
        <v>1</v>
      </c>
      <c r="L2220" s="63">
        <v>1</v>
      </c>
    </row>
    <row r="2221" spans="1:12" x14ac:dyDescent="0.25">
      <c r="A2221" s="48">
        <v>221.9</v>
      </c>
      <c r="B2221" s="57">
        <v>1</v>
      </c>
      <c r="C2221" s="57">
        <v>1</v>
      </c>
      <c r="D2221" s="57">
        <v>1</v>
      </c>
      <c r="F2221" s="44">
        <v>0.8</v>
      </c>
      <c r="G2221" s="44">
        <v>1</v>
      </c>
      <c r="H2221" s="44">
        <v>1</v>
      </c>
      <c r="J2221" s="63">
        <v>1</v>
      </c>
      <c r="L2221" s="63">
        <v>1</v>
      </c>
    </row>
    <row r="2222" spans="1:12" x14ac:dyDescent="0.25">
      <c r="A2222" s="48">
        <v>222</v>
      </c>
      <c r="B2222" s="57">
        <v>1</v>
      </c>
      <c r="C2222" s="57">
        <v>1</v>
      </c>
      <c r="D2222" s="57">
        <v>1</v>
      </c>
      <c r="F2222" s="44">
        <v>0.8</v>
      </c>
      <c r="G2222" s="44">
        <v>1</v>
      </c>
      <c r="H2222" s="44">
        <v>1</v>
      </c>
      <c r="J2222" s="63">
        <v>1</v>
      </c>
      <c r="L2222" s="63">
        <v>1</v>
      </c>
    </row>
    <row r="2223" spans="1:12" x14ac:dyDescent="0.25">
      <c r="A2223" s="48">
        <v>222.1</v>
      </c>
      <c r="B2223" s="57">
        <v>1</v>
      </c>
      <c r="C2223" s="57">
        <v>1</v>
      </c>
      <c r="D2223" s="57">
        <v>1</v>
      </c>
      <c r="F2223" s="44">
        <v>0.8</v>
      </c>
      <c r="G2223" s="44">
        <v>1</v>
      </c>
      <c r="H2223" s="44">
        <v>1</v>
      </c>
      <c r="J2223" s="63">
        <v>1</v>
      </c>
      <c r="L2223" s="63">
        <v>1</v>
      </c>
    </row>
    <row r="2224" spans="1:12" x14ac:dyDescent="0.25">
      <c r="A2224" s="48">
        <v>222.2</v>
      </c>
      <c r="B2224" s="57">
        <v>1</v>
      </c>
      <c r="C2224" s="57">
        <v>1</v>
      </c>
      <c r="D2224" s="57">
        <v>1</v>
      </c>
      <c r="F2224" s="44">
        <v>0.8</v>
      </c>
      <c r="G2224" s="44">
        <v>1</v>
      </c>
      <c r="H2224" s="44">
        <v>1</v>
      </c>
      <c r="J2224" s="63">
        <v>1</v>
      </c>
      <c r="L2224" s="63">
        <v>1</v>
      </c>
    </row>
    <row r="2225" spans="1:12" x14ac:dyDescent="0.25">
      <c r="A2225" s="48">
        <v>222.3</v>
      </c>
      <c r="B2225" s="57">
        <v>1</v>
      </c>
      <c r="C2225" s="57">
        <v>1</v>
      </c>
      <c r="D2225" s="57">
        <v>1</v>
      </c>
      <c r="F2225" s="44">
        <v>0.8</v>
      </c>
      <c r="G2225" s="44">
        <v>1</v>
      </c>
      <c r="H2225" s="44">
        <v>1</v>
      </c>
      <c r="J2225" s="63">
        <v>1</v>
      </c>
      <c r="L2225" s="63">
        <v>1</v>
      </c>
    </row>
    <row r="2226" spans="1:12" x14ac:dyDescent="0.25">
      <c r="A2226" s="48">
        <v>222.4</v>
      </c>
      <c r="B2226" s="57">
        <v>1</v>
      </c>
      <c r="C2226" s="57">
        <v>1</v>
      </c>
      <c r="D2226" s="57">
        <v>1</v>
      </c>
      <c r="F2226" s="44">
        <v>0.8</v>
      </c>
      <c r="G2226" s="44">
        <v>1</v>
      </c>
      <c r="H2226" s="44">
        <v>1</v>
      </c>
      <c r="J2226" s="63">
        <v>1</v>
      </c>
      <c r="L2226" s="63">
        <v>1</v>
      </c>
    </row>
    <row r="2227" spans="1:12" x14ac:dyDescent="0.25">
      <c r="A2227" s="48">
        <v>222.5</v>
      </c>
      <c r="B2227" s="57">
        <v>1</v>
      </c>
      <c r="C2227" s="57">
        <v>1</v>
      </c>
      <c r="D2227" s="57">
        <v>1</v>
      </c>
      <c r="F2227" s="44">
        <v>0.8</v>
      </c>
      <c r="G2227" s="44">
        <v>1</v>
      </c>
      <c r="H2227" s="44">
        <v>1</v>
      </c>
      <c r="J2227" s="63">
        <v>1</v>
      </c>
      <c r="L2227" s="63">
        <v>1</v>
      </c>
    </row>
    <row r="2228" spans="1:12" x14ac:dyDescent="0.25">
      <c r="A2228" s="48">
        <v>222.6</v>
      </c>
      <c r="B2228" s="57">
        <v>1</v>
      </c>
      <c r="C2228" s="57">
        <v>1</v>
      </c>
      <c r="D2228" s="57">
        <v>1</v>
      </c>
      <c r="F2228" s="44">
        <v>0.8</v>
      </c>
      <c r="G2228" s="44">
        <v>1</v>
      </c>
      <c r="H2228" s="44">
        <v>1</v>
      </c>
      <c r="J2228" s="63">
        <v>1</v>
      </c>
      <c r="L2228" s="63">
        <v>1</v>
      </c>
    </row>
    <row r="2229" spans="1:12" x14ac:dyDescent="0.25">
      <c r="A2229" s="48">
        <v>222.7</v>
      </c>
      <c r="B2229" s="57">
        <v>1</v>
      </c>
      <c r="C2229" s="57">
        <v>1</v>
      </c>
      <c r="D2229" s="57">
        <v>1</v>
      </c>
      <c r="F2229" s="44">
        <v>0.8</v>
      </c>
      <c r="G2229" s="44">
        <v>1</v>
      </c>
      <c r="H2229" s="44">
        <v>1</v>
      </c>
      <c r="J2229" s="63">
        <v>1</v>
      </c>
      <c r="L2229" s="63">
        <v>1</v>
      </c>
    </row>
    <row r="2230" spans="1:12" x14ac:dyDescent="0.25">
      <c r="A2230" s="48">
        <v>222.8</v>
      </c>
      <c r="B2230" s="57">
        <v>1</v>
      </c>
      <c r="C2230" s="57">
        <v>1</v>
      </c>
      <c r="D2230" s="57">
        <v>1</v>
      </c>
      <c r="F2230" s="44">
        <v>0.8</v>
      </c>
      <c r="G2230" s="44">
        <v>1</v>
      </c>
      <c r="H2230" s="44">
        <v>1</v>
      </c>
      <c r="J2230" s="63">
        <v>1</v>
      </c>
      <c r="L2230" s="63">
        <v>1</v>
      </c>
    </row>
    <row r="2231" spans="1:12" x14ac:dyDescent="0.25">
      <c r="A2231" s="48">
        <v>222.9</v>
      </c>
      <c r="B2231" s="57">
        <v>1</v>
      </c>
      <c r="C2231" s="57">
        <v>1</v>
      </c>
      <c r="D2231" s="57">
        <v>1</v>
      </c>
      <c r="F2231" s="44">
        <v>0.8</v>
      </c>
      <c r="G2231" s="44">
        <v>1</v>
      </c>
      <c r="H2231" s="44">
        <v>1</v>
      </c>
      <c r="J2231" s="63">
        <v>1</v>
      </c>
      <c r="L2231" s="63">
        <v>1</v>
      </c>
    </row>
    <row r="2232" spans="1:12" x14ac:dyDescent="0.25">
      <c r="A2232" s="48">
        <v>223</v>
      </c>
      <c r="B2232" s="57">
        <v>1</v>
      </c>
      <c r="C2232" s="57">
        <v>1</v>
      </c>
      <c r="D2232" s="57">
        <v>1</v>
      </c>
      <c r="F2232" s="44">
        <v>0.8</v>
      </c>
      <c r="G2232" s="44">
        <v>1</v>
      </c>
      <c r="H2232" s="44">
        <v>1</v>
      </c>
      <c r="J2232" s="63">
        <v>1</v>
      </c>
      <c r="L2232" s="63">
        <v>1</v>
      </c>
    </row>
    <row r="2233" spans="1:12" x14ac:dyDescent="0.25">
      <c r="A2233" s="48">
        <v>223.1</v>
      </c>
      <c r="B2233" s="57">
        <v>1</v>
      </c>
      <c r="C2233" s="57">
        <v>1</v>
      </c>
      <c r="D2233" s="57">
        <v>1</v>
      </c>
      <c r="F2233" s="44">
        <v>0.8</v>
      </c>
      <c r="G2233" s="44">
        <v>1</v>
      </c>
      <c r="H2233" s="44">
        <v>1</v>
      </c>
      <c r="J2233" s="63">
        <v>1</v>
      </c>
      <c r="L2233" s="63">
        <v>1</v>
      </c>
    </row>
    <row r="2234" spans="1:12" x14ac:dyDescent="0.25">
      <c r="A2234" s="48">
        <v>223.2</v>
      </c>
      <c r="B2234" s="57">
        <v>1</v>
      </c>
      <c r="C2234" s="57">
        <v>1</v>
      </c>
      <c r="D2234" s="57">
        <v>1</v>
      </c>
      <c r="F2234" s="44">
        <v>0.8</v>
      </c>
      <c r="G2234" s="44">
        <v>1</v>
      </c>
      <c r="H2234" s="44">
        <v>1</v>
      </c>
      <c r="J2234" s="63">
        <v>1</v>
      </c>
      <c r="L2234" s="63">
        <v>1</v>
      </c>
    </row>
    <row r="2235" spans="1:12" x14ac:dyDescent="0.25">
      <c r="A2235" s="48">
        <v>223.3</v>
      </c>
      <c r="B2235" s="57">
        <v>1</v>
      </c>
      <c r="C2235" s="57">
        <v>1</v>
      </c>
      <c r="D2235" s="57">
        <v>1</v>
      </c>
      <c r="F2235" s="44">
        <v>0.8</v>
      </c>
      <c r="G2235" s="44">
        <v>1</v>
      </c>
      <c r="H2235" s="44">
        <v>1</v>
      </c>
      <c r="J2235" s="63">
        <v>1</v>
      </c>
      <c r="L2235" s="63">
        <v>1</v>
      </c>
    </row>
    <row r="2236" spans="1:12" x14ac:dyDescent="0.25">
      <c r="A2236" s="48">
        <v>223.4</v>
      </c>
      <c r="B2236" s="57">
        <v>1</v>
      </c>
      <c r="C2236" s="57">
        <v>1</v>
      </c>
      <c r="D2236" s="57">
        <v>1</v>
      </c>
      <c r="F2236" s="44">
        <v>0.8</v>
      </c>
      <c r="G2236" s="44">
        <v>1</v>
      </c>
      <c r="H2236" s="44">
        <v>1</v>
      </c>
      <c r="J2236" s="63">
        <v>1</v>
      </c>
      <c r="L2236" s="63">
        <v>1</v>
      </c>
    </row>
    <row r="2237" spans="1:12" x14ac:dyDescent="0.25">
      <c r="A2237" s="48">
        <v>223.5</v>
      </c>
      <c r="B2237" s="57">
        <v>1</v>
      </c>
      <c r="C2237" s="57">
        <v>1</v>
      </c>
      <c r="D2237" s="57">
        <v>1</v>
      </c>
      <c r="F2237" s="44">
        <v>0.8</v>
      </c>
      <c r="G2237" s="44">
        <v>1</v>
      </c>
      <c r="H2237" s="44">
        <v>1</v>
      </c>
      <c r="J2237" s="63">
        <v>1</v>
      </c>
      <c r="L2237" s="63">
        <v>1</v>
      </c>
    </row>
    <row r="2238" spans="1:12" x14ac:dyDescent="0.25">
      <c r="A2238" s="48">
        <v>223.6</v>
      </c>
      <c r="B2238" s="57">
        <v>1</v>
      </c>
      <c r="C2238" s="57">
        <v>1</v>
      </c>
      <c r="D2238" s="57">
        <v>1</v>
      </c>
      <c r="F2238" s="44">
        <v>0.8</v>
      </c>
      <c r="G2238" s="44">
        <v>1</v>
      </c>
      <c r="H2238" s="44">
        <v>1</v>
      </c>
      <c r="J2238" s="63">
        <v>1</v>
      </c>
      <c r="L2238" s="63">
        <v>1</v>
      </c>
    </row>
    <row r="2239" spans="1:12" x14ac:dyDescent="0.25">
      <c r="A2239" s="48">
        <v>223.7</v>
      </c>
      <c r="B2239" s="57">
        <v>1</v>
      </c>
      <c r="C2239" s="57">
        <v>1</v>
      </c>
      <c r="D2239" s="57">
        <v>1</v>
      </c>
      <c r="F2239" s="44">
        <v>0.8</v>
      </c>
      <c r="G2239" s="44">
        <v>1</v>
      </c>
      <c r="H2239" s="44">
        <v>1</v>
      </c>
      <c r="J2239" s="63">
        <v>1</v>
      </c>
      <c r="L2239" s="63">
        <v>1</v>
      </c>
    </row>
    <row r="2240" spans="1:12" x14ac:dyDescent="0.25">
      <c r="A2240" s="48">
        <v>223.8</v>
      </c>
      <c r="B2240" s="57">
        <v>1</v>
      </c>
      <c r="C2240" s="57">
        <v>1</v>
      </c>
      <c r="D2240" s="57">
        <v>1</v>
      </c>
      <c r="F2240" s="44">
        <v>0.8</v>
      </c>
      <c r="G2240" s="44">
        <v>1</v>
      </c>
      <c r="H2240" s="44">
        <v>1</v>
      </c>
      <c r="J2240" s="63">
        <v>1</v>
      </c>
      <c r="L2240" s="63">
        <v>1</v>
      </c>
    </row>
    <row r="2241" spans="1:12" x14ac:dyDescent="0.25">
      <c r="A2241" s="48">
        <v>223.9</v>
      </c>
      <c r="B2241" s="57">
        <v>1</v>
      </c>
      <c r="C2241" s="57">
        <v>1</v>
      </c>
      <c r="D2241" s="57">
        <v>1</v>
      </c>
      <c r="F2241" s="44">
        <v>0.8</v>
      </c>
      <c r="G2241" s="44">
        <v>1</v>
      </c>
      <c r="H2241" s="44">
        <v>1</v>
      </c>
      <c r="J2241" s="63">
        <v>1</v>
      </c>
      <c r="L2241" s="63">
        <v>1</v>
      </c>
    </row>
    <row r="2242" spans="1:12" x14ac:dyDescent="0.25">
      <c r="A2242" s="48">
        <v>224</v>
      </c>
      <c r="B2242" s="57">
        <v>1</v>
      </c>
      <c r="C2242" s="57">
        <v>1</v>
      </c>
      <c r="D2242" s="57">
        <v>1</v>
      </c>
      <c r="F2242" s="44">
        <v>0.8</v>
      </c>
      <c r="G2242" s="44">
        <v>1</v>
      </c>
      <c r="H2242" s="44">
        <v>1</v>
      </c>
      <c r="J2242" s="63">
        <v>1</v>
      </c>
      <c r="L2242" s="63">
        <v>1</v>
      </c>
    </row>
    <row r="2243" spans="1:12" x14ac:dyDescent="0.25">
      <c r="A2243" s="48">
        <v>224.1</v>
      </c>
      <c r="B2243" s="57">
        <v>1</v>
      </c>
      <c r="C2243" s="57">
        <v>1</v>
      </c>
      <c r="D2243" s="57">
        <v>1</v>
      </c>
      <c r="F2243" s="44">
        <v>0.8</v>
      </c>
      <c r="G2243" s="44">
        <v>1</v>
      </c>
      <c r="H2243" s="44">
        <v>1</v>
      </c>
      <c r="J2243" s="63">
        <v>1</v>
      </c>
      <c r="L2243" s="63">
        <v>1</v>
      </c>
    </row>
    <row r="2244" spans="1:12" x14ac:dyDescent="0.25">
      <c r="A2244" s="48">
        <v>224.2</v>
      </c>
      <c r="B2244" s="57">
        <v>1</v>
      </c>
      <c r="C2244" s="57">
        <v>1</v>
      </c>
      <c r="D2244" s="57">
        <v>1</v>
      </c>
      <c r="F2244" s="44">
        <v>0.8</v>
      </c>
      <c r="G2244" s="44">
        <v>1</v>
      </c>
      <c r="H2244" s="44">
        <v>1</v>
      </c>
      <c r="J2244" s="63">
        <v>1</v>
      </c>
      <c r="L2244" s="63">
        <v>1</v>
      </c>
    </row>
    <row r="2245" spans="1:12" x14ac:dyDescent="0.25">
      <c r="A2245" s="48">
        <v>224.3</v>
      </c>
      <c r="B2245" s="57">
        <v>1</v>
      </c>
      <c r="C2245" s="57">
        <v>1</v>
      </c>
      <c r="D2245" s="57">
        <v>1</v>
      </c>
      <c r="F2245" s="44">
        <v>0.8</v>
      </c>
      <c r="G2245" s="44">
        <v>1</v>
      </c>
      <c r="H2245" s="44">
        <v>1</v>
      </c>
      <c r="J2245" s="63">
        <v>1</v>
      </c>
      <c r="L2245" s="63">
        <v>1</v>
      </c>
    </row>
    <row r="2246" spans="1:12" x14ac:dyDescent="0.25">
      <c r="A2246" s="48">
        <v>224.4</v>
      </c>
      <c r="B2246" s="57">
        <v>1</v>
      </c>
      <c r="C2246" s="57">
        <v>1</v>
      </c>
      <c r="D2246" s="57">
        <v>1</v>
      </c>
      <c r="F2246" s="44">
        <v>0.8</v>
      </c>
      <c r="G2246" s="44">
        <v>1</v>
      </c>
      <c r="H2246" s="44">
        <v>1</v>
      </c>
      <c r="J2246" s="63">
        <v>1</v>
      </c>
      <c r="L2246" s="63">
        <v>1</v>
      </c>
    </row>
    <row r="2247" spans="1:12" x14ac:dyDescent="0.25">
      <c r="A2247" s="48">
        <v>224.5</v>
      </c>
      <c r="B2247" s="57">
        <v>1</v>
      </c>
      <c r="C2247" s="57">
        <v>1</v>
      </c>
      <c r="D2247" s="57">
        <v>1</v>
      </c>
      <c r="F2247" s="44">
        <v>0.8</v>
      </c>
      <c r="G2247" s="44">
        <v>1</v>
      </c>
      <c r="H2247" s="44">
        <v>1</v>
      </c>
      <c r="J2247" s="63">
        <v>1</v>
      </c>
      <c r="L2247" s="63">
        <v>1</v>
      </c>
    </row>
    <row r="2248" spans="1:12" x14ac:dyDescent="0.25">
      <c r="A2248" s="48">
        <v>224.6</v>
      </c>
      <c r="B2248" s="57">
        <v>1</v>
      </c>
      <c r="C2248" s="57">
        <v>1</v>
      </c>
      <c r="D2248" s="57">
        <v>1</v>
      </c>
      <c r="F2248" s="44">
        <v>0.8</v>
      </c>
      <c r="G2248" s="44">
        <v>1</v>
      </c>
      <c r="H2248" s="44">
        <v>1</v>
      </c>
      <c r="J2248" s="63">
        <v>1</v>
      </c>
      <c r="L2248" s="63">
        <v>1</v>
      </c>
    </row>
    <row r="2249" spans="1:12" x14ac:dyDescent="0.25">
      <c r="A2249" s="48">
        <v>224.7</v>
      </c>
      <c r="B2249" s="57">
        <v>1</v>
      </c>
      <c r="C2249" s="57">
        <v>1</v>
      </c>
      <c r="D2249" s="57">
        <v>1</v>
      </c>
      <c r="F2249" s="44">
        <v>0.8</v>
      </c>
      <c r="G2249" s="44">
        <v>1</v>
      </c>
      <c r="H2249" s="44">
        <v>1</v>
      </c>
      <c r="J2249" s="63">
        <v>1</v>
      </c>
      <c r="L2249" s="63">
        <v>1</v>
      </c>
    </row>
    <row r="2250" spans="1:12" x14ac:dyDescent="0.25">
      <c r="A2250" s="48">
        <v>224.8</v>
      </c>
      <c r="B2250" s="57">
        <v>1</v>
      </c>
      <c r="C2250" s="57">
        <v>1</v>
      </c>
      <c r="D2250" s="57">
        <v>1</v>
      </c>
      <c r="F2250" s="44">
        <v>0.8</v>
      </c>
      <c r="G2250" s="44">
        <v>1</v>
      </c>
      <c r="H2250" s="44">
        <v>1</v>
      </c>
      <c r="J2250" s="63">
        <v>1</v>
      </c>
      <c r="L2250" s="63">
        <v>1</v>
      </c>
    </row>
    <row r="2251" spans="1:12" x14ac:dyDescent="0.25">
      <c r="A2251" s="48">
        <v>224.9</v>
      </c>
      <c r="B2251" s="57">
        <v>1</v>
      </c>
      <c r="C2251" s="57">
        <v>1</v>
      </c>
      <c r="D2251" s="57">
        <v>1</v>
      </c>
      <c r="F2251" s="44">
        <v>0.8</v>
      </c>
      <c r="G2251" s="44">
        <v>1</v>
      </c>
      <c r="H2251" s="44">
        <v>1</v>
      </c>
      <c r="J2251" s="63">
        <v>1</v>
      </c>
      <c r="L2251" s="63">
        <v>1</v>
      </c>
    </row>
    <row r="2252" spans="1:12" x14ac:dyDescent="0.25">
      <c r="A2252" s="48">
        <v>225</v>
      </c>
      <c r="B2252" s="57">
        <v>1</v>
      </c>
      <c r="C2252" s="57">
        <v>1</v>
      </c>
      <c r="D2252" s="57">
        <v>1</v>
      </c>
      <c r="F2252" s="44">
        <v>0.8</v>
      </c>
      <c r="G2252" s="44">
        <v>1</v>
      </c>
      <c r="H2252" s="44">
        <v>1</v>
      </c>
      <c r="J2252" s="63">
        <v>1</v>
      </c>
      <c r="L2252" s="63">
        <v>1</v>
      </c>
    </row>
    <row r="2253" spans="1:12" x14ac:dyDescent="0.25">
      <c r="A2253" s="48">
        <v>225.1</v>
      </c>
      <c r="B2253" s="57">
        <v>1</v>
      </c>
      <c r="C2253" s="57">
        <v>1</v>
      </c>
      <c r="D2253" s="57">
        <v>1</v>
      </c>
      <c r="F2253" s="44">
        <v>0.8</v>
      </c>
      <c r="G2253" s="44">
        <v>1</v>
      </c>
      <c r="H2253" s="44">
        <v>1</v>
      </c>
      <c r="J2253" s="63">
        <v>1</v>
      </c>
      <c r="L2253" s="63">
        <v>1</v>
      </c>
    </row>
    <row r="2254" spans="1:12" x14ac:dyDescent="0.25">
      <c r="A2254" s="48">
        <v>225.2</v>
      </c>
      <c r="B2254" s="57">
        <v>1</v>
      </c>
      <c r="C2254" s="57">
        <v>1</v>
      </c>
      <c r="D2254" s="57">
        <v>1</v>
      </c>
      <c r="F2254" s="44">
        <v>0.8</v>
      </c>
      <c r="G2254" s="44">
        <v>1</v>
      </c>
      <c r="H2254" s="44">
        <v>1</v>
      </c>
      <c r="J2254" s="63">
        <v>1</v>
      </c>
      <c r="L2254" s="63">
        <v>1</v>
      </c>
    </row>
    <row r="2255" spans="1:12" x14ac:dyDescent="0.25">
      <c r="A2255" s="48">
        <v>225.3</v>
      </c>
      <c r="B2255" s="57">
        <v>1</v>
      </c>
      <c r="C2255" s="57">
        <v>1</v>
      </c>
      <c r="D2255" s="57">
        <v>1</v>
      </c>
      <c r="F2255" s="44">
        <v>0.8</v>
      </c>
      <c r="G2255" s="44">
        <v>1</v>
      </c>
      <c r="H2255" s="44">
        <v>1</v>
      </c>
      <c r="J2255" s="63">
        <v>1</v>
      </c>
      <c r="L2255" s="63">
        <v>1</v>
      </c>
    </row>
    <row r="2256" spans="1:12" x14ac:dyDescent="0.25">
      <c r="A2256" s="48">
        <v>225.4</v>
      </c>
      <c r="B2256" s="57">
        <v>1</v>
      </c>
      <c r="C2256" s="57">
        <v>1</v>
      </c>
      <c r="D2256" s="57">
        <v>1</v>
      </c>
      <c r="F2256" s="44">
        <v>0.8</v>
      </c>
      <c r="G2256" s="44">
        <v>1</v>
      </c>
      <c r="H2256" s="44">
        <v>1</v>
      </c>
      <c r="J2256" s="63">
        <v>1</v>
      </c>
      <c r="L2256" s="63">
        <v>1</v>
      </c>
    </row>
    <row r="2257" spans="1:12" x14ac:dyDescent="0.25">
      <c r="A2257" s="48">
        <v>225.5</v>
      </c>
      <c r="B2257" s="57">
        <v>1</v>
      </c>
      <c r="C2257" s="57">
        <v>1</v>
      </c>
      <c r="D2257" s="57">
        <v>1</v>
      </c>
      <c r="F2257" s="44">
        <v>0.8</v>
      </c>
      <c r="G2257" s="44">
        <v>1</v>
      </c>
      <c r="H2257" s="44">
        <v>1</v>
      </c>
      <c r="J2257" s="63">
        <v>1</v>
      </c>
      <c r="L2257" s="63">
        <v>1</v>
      </c>
    </row>
    <row r="2258" spans="1:12" x14ac:dyDescent="0.25">
      <c r="A2258" s="48">
        <v>225.6</v>
      </c>
      <c r="B2258" s="57">
        <v>1</v>
      </c>
      <c r="C2258" s="57">
        <v>1</v>
      </c>
      <c r="D2258" s="57">
        <v>1</v>
      </c>
      <c r="F2258" s="44">
        <v>0.8</v>
      </c>
      <c r="G2258" s="44">
        <v>1</v>
      </c>
      <c r="H2258" s="44">
        <v>1</v>
      </c>
      <c r="J2258" s="63">
        <v>1</v>
      </c>
      <c r="L2258" s="63">
        <v>1</v>
      </c>
    </row>
    <row r="2259" spans="1:12" x14ac:dyDescent="0.25">
      <c r="A2259" s="48">
        <v>225.7</v>
      </c>
      <c r="B2259" s="57">
        <v>1</v>
      </c>
      <c r="C2259" s="57">
        <v>1</v>
      </c>
      <c r="D2259" s="57">
        <v>1</v>
      </c>
      <c r="F2259" s="44">
        <v>0.8</v>
      </c>
      <c r="G2259" s="44">
        <v>1</v>
      </c>
      <c r="H2259" s="44">
        <v>1</v>
      </c>
      <c r="J2259" s="63">
        <v>1</v>
      </c>
      <c r="L2259" s="63">
        <v>1</v>
      </c>
    </row>
    <row r="2260" spans="1:12" x14ac:dyDescent="0.25">
      <c r="A2260" s="48">
        <v>225.8</v>
      </c>
      <c r="B2260" s="57">
        <v>1</v>
      </c>
      <c r="C2260" s="57">
        <v>1</v>
      </c>
      <c r="D2260" s="57">
        <v>1</v>
      </c>
      <c r="F2260" s="44">
        <v>0.8</v>
      </c>
      <c r="G2260" s="44">
        <v>1</v>
      </c>
      <c r="H2260" s="44">
        <v>1</v>
      </c>
      <c r="J2260" s="63">
        <v>1</v>
      </c>
      <c r="L2260" s="63">
        <v>1</v>
      </c>
    </row>
    <row r="2261" spans="1:12" x14ac:dyDescent="0.25">
      <c r="A2261" s="48">
        <v>225.9</v>
      </c>
      <c r="B2261" s="57">
        <v>1</v>
      </c>
      <c r="C2261" s="57">
        <v>1</v>
      </c>
      <c r="D2261" s="57">
        <v>1</v>
      </c>
      <c r="F2261" s="44">
        <v>0.8</v>
      </c>
      <c r="G2261" s="44">
        <v>1</v>
      </c>
      <c r="H2261" s="44">
        <v>1</v>
      </c>
      <c r="J2261" s="63">
        <v>1</v>
      </c>
      <c r="L2261" s="63">
        <v>1</v>
      </c>
    </row>
    <row r="2262" spans="1:12" x14ac:dyDescent="0.25">
      <c r="A2262" s="48">
        <v>226</v>
      </c>
      <c r="B2262" s="57">
        <v>1</v>
      </c>
      <c r="C2262" s="57">
        <v>1</v>
      </c>
      <c r="D2262" s="57">
        <v>1</v>
      </c>
      <c r="F2262" s="44">
        <v>0.8</v>
      </c>
      <c r="G2262" s="44">
        <v>1</v>
      </c>
      <c r="H2262" s="44">
        <v>1</v>
      </c>
      <c r="J2262" s="63">
        <v>1</v>
      </c>
      <c r="L2262" s="63">
        <v>1</v>
      </c>
    </row>
    <row r="2263" spans="1:12" x14ac:dyDescent="0.25">
      <c r="A2263" s="48">
        <v>226.1</v>
      </c>
      <c r="B2263" s="57">
        <v>1</v>
      </c>
      <c r="C2263" s="57">
        <v>1</v>
      </c>
      <c r="D2263" s="57">
        <v>1</v>
      </c>
      <c r="F2263" s="44">
        <v>0.8</v>
      </c>
      <c r="G2263" s="44">
        <v>1</v>
      </c>
      <c r="H2263" s="44">
        <v>1</v>
      </c>
      <c r="J2263" s="63">
        <v>1</v>
      </c>
      <c r="L2263" s="63">
        <v>1</v>
      </c>
    </row>
    <row r="2264" spans="1:12" x14ac:dyDescent="0.25">
      <c r="A2264" s="48">
        <v>226.2</v>
      </c>
      <c r="B2264" s="57">
        <v>1</v>
      </c>
      <c r="C2264" s="57">
        <v>1</v>
      </c>
      <c r="D2264" s="57">
        <v>1</v>
      </c>
      <c r="F2264" s="44">
        <v>0.8</v>
      </c>
      <c r="G2264" s="44">
        <v>1</v>
      </c>
      <c r="H2264" s="44">
        <v>1</v>
      </c>
      <c r="J2264" s="63">
        <v>1</v>
      </c>
      <c r="L2264" s="63">
        <v>1</v>
      </c>
    </row>
    <row r="2265" spans="1:12" x14ac:dyDescent="0.25">
      <c r="A2265" s="48">
        <v>226.3</v>
      </c>
      <c r="B2265" s="57">
        <v>1</v>
      </c>
      <c r="C2265" s="57">
        <v>1</v>
      </c>
      <c r="D2265" s="57">
        <v>1</v>
      </c>
      <c r="F2265" s="44">
        <v>0.8</v>
      </c>
      <c r="G2265" s="44">
        <v>1</v>
      </c>
      <c r="H2265" s="44">
        <v>1</v>
      </c>
      <c r="J2265" s="63">
        <v>1</v>
      </c>
      <c r="L2265" s="63">
        <v>1</v>
      </c>
    </row>
    <row r="2266" spans="1:12" x14ac:dyDescent="0.25">
      <c r="A2266" s="48">
        <v>226.4</v>
      </c>
      <c r="B2266" s="57">
        <v>1</v>
      </c>
      <c r="C2266" s="57">
        <v>1</v>
      </c>
      <c r="D2266" s="57">
        <v>1</v>
      </c>
      <c r="F2266" s="44">
        <v>0.8</v>
      </c>
      <c r="G2266" s="44">
        <v>1</v>
      </c>
      <c r="H2266" s="44">
        <v>1</v>
      </c>
      <c r="J2266" s="63">
        <v>1</v>
      </c>
      <c r="L2266" s="63">
        <v>1</v>
      </c>
    </row>
    <row r="2267" spans="1:12" x14ac:dyDescent="0.25">
      <c r="A2267" s="48">
        <v>226.5</v>
      </c>
      <c r="B2267" s="57">
        <v>1</v>
      </c>
      <c r="C2267" s="57">
        <v>1</v>
      </c>
      <c r="D2267" s="57">
        <v>1</v>
      </c>
      <c r="F2267" s="44">
        <v>0.8</v>
      </c>
      <c r="G2267" s="44">
        <v>1</v>
      </c>
      <c r="H2267" s="44">
        <v>1</v>
      </c>
      <c r="J2267" s="63">
        <v>1</v>
      </c>
      <c r="L2267" s="63">
        <v>1</v>
      </c>
    </row>
    <row r="2268" spans="1:12" x14ac:dyDescent="0.25">
      <c r="A2268" s="48">
        <v>226.6</v>
      </c>
      <c r="B2268" s="57">
        <v>1</v>
      </c>
      <c r="C2268" s="57">
        <v>1</v>
      </c>
      <c r="D2268" s="57">
        <v>1</v>
      </c>
      <c r="F2268" s="44">
        <v>0.8</v>
      </c>
      <c r="G2268" s="44">
        <v>1</v>
      </c>
      <c r="H2268" s="44">
        <v>1</v>
      </c>
      <c r="J2268" s="63">
        <v>1</v>
      </c>
      <c r="L2268" s="63">
        <v>1</v>
      </c>
    </row>
    <row r="2269" spans="1:12" x14ac:dyDescent="0.25">
      <c r="A2269" s="48">
        <v>226.7</v>
      </c>
      <c r="B2269" s="57">
        <v>1</v>
      </c>
      <c r="C2269" s="57">
        <v>1</v>
      </c>
      <c r="D2269" s="57">
        <v>1</v>
      </c>
      <c r="F2269" s="44">
        <v>0.8</v>
      </c>
      <c r="G2269" s="44">
        <v>1</v>
      </c>
      <c r="H2269" s="44">
        <v>1</v>
      </c>
      <c r="J2269" s="63">
        <v>1</v>
      </c>
      <c r="L2269" s="63">
        <v>1</v>
      </c>
    </row>
    <row r="2270" spans="1:12" x14ac:dyDescent="0.25">
      <c r="A2270" s="48">
        <v>226.8</v>
      </c>
      <c r="B2270" s="57">
        <v>1</v>
      </c>
      <c r="C2270" s="57">
        <v>1</v>
      </c>
      <c r="D2270" s="57">
        <v>1</v>
      </c>
      <c r="F2270" s="44">
        <v>0.8</v>
      </c>
      <c r="G2270" s="44">
        <v>1</v>
      </c>
      <c r="H2270" s="44">
        <v>1</v>
      </c>
      <c r="J2270" s="63">
        <v>1</v>
      </c>
      <c r="L2270" s="63">
        <v>1</v>
      </c>
    </row>
    <row r="2271" spans="1:12" x14ac:dyDescent="0.25">
      <c r="A2271" s="48">
        <v>226.9</v>
      </c>
      <c r="B2271" s="57">
        <v>1</v>
      </c>
      <c r="C2271" s="57">
        <v>1</v>
      </c>
      <c r="D2271" s="57">
        <v>1</v>
      </c>
      <c r="F2271" s="44">
        <v>0.8</v>
      </c>
      <c r="G2271" s="44">
        <v>1</v>
      </c>
      <c r="H2271" s="44">
        <v>1</v>
      </c>
      <c r="J2271" s="63">
        <v>1</v>
      </c>
      <c r="L2271" s="63">
        <v>1</v>
      </c>
    </row>
    <row r="2272" spans="1:12" x14ac:dyDescent="0.25">
      <c r="A2272" s="48">
        <v>227</v>
      </c>
      <c r="B2272" s="57">
        <v>1</v>
      </c>
      <c r="C2272" s="57">
        <v>1</v>
      </c>
      <c r="D2272" s="57">
        <v>1</v>
      </c>
      <c r="F2272" s="44">
        <v>0.8</v>
      </c>
      <c r="G2272" s="44">
        <v>1</v>
      </c>
      <c r="H2272" s="44">
        <v>1</v>
      </c>
      <c r="J2272" s="63">
        <v>1</v>
      </c>
      <c r="L2272" s="63">
        <v>1</v>
      </c>
    </row>
    <row r="2273" spans="1:12" x14ac:dyDescent="0.25">
      <c r="A2273" s="48">
        <v>227.1</v>
      </c>
      <c r="B2273" s="57">
        <v>1</v>
      </c>
      <c r="C2273" s="57">
        <v>1</v>
      </c>
      <c r="D2273" s="57">
        <v>1</v>
      </c>
      <c r="F2273" s="44">
        <v>0.8</v>
      </c>
      <c r="G2273" s="44">
        <v>1</v>
      </c>
      <c r="H2273" s="44">
        <v>1</v>
      </c>
      <c r="J2273" s="63">
        <v>1</v>
      </c>
      <c r="L2273" s="63">
        <v>1</v>
      </c>
    </row>
    <row r="2274" spans="1:12" x14ac:dyDescent="0.25">
      <c r="A2274" s="48">
        <v>227.2</v>
      </c>
      <c r="B2274" s="57">
        <v>1</v>
      </c>
      <c r="C2274" s="57">
        <v>1</v>
      </c>
      <c r="D2274" s="57">
        <v>1</v>
      </c>
      <c r="F2274" s="44">
        <v>0.8</v>
      </c>
      <c r="G2274" s="44">
        <v>1</v>
      </c>
      <c r="H2274" s="44">
        <v>1</v>
      </c>
      <c r="J2274" s="63">
        <v>1</v>
      </c>
      <c r="L2274" s="63">
        <v>1</v>
      </c>
    </row>
    <row r="2275" spans="1:12" x14ac:dyDescent="0.25">
      <c r="A2275" s="48">
        <v>227.3</v>
      </c>
      <c r="B2275" s="57">
        <v>1</v>
      </c>
      <c r="C2275" s="57">
        <v>1</v>
      </c>
      <c r="D2275" s="57">
        <v>1</v>
      </c>
      <c r="F2275" s="44">
        <v>0.8</v>
      </c>
      <c r="G2275" s="44">
        <v>1</v>
      </c>
      <c r="H2275" s="44">
        <v>1</v>
      </c>
      <c r="J2275" s="63">
        <v>1</v>
      </c>
      <c r="L2275" s="63">
        <v>1</v>
      </c>
    </row>
    <row r="2276" spans="1:12" x14ac:dyDescent="0.25">
      <c r="A2276" s="48">
        <v>227.4</v>
      </c>
      <c r="B2276" s="57">
        <v>1</v>
      </c>
      <c r="C2276" s="57">
        <v>1</v>
      </c>
      <c r="D2276" s="57">
        <v>1</v>
      </c>
      <c r="F2276" s="44">
        <v>0.8</v>
      </c>
      <c r="G2276" s="44">
        <v>1</v>
      </c>
      <c r="H2276" s="44">
        <v>1</v>
      </c>
      <c r="J2276" s="63">
        <v>1</v>
      </c>
      <c r="L2276" s="63">
        <v>1</v>
      </c>
    </row>
    <row r="2277" spans="1:12" x14ac:dyDescent="0.25">
      <c r="A2277" s="48">
        <v>227.5</v>
      </c>
      <c r="B2277" s="57">
        <v>1</v>
      </c>
      <c r="C2277" s="57">
        <v>1</v>
      </c>
      <c r="D2277" s="57">
        <v>1</v>
      </c>
      <c r="F2277" s="44">
        <v>0.8</v>
      </c>
      <c r="G2277" s="44">
        <v>1</v>
      </c>
      <c r="H2277" s="44">
        <v>1</v>
      </c>
      <c r="J2277" s="63">
        <v>1</v>
      </c>
      <c r="L2277" s="63">
        <v>1</v>
      </c>
    </row>
    <row r="2278" spans="1:12" x14ac:dyDescent="0.25">
      <c r="A2278" s="48">
        <v>227.6</v>
      </c>
      <c r="B2278" s="57">
        <v>1</v>
      </c>
      <c r="C2278" s="57">
        <v>1</v>
      </c>
      <c r="D2278" s="57">
        <v>1</v>
      </c>
      <c r="F2278" s="44">
        <v>0.8</v>
      </c>
      <c r="G2278" s="44">
        <v>1</v>
      </c>
      <c r="H2278" s="44">
        <v>1</v>
      </c>
      <c r="J2278" s="63">
        <v>1</v>
      </c>
      <c r="L2278" s="63">
        <v>1</v>
      </c>
    </row>
    <row r="2279" spans="1:12" x14ac:dyDescent="0.25">
      <c r="A2279" s="48">
        <v>227.7</v>
      </c>
      <c r="B2279" s="57">
        <v>1</v>
      </c>
      <c r="C2279" s="57">
        <v>1</v>
      </c>
      <c r="D2279" s="57">
        <v>1</v>
      </c>
      <c r="F2279" s="44">
        <v>0.8</v>
      </c>
      <c r="G2279" s="44">
        <v>1</v>
      </c>
      <c r="H2279" s="44">
        <v>1</v>
      </c>
      <c r="J2279" s="63">
        <v>1</v>
      </c>
      <c r="L2279" s="63">
        <v>1</v>
      </c>
    </row>
    <row r="2280" spans="1:12" x14ac:dyDescent="0.25">
      <c r="A2280" s="48">
        <v>227.8</v>
      </c>
      <c r="B2280" s="57">
        <v>1</v>
      </c>
      <c r="C2280" s="57">
        <v>1</v>
      </c>
      <c r="D2280" s="57">
        <v>1</v>
      </c>
      <c r="F2280" s="44">
        <v>0.8</v>
      </c>
      <c r="G2280" s="44">
        <v>1</v>
      </c>
      <c r="H2280" s="44">
        <v>1</v>
      </c>
      <c r="J2280" s="63">
        <v>1</v>
      </c>
      <c r="L2280" s="63">
        <v>1</v>
      </c>
    </row>
    <row r="2281" spans="1:12" x14ac:dyDescent="0.25">
      <c r="A2281" s="48">
        <v>227.9</v>
      </c>
      <c r="B2281" s="57">
        <v>1</v>
      </c>
      <c r="C2281" s="57">
        <v>1</v>
      </c>
      <c r="D2281" s="57">
        <v>1</v>
      </c>
      <c r="F2281" s="44">
        <v>0.8</v>
      </c>
      <c r="G2281" s="44">
        <v>1</v>
      </c>
      <c r="H2281" s="44">
        <v>1</v>
      </c>
      <c r="J2281" s="63">
        <v>1</v>
      </c>
      <c r="L2281" s="63">
        <v>1</v>
      </c>
    </row>
    <row r="2282" spans="1:12" x14ac:dyDescent="0.25">
      <c r="A2282" s="48">
        <v>228</v>
      </c>
      <c r="B2282" s="57">
        <v>1</v>
      </c>
      <c r="C2282" s="57">
        <v>1</v>
      </c>
      <c r="D2282" s="57">
        <v>1</v>
      </c>
      <c r="F2282" s="44">
        <v>0.8</v>
      </c>
      <c r="G2282" s="44">
        <v>1</v>
      </c>
      <c r="H2282" s="44">
        <v>1</v>
      </c>
      <c r="J2282" s="63">
        <v>1</v>
      </c>
      <c r="L2282" s="63">
        <v>1</v>
      </c>
    </row>
    <row r="2283" spans="1:12" x14ac:dyDescent="0.25">
      <c r="A2283" s="48">
        <v>228.1</v>
      </c>
      <c r="B2283" s="57">
        <v>1</v>
      </c>
      <c r="C2283" s="57">
        <v>1</v>
      </c>
      <c r="D2283" s="57">
        <v>1</v>
      </c>
      <c r="F2283" s="44">
        <v>0.8</v>
      </c>
      <c r="G2283" s="44">
        <v>1</v>
      </c>
      <c r="H2283" s="44">
        <v>1</v>
      </c>
      <c r="J2283" s="63">
        <v>1</v>
      </c>
      <c r="L2283" s="63">
        <v>1</v>
      </c>
    </row>
    <row r="2284" spans="1:12" x14ac:dyDescent="0.25">
      <c r="A2284" s="48">
        <v>228.2</v>
      </c>
      <c r="B2284" s="57">
        <v>1</v>
      </c>
      <c r="C2284" s="57">
        <v>1</v>
      </c>
      <c r="D2284" s="57">
        <v>1</v>
      </c>
      <c r="F2284" s="44">
        <v>0.8</v>
      </c>
      <c r="G2284" s="44">
        <v>1</v>
      </c>
      <c r="H2284" s="44">
        <v>1</v>
      </c>
      <c r="J2284" s="63">
        <v>1</v>
      </c>
      <c r="L2284" s="63">
        <v>1</v>
      </c>
    </row>
    <row r="2285" spans="1:12" x14ac:dyDescent="0.25">
      <c r="A2285" s="48">
        <v>228.3</v>
      </c>
      <c r="B2285" s="57">
        <v>1</v>
      </c>
      <c r="C2285" s="57">
        <v>1</v>
      </c>
      <c r="D2285" s="57">
        <v>1</v>
      </c>
      <c r="F2285" s="44">
        <v>0.8</v>
      </c>
      <c r="G2285" s="44">
        <v>1</v>
      </c>
      <c r="H2285" s="44">
        <v>1</v>
      </c>
      <c r="J2285" s="63">
        <v>1</v>
      </c>
      <c r="L2285" s="63">
        <v>1</v>
      </c>
    </row>
    <row r="2286" spans="1:12" x14ac:dyDescent="0.25">
      <c r="A2286" s="48">
        <v>228.4</v>
      </c>
      <c r="B2286" s="57">
        <v>1</v>
      </c>
      <c r="C2286" s="57">
        <v>1</v>
      </c>
      <c r="D2286" s="57">
        <v>1</v>
      </c>
      <c r="F2286" s="44">
        <v>0.8</v>
      </c>
      <c r="G2286" s="44">
        <v>1</v>
      </c>
      <c r="H2286" s="44">
        <v>1</v>
      </c>
      <c r="J2286" s="63">
        <v>1</v>
      </c>
      <c r="L2286" s="63">
        <v>1</v>
      </c>
    </row>
    <row r="2287" spans="1:12" x14ac:dyDescent="0.25">
      <c r="A2287" s="48">
        <v>228.5</v>
      </c>
      <c r="B2287" s="57">
        <v>1</v>
      </c>
      <c r="C2287" s="57">
        <v>1</v>
      </c>
      <c r="D2287" s="57">
        <v>1</v>
      </c>
      <c r="F2287" s="44">
        <v>0.8</v>
      </c>
      <c r="G2287" s="44">
        <v>1</v>
      </c>
      <c r="H2287" s="44">
        <v>1</v>
      </c>
      <c r="J2287" s="63">
        <v>1</v>
      </c>
      <c r="L2287" s="63">
        <v>1</v>
      </c>
    </row>
    <row r="2288" spans="1:12" x14ac:dyDescent="0.25">
      <c r="A2288" s="48">
        <v>228.6</v>
      </c>
      <c r="B2288" s="57">
        <v>1</v>
      </c>
      <c r="C2288" s="57">
        <v>1</v>
      </c>
      <c r="D2288" s="57">
        <v>1</v>
      </c>
      <c r="F2288" s="44">
        <v>0.8</v>
      </c>
      <c r="G2288" s="44">
        <v>1</v>
      </c>
      <c r="H2288" s="44">
        <v>1</v>
      </c>
      <c r="J2288" s="63">
        <v>1</v>
      </c>
      <c r="L2288" s="63">
        <v>1</v>
      </c>
    </row>
    <row r="2289" spans="1:12" x14ac:dyDescent="0.25">
      <c r="A2289" s="48">
        <v>228.7</v>
      </c>
      <c r="B2289" s="57">
        <v>1</v>
      </c>
      <c r="C2289" s="57">
        <v>1</v>
      </c>
      <c r="D2289" s="57">
        <v>1</v>
      </c>
      <c r="F2289" s="44">
        <v>0.8</v>
      </c>
      <c r="G2289" s="44">
        <v>1</v>
      </c>
      <c r="H2289" s="44">
        <v>1</v>
      </c>
      <c r="J2289" s="63">
        <v>1</v>
      </c>
      <c r="L2289" s="63">
        <v>1</v>
      </c>
    </row>
    <row r="2290" spans="1:12" x14ac:dyDescent="0.25">
      <c r="A2290" s="48">
        <v>228.8</v>
      </c>
      <c r="B2290" s="57">
        <v>1</v>
      </c>
      <c r="C2290" s="57">
        <v>1</v>
      </c>
      <c r="D2290" s="57">
        <v>1</v>
      </c>
      <c r="F2290" s="44">
        <v>0.8</v>
      </c>
      <c r="G2290" s="44">
        <v>1</v>
      </c>
      <c r="H2290" s="44">
        <v>1</v>
      </c>
      <c r="J2290" s="63">
        <v>1</v>
      </c>
      <c r="L2290" s="63">
        <v>1</v>
      </c>
    </row>
    <row r="2291" spans="1:12" x14ac:dyDescent="0.25">
      <c r="A2291" s="48">
        <v>228.9</v>
      </c>
      <c r="B2291" s="57">
        <v>1</v>
      </c>
      <c r="C2291" s="57">
        <v>1</v>
      </c>
      <c r="D2291" s="57">
        <v>1</v>
      </c>
      <c r="F2291" s="44">
        <v>0.8</v>
      </c>
      <c r="G2291" s="44">
        <v>1</v>
      </c>
      <c r="H2291" s="44">
        <v>1</v>
      </c>
      <c r="J2291" s="63">
        <v>1</v>
      </c>
      <c r="L2291" s="63">
        <v>1</v>
      </c>
    </row>
    <row r="2292" spans="1:12" x14ac:dyDescent="0.25">
      <c r="A2292" s="48">
        <v>229</v>
      </c>
      <c r="B2292" s="57">
        <v>1</v>
      </c>
      <c r="C2292" s="57">
        <v>1</v>
      </c>
      <c r="D2292" s="57">
        <v>1</v>
      </c>
      <c r="F2292" s="44">
        <v>0.8</v>
      </c>
      <c r="G2292" s="44">
        <v>1</v>
      </c>
      <c r="H2292" s="44">
        <v>1</v>
      </c>
      <c r="J2292" s="63">
        <v>1</v>
      </c>
      <c r="L2292" s="63">
        <v>1</v>
      </c>
    </row>
    <row r="2293" spans="1:12" x14ac:dyDescent="0.25">
      <c r="A2293" s="48">
        <v>229.1</v>
      </c>
      <c r="B2293" s="57">
        <v>1</v>
      </c>
      <c r="C2293" s="57">
        <v>1</v>
      </c>
      <c r="D2293" s="57">
        <v>1</v>
      </c>
      <c r="F2293" s="44">
        <v>0.8</v>
      </c>
      <c r="G2293" s="44">
        <v>1</v>
      </c>
      <c r="H2293" s="44">
        <v>1</v>
      </c>
      <c r="J2293" s="63">
        <v>1</v>
      </c>
      <c r="L2293" s="63">
        <v>1</v>
      </c>
    </row>
    <row r="2294" spans="1:12" x14ac:dyDescent="0.25">
      <c r="A2294" s="48">
        <v>229.2</v>
      </c>
      <c r="B2294" s="57">
        <v>1</v>
      </c>
      <c r="C2294" s="57">
        <v>1</v>
      </c>
      <c r="D2294" s="57">
        <v>1</v>
      </c>
      <c r="F2294" s="44">
        <v>0.8</v>
      </c>
      <c r="G2294" s="44">
        <v>1</v>
      </c>
      <c r="H2294" s="44">
        <v>1</v>
      </c>
      <c r="J2294" s="63">
        <v>1</v>
      </c>
      <c r="L2294" s="63">
        <v>1</v>
      </c>
    </row>
    <row r="2295" spans="1:12" x14ac:dyDescent="0.25">
      <c r="A2295" s="48">
        <v>229.3</v>
      </c>
      <c r="B2295" s="57">
        <v>1</v>
      </c>
      <c r="C2295" s="57">
        <v>1</v>
      </c>
      <c r="D2295" s="57">
        <v>1</v>
      </c>
      <c r="F2295" s="44">
        <v>0.8</v>
      </c>
      <c r="G2295" s="44">
        <v>1</v>
      </c>
      <c r="H2295" s="44">
        <v>1</v>
      </c>
      <c r="J2295" s="63">
        <v>1</v>
      </c>
      <c r="L2295" s="63">
        <v>1</v>
      </c>
    </row>
    <row r="2296" spans="1:12" x14ac:dyDescent="0.25">
      <c r="A2296" s="48">
        <v>229.4</v>
      </c>
      <c r="B2296" s="57">
        <v>1</v>
      </c>
      <c r="C2296" s="57">
        <v>1</v>
      </c>
      <c r="D2296" s="57">
        <v>1</v>
      </c>
      <c r="F2296" s="44">
        <v>0.8</v>
      </c>
      <c r="G2296" s="44">
        <v>1</v>
      </c>
      <c r="H2296" s="44">
        <v>1</v>
      </c>
      <c r="J2296" s="63">
        <v>1</v>
      </c>
      <c r="L2296" s="63">
        <v>1</v>
      </c>
    </row>
    <row r="2297" spans="1:12" x14ac:dyDescent="0.25">
      <c r="A2297" s="48">
        <v>229.5</v>
      </c>
      <c r="B2297" s="57">
        <v>1</v>
      </c>
      <c r="C2297" s="57">
        <v>1</v>
      </c>
      <c r="D2297" s="57">
        <v>1</v>
      </c>
      <c r="F2297" s="44">
        <v>0.8</v>
      </c>
      <c r="G2297" s="44">
        <v>1</v>
      </c>
      <c r="H2297" s="44">
        <v>1</v>
      </c>
      <c r="J2297" s="63">
        <v>1</v>
      </c>
      <c r="L2297" s="63">
        <v>1</v>
      </c>
    </row>
    <row r="2298" spans="1:12" x14ac:dyDescent="0.25">
      <c r="A2298" s="48">
        <v>229.6</v>
      </c>
      <c r="B2298" s="57">
        <v>1</v>
      </c>
      <c r="C2298" s="57">
        <v>1</v>
      </c>
      <c r="D2298" s="57">
        <v>1</v>
      </c>
      <c r="F2298" s="44">
        <v>0.8</v>
      </c>
      <c r="G2298" s="44">
        <v>1</v>
      </c>
      <c r="H2298" s="44">
        <v>1</v>
      </c>
      <c r="J2298" s="63">
        <v>1</v>
      </c>
      <c r="L2298" s="63">
        <v>1</v>
      </c>
    </row>
    <row r="2299" spans="1:12" x14ac:dyDescent="0.25">
      <c r="A2299" s="48">
        <v>229.7</v>
      </c>
      <c r="B2299" s="57">
        <v>1</v>
      </c>
      <c r="C2299" s="57">
        <v>1</v>
      </c>
      <c r="D2299" s="57">
        <v>1</v>
      </c>
      <c r="F2299" s="44">
        <v>0.8</v>
      </c>
      <c r="G2299" s="44">
        <v>1</v>
      </c>
      <c r="H2299" s="44">
        <v>1</v>
      </c>
      <c r="J2299" s="63">
        <v>1</v>
      </c>
      <c r="L2299" s="63">
        <v>1</v>
      </c>
    </row>
    <row r="2300" spans="1:12" x14ac:dyDescent="0.25">
      <c r="A2300" s="48">
        <v>229.8</v>
      </c>
      <c r="B2300" s="57">
        <v>1</v>
      </c>
      <c r="C2300" s="57">
        <v>1</v>
      </c>
      <c r="D2300" s="57">
        <v>1</v>
      </c>
      <c r="F2300" s="44">
        <v>0.8</v>
      </c>
      <c r="G2300" s="44">
        <v>1</v>
      </c>
      <c r="H2300" s="44">
        <v>1</v>
      </c>
      <c r="J2300" s="63">
        <v>1</v>
      </c>
      <c r="L2300" s="63">
        <v>1</v>
      </c>
    </row>
    <row r="2301" spans="1:12" x14ac:dyDescent="0.25">
      <c r="A2301" s="48">
        <v>229.9</v>
      </c>
      <c r="B2301" s="57">
        <v>1</v>
      </c>
      <c r="C2301" s="57">
        <v>1</v>
      </c>
      <c r="D2301" s="57">
        <v>1</v>
      </c>
      <c r="F2301" s="44">
        <v>0.8</v>
      </c>
      <c r="G2301" s="44">
        <v>1</v>
      </c>
      <c r="H2301" s="44">
        <v>1</v>
      </c>
      <c r="J2301" s="63">
        <v>1</v>
      </c>
      <c r="L2301" s="63">
        <v>1</v>
      </c>
    </row>
    <row r="2302" spans="1:12" x14ac:dyDescent="0.25">
      <c r="A2302" s="48">
        <v>230</v>
      </c>
      <c r="B2302" s="57">
        <v>1</v>
      </c>
      <c r="C2302" s="57">
        <v>1</v>
      </c>
      <c r="D2302" s="57">
        <v>1</v>
      </c>
      <c r="F2302" s="44">
        <v>0.8</v>
      </c>
      <c r="G2302" s="44">
        <v>1</v>
      </c>
      <c r="H2302" s="44">
        <v>1</v>
      </c>
      <c r="J2302" s="63">
        <v>1</v>
      </c>
      <c r="L2302" s="63">
        <v>1</v>
      </c>
    </row>
    <row r="2303" spans="1:12" x14ac:dyDescent="0.25">
      <c r="A2303" s="48">
        <v>230.1</v>
      </c>
      <c r="B2303" s="57">
        <v>1</v>
      </c>
      <c r="C2303" s="57">
        <v>1</v>
      </c>
      <c r="D2303" s="57">
        <v>1</v>
      </c>
      <c r="F2303" s="44">
        <v>0.8</v>
      </c>
      <c r="G2303" s="44">
        <v>1</v>
      </c>
      <c r="H2303" s="44">
        <v>1</v>
      </c>
      <c r="J2303" s="63">
        <v>1</v>
      </c>
      <c r="L2303" s="63">
        <v>1</v>
      </c>
    </row>
    <row r="2304" spans="1:12" x14ac:dyDescent="0.25">
      <c r="A2304" s="48">
        <v>230.2</v>
      </c>
      <c r="B2304" s="57">
        <v>1</v>
      </c>
      <c r="C2304" s="57">
        <v>1</v>
      </c>
      <c r="D2304" s="57">
        <v>1</v>
      </c>
      <c r="F2304" s="44">
        <v>0.8</v>
      </c>
      <c r="G2304" s="44">
        <v>1</v>
      </c>
      <c r="H2304" s="44">
        <v>1</v>
      </c>
      <c r="J2304" s="63">
        <v>1</v>
      </c>
      <c r="L2304" s="63">
        <v>1</v>
      </c>
    </row>
    <row r="2305" spans="1:12" x14ac:dyDescent="0.25">
      <c r="A2305" s="48">
        <v>230.3</v>
      </c>
      <c r="B2305" s="57">
        <v>1</v>
      </c>
      <c r="C2305" s="57">
        <v>1</v>
      </c>
      <c r="D2305" s="57">
        <v>1</v>
      </c>
      <c r="F2305" s="44">
        <v>0.8</v>
      </c>
      <c r="G2305" s="44">
        <v>1</v>
      </c>
      <c r="H2305" s="44">
        <v>1</v>
      </c>
      <c r="J2305" s="63">
        <v>1</v>
      </c>
      <c r="L2305" s="63">
        <v>1</v>
      </c>
    </row>
    <row r="2306" spans="1:12" x14ac:dyDescent="0.25">
      <c r="A2306" s="48">
        <v>230.4</v>
      </c>
      <c r="B2306" s="57">
        <v>1</v>
      </c>
      <c r="C2306" s="57">
        <v>1</v>
      </c>
      <c r="D2306" s="57">
        <v>1</v>
      </c>
      <c r="F2306" s="44">
        <v>0.8</v>
      </c>
      <c r="G2306" s="44">
        <v>1</v>
      </c>
      <c r="H2306" s="44">
        <v>1</v>
      </c>
      <c r="J2306" s="63">
        <v>1</v>
      </c>
      <c r="L2306" s="63">
        <v>1</v>
      </c>
    </row>
    <row r="2307" spans="1:12" x14ac:dyDescent="0.25">
      <c r="A2307" s="48">
        <v>230.5</v>
      </c>
      <c r="B2307" s="57">
        <v>1</v>
      </c>
      <c r="C2307" s="57">
        <v>1</v>
      </c>
      <c r="D2307" s="57">
        <v>1</v>
      </c>
      <c r="F2307" s="44">
        <v>0.8</v>
      </c>
      <c r="G2307" s="44">
        <v>1</v>
      </c>
      <c r="H2307" s="44">
        <v>1</v>
      </c>
      <c r="J2307" s="63">
        <v>1</v>
      </c>
      <c r="L2307" s="63">
        <v>1</v>
      </c>
    </row>
    <row r="2308" spans="1:12" x14ac:dyDescent="0.25">
      <c r="A2308" s="48">
        <v>230.6</v>
      </c>
      <c r="B2308" s="57">
        <v>1</v>
      </c>
      <c r="C2308" s="57">
        <v>1</v>
      </c>
      <c r="D2308" s="57">
        <v>1</v>
      </c>
      <c r="F2308" s="44">
        <v>0.8</v>
      </c>
      <c r="G2308" s="44">
        <v>1</v>
      </c>
      <c r="H2308" s="44">
        <v>1</v>
      </c>
      <c r="J2308" s="63">
        <v>1</v>
      </c>
      <c r="L2308" s="63">
        <v>1</v>
      </c>
    </row>
    <row r="2309" spans="1:12" x14ac:dyDescent="0.25">
      <c r="A2309" s="48">
        <v>230.7</v>
      </c>
      <c r="B2309" s="57">
        <v>1</v>
      </c>
      <c r="C2309" s="57">
        <v>1</v>
      </c>
      <c r="D2309" s="57">
        <v>1</v>
      </c>
      <c r="F2309" s="44">
        <v>0.8</v>
      </c>
      <c r="G2309" s="44">
        <v>1</v>
      </c>
      <c r="H2309" s="44">
        <v>1</v>
      </c>
      <c r="J2309" s="63">
        <v>1</v>
      </c>
      <c r="L2309" s="63">
        <v>1</v>
      </c>
    </row>
    <row r="2310" spans="1:12" x14ac:dyDescent="0.25">
      <c r="A2310" s="48">
        <v>230.8</v>
      </c>
      <c r="B2310" s="57">
        <v>1</v>
      </c>
      <c r="C2310" s="57">
        <v>1</v>
      </c>
      <c r="D2310" s="57">
        <v>1</v>
      </c>
      <c r="F2310" s="44">
        <v>0.8</v>
      </c>
      <c r="G2310" s="44">
        <v>1</v>
      </c>
      <c r="H2310" s="44">
        <v>1</v>
      </c>
      <c r="J2310" s="63">
        <v>1</v>
      </c>
      <c r="L2310" s="63">
        <v>1</v>
      </c>
    </row>
    <row r="2311" spans="1:12" x14ac:dyDescent="0.25">
      <c r="A2311" s="48">
        <v>230.9</v>
      </c>
      <c r="B2311" s="57">
        <v>1</v>
      </c>
      <c r="C2311" s="57">
        <v>1</v>
      </c>
      <c r="D2311" s="57">
        <v>1</v>
      </c>
      <c r="F2311" s="44">
        <v>0.8</v>
      </c>
      <c r="G2311" s="44">
        <v>1</v>
      </c>
      <c r="H2311" s="44">
        <v>1</v>
      </c>
      <c r="J2311" s="63">
        <v>1</v>
      </c>
      <c r="L2311" s="63">
        <v>1</v>
      </c>
    </row>
    <row r="2312" spans="1:12" x14ac:dyDescent="0.25">
      <c r="A2312" s="48">
        <v>231</v>
      </c>
      <c r="B2312" s="57">
        <v>1</v>
      </c>
      <c r="C2312" s="57">
        <v>1</v>
      </c>
      <c r="D2312" s="57">
        <v>1</v>
      </c>
      <c r="F2312" s="44">
        <v>0.8</v>
      </c>
      <c r="G2312" s="44">
        <v>1</v>
      </c>
      <c r="H2312" s="44">
        <v>1</v>
      </c>
      <c r="J2312" s="63">
        <v>1</v>
      </c>
      <c r="L2312" s="63">
        <v>1</v>
      </c>
    </row>
    <row r="2313" spans="1:12" x14ac:dyDescent="0.25">
      <c r="A2313" s="48">
        <v>231.1</v>
      </c>
      <c r="B2313" s="57">
        <v>1</v>
      </c>
      <c r="C2313" s="57">
        <v>1</v>
      </c>
      <c r="D2313" s="57">
        <v>1</v>
      </c>
      <c r="F2313" s="44">
        <v>0.8</v>
      </c>
      <c r="G2313" s="44">
        <v>1</v>
      </c>
      <c r="H2313" s="44">
        <v>1</v>
      </c>
      <c r="J2313" s="63">
        <v>1</v>
      </c>
      <c r="L2313" s="63">
        <v>1</v>
      </c>
    </row>
    <row r="2314" spans="1:12" x14ac:dyDescent="0.25">
      <c r="A2314" s="48">
        <v>231.2</v>
      </c>
      <c r="B2314" s="57">
        <v>1</v>
      </c>
      <c r="C2314" s="57">
        <v>1</v>
      </c>
      <c r="D2314" s="57">
        <v>1</v>
      </c>
      <c r="F2314" s="44">
        <v>0.8</v>
      </c>
      <c r="G2314" s="44">
        <v>1</v>
      </c>
      <c r="H2314" s="44">
        <v>1</v>
      </c>
      <c r="J2314" s="63">
        <v>1</v>
      </c>
      <c r="L2314" s="63">
        <v>1</v>
      </c>
    </row>
    <row r="2315" spans="1:12" x14ac:dyDescent="0.25">
      <c r="A2315" s="48">
        <v>231.3</v>
      </c>
      <c r="B2315" s="57">
        <v>1</v>
      </c>
      <c r="C2315" s="57">
        <v>1</v>
      </c>
      <c r="D2315" s="57">
        <v>1</v>
      </c>
      <c r="F2315" s="44">
        <v>0.8</v>
      </c>
      <c r="G2315" s="44">
        <v>1</v>
      </c>
      <c r="H2315" s="44">
        <v>1</v>
      </c>
      <c r="J2315" s="63">
        <v>1</v>
      </c>
      <c r="L2315" s="63">
        <v>1</v>
      </c>
    </row>
    <row r="2316" spans="1:12" x14ac:dyDescent="0.25">
      <c r="A2316" s="48">
        <v>231.4</v>
      </c>
      <c r="B2316" s="57">
        <v>1</v>
      </c>
      <c r="C2316" s="57">
        <v>1</v>
      </c>
      <c r="D2316" s="57">
        <v>1</v>
      </c>
      <c r="F2316" s="44">
        <v>0.8</v>
      </c>
      <c r="G2316" s="44">
        <v>1</v>
      </c>
      <c r="H2316" s="44">
        <v>1</v>
      </c>
      <c r="J2316" s="63">
        <v>1</v>
      </c>
      <c r="L2316" s="63">
        <v>1</v>
      </c>
    </row>
    <row r="2317" spans="1:12" x14ac:dyDescent="0.25">
      <c r="A2317" s="48">
        <v>231.5</v>
      </c>
      <c r="B2317" s="57">
        <v>1</v>
      </c>
      <c r="C2317" s="57">
        <v>1</v>
      </c>
      <c r="D2317" s="57">
        <v>1</v>
      </c>
      <c r="F2317" s="44">
        <v>0.8</v>
      </c>
      <c r="G2317" s="44">
        <v>1</v>
      </c>
      <c r="H2317" s="44">
        <v>1</v>
      </c>
      <c r="J2317" s="63">
        <v>1</v>
      </c>
      <c r="L2317" s="63">
        <v>1</v>
      </c>
    </row>
    <row r="2318" spans="1:12" x14ac:dyDescent="0.25">
      <c r="A2318" s="48">
        <v>231.6</v>
      </c>
      <c r="B2318" s="57">
        <v>1</v>
      </c>
      <c r="C2318" s="57">
        <v>1</v>
      </c>
      <c r="D2318" s="57">
        <v>1</v>
      </c>
      <c r="F2318" s="44">
        <v>0.8</v>
      </c>
      <c r="G2318" s="44">
        <v>1</v>
      </c>
      <c r="H2318" s="44">
        <v>1</v>
      </c>
      <c r="J2318" s="63">
        <v>1</v>
      </c>
      <c r="L2318" s="63">
        <v>1</v>
      </c>
    </row>
    <row r="2319" spans="1:12" x14ac:dyDescent="0.25">
      <c r="A2319" s="48">
        <v>231.7</v>
      </c>
      <c r="B2319" s="57">
        <v>1</v>
      </c>
      <c r="C2319" s="57">
        <v>1</v>
      </c>
      <c r="D2319" s="57">
        <v>1</v>
      </c>
      <c r="F2319" s="44">
        <v>0.8</v>
      </c>
      <c r="G2319" s="44">
        <v>1</v>
      </c>
      <c r="H2319" s="44">
        <v>1</v>
      </c>
      <c r="J2319" s="63">
        <v>1</v>
      </c>
      <c r="L2319" s="63">
        <v>1</v>
      </c>
    </row>
    <row r="2320" spans="1:12" x14ac:dyDescent="0.25">
      <c r="A2320" s="48">
        <v>231.8</v>
      </c>
      <c r="B2320" s="57">
        <v>1</v>
      </c>
      <c r="C2320" s="57">
        <v>1</v>
      </c>
      <c r="D2320" s="57">
        <v>1</v>
      </c>
      <c r="F2320" s="44">
        <v>0.8</v>
      </c>
      <c r="G2320" s="44">
        <v>1</v>
      </c>
      <c r="H2320" s="44">
        <v>1</v>
      </c>
      <c r="J2320" s="63">
        <v>1</v>
      </c>
      <c r="L2320" s="63">
        <v>1</v>
      </c>
    </row>
    <row r="2321" spans="1:12" x14ac:dyDescent="0.25">
      <c r="A2321" s="48">
        <v>231.9</v>
      </c>
      <c r="B2321" s="57">
        <v>1</v>
      </c>
      <c r="C2321" s="57">
        <v>1</v>
      </c>
      <c r="D2321" s="57">
        <v>1</v>
      </c>
      <c r="F2321" s="44">
        <v>0.8</v>
      </c>
      <c r="G2321" s="44">
        <v>1</v>
      </c>
      <c r="H2321" s="44">
        <v>1</v>
      </c>
      <c r="J2321" s="63">
        <v>1</v>
      </c>
      <c r="L2321" s="63">
        <v>1</v>
      </c>
    </row>
    <row r="2322" spans="1:12" x14ac:dyDescent="0.25">
      <c r="A2322" s="48">
        <v>232</v>
      </c>
      <c r="B2322" s="57">
        <v>1</v>
      </c>
      <c r="C2322" s="57">
        <v>1</v>
      </c>
      <c r="D2322" s="57">
        <v>1</v>
      </c>
      <c r="F2322" s="44">
        <v>0.8</v>
      </c>
      <c r="G2322" s="44">
        <v>1</v>
      </c>
      <c r="H2322" s="44">
        <v>1</v>
      </c>
      <c r="J2322" s="63">
        <v>1</v>
      </c>
      <c r="L2322" s="63">
        <v>1</v>
      </c>
    </row>
    <row r="2323" spans="1:12" x14ac:dyDescent="0.25">
      <c r="A2323" s="48">
        <v>232.1</v>
      </c>
      <c r="B2323" s="57">
        <v>1</v>
      </c>
      <c r="C2323" s="57">
        <v>1</v>
      </c>
      <c r="D2323" s="57">
        <v>1</v>
      </c>
      <c r="F2323" s="44">
        <v>0.8</v>
      </c>
      <c r="G2323" s="44">
        <v>1</v>
      </c>
      <c r="H2323" s="44">
        <v>1</v>
      </c>
      <c r="J2323" s="63">
        <v>1</v>
      </c>
      <c r="L2323" s="63">
        <v>1</v>
      </c>
    </row>
    <row r="2324" spans="1:12" x14ac:dyDescent="0.25">
      <c r="A2324" s="48">
        <v>232.2</v>
      </c>
      <c r="B2324" s="57">
        <v>1</v>
      </c>
      <c r="C2324" s="57">
        <v>1</v>
      </c>
      <c r="D2324" s="57">
        <v>1</v>
      </c>
      <c r="F2324" s="44">
        <v>0.8</v>
      </c>
      <c r="G2324" s="44">
        <v>1</v>
      </c>
      <c r="H2324" s="44">
        <v>1</v>
      </c>
      <c r="J2324" s="63">
        <v>1</v>
      </c>
      <c r="L2324" s="63">
        <v>1</v>
      </c>
    </row>
    <row r="2325" spans="1:12" x14ac:dyDescent="0.25">
      <c r="A2325" s="48">
        <v>232.3</v>
      </c>
      <c r="B2325" s="57">
        <v>1</v>
      </c>
      <c r="C2325" s="57">
        <v>1</v>
      </c>
      <c r="D2325" s="57">
        <v>1</v>
      </c>
      <c r="F2325" s="44">
        <v>0.8</v>
      </c>
      <c r="G2325" s="44">
        <v>1</v>
      </c>
      <c r="H2325" s="44">
        <v>1</v>
      </c>
      <c r="J2325" s="63">
        <v>1</v>
      </c>
      <c r="L2325" s="63">
        <v>1</v>
      </c>
    </row>
    <row r="2326" spans="1:12" x14ac:dyDescent="0.25">
      <c r="A2326" s="48">
        <v>232.4</v>
      </c>
      <c r="B2326" s="57">
        <v>1</v>
      </c>
      <c r="C2326" s="57">
        <v>1</v>
      </c>
      <c r="D2326" s="57">
        <v>1</v>
      </c>
      <c r="F2326" s="44">
        <v>0.8</v>
      </c>
      <c r="G2326" s="44">
        <v>1</v>
      </c>
      <c r="H2326" s="44">
        <v>1</v>
      </c>
      <c r="J2326" s="63">
        <v>1</v>
      </c>
      <c r="L2326" s="63">
        <v>1</v>
      </c>
    </row>
    <row r="2327" spans="1:12" x14ac:dyDescent="0.25">
      <c r="A2327" s="48">
        <v>232.5</v>
      </c>
      <c r="B2327" s="57">
        <v>1</v>
      </c>
      <c r="C2327" s="57">
        <v>1</v>
      </c>
      <c r="D2327" s="57">
        <v>1</v>
      </c>
      <c r="F2327" s="44">
        <v>0.8</v>
      </c>
      <c r="G2327" s="44">
        <v>1</v>
      </c>
      <c r="H2327" s="44">
        <v>1</v>
      </c>
      <c r="J2327" s="63">
        <v>1</v>
      </c>
      <c r="L2327" s="63">
        <v>1</v>
      </c>
    </row>
    <row r="2328" spans="1:12" x14ac:dyDescent="0.25">
      <c r="A2328" s="48">
        <v>232.6</v>
      </c>
      <c r="B2328" s="57">
        <v>1</v>
      </c>
      <c r="C2328" s="57">
        <v>1</v>
      </c>
      <c r="D2328" s="57">
        <v>1</v>
      </c>
      <c r="F2328" s="44">
        <v>0.8</v>
      </c>
      <c r="G2328" s="44">
        <v>1</v>
      </c>
      <c r="H2328" s="44">
        <v>1</v>
      </c>
      <c r="J2328" s="63">
        <v>1</v>
      </c>
      <c r="L2328" s="63">
        <v>1</v>
      </c>
    </row>
    <row r="2329" spans="1:12" x14ac:dyDescent="0.25">
      <c r="A2329" s="48">
        <v>232.7</v>
      </c>
      <c r="B2329" s="57">
        <v>1</v>
      </c>
      <c r="C2329" s="57">
        <v>1</v>
      </c>
      <c r="D2329" s="57">
        <v>1</v>
      </c>
      <c r="F2329" s="44">
        <v>0.8</v>
      </c>
      <c r="G2329" s="44">
        <v>1</v>
      </c>
      <c r="H2329" s="44">
        <v>1</v>
      </c>
      <c r="J2329" s="63">
        <v>1</v>
      </c>
      <c r="L2329" s="63">
        <v>1</v>
      </c>
    </row>
    <row r="2330" spans="1:12" x14ac:dyDescent="0.25">
      <c r="A2330" s="48">
        <v>232.8</v>
      </c>
      <c r="B2330" s="57">
        <v>1</v>
      </c>
      <c r="C2330" s="57">
        <v>1</v>
      </c>
      <c r="D2330" s="57">
        <v>1</v>
      </c>
      <c r="F2330" s="44">
        <v>0.8</v>
      </c>
      <c r="G2330" s="44">
        <v>1</v>
      </c>
      <c r="H2330" s="44">
        <v>1</v>
      </c>
      <c r="J2330" s="63">
        <v>1</v>
      </c>
      <c r="L2330" s="63">
        <v>1</v>
      </c>
    </row>
    <row r="2331" spans="1:12" x14ac:dyDescent="0.25">
      <c r="A2331" s="48">
        <v>232.9</v>
      </c>
      <c r="B2331" s="57">
        <v>1</v>
      </c>
      <c r="C2331" s="57">
        <v>1</v>
      </c>
      <c r="D2331" s="57">
        <v>1</v>
      </c>
      <c r="F2331" s="44">
        <v>0.8</v>
      </c>
      <c r="G2331" s="44">
        <v>1</v>
      </c>
      <c r="H2331" s="44">
        <v>1</v>
      </c>
      <c r="J2331" s="63">
        <v>1</v>
      </c>
      <c r="L2331" s="63">
        <v>1</v>
      </c>
    </row>
    <row r="2332" spans="1:12" x14ac:dyDescent="0.25">
      <c r="A2332" s="48">
        <v>233</v>
      </c>
      <c r="B2332" s="57">
        <v>1</v>
      </c>
      <c r="C2332" s="57">
        <v>1</v>
      </c>
      <c r="D2332" s="57">
        <v>1</v>
      </c>
      <c r="F2332" s="44">
        <v>0.8</v>
      </c>
      <c r="G2332" s="44">
        <v>1</v>
      </c>
      <c r="H2332" s="44">
        <v>1</v>
      </c>
      <c r="J2332" s="63">
        <v>1</v>
      </c>
      <c r="L2332" s="63">
        <v>1</v>
      </c>
    </row>
    <row r="2333" spans="1:12" x14ac:dyDescent="0.25">
      <c r="A2333" s="48">
        <v>233.1</v>
      </c>
      <c r="B2333" s="57">
        <v>1</v>
      </c>
      <c r="C2333" s="57">
        <v>1</v>
      </c>
      <c r="D2333" s="57">
        <v>1</v>
      </c>
      <c r="F2333" s="44">
        <v>0.8</v>
      </c>
      <c r="G2333" s="44">
        <v>1</v>
      </c>
      <c r="H2333" s="44">
        <v>1</v>
      </c>
      <c r="J2333" s="63">
        <v>1</v>
      </c>
      <c r="L2333" s="63">
        <v>1</v>
      </c>
    </row>
    <row r="2334" spans="1:12" x14ac:dyDescent="0.25">
      <c r="A2334" s="48">
        <v>233.2</v>
      </c>
      <c r="B2334" s="57">
        <v>1</v>
      </c>
      <c r="C2334" s="57">
        <v>1</v>
      </c>
      <c r="D2334" s="57">
        <v>1</v>
      </c>
      <c r="F2334" s="44">
        <v>0.8</v>
      </c>
      <c r="G2334" s="44">
        <v>1</v>
      </c>
      <c r="H2334" s="44">
        <v>1</v>
      </c>
      <c r="J2334" s="63">
        <v>1</v>
      </c>
      <c r="L2334" s="63">
        <v>1</v>
      </c>
    </row>
    <row r="2335" spans="1:12" x14ac:dyDescent="0.25">
      <c r="A2335" s="48">
        <v>233.3</v>
      </c>
      <c r="B2335" s="57">
        <v>1</v>
      </c>
      <c r="C2335" s="57">
        <v>1</v>
      </c>
      <c r="D2335" s="57">
        <v>1</v>
      </c>
      <c r="F2335" s="44">
        <v>0.8</v>
      </c>
      <c r="G2335" s="44">
        <v>1</v>
      </c>
      <c r="H2335" s="44">
        <v>1</v>
      </c>
      <c r="J2335" s="63">
        <v>1</v>
      </c>
      <c r="L2335" s="63">
        <v>1</v>
      </c>
    </row>
    <row r="2336" spans="1:12" x14ac:dyDescent="0.25">
      <c r="A2336" s="48">
        <v>233.4</v>
      </c>
      <c r="B2336" s="57">
        <v>1</v>
      </c>
      <c r="C2336" s="57">
        <v>1</v>
      </c>
      <c r="D2336" s="57">
        <v>1</v>
      </c>
      <c r="F2336" s="44">
        <v>0.8</v>
      </c>
      <c r="G2336" s="44">
        <v>1</v>
      </c>
      <c r="H2336" s="44">
        <v>1</v>
      </c>
      <c r="J2336" s="63">
        <v>1</v>
      </c>
      <c r="L2336" s="63">
        <v>1</v>
      </c>
    </row>
    <row r="2337" spans="1:12" x14ac:dyDescent="0.25">
      <c r="A2337" s="48">
        <v>233.5</v>
      </c>
      <c r="B2337" s="57">
        <v>1</v>
      </c>
      <c r="C2337" s="57">
        <v>1</v>
      </c>
      <c r="D2337" s="57">
        <v>1</v>
      </c>
      <c r="F2337" s="44">
        <v>0.8</v>
      </c>
      <c r="G2337" s="44">
        <v>1</v>
      </c>
      <c r="H2337" s="44">
        <v>1</v>
      </c>
      <c r="J2337" s="63">
        <v>1</v>
      </c>
      <c r="L2337" s="63">
        <v>1</v>
      </c>
    </row>
    <row r="2338" spans="1:12" x14ac:dyDescent="0.25">
      <c r="A2338" s="48">
        <v>233.6</v>
      </c>
      <c r="B2338" s="57">
        <v>1</v>
      </c>
      <c r="C2338" s="57">
        <v>1</v>
      </c>
      <c r="D2338" s="57">
        <v>1</v>
      </c>
      <c r="F2338" s="44">
        <v>0.8</v>
      </c>
      <c r="G2338" s="44">
        <v>1</v>
      </c>
      <c r="H2338" s="44">
        <v>1</v>
      </c>
      <c r="J2338" s="63">
        <v>1</v>
      </c>
      <c r="L2338" s="63">
        <v>1</v>
      </c>
    </row>
    <row r="2339" spans="1:12" x14ac:dyDescent="0.25">
      <c r="A2339" s="48">
        <v>233.7</v>
      </c>
      <c r="B2339" s="57">
        <v>1</v>
      </c>
      <c r="C2339" s="57">
        <v>1</v>
      </c>
      <c r="D2339" s="57">
        <v>1</v>
      </c>
      <c r="F2339" s="44">
        <v>0.8</v>
      </c>
      <c r="G2339" s="44">
        <v>1</v>
      </c>
      <c r="H2339" s="44">
        <v>1</v>
      </c>
      <c r="J2339" s="63">
        <v>1</v>
      </c>
      <c r="L2339" s="63">
        <v>1</v>
      </c>
    </row>
    <row r="2340" spans="1:12" x14ac:dyDescent="0.25">
      <c r="A2340" s="48">
        <v>233.8</v>
      </c>
      <c r="B2340" s="57">
        <v>1</v>
      </c>
      <c r="C2340" s="57">
        <v>1</v>
      </c>
      <c r="D2340" s="57">
        <v>1</v>
      </c>
      <c r="F2340" s="44">
        <v>0.8</v>
      </c>
      <c r="G2340" s="44">
        <v>1</v>
      </c>
      <c r="H2340" s="44">
        <v>1</v>
      </c>
      <c r="J2340" s="63">
        <v>1</v>
      </c>
      <c r="L2340" s="63">
        <v>1</v>
      </c>
    </row>
    <row r="2341" spans="1:12" x14ac:dyDescent="0.25">
      <c r="A2341" s="48">
        <v>233.9</v>
      </c>
      <c r="B2341" s="57">
        <v>1</v>
      </c>
      <c r="C2341" s="57">
        <v>1</v>
      </c>
      <c r="D2341" s="57">
        <v>1</v>
      </c>
      <c r="F2341" s="44">
        <v>0.8</v>
      </c>
      <c r="G2341" s="44">
        <v>1</v>
      </c>
      <c r="H2341" s="44">
        <v>1</v>
      </c>
      <c r="J2341" s="63">
        <v>1</v>
      </c>
      <c r="L2341" s="63">
        <v>1</v>
      </c>
    </row>
    <row r="2342" spans="1:12" x14ac:dyDescent="0.25">
      <c r="A2342" s="48">
        <v>234</v>
      </c>
      <c r="B2342" s="57">
        <v>1</v>
      </c>
      <c r="C2342" s="57">
        <v>1</v>
      </c>
      <c r="D2342" s="57">
        <v>1</v>
      </c>
      <c r="F2342" s="44">
        <v>0.8</v>
      </c>
      <c r="G2342" s="44">
        <v>1</v>
      </c>
      <c r="H2342" s="44">
        <v>1</v>
      </c>
      <c r="J2342" s="63">
        <v>1</v>
      </c>
      <c r="L2342" s="63">
        <v>1</v>
      </c>
    </row>
    <row r="2343" spans="1:12" x14ac:dyDescent="0.25">
      <c r="A2343" s="48">
        <v>234.1</v>
      </c>
      <c r="B2343" s="57">
        <v>1</v>
      </c>
      <c r="C2343" s="57">
        <v>1</v>
      </c>
      <c r="D2343" s="57">
        <v>1</v>
      </c>
      <c r="F2343" s="44">
        <v>0.8</v>
      </c>
      <c r="G2343" s="44">
        <v>1</v>
      </c>
      <c r="H2343" s="44">
        <v>1</v>
      </c>
      <c r="J2343" s="63">
        <v>1</v>
      </c>
      <c r="L2343" s="63">
        <v>1</v>
      </c>
    </row>
    <row r="2344" spans="1:12" x14ac:dyDescent="0.25">
      <c r="A2344" s="48">
        <v>234.2</v>
      </c>
      <c r="B2344" s="57">
        <v>1</v>
      </c>
      <c r="C2344" s="57">
        <v>1</v>
      </c>
      <c r="D2344" s="57">
        <v>1</v>
      </c>
      <c r="F2344" s="44">
        <v>0.8</v>
      </c>
      <c r="G2344" s="44">
        <v>1</v>
      </c>
      <c r="H2344" s="44">
        <v>1</v>
      </c>
      <c r="J2344" s="63">
        <v>1</v>
      </c>
      <c r="L2344" s="63">
        <v>1</v>
      </c>
    </row>
    <row r="2345" spans="1:12" x14ac:dyDescent="0.25">
      <c r="A2345" s="48">
        <v>234.3</v>
      </c>
      <c r="B2345" s="57">
        <v>1</v>
      </c>
      <c r="C2345" s="57">
        <v>1</v>
      </c>
      <c r="D2345" s="57">
        <v>1</v>
      </c>
      <c r="F2345" s="44">
        <v>0.8</v>
      </c>
      <c r="G2345" s="44">
        <v>1</v>
      </c>
      <c r="H2345" s="44">
        <v>1</v>
      </c>
      <c r="J2345" s="63">
        <v>1</v>
      </c>
      <c r="L2345" s="63">
        <v>1</v>
      </c>
    </row>
    <row r="2346" spans="1:12" x14ac:dyDescent="0.25">
      <c r="A2346" s="48">
        <v>234.4</v>
      </c>
      <c r="B2346" s="57">
        <v>1</v>
      </c>
      <c r="C2346" s="57">
        <v>1</v>
      </c>
      <c r="D2346" s="57">
        <v>1</v>
      </c>
      <c r="F2346" s="44">
        <v>0.8</v>
      </c>
      <c r="G2346" s="44">
        <v>1</v>
      </c>
      <c r="H2346" s="44">
        <v>1</v>
      </c>
      <c r="J2346" s="63">
        <v>1</v>
      </c>
      <c r="L2346" s="63">
        <v>1</v>
      </c>
    </row>
    <row r="2347" spans="1:12" x14ac:dyDescent="0.25">
      <c r="A2347" s="48">
        <v>234.5</v>
      </c>
      <c r="B2347" s="57">
        <v>1</v>
      </c>
      <c r="C2347" s="57">
        <v>1</v>
      </c>
      <c r="D2347" s="57">
        <v>1</v>
      </c>
      <c r="F2347" s="44">
        <v>0.8</v>
      </c>
      <c r="G2347" s="44">
        <v>1</v>
      </c>
      <c r="H2347" s="44">
        <v>1</v>
      </c>
      <c r="J2347" s="63">
        <v>1</v>
      </c>
      <c r="L2347" s="63">
        <v>1</v>
      </c>
    </row>
    <row r="2348" spans="1:12" x14ac:dyDescent="0.25">
      <c r="A2348" s="48">
        <v>234.6</v>
      </c>
      <c r="B2348" s="57">
        <v>1</v>
      </c>
      <c r="C2348" s="57">
        <v>1</v>
      </c>
      <c r="D2348" s="57">
        <v>1</v>
      </c>
      <c r="F2348" s="44">
        <v>0.8</v>
      </c>
      <c r="G2348" s="44">
        <v>1</v>
      </c>
      <c r="H2348" s="44">
        <v>1</v>
      </c>
      <c r="J2348" s="63">
        <v>1</v>
      </c>
      <c r="L2348" s="63">
        <v>1</v>
      </c>
    </row>
    <row r="2349" spans="1:12" x14ac:dyDescent="0.25">
      <c r="A2349" s="48">
        <v>234.7</v>
      </c>
      <c r="B2349" s="57">
        <v>1</v>
      </c>
      <c r="C2349" s="57">
        <v>1</v>
      </c>
      <c r="D2349" s="57">
        <v>1</v>
      </c>
      <c r="F2349" s="44">
        <v>0.8</v>
      </c>
      <c r="G2349" s="44">
        <v>1</v>
      </c>
      <c r="H2349" s="44">
        <v>1</v>
      </c>
      <c r="J2349" s="63">
        <v>1</v>
      </c>
      <c r="L2349" s="63">
        <v>1</v>
      </c>
    </row>
    <row r="2350" spans="1:12" x14ac:dyDescent="0.25">
      <c r="A2350" s="48">
        <v>234.8</v>
      </c>
      <c r="B2350" s="57">
        <v>1</v>
      </c>
      <c r="C2350" s="57">
        <v>1</v>
      </c>
      <c r="D2350" s="57">
        <v>1</v>
      </c>
      <c r="F2350" s="44">
        <v>0.8</v>
      </c>
      <c r="G2350" s="44">
        <v>1</v>
      </c>
      <c r="H2350" s="44">
        <v>1</v>
      </c>
      <c r="J2350" s="63">
        <v>1</v>
      </c>
      <c r="L2350" s="63">
        <v>1</v>
      </c>
    </row>
    <row r="2351" spans="1:12" x14ac:dyDescent="0.25">
      <c r="A2351" s="48">
        <v>234.9</v>
      </c>
      <c r="B2351" s="57">
        <v>1</v>
      </c>
      <c r="C2351" s="57">
        <v>1</v>
      </c>
      <c r="D2351" s="57">
        <v>1</v>
      </c>
      <c r="F2351" s="44">
        <v>0.8</v>
      </c>
      <c r="G2351" s="44">
        <v>1</v>
      </c>
      <c r="H2351" s="44">
        <v>1</v>
      </c>
      <c r="J2351" s="63">
        <v>1</v>
      </c>
      <c r="L2351" s="63">
        <v>1</v>
      </c>
    </row>
    <row r="2352" spans="1:12" x14ac:dyDescent="0.25">
      <c r="A2352" s="48">
        <v>235</v>
      </c>
      <c r="B2352" s="57">
        <v>1</v>
      </c>
      <c r="C2352" s="57">
        <v>1</v>
      </c>
      <c r="D2352" s="57">
        <v>1</v>
      </c>
      <c r="F2352" s="44">
        <v>0.8</v>
      </c>
      <c r="G2352" s="44">
        <v>1</v>
      </c>
      <c r="H2352" s="44">
        <v>1</v>
      </c>
      <c r="J2352" s="63">
        <v>1</v>
      </c>
      <c r="L2352" s="63">
        <v>1</v>
      </c>
    </row>
    <row r="2353" spans="1:12" x14ac:dyDescent="0.25">
      <c r="A2353" s="48">
        <v>235.1</v>
      </c>
      <c r="B2353" s="57">
        <v>1</v>
      </c>
      <c r="C2353" s="57">
        <v>1</v>
      </c>
      <c r="D2353" s="57">
        <v>1</v>
      </c>
      <c r="F2353" s="44">
        <v>0.8</v>
      </c>
      <c r="G2353" s="44">
        <v>1</v>
      </c>
      <c r="H2353" s="44">
        <v>1</v>
      </c>
      <c r="J2353" s="63">
        <v>1</v>
      </c>
      <c r="L2353" s="63">
        <v>1</v>
      </c>
    </row>
    <row r="2354" spans="1:12" x14ac:dyDescent="0.25">
      <c r="A2354" s="48">
        <v>235.2</v>
      </c>
      <c r="B2354" s="57">
        <v>1</v>
      </c>
      <c r="C2354" s="57">
        <v>1</v>
      </c>
      <c r="D2354" s="57">
        <v>1</v>
      </c>
      <c r="F2354" s="44">
        <v>0.8</v>
      </c>
      <c r="G2354" s="44">
        <v>1</v>
      </c>
      <c r="H2354" s="44">
        <v>1</v>
      </c>
      <c r="J2354" s="63">
        <v>1</v>
      </c>
      <c r="L2354" s="63">
        <v>1</v>
      </c>
    </row>
    <row r="2355" spans="1:12" x14ac:dyDescent="0.25">
      <c r="A2355" s="48">
        <v>235.3</v>
      </c>
      <c r="B2355" s="57">
        <v>1</v>
      </c>
      <c r="C2355" s="57">
        <v>1</v>
      </c>
      <c r="D2355" s="57">
        <v>1</v>
      </c>
      <c r="F2355" s="44">
        <v>0.8</v>
      </c>
      <c r="G2355" s="44">
        <v>1</v>
      </c>
      <c r="H2355" s="44">
        <v>1</v>
      </c>
      <c r="J2355" s="63">
        <v>1</v>
      </c>
      <c r="L2355" s="63">
        <v>1</v>
      </c>
    </row>
    <row r="2356" spans="1:12" x14ac:dyDescent="0.25">
      <c r="A2356" s="48">
        <v>235.4</v>
      </c>
      <c r="B2356" s="57">
        <v>1</v>
      </c>
      <c r="C2356" s="57">
        <v>1</v>
      </c>
      <c r="D2356" s="57">
        <v>1</v>
      </c>
      <c r="F2356" s="44">
        <v>0.8</v>
      </c>
      <c r="G2356" s="44">
        <v>1</v>
      </c>
      <c r="H2356" s="44">
        <v>1</v>
      </c>
      <c r="J2356" s="63">
        <v>1</v>
      </c>
      <c r="L2356" s="63">
        <v>1</v>
      </c>
    </row>
    <row r="2357" spans="1:12" x14ac:dyDescent="0.25">
      <c r="A2357" s="48">
        <v>235.5</v>
      </c>
      <c r="B2357" s="57">
        <v>1</v>
      </c>
      <c r="C2357" s="57">
        <v>1</v>
      </c>
      <c r="D2357" s="57">
        <v>1</v>
      </c>
      <c r="F2357" s="44">
        <v>0.8</v>
      </c>
      <c r="G2357" s="44">
        <v>1</v>
      </c>
      <c r="H2357" s="44">
        <v>1</v>
      </c>
      <c r="J2357" s="63">
        <v>1</v>
      </c>
      <c r="L2357" s="63">
        <v>1</v>
      </c>
    </row>
    <row r="2358" spans="1:12" x14ac:dyDescent="0.25">
      <c r="A2358" s="48">
        <v>235.6</v>
      </c>
      <c r="B2358" s="57">
        <v>1</v>
      </c>
      <c r="C2358" s="57">
        <v>1</v>
      </c>
      <c r="D2358" s="57">
        <v>1</v>
      </c>
      <c r="F2358" s="44">
        <v>0.8</v>
      </c>
      <c r="G2358" s="44">
        <v>1</v>
      </c>
      <c r="H2358" s="44">
        <v>1</v>
      </c>
      <c r="J2358" s="63">
        <v>1</v>
      </c>
      <c r="L2358" s="63">
        <v>1</v>
      </c>
    </row>
    <row r="2359" spans="1:12" x14ac:dyDescent="0.25">
      <c r="A2359" s="48">
        <v>235.7</v>
      </c>
      <c r="B2359" s="57">
        <v>1</v>
      </c>
      <c r="C2359" s="57">
        <v>1</v>
      </c>
      <c r="D2359" s="57">
        <v>1</v>
      </c>
      <c r="F2359" s="44">
        <v>0.8</v>
      </c>
      <c r="G2359" s="44">
        <v>1</v>
      </c>
      <c r="H2359" s="44">
        <v>1</v>
      </c>
      <c r="J2359" s="63">
        <v>1</v>
      </c>
      <c r="L2359" s="63">
        <v>1</v>
      </c>
    </row>
    <row r="2360" spans="1:12" x14ac:dyDescent="0.25">
      <c r="A2360" s="48">
        <v>235.8</v>
      </c>
      <c r="B2360" s="57">
        <v>1</v>
      </c>
      <c r="C2360" s="57">
        <v>1</v>
      </c>
      <c r="D2360" s="57">
        <v>1</v>
      </c>
      <c r="F2360" s="44">
        <v>0.8</v>
      </c>
      <c r="G2360" s="44">
        <v>1</v>
      </c>
      <c r="H2360" s="44">
        <v>1</v>
      </c>
      <c r="J2360" s="63">
        <v>1</v>
      </c>
      <c r="L2360" s="63">
        <v>1</v>
      </c>
    </row>
    <row r="2361" spans="1:12" x14ac:dyDescent="0.25">
      <c r="A2361" s="48">
        <v>235.9</v>
      </c>
      <c r="B2361" s="57">
        <v>1</v>
      </c>
      <c r="C2361" s="57">
        <v>1</v>
      </c>
      <c r="D2361" s="57">
        <v>1</v>
      </c>
      <c r="F2361" s="44">
        <v>0.8</v>
      </c>
      <c r="G2361" s="44">
        <v>1</v>
      </c>
      <c r="H2361" s="44">
        <v>1</v>
      </c>
      <c r="J2361" s="63">
        <v>1</v>
      </c>
      <c r="L2361" s="63">
        <v>1</v>
      </c>
    </row>
    <row r="2362" spans="1:12" x14ac:dyDescent="0.25">
      <c r="A2362" s="48">
        <v>236</v>
      </c>
      <c r="B2362" s="57">
        <v>1</v>
      </c>
      <c r="C2362" s="57">
        <v>1</v>
      </c>
      <c r="D2362" s="57">
        <v>1</v>
      </c>
      <c r="F2362" s="44">
        <v>0.8</v>
      </c>
      <c r="G2362" s="44">
        <v>1</v>
      </c>
      <c r="H2362" s="44">
        <v>1</v>
      </c>
      <c r="J2362" s="63">
        <v>1</v>
      </c>
      <c r="L2362" s="63">
        <v>1</v>
      </c>
    </row>
    <row r="2363" spans="1:12" x14ac:dyDescent="0.25">
      <c r="A2363" s="48">
        <v>236.1</v>
      </c>
      <c r="B2363" s="57">
        <v>1</v>
      </c>
      <c r="C2363" s="57">
        <v>1</v>
      </c>
      <c r="D2363" s="57">
        <v>1</v>
      </c>
      <c r="F2363" s="44">
        <v>0.8</v>
      </c>
      <c r="G2363" s="44">
        <v>1</v>
      </c>
      <c r="H2363" s="44">
        <v>1</v>
      </c>
      <c r="J2363" s="63">
        <v>1</v>
      </c>
      <c r="L2363" s="63">
        <v>1</v>
      </c>
    </row>
    <row r="2364" spans="1:12" x14ac:dyDescent="0.25">
      <c r="A2364" s="48">
        <v>236.2</v>
      </c>
      <c r="B2364" s="57">
        <v>1</v>
      </c>
      <c r="C2364" s="57">
        <v>1</v>
      </c>
      <c r="D2364" s="57">
        <v>1</v>
      </c>
      <c r="F2364" s="44">
        <v>0.8</v>
      </c>
      <c r="G2364" s="44">
        <v>1</v>
      </c>
      <c r="H2364" s="44">
        <v>1</v>
      </c>
      <c r="J2364" s="63">
        <v>1</v>
      </c>
      <c r="L2364" s="63">
        <v>1</v>
      </c>
    </row>
    <row r="2365" spans="1:12" x14ac:dyDescent="0.25">
      <c r="A2365" s="48">
        <v>236.3</v>
      </c>
      <c r="B2365" s="57">
        <v>1</v>
      </c>
      <c r="C2365" s="57">
        <v>1</v>
      </c>
      <c r="D2365" s="57">
        <v>1</v>
      </c>
      <c r="F2365" s="44">
        <v>0.8</v>
      </c>
      <c r="G2365" s="44">
        <v>1</v>
      </c>
      <c r="H2365" s="44">
        <v>1</v>
      </c>
      <c r="J2365" s="63">
        <v>1</v>
      </c>
      <c r="L2365" s="63">
        <v>1</v>
      </c>
    </row>
    <row r="2366" spans="1:12" x14ac:dyDescent="0.25">
      <c r="A2366" s="48">
        <v>236.4</v>
      </c>
      <c r="B2366" s="57">
        <v>1</v>
      </c>
      <c r="C2366" s="57">
        <v>1</v>
      </c>
      <c r="D2366" s="57">
        <v>1</v>
      </c>
      <c r="F2366" s="44">
        <v>0.8</v>
      </c>
      <c r="G2366" s="44">
        <v>1</v>
      </c>
      <c r="H2366" s="44">
        <v>1</v>
      </c>
      <c r="J2366" s="63">
        <v>1</v>
      </c>
      <c r="L2366" s="63">
        <v>1</v>
      </c>
    </row>
    <row r="2367" spans="1:12" x14ac:dyDescent="0.25">
      <c r="A2367" s="48">
        <v>236.5</v>
      </c>
      <c r="B2367" s="57">
        <v>1</v>
      </c>
      <c r="C2367" s="57">
        <v>1</v>
      </c>
      <c r="D2367" s="57">
        <v>1</v>
      </c>
      <c r="F2367" s="44">
        <v>0.8</v>
      </c>
      <c r="G2367" s="44">
        <v>1</v>
      </c>
      <c r="H2367" s="44">
        <v>1</v>
      </c>
      <c r="J2367" s="63">
        <v>1</v>
      </c>
      <c r="L2367" s="63">
        <v>1</v>
      </c>
    </row>
    <row r="2368" spans="1:12" x14ac:dyDescent="0.25">
      <c r="A2368" s="48">
        <v>236.6</v>
      </c>
      <c r="B2368" s="57">
        <v>1</v>
      </c>
      <c r="C2368" s="57">
        <v>1</v>
      </c>
      <c r="D2368" s="57">
        <v>1</v>
      </c>
      <c r="F2368" s="44">
        <v>0.8</v>
      </c>
      <c r="G2368" s="44">
        <v>1</v>
      </c>
      <c r="H2368" s="44">
        <v>1</v>
      </c>
      <c r="J2368" s="63">
        <v>1</v>
      </c>
      <c r="L2368" s="63">
        <v>1</v>
      </c>
    </row>
    <row r="2369" spans="1:12" x14ac:dyDescent="0.25">
      <c r="A2369" s="48">
        <v>236.7</v>
      </c>
      <c r="B2369" s="57">
        <v>1</v>
      </c>
      <c r="C2369" s="57">
        <v>1</v>
      </c>
      <c r="D2369" s="57">
        <v>1</v>
      </c>
      <c r="F2369" s="44">
        <v>0.8</v>
      </c>
      <c r="G2369" s="44">
        <v>1</v>
      </c>
      <c r="H2369" s="44">
        <v>1</v>
      </c>
      <c r="J2369" s="63">
        <v>1</v>
      </c>
      <c r="L2369" s="63">
        <v>1</v>
      </c>
    </row>
    <row r="2370" spans="1:12" x14ac:dyDescent="0.25">
      <c r="A2370" s="48">
        <v>236.8</v>
      </c>
      <c r="B2370" s="57">
        <v>1</v>
      </c>
      <c r="C2370" s="57">
        <v>1</v>
      </c>
      <c r="D2370" s="57">
        <v>1</v>
      </c>
      <c r="F2370" s="44">
        <v>0.8</v>
      </c>
      <c r="G2370" s="44">
        <v>1</v>
      </c>
      <c r="H2370" s="44">
        <v>1</v>
      </c>
      <c r="J2370" s="63">
        <v>1</v>
      </c>
      <c r="L2370" s="63">
        <v>1</v>
      </c>
    </row>
    <row r="2371" spans="1:12" x14ac:dyDescent="0.25">
      <c r="A2371" s="48">
        <v>236.9</v>
      </c>
      <c r="B2371" s="57">
        <v>1</v>
      </c>
      <c r="C2371" s="57">
        <v>1</v>
      </c>
      <c r="D2371" s="57">
        <v>1</v>
      </c>
      <c r="F2371" s="44">
        <v>0.8</v>
      </c>
      <c r="G2371" s="44">
        <v>1</v>
      </c>
      <c r="H2371" s="44">
        <v>1</v>
      </c>
      <c r="J2371" s="63">
        <v>1</v>
      </c>
      <c r="L2371" s="63">
        <v>1</v>
      </c>
    </row>
    <row r="2372" spans="1:12" x14ac:dyDescent="0.25">
      <c r="A2372" s="48">
        <v>237</v>
      </c>
      <c r="B2372" s="57">
        <v>1</v>
      </c>
      <c r="C2372" s="57">
        <v>1</v>
      </c>
      <c r="D2372" s="57">
        <v>1</v>
      </c>
      <c r="F2372" s="44">
        <v>0.8</v>
      </c>
      <c r="G2372" s="44">
        <v>1</v>
      </c>
      <c r="H2372" s="44">
        <v>1</v>
      </c>
      <c r="J2372" s="63">
        <v>1</v>
      </c>
      <c r="L2372" s="63">
        <v>1</v>
      </c>
    </row>
    <row r="2373" spans="1:12" x14ac:dyDescent="0.25">
      <c r="A2373" s="48">
        <v>237.1</v>
      </c>
      <c r="B2373" s="57">
        <v>1</v>
      </c>
      <c r="C2373" s="57">
        <v>1</v>
      </c>
      <c r="D2373" s="57">
        <v>1</v>
      </c>
      <c r="F2373" s="44">
        <v>0.8</v>
      </c>
      <c r="G2373" s="44">
        <v>1</v>
      </c>
      <c r="H2373" s="44">
        <v>1</v>
      </c>
      <c r="J2373" s="63">
        <v>1</v>
      </c>
      <c r="L2373" s="63">
        <v>1</v>
      </c>
    </row>
    <row r="2374" spans="1:12" x14ac:dyDescent="0.25">
      <c r="A2374" s="48">
        <v>237.2</v>
      </c>
      <c r="B2374" s="57">
        <v>1</v>
      </c>
      <c r="C2374" s="57">
        <v>1</v>
      </c>
      <c r="D2374" s="57">
        <v>1</v>
      </c>
      <c r="F2374" s="44">
        <v>0.8</v>
      </c>
      <c r="G2374" s="44">
        <v>1</v>
      </c>
      <c r="H2374" s="44">
        <v>1</v>
      </c>
      <c r="J2374" s="63">
        <v>1</v>
      </c>
      <c r="L2374" s="63">
        <v>1</v>
      </c>
    </row>
    <row r="2375" spans="1:12" x14ac:dyDescent="0.25">
      <c r="A2375" s="48">
        <v>237.3</v>
      </c>
      <c r="B2375" s="57">
        <v>1</v>
      </c>
      <c r="C2375" s="57">
        <v>1</v>
      </c>
      <c r="D2375" s="57">
        <v>1</v>
      </c>
      <c r="F2375" s="44">
        <v>0.8</v>
      </c>
      <c r="G2375" s="44">
        <v>1</v>
      </c>
      <c r="H2375" s="44">
        <v>1</v>
      </c>
      <c r="J2375" s="63">
        <v>1</v>
      </c>
      <c r="L2375" s="63">
        <v>1</v>
      </c>
    </row>
    <row r="2376" spans="1:12" x14ac:dyDescent="0.25">
      <c r="A2376" s="48">
        <v>237.4</v>
      </c>
      <c r="B2376" s="57">
        <v>1</v>
      </c>
      <c r="C2376" s="57">
        <v>1</v>
      </c>
      <c r="D2376" s="57">
        <v>1</v>
      </c>
      <c r="F2376" s="44">
        <v>0.8</v>
      </c>
      <c r="G2376" s="44">
        <v>1</v>
      </c>
      <c r="H2376" s="44">
        <v>1</v>
      </c>
      <c r="J2376" s="63">
        <v>1</v>
      </c>
      <c r="L2376" s="63">
        <v>1</v>
      </c>
    </row>
    <row r="2377" spans="1:12" x14ac:dyDescent="0.25">
      <c r="A2377" s="48">
        <v>237.5</v>
      </c>
      <c r="B2377" s="57">
        <v>1</v>
      </c>
      <c r="C2377" s="57">
        <v>1</v>
      </c>
      <c r="D2377" s="57">
        <v>1</v>
      </c>
      <c r="F2377" s="44">
        <v>0.8</v>
      </c>
      <c r="G2377" s="44">
        <v>1</v>
      </c>
      <c r="H2377" s="44">
        <v>1</v>
      </c>
      <c r="J2377" s="63">
        <v>1</v>
      </c>
      <c r="L2377" s="63">
        <v>1</v>
      </c>
    </row>
    <row r="2378" spans="1:12" x14ac:dyDescent="0.25">
      <c r="A2378" s="48">
        <v>237.6</v>
      </c>
      <c r="B2378" s="57">
        <v>1</v>
      </c>
      <c r="C2378" s="57">
        <v>1</v>
      </c>
      <c r="D2378" s="57">
        <v>1</v>
      </c>
      <c r="F2378" s="44">
        <v>0.8</v>
      </c>
      <c r="G2378" s="44">
        <v>1</v>
      </c>
      <c r="H2378" s="44">
        <v>1</v>
      </c>
      <c r="J2378" s="63">
        <v>1</v>
      </c>
      <c r="L2378" s="63">
        <v>1</v>
      </c>
    </row>
    <row r="2379" spans="1:12" x14ac:dyDescent="0.25">
      <c r="A2379" s="48">
        <v>237.7</v>
      </c>
      <c r="B2379" s="57">
        <v>1</v>
      </c>
      <c r="C2379" s="57">
        <v>1</v>
      </c>
      <c r="D2379" s="57">
        <v>1</v>
      </c>
      <c r="F2379" s="44">
        <v>0.8</v>
      </c>
      <c r="G2379" s="44">
        <v>1</v>
      </c>
      <c r="H2379" s="44">
        <v>1</v>
      </c>
      <c r="J2379" s="63">
        <v>1</v>
      </c>
      <c r="L2379" s="63">
        <v>1</v>
      </c>
    </row>
    <row r="2380" spans="1:12" x14ac:dyDescent="0.25">
      <c r="A2380" s="48">
        <v>237.8</v>
      </c>
      <c r="B2380" s="57">
        <v>1</v>
      </c>
      <c r="C2380" s="57">
        <v>1</v>
      </c>
      <c r="D2380" s="57">
        <v>1</v>
      </c>
      <c r="F2380" s="44">
        <v>0.8</v>
      </c>
      <c r="G2380" s="44">
        <v>1</v>
      </c>
      <c r="H2380" s="44">
        <v>1</v>
      </c>
      <c r="J2380" s="63">
        <v>1</v>
      </c>
      <c r="L2380" s="63">
        <v>1</v>
      </c>
    </row>
    <row r="2381" spans="1:12" x14ac:dyDescent="0.25">
      <c r="A2381" s="48">
        <v>237.9</v>
      </c>
      <c r="B2381" s="57">
        <v>1</v>
      </c>
      <c r="C2381" s="57">
        <v>1</v>
      </c>
      <c r="D2381" s="57">
        <v>1</v>
      </c>
      <c r="F2381" s="44">
        <v>0.8</v>
      </c>
      <c r="G2381" s="44">
        <v>1</v>
      </c>
      <c r="H2381" s="44">
        <v>1</v>
      </c>
      <c r="J2381" s="63">
        <v>1</v>
      </c>
      <c r="L2381" s="63">
        <v>1</v>
      </c>
    </row>
    <row r="2382" spans="1:12" x14ac:dyDescent="0.25">
      <c r="A2382" s="48">
        <v>238</v>
      </c>
      <c r="B2382" s="57">
        <v>1</v>
      </c>
      <c r="C2382" s="57">
        <v>1</v>
      </c>
      <c r="D2382" s="57">
        <v>1</v>
      </c>
      <c r="F2382" s="44">
        <v>0.8</v>
      </c>
      <c r="G2382" s="44">
        <v>1</v>
      </c>
      <c r="H2382" s="44">
        <v>1</v>
      </c>
      <c r="J2382" s="63">
        <v>1</v>
      </c>
      <c r="L2382" s="63">
        <v>1</v>
      </c>
    </row>
    <row r="2383" spans="1:12" x14ac:dyDescent="0.25">
      <c r="A2383" s="48">
        <v>238.1</v>
      </c>
      <c r="B2383" s="57">
        <v>1</v>
      </c>
      <c r="C2383" s="57">
        <v>1</v>
      </c>
      <c r="D2383" s="57">
        <v>1</v>
      </c>
      <c r="F2383" s="44">
        <v>0.8</v>
      </c>
      <c r="G2383" s="44">
        <v>1</v>
      </c>
      <c r="H2383" s="44">
        <v>1</v>
      </c>
      <c r="J2383" s="63">
        <v>1</v>
      </c>
      <c r="L2383" s="63">
        <v>1</v>
      </c>
    </row>
    <row r="2384" spans="1:12" x14ac:dyDescent="0.25">
      <c r="A2384" s="48">
        <v>238.2</v>
      </c>
      <c r="B2384" s="57">
        <v>1</v>
      </c>
      <c r="C2384" s="57">
        <v>1</v>
      </c>
      <c r="D2384" s="57">
        <v>1</v>
      </c>
      <c r="F2384" s="44">
        <v>0.8</v>
      </c>
      <c r="G2384" s="44">
        <v>1</v>
      </c>
      <c r="H2384" s="44">
        <v>1</v>
      </c>
      <c r="J2384" s="63">
        <v>1</v>
      </c>
      <c r="L2384" s="63">
        <v>1</v>
      </c>
    </row>
    <row r="2385" spans="1:12" x14ac:dyDescent="0.25">
      <c r="A2385" s="48">
        <v>238.3</v>
      </c>
      <c r="B2385" s="57">
        <v>1</v>
      </c>
      <c r="C2385" s="57">
        <v>1</v>
      </c>
      <c r="D2385" s="57">
        <v>1</v>
      </c>
      <c r="F2385" s="44">
        <v>0.8</v>
      </c>
      <c r="G2385" s="44">
        <v>1</v>
      </c>
      <c r="H2385" s="44">
        <v>1</v>
      </c>
      <c r="J2385" s="63">
        <v>1</v>
      </c>
      <c r="L2385" s="63">
        <v>1</v>
      </c>
    </row>
    <row r="2386" spans="1:12" x14ac:dyDescent="0.25">
      <c r="A2386" s="48">
        <v>238.4</v>
      </c>
      <c r="B2386" s="57">
        <v>1</v>
      </c>
      <c r="C2386" s="57">
        <v>1</v>
      </c>
      <c r="D2386" s="57">
        <v>1</v>
      </c>
      <c r="F2386" s="44">
        <v>0.8</v>
      </c>
      <c r="G2386" s="44">
        <v>1</v>
      </c>
      <c r="H2386" s="44">
        <v>1</v>
      </c>
      <c r="J2386" s="63">
        <v>1</v>
      </c>
      <c r="L2386" s="63">
        <v>1</v>
      </c>
    </row>
    <row r="2387" spans="1:12" x14ac:dyDescent="0.25">
      <c r="A2387" s="48">
        <v>238.5</v>
      </c>
      <c r="B2387" s="57">
        <v>1</v>
      </c>
      <c r="C2387" s="57">
        <v>1</v>
      </c>
      <c r="D2387" s="57">
        <v>1</v>
      </c>
      <c r="F2387" s="44">
        <v>0.8</v>
      </c>
      <c r="G2387" s="44">
        <v>1</v>
      </c>
      <c r="H2387" s="44">
        <v>1</v>
      </c>
      <c r="J2387" s="63">
        <v>1</v>
      </c>
      <c r="L2387" s="63">
        <v>1</v>
      </c>
    </row>
    <row r="2388" spans="1:12" x14ac:dyDescent="0.25">
      <c r="A2388" s="48">
        <v>238.6</v>
      </c>
      <c r="B2388" s="57">
        <v>1</v>
      </c>
      <c r="C2388" s="57">
        <v>1</v>
      </c>
      <c r="D2388" s="57">
        <v>1</v>
      </c>
      <c r="F2388" s="44">
        <v>0.8</v>
      </c>
      <c r="G2388" s="44">
        <v>1</v>
      </c>
      <c r="H2388" s="44">
        <v>1</v>
      </c>
      <c r="J2388" s="63">
        <v>1</v>
      </c>
      <c r="L2388" s="63">
        <v>1</v>
      </c>
    </row>
    <row r="2389" spans="1:12" x14ac:dyDescent="0.25">
      <c r="A2389" s="48">
        <v>238.7</v>
      </c>
      <c r="B2389" s="57">
        <v>1</v>
      </c>
      <c r="C2389" s="57">
        <v>1</v>
      </c>
      <c r="D2389" s="57">
        <v>1</v>
      </c>
      <c r="F2389" s="44">
        <v>0.8</v>
      </c>
      <c r="G2389" s="44">
        <v>1</v>
      </c>
      <c r="H2389" s="44">
        <v>1</v>
      </c>
      <c r="J2389" s="63">
        <v>1</v>
      </c>
      <c r="L2389" s="63">
        <v>1</v>
      </c>
    </row>
    <row r="2390" spans="1:12" x14ac:dyDescent="0.25">
      <c r="A2390" s="48">
        <v>238.8</v>
      </c>
      <c r="B2390" s="57">
        <v>1</v>
      </c>
      <c r="C2390" s="57">
        <v>1</v>
      </c>
      <c r="D2390" s="57">
        <v>1</v>
      </c>
      <c r="F2390" s="44">
        <v>0.8</v>
      </c>
      <c r="G2390" s="44">
        <v>1</v>
      </c>
      <c r="H2390" s="44">
        <v>1</v>
      </c>
      <c r="J2390" s="63">
        <v>1</v>
      </c>
      <c r="L2390" s="63">
        <v>1</v>
      </c>
    </row>
    <row r="2391" spans="1:12" x14ac:dyDescent="0.25">
      <c r="A2391" s="48">
        <v>238.9</v>
      </c>
      <c r="B2391" s="57">
        <v>1</v>
      </c>
      <c r="C2391" s="57">
        <v>1</v>
      </c>
      <c r="D2391" s="57">
        <v>1</v>
      </c>
      <c r="F2391" s="44">
        <v>0.8</v>
      </c>
      <c r="G2391" s="44">
        <v>1</v>
      </c>
      <c r="H2391" s="44">
        <v>1</v>
      </c>
      <c r="J2391" s="63">
        <v>1</v>
      </c>
      <c r="L2391" s="63">
        <v>1</v>
      </c>
    </row>
    <row r="2392" spans="1:12" x14ac:dyDescent="0.25">
      <c r="A2392" s="48">
        <v>239</v>
      </c>
      <c r="B2392" s="57">
        <v>1</v>
      </c>
      <c r="C2392" s="57">
        <v>1</v>
      </c>
      <c r="D2392" s="57">
        <v>1</v>
      </c>
      <c r="F2392" s="44">
        <v>0.8</v>
      </c>
      <c r="G2392" s="44">
        <v>1</v>
      </c>
      <c r="H2392" s="44">
        <v>1</v>
      </c>
      <c r="J2392" s="63">
        <v>1</v>
      </c>
      <c r="L2392" s="63">
        <v>1</v>
      </c>
    </row>
    <row r="2393" spans="1:12" x14ac:dyDescent="0.25">
      <c r="A2393" s="48">
        <v>239.1</v>
      </c>
      <c r="B2393" s="57">
        <v>1</v>
      </c>
      <c r="C2393" s="57">
        <v>1</v>
      </c>
      <c r="D2393" s="57">
        <v>1</v>
      </c>
      <c r="F2393" s="44">
        <v>0.8</v>
      </c>
      <c r="G2393" s="44">
        <v>1</v>
      </c>
      <c r="H2393" s="44">
        <v>1</v>
      </c>
      <c r="J2393" s="63">
        <v>1</v>
      </c>
      <c r="L2393" s="63">
        <v>1</v>
      </c>
    </row>
    <row r="2394" spans="1:12" x14ac:dyDescent="0.25">
      <c r="A2394" s="48">
        <v>239.2</v>
      </c>
      <c r="B2394" s="57">
        <v>1</v>
      </c>
      <c r="C2394" s="57">
        <v>1</v>
      </c>
      <c r="D2394" s="57">
        <v>1</v>
      </c>
      <c r="F2394" s="44">
        <v>0.8</v>
      </c>
      <c r="G2394" s="44">
        <v>1</v>
      </c>
      <c r="H2394" s="44">
        <v>1</v>
      </c>
      <c r="J2394" s="63">
        <v>1</v>
      </c>
      <c r="L2394" s="63">
        <v>1</v>
      </c>
    </row>
    <row r="2395" spans="1:12" x14ac:dyDescent="0.25">
      <c r="A2395" s="48">
        <v>239.3</v>
      </c>
      <c r="B2395" s="57">
        <v>1</v>
      </c>
      <c r="C2395" s="57">
        <v>1</v>
      </c>
      <c r="D2395" s="57">
        <v>1</v>
      </c>
      <c r="F2395" s="44">
        <v>0.8</v>
      </c>
      <c r="G2395" s="44">
        <v>1</v>
      </c>
      <c r="H2395" s="44">
        <v>1</v>
      </c>
      <c r="J2395" s="63">
        <v>1</v>
      </c>
      <c r="L2395" s="63">
        <v>1</v>
      </c>
    </row>
    <row r="2396" spans="1:12" x14ac:dyDescent="0.25">
      <c r="A2396" s="48">
        <v>239.4</v>
      </c>
      <c r="B2396" s="57">
        <v>1</v>
      </c>
      <c r="C2396" s="57">
        <v>1</v>
      </c>
      <c r="D2396" s="57">
        <v>1</v>
      </c>
      <c r="F2396" s="44">
        <v>0.8</v>
      </c>
      <c r="G2396" s="44">
        <v>1</v>
      </c>
      <c r="H2396" s="44">
        <v>1</v>
      </c>
      <c r="J2396" s="63">
        <v>1</v>
      </c>
      <c r="L2396" s="63">
        <v>1</v>
      </c>
    </row>
    <row r="2397" spans="1:12" x14ac:dyDescent="0.25">
      <c r="A2397" s="48">
        <v>239.5</v>
      </c>
      <c r="B2397" s="57">
        <v>1</v>
      </c>
      <c r="C2397" s="57">
        <v>1</v>
      </c>
      <c r="D2397" s="57">
        <v>1</v>
      </c>
      <c r="F2397" s="44">
        <v>0.8</v>
      </c>
      <c r="G2397" s="44">
        <v>1</v>
      </c>
      <c r="H2397" s="44">
        <v>1</v>
      </c>
      <c r="J2397" s="63">
        <v>1</v>
      </c>
      <c r="L2397" s="63">
        <v>1</v>
      </c>
    </row>
    <row r="2398" spans="1:12" x14ac:dyDescent="0.25">
      <c r="A2398" s="48">
        <v>239.6</v>
      </c>
      <c r="B2398" s="57">
        <v>1</v>
      </c>
      <c r="C2398" s="57">
        <v>1</v>
      </c>
      <c r="D2398" s="57">
        <v>1</v>
      </c>
      <c r="F2398" s="44">
        <v>0.8</v>
      </c>
      <c r="G2398" s="44">
        <v>1</v>
      </c>
      <c r="H2398" s="44">
        <v>1</v>
      </c>
      <c r="J2398" s="63">
        <v>1</v>
      </c>
      <c r="L2398" s="63">
        <v>1</v>
      </c>
    </row>
    <row r="2399" spans="1:12" x14ac:dyDescent="0.25">
      <c r="A2399" s="48">
        <v>239.7</v>
      </c>
      <c r="B2399" s="57">
        <v>1</v>
      </c>
      <c r="C2399" s="57">
        <v>1</v>
      </c>
      <c r="D2399" s="57">
        <v>1</v>
      </c>
      <c r="F2399" s="44">
        <v>0.8</v>
      </c>
      <c r="G2399" s="44">
        <v>1</v>
      </c>
      <c r="H2399" s="44">
        <v>1</v>
      </c>
      <c r="J2399" s="63">
        <v>1</v>
      </c>
      <c r="L2399" s="63">
        <v>1</v>
      </c>
    </row>
    <row r="2400" spans="1:12" x14ac:dyDescent="0.25">
      <c r="A2400" s="48">
        <v>239.8</v>
      </c>
      <c r="B2400" s="57">
        <v>1</v>
      </c>
      <c r="C2400" s="57">
        <v>1</v>
      </c>
      <c r="D2400" s="57">
        <v>1</v>
      </c>
      <c r="F2400" s="44">
        <v>0.8</v>
      </c>
      <c r="G2400" s="44">
        <v>1</v>
      </c>
      <c r="H2400" s="44">
        <v>1</v>
      </c>
      <c r="J2400" s="63">
        <v>1</v>
      </c>
      <c r="L2400" s="63">
        <v>1</v>
      </c>
    </row>
    <row r="2401" spans="1:12" x14ac:dyDescent="0.25">
      <c r="A2401" s="48">
        <v>239.9</v>
      </c>
      <c r="B2401" s="57">
        <v>1</v>
      </c>
      <c r="C2401" s="57">
        <v>1</v>
      </c>
      <c r="D2401" s="57">
        <v>1</v>
      </c>
      <c r="F2401" s="44">
        <v>0.8</v>
      </c>
      <c r="G2401" s="44">
        <v>1</v>
      </c>
      <c r="H2401" s="44">
        <v>1</v>
      </c>
      <c r="J2401" s="63">
        <v>1</v>
      </c>
      <c r="L2401" s="63">
        <v>1</v>
      </c>
    </row>
    <row r="2402" spans="1:12" x14ac:dyDescent="0.25">
      <c r="A2402" s="48">
        <v>240</v>
      </c>
      <c r="B2402" s="57">
        <v>1</v>
      </c>
      <c r="C2402" s="57">
        <v>1</v>
      </c>
      <c r="D2402" s="57">
        <v>1</v>
      </c>
      <c r="F2402" s="44">
        <v>0.8</v>
      </c>
      <c r="G2402" s="44">
        <v>1</v>
      </c>
      <c r="H2402" s="44">
        <v>1</v>
      </c>
      <c r="J2402" s="63">
        <v>1</v>
      </c>
      <c r="L2402" s="63">
        <v>1</v>
      </c>
    </row>
    <row r="2403" spans="1:12" x14ac:dyDescent="0.25">
      <c r="A2403" s="48">
        <v>240.1</v>
      </c>
      <c r="B2403" s="57">
        <v>1</v>
      </c>
      <c r="C2403" s="57">
        <v>1</v>
      </c>
      <c r="D2403" s="57">
        <v>1</v>
      </c>
      <c r="F2403" s="44">
        <v>0.8</v>
      </c>
      <c r="G2403" s="44">
        <v>1</v>
      </c>
      <c r="H2403" s="44">
        <v>1</v>
      </c>
      <c r="J2403" s="63">
        <v>1</v>
      </c>
      <c r="L2403" s="63">
        <v>1</v>
      </c>
    </row>
    <row r="2404" spans="1:12" x14ac:dyDescent="0.25">
      <c r="A2404" s="48">
        <v>240.2</v>
      </c>
      <c r="B2404" s="57">
        <v>1</v>
      </c>
      <c r="C2404" s="57">
        <v>1</v>
      </c>
      <c r="D2404" s="57">
        <v>1</v>
      </c>
      <c r="F2404" s="44">
        <v>0.8</v>
      </c>
      <c r="G2404" s="44">
        <v>1</v>
      </c>
      <c r="H2404" s="44">
        <v>1</v>
      </c>
      <c r="J2404" s="63">
        <v>1</v>
      </c>
      <c r="L2404" s="63">
        <v>1</v>
      </c>
    </row>
    <row r="2405" spans="1:12" x14ac:dyDescent="0.25">
      <c r="A2405" s="48">
        <v>240.3</v>
      </c>
      <c r="B2405" s="57">
        <v>1</v>
      </c>
      <c r="C2405" s="57">
        <v>1</v>
      </c>
      <c r="D2405" s="57">
        <v>1</v>
      </c>
      <c r="F2405" s="44">
        <v>0.8</v>
      </c>
      <c r="G2405" s="44">
        <v>1</v>
      </c>
      <c r="H2405" s="44">
        <v>1</v>
      </c>
      <c r="J2405" s="63">
        <v>1</v>
      </c>
      <c r="L2405" s="63">
        <v>1</v>
      </c>
    </row>
    <row r="2406" spans="1:12" x14ac:dyDescent="0.25">
      <c r="A2406" s="48">
        <v>240.4</v>
      </c>
      <c r="B2406" s="57">
        <v>1</v>
      </c>
      <c r="C2406" s="57">
        <v>1</v>
      </c>
      <c r="D2406" s="57">
        <v>1</v>
      </c>
      <c r="F2406" s="44">
        <v>0.8</v>
      </c>
      <c r="G2406" s="44">
        <v>1</v>
      </c>
      <c r="H2406" s="44">
        <v>1</v>
      </c>
      <c r="J2406" s="63">
        <v>1</v>
      </c>
      <c r="L2406" s="63">
        <v>1</v>
      </c>
    </row>
    <row r="2407" spans="1:12" x14ac:dyDescent="0.25">
      <c r="A2407" s="48">
        <v>240.5</v>
      </c>
      <c r="B2407" s="57">
        <v>1</v>
      </c>
      <c r="C2407" s="57">
        <v>1</v>
      </c>
      <c r="D2407" s="57">
        <v>1</v>
      </c>
      <c r="F2407" s="44">
        <v>0.8</v>
      </c>
      <c r="G2407" s="44">
        <v>1</v>
      </c>
      <c r="H2407" s="44">
        <v>1</v>
      </c>
      <c r="J2407" s="63">
        <v>1</v>
      </c>
      <c r="L2407" s="63">
        <v>1</v>
      </c>
    </row>
    <row r="2408" spans="1:12" x14ac:dyDescent="0.25">
      <c r="A2408" s="48">
        <v>240.6</v>
      </c>
      <c r="B2408" s="57">
        <v>1</v>
      </c>
      <c r="C2408" s="57">
        <v>1</v>
      </c>
      <c r="D2408" s="57">
        <v>1</v>
      </c>
      <c r="F2408" s="44">
        <v>0.8</v>
      </c>
      <c r="G2408" s="44">
        <v>1</v>
      </c>
      <c r="H2408" s="44">
        <v>1</v>
      </c>
      <c r="J2408" s="63">
        <v>1</v>
      </c>
      <c r="L2408" s="63">
        <v>1</v>
      </c>
    </row>
    <row r="2409" spans="1:12" x14ac:dyDescent="0.25">
      <c r="A2409" s="48">
        <v>240.7</v>
      </c>
      <c r="B2409" s="57">
        <v>1</v>
      </c>
      <c r="C2409" s="57">
        <v>1</v>
      </c>
      <c r="D2409" s="57">
        <v>1</v>
      </c>
      <c r="F2409" s="44">
        <v>0.8</v>
      </c>
      <c r="G2409" s="44">
        <v>1</v>
      </c>
      <c r="H2409" s="44">
        <v>1</v>
      </c>
      <c r="J2409" s="63">
        <v>1</v>
      </c>
      <c r="L2409" s="63">
        <v>1</v>
      </c>
    </row>
    <row r="2410" spans="1:12" x14ac:dyDescent="0.25">
      <c r="A2410" s="48">
        <v>240.8</v>
      </c>
      <c r="B2410" s="57">
        <v>1</v>
      </c>
      <c r="C2410" s="57">
        <v>1</v>
      </c>
      <c r="D2410" s="57">
        <v>1</v>
      </c>
      <c r="F2410" s="44">
        <v>0.8</v>
      </c>
      <c r="G2410" s="44">
        <v>1</v>
      </c>
      <c r="H2410" s="44">
        <v>1</v>
      </c>
      <c r="J2410" s="63">
        <v>1</v>
      </c>
      <c r="L2410" s="63">
        <v>1</v>
      </c>
    </row>
    <row r="2411" spans="1:12" x14ac:dyDescent="0.25">
      <c r="A2411" s="48">
        <v>240.9</v>
      </c>
      <c r="B2411" s="57">
        <v>1</v>
      </c>
      <c r="C2411" s="57">
        <v>1</v>
      </c>
      <c r="D2411" s="57">
        <v>1</v>
      </c>
      <c r="F2411" s="44">
        <v>0.8</v>
      </c>
      <c r="G2411" s="44">
        <v>1</v>
      </c>
      <c r="H2411" s="44">
        <v>1</v>
      </c>
      <c r="J2411" s="63">
        <v>1</v>
      </c>
      <c r="L2411" s="63">
        <v>1</v>
      </c>
    </row>
    <row r="2412" spans="1:12" x14ac:dyDescent="0.25">
      <c r="A2412" s="48">
        <v>241</v>
      </c>
      <c r="B2412" s="57">
        <v>1</v>
      </c>
      <c r="C2412" s="57">
        <v>1</v>
      </c>
      <c r="D2412" s="57">
        <v>1</v>
      </c>
      <c r="F2412" s="44">
        <v>0.8</v>
      </c>
      <c r="G2412" s="44">
        <v>1</v>
      </c>
      <c r="H2412" s="44">
        <v>1</v>
      </c>
      <c r="J2412" s="63">
        <v>1</v>
      </c>
      <c r="L2412" s="63">
        <v>1</v>
      </c>
    </row>
    <row r="2413" spans="1:12" x14ac:dyDescent="0.25">
      <c r="A2413" s="48">
        <v>241.1</v>
      </c>
      <c r="B2413" s="57">
        <v>1</v>
      </c>
      <c r="C2413" s="57">
        <v>1</v>
      </c>
      <c r="D2413" s="57">
        <v>1</v>
      </c>
      <c r="F2413" s="44">
        <v>0.8</v>
      </c>
      <c r="G2413" s="44">
        <v>1</v>
      </c>
      <c r="H2413" s="44">
        <v>1</v>
      </c>
      <c r="J2413" s="63">
        <v>1</v>
      </c>
      <c r="L2413" s="63">
        <v>1</v>
      </c>
    </row>
    <row r="2414" spans="1:12" x14ac:dyDescent="0.25">
      <c r="A2414" s="48">
        <v>241.2</v>
      </c>
      <c r="B2414" s="57">
        <v>1</v>
      </c>
      <c r="C2414" s="57">
        <v>1</v>
      </c>
      <c r="D2414" s="57">
        <v>1</v>
      </c>
      <c r="F2414" s="44">
        <v>0.8</v>
      </c>
      <c r="G2414" s="44">
        <v>1</v>
      </c>
      <c r="H2414" s="44">
        <v>1</v>
      </c>
      <c r="J2414" s="63">
        <v>1</v>
      </c>
      <c r="L2414" s="63">
        <v>1</v>
      </c>
    </row>
    <row r="2415" spans="1:12" x14ac:dyDescent="0.25">
      <c r="A2415" s="48">
        <v>241.3</v>
      </c>
      <c r="B2415" s="57">
        <v>1</v>
      </c>
      <c r="C2415" s="57">
        <v>1</v>
      </c>
      <c r="D2415" s="57">
        <v>1</v>
      </c>
      <c r="F2415" s="44">
        <v>0.8</v>
      </c>
      <c r="G2415" s="44">
        <v>1</v>
      </c>
      <c r="H2415" s="44">
        <v>1</v>
      </c>
      <c r="J2415" s="63">
        <v>1</v>
      </c>
      <c r="L2415" s="63">
        <v>1</v>
      </c>
    </row>
    <row r="2416" spans="1:12" x14ac:dyDescent="0.25">
      <c r="A2416" s="48">
        <v>241.4</v>
      </c>
      <c r="B2416" s="57">
        <v>1</v>
      </c>
      <c r="C2416" s="57">
        <v>1</v>
      </c>
      <c r="D2416" s="57">
        <v>1</v>
      </c>
      <c r="F2416" s="44">
        <v>0.8</v>
      </c>
      <c r="G2416" s="44">
        <v>1</v>
      </c>
      <c r="H2416" s="44">
        <v>1</v>
      </c>
      <c r="J2416" s="63">
        <v>1</v>
      </c>
      <c r="L2416" s="63">
        <v>1</v>
      </c>
    </row>
    <row r="2417" spans="1:12" x14ac:dyDescent="0.25">
      <c r="A2417" s="48">
        <v>241.5</v>
      </c>
      <c r="B2417" s="57">
        <v>1</v>
      </c>
      <c r="C2417" s="57">
        <v>1</v>
      </c>
      <c r="D2417" s="57">
        <v>1</v>
      </c>
      <c r="F2417" s="44">
        <v>0.8</v>
      </c>
      <c r="G2417" s="44">
        <v>1</v>
      </c>
      <c r="H2417" s="44">
        <v>1</v>
      </c>
      <c r="J2417" s="63">
        <v>1</v>
      </c>
      <c r="L2417" s="63">
        <v>1</v>
      </c>
    </row>
    <row r="2418" spans="1:12" x14ac:dyDescent="0.25">
      <c r="A2418" s="48">
        <v>241.6</v>
      </c>
      <c r="B2418" s="57">
        <v>1</v>
      </c>
      <c r="C2418" s="57">
        <v>1</v>
      </c>
      <c r="D2418" s="57">
        <v>1</v>
      </c>
      <c r="F2418" s="44">
        <v>0.8</v>
      </c>
      <c r="G2418" s="44">
        <v>1</v>
      </c>
      <c r="H2418" s="44">
        <v>1</v>
      </c>
      <c r="J2418" s="63">
        <v>1</v>
      </c>
      <c r="L2418" s="63">
        <v>1</v>
      </c>
    </row>
    <row r="2419" spans="1:12" x14ac:dyDescent="0.25">
      <c r="A2419" s="48">
        <v>241.7</v>
      </c>
      <c r="B2419" s="57">
        <v>1</v>
      </c>
      <c r="C2419" s="57">
        <v>1</v>
      </c>
      <c r="D2419" s="57">
        <v>1</v>
      </c>
      <c r="F2419" s="44">
        <v>0.8</v>
      </c>
      <c r="G2419" s="44">
        <v>1</v>
      </c>
      <c r="H2419" s="44">
        <v>1</v>
      </c>
      <c r="J2419" s="63">
        <v>1</v>
      </c>
      <c r="L2419" s="63">
        <v>1</v>
      </c>
    </row>
    <row r="2420" spans="1:12" x14ac:dyDescent="0.25">
      <c r="A2420" s="48">
        <v>241.8</v>
      </c>
      <c r="B2420" s="57">
        <v>1</v>
      </c>
      <c r="C2420" s="57">
        <v>1</v>
      </c>
      <c r="D2420" s="57">
        <v>1</v>
      </c>
      <c r="F2420" s="44">
        <v>0.8</v>
      </c>
      <c r="G2420" s="44">
        <v>1</v>
      </c>
      <c r="H2420" s="44">
        <v>1</v>
      </c>
      <c r="J2420" s="63">
        <v>1</v>
      </c>
      <c r="L2420" s="63">
        <v>1</v>
      </c>
    </row>
    <row r="2421" spans="1:12" x14ac:dyDescent="0.25">
      <c r="A2421" s="48">
        <v>241.9</v>
      </c>
      <c r="B2421" s="57">
        <v>1</v>
      </c>
      <c r="C2421" s="57">
        <v>1</v>
      </c>
      <c r="D2421" s="57">
        <v>1</v>
      </c>
      <c r="F2421" s="44">
        <v>0.8</v>
      </c>
      <c r="G2421" s="44">
        <v>1</v>
      </c>
      <c r="H2421" s="44">
        <v>1</v>
      </c>
      <c r="J2421" s="63">
        <v>1</v>
      </c>
      <c r="L2421" s="63">
        <v>1</v>
      </c>
    </row>
    <row r="2422" spans="1:12" x14ac:dyDescent="0.25">
      <c r="A2422" s="48">
        <v>242</v>
      </c>
      <c r="B2422" s="57">
        <v>1</v>
      </c>
      <c r="C2422" s="57">
        <v>1</v>
      </c>
      <c r="D2422" s="57">
        <v>1</v>
      </c>
      <c r="F2422" s="44">
        <v>0.8</v>
      </c>
      <c r="G2422" s="44">
        <v>1</v>
      </c>
      <c r="H2422" s="44">
        <v>1</v>
      </c>
      <c r="J2422" s="63">
        <v>1</v>
      </c>
      <c r="L2422" s="63">
        <v>1</v>
      </c>
    </row>
    <row r="2423" spans="1:12" x14ac:dyDescent="0.25">
      <c r="A2423" s="48">
        <v>242.1</v>
      </c>
      <c r="B2423" s="57">
        <v>1</v>
      </c>
      <c r="C2423" s="57">
        <v>1</v>
      </c>
      <c r="D2423" s="57">
        <v>1</v>
      </c>
      <c r="F2423" s="44">
        <v>0.8</v>
      </c>
      <c r="G2423" s="44">
        <v>1</v>
      </c>
      <c r="H2423" s="44">
        <v>1</v>
      </c>
      <c r="J2423" s="63">
        <v>1</v>
      </c>
      <c r="L2423" s="63">
        <v>1</v>
      </c>
    </row>
    <row r="2424" spans="1:12" x14ac:dyDescent="0.25">
      <c r="A2424" s="48">
        <v>242.2</v>
      </c>
      <c r="B2424" s="57">
        <v>1</v>
      </c>
      <c r="C2424" s="57">
        <v>1</v>
      </c>
      <c r="D2424" s="57">
        <v>1</v>
      </c>
      <c r="F2424" s="44">
        <v>0.8</v>
      </c>
      <c r="G2424" s="44">
        <v>1</v>
      </c>
      <c r="H2424" s="44">
        <v>1</v>
      </c>
      <c r="J2424" s="63">
        <v>1</v>
      </c>
      <c r="L2424" s="63">
        <v>1</v>
      </c>
    </row>
    <row r="2425" spans="1:12" x14ac:dyDescent="0.25">
      <c r="A2425" s="48">
        <v>242.3</v>
      </c>
      <c r="B2425" s="57">
        <v>1</v>
      </c>
      <c r="C2425" s="57">
        <v>1</v>
      </c>
      <c r="D2425" s="57">
        <v>1</v>
      </c>
      <c r="F2425" s="44">
        <v>0.8</v>
      </c>
      <c r="G2425" s="44">
        <v>1</v>
      </c>
      <c r="H2425" s="44">
        <v>1</v>
      </c>
      <c r="J2425" s="63">
        <v>1</v>
      </c>
      <c r="L2425" s="63">
        <v>1</v>
      </c>
    </row>
    <row r="2426" spans="1:12" x14ac:dyDescent="0.25">
      <c r="A2426" s="48">
        <v>242.4</v>
      </c>
      <c r="B2426" s="57">
        <v>1</v>
      </c>
      <c r="C2426" s="57">
        <v>1</v>
      </c>
      <c r="D2426" s="57">
        <v>1</v>
      </c>
      <c r="F2426" s="44">
        <v>0.8</v>
      </c>
      <c r="G2426" s="44">
        <v>1</v>
      </c>
      <c r="H2426" s="44">
        <v>1</v>
      </c>
      <c r="J2426" s="63">
        <v>1</v>
      </c>
      <c r="L2426" s="63">
        <v>1</v>
      </c>
    </row>
    <row r="2427" spans="1:12" x14ac:dyDescent="0.25">
      <c r="A2427" s="48">
        <v>242.5</v>
      </c>
      <c r="B2427" s="57">
        <v>1</v>
      </c>
      <c r="C2427" s="57">
        <v>1</v>
      </c>
      <c r="D2427" s="57">
        <v>1</v>
      </c>
      <c r="F2427" s="44">
        <v>0.8</v>
      </c>
      <c r="G2427" s="44">
        <v>1</v>
      </c>
      <c r="H2427" s="44">
        <v>1</v>
      </c>
      <c r="J2427" s="63">
        <v>1</v>
      </c>
      <c r="L2427" s="63">
        <v>1</v>
      </c>
    </row>
    <row r="2428" spans="1:12" x14ac:dyDescent="0.25">
      <c r="A2428" s="48">
        <v>242.6</v>
      </c>
      <c r="B2428" s="57">
        <v>1</v>
      </c>
      <c r="C2428" s="57">
        <v>1</v>
      </c>
      <c r="D2428" s="57">
        <v>1</v>
      </c>
      <c r="F2428" s="44">
        <v>0.8</v>
      </c>
      <c r="G2428" s="44">
        <v>1</v>
      </c>
      <c r="H2428" s="44">
        <v>1</v>
      </c>
      <c r="J2428" s="63">
        <v>1</v>
      </c>
      <c r="L2428" s="63">
        <v>1</v>
      </c>
    </row>
    <row r="2429" spans="1:12" x14ac:dyDescent="0.25">
      <c r="A2429" s="48">
        <v>242.7</v>
      </c>
      <c r="B2429" s="57">
        <v>1</v>
      </c>
      <c r="C2429" s="57">
        <v>1</v>
      </c>
      <c r="D2429" s="57">
        <v>1</v>
      </c>
      <c r="F2429" s="44">
        <v>0.8</v>
      </c>
      <c r="G2429" s="44">
        <v>1</v>
      </c>
      <c r="H2429" s="44">
        <v>1</v>
      </c>
      <c r="J2429" s="63">
        <v>1</v>
      </c>
      <c r="L2429" s="63">
        <v>1</v>
      </c>
    </row>
    <row r="2430" spans="1:12" x14ac:dyDescent="0.25">
      <c r="A2430" s="48">
        <v>242.8</v>
      </c>
      <c r="B2430" s="57">
        <v>1</v>
      </c>
      <c r="C2430" s="57">
        <v>1</v>
      </c>
      <c r="D2430" s="57">
        <v>1</v>
      </c>
      <c r="F2430" s="44">
        <v>0.8</v>
      </c>
      <c r="G2430" s="44">
        <v>1</v>
      </c>
      <c r="H2430" s="44">
        <v>1</v>
      </c>
      <c r="J2430" s="63">
        <v>1</v>
      </c>
      <c r="L2430" s="63">
        <v>1</v>
      </c>
    </row>
    <row r="2431" spans="1:12" x14ac:dyDescent="0.25">
      <c r="A2431" s="48">
        <v>242.9</v>
      </c>
      <c r="B2431" s="57">
        <v>1</v>
      </c>
      <c r="C2431" s="57">
        <v>1</v>
      </c>
      <c r="D2431" s="57">
        <v>1</v>
      </c>
      <c r="F2431" s="44">
        <v>0.8</v>
      </c>
      <c r="G2431" s="44">
        <v>1</v>
      </c>
      <c r="H2431" s="44">
        <v>1</v>
      </c>
      <c r="J2431" s="63">
        <v>1</v>
      </c>
      <c r="L2431" s="63">
        <v>1</v>
      </c>
    </row>
    <row r="2432" spans="1:12" x14ac:dyDescent="0.25">
      <c r="A2432" s="48">
        <v>243</v>
      </c>
      <c r="B2432" s="57">
        <v>1</v>
      </c>
      <c r="C2432" s="57">
        <v>1</v>
      </c>
      <c r="D2432" s="57">
        <v>1</v>
      </c>
      <c r="F2432" s="44">
        <v>0.8</v>
      </c>
      <c r="G2432" s="44">
        <v>1</v>
      </c>
      <c r="H2432" s="44">
        <v>1</v>
      </c>
      <c r="J2432" s="63">
        <v>1</v>
      </c>
      <c r="L2432" s="63">
        <v>1</v>
      </c>
    </row>
    <row r="2433" spans="1:12" x14ac:dyDescent="0.25">
      <c r="A2433" s="48">
        <v>243.1</v>
      </c>
      <c r="B2433" s="57">
        <v>1</v>
      </c>
      <c r="C2433" s="57">
        <v>1</v>
      </c>
      <c r="D2433" s="57">
        <v>1</v>
      </c>
      <c r="F2433" s="44">
        <v>0.8</v>
      </c>
      <c r="G2433" s="44">
        <v>1</v>
      </c>
      <c r="H2433" s="44">
        <v>1</v>
      </c>
      <c r="J2433" s="63">
        <v>1</v>
      </c>
      <c r="L2433" s="63">
        <v>1</v>
      </c>
    </row>
    <row r="2434" spans="1:12" x14ac:dyDescent="0.25">
      <c r="A2434" s="48">
        <v>243.2</v>
      </c>
      <c r="B2434" s="57">
        <v>1</v>
      </c>
      <c r="C2434" s="57">
        <v>1</v>
      </c>
      <c r="D2434" s="57">
        <v>1</v>
      </c>
      <c r="F2434" s="44">
        <v>0.8</v>
      </c>
      <c r="G2434" s="44">
        <v>1</v>
      </c>
      <c r="H2434" s="44">
        <v>1</v>
      </c>
      <c r="J2434" s="63">
        <v>1</v>
      </c>
      <c r="L2434" s="63">
        <v>1</v>
      </c>
    </row>
    <row r="2435" spans="1:12" x14ac:dyDescent="0.25">
      <c r="A2435" s="48">
        <v>243.3</v>
      </c>
      <c r="B2435" s="57">
        <v>1</v>
      </c>
      <c r="C2435" s="57">
        <v>1</v>
      </c>
      <c r="D2435" s="57">
        <v>1</v>
      </c>
      <c r="F2435" s="44">
        <v>0.8</v>
      </c>
      <c r="G2435" s="44">
        <v>1</v>
      </c>
      <c r="H2435" s="44">
        <v>1</v>
      </c>
      <c r="J2435" s="63">
        <v>1</v>
      </c>
      <c r="L2435" s="63">
        <v>1</v>
      </c>
    </row>
    <row r="2436" spans="1:12" x14ac:dyDescent="0.25">
      <c r="A2436" s="48">
        <v>243.4</v>
      </c>
      <c r="B2436" s="57">
        <v>1</v>
      </c>
      <c r="C2436" s="57">
        <v>1</v>
      </c>
      <c r="D2436" s="57">
        <v>1</v>
      </c>
      <c r="F2436" s="44">
        <v>0.8</v>
      </c>
      <c r="G2436" s="44">
        <v>1</v>
      </c>
      <c r="H2436" s="44">
        <v>1</v>
      </c>
      <c r="J2436" s="63">
        <v>1</v>
      </c>
      <c r="L2436" s="63">
        <v>1</v>
      </c>
    </row>
    <row r="2437" spans="1:12" x14ac:dyDescent="0.25">
      <c r="A2437" s="48">
        <v>243.5</v>
      </c>
      <c r="B2437" s="57">
        <v>1</v>
      </c>
      <c r="C2437" s="57">
        <v>1</v>
      </c>
      <c r="D2437" s="57">
        <v>1</v>
      </c>
      <c r="F2437" s="44">
        <v>0.8</v>
      </c>
      <c r="G2437" s="44">
        <v>1</v>
      </c>
      <c r="H2437" s="44">
        <v>1</v>
      </c>
      <c r="J2437" s="63">
        <v>1</v>
      </c>
      <c r="L2437" s="63">
        <v>1</v>
      </c>
    </row>
    <row r="2438" spans="1:12" x14ac:dyDescent="0.25">
      <c r="A2438" s="48">
        <v>243.6</v>
      </c>
      <c r="B2438" s="57">
        <v>1</v>
      </c>
      <c r="C2438" s="57">
        <v>1</v>
      </c>
      <c r="D2438" s="57">
        <v>1</v>
      </c>
      <c r="F2438" s="44">
        <v>0.8</v>
      </c>
      <c r="G2438" s="44">
        <v>1</v>
      </c>
      <c r="H2438" s="44">
        <v>1</v>
      </c>
      <c r="J2438" s="63">
        <v>1</v>
      </c>
      <c r="L2438" s="63">
        <v>1</v>
      </c>
    </row>
    <row r="2439" spans="1:12" x14ac:dyDescent="0.25">
      <c r="A2439" s="48">
        <v>243.7</v>
      </c>
      <c r="B2439" s="57">
        <v>1</v>
      </c>
      <c r="C2439" s="57">
        <v>1</v>
      </c>
      <c r="D2439" s="57">
        <v>1</v>
      </c>
      <c r="F2439" s="44">
        <v>0.8</v>
      </c>
      <c r="G2439" s="44">
        <v>1</v>
      </c>
      <c r="H2439" s="44">
        <v>1</v>
      </c>
      <c r="J2439" s="63">
        <v>1</v>
      </c>
      <c r="L2439" s="63">
        <v>1</v>
      </c>
    </row>
    <row r="2440" spans="1:12" x14ac:dyDescent="0.25">
      <c r="A2440" s="48">
        <v>243.8</v>
      </c>
      <c r="B2440" s="57">
        <v>1</v>
      </c>
      <c r="C2440" s="57">
        <v>1</v>
      </c>
      <c r="D2440" s="57">
        <v>1</v>
      </c>
      <c r="F2440" s="44">
        <v>0.8</v>
      </c>
      <c r="G2440" s="44">
        <v>1</v>
      </c>
      <c r="H2440" s="44">
        <v>1</v>
      </c>
      <c r="J2440" s="63">
        <v>1</v>
      </c>
      <c r="L2440" s="63">
        <v>1</v>
      </c>
    </row>
    <row r="2441" spans="1:12" x14ac:dyDescent="0.25">
      <c r="A2441" s="48">
        <v>243.9</v>
      </c>
      <c r="B2441" s="57">
        <v>1</v>
      </c>
      <c r="C2441" s="57">
        <v>1</v>
      </c>
      <c r="D2441" s="57">
        <v>1</v>
      </c>
      <c r="F2441" s="44">
        <v>0.8</v>
      </c>
      <c r="G2441" s="44">
        <v>1</v>
      </c>
      <c r="H2441" s="44">
        <v>1</v>
      </c>
      <c r="J2441" s="63">
        <v>1</v>
      </c>
      <c r="L2441" s="63">
        <v>1</v>
      </c>
    </row>
    <row r="2442" spans="1:12" x14ac:dyDescent="0.25">
      <c r="A2442" s="48">
        <v>244</v>
      </c>
      <c r="B2442" s="57">
        <v>1</v>
      </c>
      <c r="C2442" s="57">
        <v>1</v>
      </c>
      <c r="D2442" s="57">
        <v>1</v>
      </c>
      <c r="F2442" s="44">
        <v>0.8</v>
      </c>
      <c r="G2442" s="44">
        <v>1</v>
      </c>
      <c r="H2442" s="44">
        <v>1</v>
      </c>
      <c r="J2442" s="63">
        <v>1</v>
      </c>
      <c r="L2442" s="63">
        <v>1</v>
      </c>
    </row>
    <row r="2443" spans="1:12" x14ac:dyDescent="0.25">
      <c r="A2443" s="48">
        <v>244.1</v>
      </c>
      <c r="B2443" s="57">
        <v>1</v>
      </c>
      <c r="C2443" s="57">
        <v>1</v>
      </c>
      <c r="D2443" s="57">
        <v>1</v>
      </c>
      <c r="F2443" s="44">
        <v>0.8</v>
      </c>
      <c r="G2443" s="44">
        <v>1</v>
      </c>
      <c r="H2443" s="44">
        <v>1</v>
      </c>
      <c r="J2443" s="63">
        <v>1</v>
      </c>
      <c r="L2443" s="63">
        <v>1</v>
      </c>
    </row>
    <row r="2444" spans="1:12" x14ac:dyDescent="0.25">
      <c r="A2444" s="48">
        <v>244.2</v>
      </c>
      <c r="B2444" s="57">
        <v>1</v>
      </c>
      <c r="C2444" s="57">
        <v>1</v>
      </c>
      <c r="D2444" s="57">
        <v>1</v>
      </c>
      <c r="F2444" s="44">
        <v>0.8</v>
      </c>
      <c r="G2444" s="44">
        <v>1</v>
      </c>
      <c r="H2444" s="44">
        <v>1</v>
      </c>
      <c r="J2444" s="63">
        <v>1</v>
      </c>
      <c r="L2444" s="63">
        <v>1</v>
      </c>
    </row>
    <row r="2445" spans="1:12" x14ac:dyDescent="0.25">
      <c r="A2445" s="48">
        <v>244.3</v>
      </c>
      <c r="B2445" s="57">
        <v>1</v>
      </c>
      <c r="C2445" s="57">
        <v>1</v>
      </c>
      <c r="D2445" s="57">
        <v>1</v>
      </c>
      <c r="F2445" s="44">
        <v>0.8</v>
      </c>
      <c r="G2445" s="44">
        <v>1</v>
      </c>
      <c r="H2445" s="44">
        <v>1</v>
      </c>
      <c r="J2445" s="63">
        <v>1</v>
      </c>
      <c r="L2445" s="63">
        <v>1</v>
      </c>
    </row>
    <row r="2446" spans="1:12" x14ac:dyDescent="0.25">
      <c r="A2446" s="48">
        <v>244.4</v>
      </c>
      <c r="B2446" s="57">
        <v>1</v>
      </c>
      <c r="C2446" s="57">
        <v>1</v>
      </c>
      <c r="D2446" s="57">
        <v>1</v>
      </c>
      <c r="F2446" s="44">
        <v>0.8</v>
      </c>
      <c r="G2446" s="44">
        <v>1</v>
      </c>
      <c r="H2446" s="44">
        <v>1</v>
      </c>
      <c r="J2446" s="63">
        <v>1</v>
      </c>
      <c r="L2446" s="63">
        <v>1</v>
      </c>
    </row>
    <row r="2447" spans="1:12" x14ac:dyDescent="0.25">
      <c r="A2447" s="48">
        <v>244.5</v>
      </c>
      <c r="B2447" s="57">
        <v>1</v>
      </c>
      <c r="C2447" s="57">
        <v>1</v>
      </c>
      <c r="D2447" s="57">
        <v>1</v>
      </c>
      <c r="F2447" s="44">
        <v>0.8</v>
      </c>
      <c r="G2447" s="44">
        <v>1</v>
      </c>
      <c r="H2447" s="44">
        <v>1</v>
      </c>
      <c r="J2447" s="63">
        <v>1</v>
      </c>
      <c r="L2447" s="63">
        <v>1</v>
      </c>
    </row>
    <row r="2448" spans="1:12" x14ac:dyDescent="0.25">
      <c r="A2448" s="48">
        <v>244.6</v>
      </c>
      <c r="B2448" s="57">
        <v>1</v>
      </c>
      <c r="C2448" s="57">
        <v>1</v>
      </c>
      <c r="D2448" s="57">
        <v>1</v>
      </c>
      <c r="F2448" s="44">
        <v>0.8</v>
      </c>
      <c r="G2448" s="44">
        <v>1</v>
      </c>
      <c r="H2448" s="44">
        <v>1</v>
      </c>
      <c r="J2448" s="63">
        <v>1</v>
      </c>
      <c r="L2448" s="63">
        <v>1</v>
      </c>
    </row>
    <row r="2449" spans="1:12" x14ac:dyDescent="0.25">
      <c r="A2449" s="48">
        <v>244.7</v>
      </c>
      <c r="B2449" s="57">
        <v>1</v>
      </c>
      <c r="C2449" s="57">
        <v>1</v>
      </c>
      <c r="D2449" s="57">
        <v>1</v>
      </c>
      <c r="F2449" s="44">
        <v>0.8</v>
      </c>
      <c r="G2449" s="44">
        <v>1</v>
      </c>
      <c r="H2449" s="44">
        <v>1</v>
      </c>
      <c r="J2449" s="63">
        <v>1</v>
      </c>
      <c r="L2449" s="63">
        <v>1</v>
      </c>
    </row>
    <row r="2450" spans="1:12" x14ac:dyDescent="0.25">
      <c r="A2450" s="48">
        <v>244.8</v>
      </c>
      <c r="B2450" s="57">
        <v>1</v>
      </c>
      <c r="C2450" s="57">
        <v>1</v>
      </c>
      <c r="D2450" s="57">
        <v>1</v>
      </c>
      <c r="F2450" s="44">
        <v>0.8</v>
      </c>
      <c r="G2450" s="44">
        <v>1</v>
      </c>
      <c r="H2450" s="44">
        <v>1</v>
      </c>
      <c r="J2450" s="63">
        <v>1</v>
      </c>
      <c r="L2450" s="63">
        <v>1</v>
      </c>
    </row>
    <row r="2451" spans="1:12" x14ac:dyDescent="0.25">
      <c r="A2451" s="48">
        <v>244.9</v>
      </c>
      <c r="B2451" s="57">
        <v>1</v>
      </c>
      <c r="C2451" s="57">
        <v>1</v>
      </c>
      <c r="D2451" s="57">
        <v>1</v>
      </c>
      <c r="F2451" s="44">
        <v>0.8</v>
      </c>
      <c r="G2451" s="44">
        <v>1</v>
      </c>
      <c r="H2451" s="44">
        <v>1</v>
      </c>
      <c r="J2451" s="63">
        <v>1</v>
      </c>
      <c r="L2451" s="63">
        <v>1</v>
      </c>
    </row>
    <row r="2452" spans="1:12" x14ac:dyDescent="0.25">
      <c r="A2452" s="48">
        <v>245</v>
      </c>
      <c r="B2452" s="57">
        <v>1</v>
      </c>
      <c r="C2452" s="57">
        <v>1</v>
      </c>
      <c r="D2452" s="57">
        <v>1</v>
      </c>
      <c r="F2452" s="44">
        <v>0.8</v>
      </c>
      <c r="G2452" s="44">
        <v>1</v>
      </c>
      <c r="H2452" s="44">
        <v>1</v>
      </c>
      <c r="J2452" s="63">
        <v>1</v>
      </c>
      <c r="L2452" s="63">
        <v>1</v>
      </c>
    </row>
    <row r="2453" spans="1:12" x14ac:dyDescent="0.25">
      <c r="A2453" s="48">
        <v>245.1</v>
      </c>
      <c r="B2453" s="57">
        <v>1</v>
      </c>
      <c r="C2453" s="57">
        <v>1</v>
      </c>
      <c r="D2453" s="57">
        <v>1</v>
      </c>
      <c r="F2453" s="44">
        <v>0.8</v>
      </c>
      <c r="G2453" s="44">
        <v>1</v>
      </c>
      <c r="H2453" s="44">
        <v>1</v>
      </c>
      <c r="J2453" s="63">
        <v>1</v>
      </c>
      <c r="L2453" s="63">
        <v>1</v>
      </c>
    </row>
    <row r="2454" spans="1:12" x14ac:dyDescent="0.25">
      <c r="A2454" s="48">
        <v>245.2</v>
      </c>
      <c r="B2454" s="57">
        <v>1</v>
      </c>
      <c r="C2454" s="57">
        <v>1</v>
      </c>
      <c r="D2454" s="57">
        <v>1</v>
      </c>
      <c r="F2454" s="44">
        <v>0.8</v>
      </c>
      <c r="G2454" s="44">
        <v>1</v>
      </c>
      <c r="H2454" s="44">
        <v>1</v>
      </c>
      <c r="J2454" s="63">
        <v>1</v>
      </c>
      <c r="L2454" s="63">
        <v>1</v>
      </c>
    </row>
    <row r="2455" spans="1:12" x14ac:dyDescent="0.25">
      <c r="A2455" s="48">
        <v>245.3</v>
      </c>
      <c r="B2455" s="57">
        <v>1</v>
      </c>
      <c r="C2455" s="57">
        <v>1</v>
      </c>
      <c r="D2455" s="57">
        <v>1</v>
      </c>
      <c r="F2455" s="44">
        <v>0.8</v>
      </c>
      <c r="G2455" s="44">
        <v>1</v>
      </c>
      <c r="H2455" s="44">
        <v>1</v>
      </c>
      <c r="J2455" s="63">
        <v>1</v>
      </c>
      <c r="L2455" s="63">
        <v>1</v>
      </c>
    </row>
    <row r="2456" spans="1:12" x14ac:dyDescent="0.25">
      <c r="A2456" s="48">
        <v>245.4</v>
      </c>
      <c r="B2456" s="57">
        <v>1</v>
      </c>
      <c r="C2456" s="57">
        <v>1</v>
      </c>
      <c r="D2456" s="57">
        <v>1</v>
      </c>
      <c r="F2456" s="44">
        <v>0.8</v>
      </c>
      <c r="G2456" s="44">
        <v>1</v>
      </c>
      <c r="H2456" s="44">
        <v>1</v>
      </c>
      <c r="J2456" s="63">
        <v>1</v>
      </c>
      <c r="L2456" s="63">
        <v>1</v>
      </c>
    </row>
    <row r="2457" spans="1:12" x14ac:dyDescent="0.25">
      <c r="A2457" s="48">
        <v>245.5</v>
      </c>
      <c r="B2457" s="57">
        <v>1</v>
      </c>
      <c r="C2457" s="57">
        <v>1</v>
      </c>
      <c r="D2457" s="57">
        <v>1</v>
      </c>
      <c r="F2457" s="44">
        <v>0.8</v>
      </c>
      <c r="G2457" s="44">
        <v>1</v>
      </c>
      <c r="H2457" s="44">
        <v>1</v>
      </c>
      <c r="J2457" s="63">
        <v>1</v>
      </c>
      <c r="L2457" s="63">
        <v>1</v>
      </c>
    </row>
    <row r="2458" spans="1:12" x14ac:dyDescent="0.25">
      <c r="A2458" s="48">
        <v>245.6</v>
      </c>
      <c r="B2458" s="57">
        <v>1</v>
      </c>
      <c r="C2458" s="57">
        <v>1</v>
      </c>
      <c r="D2458" s="57">
        <v>1</v>
      </c>
      <c r="F2458" s="44">
        <v>0.8</v>
      </c>
      <c r="G2458" s="44">
        <v>1</v>
      </c>
      <c r="H2458" s="44">
        <v>1</v>
      </c>
      <c r="J2458" s="63">
        <v>1</v>
      </c>
      <c r="L2458" s="63">
        <v>1</v>
      </c>
    </row>
    <row r="2459" spans="1:12" x14ac:dyDescent="0.25">
      <c r="A2459" s="48">
        <v>245.7</v>
      </c>
      <c r="B2459" s="57">
        <v>1</v>
      </c>
      <c r="C2459" s="57">
        <v>1</v>
      </c>
      <c r="D2459" s="57">
        <v>1</v>
      </c>
      <c r="F2459" s="44">
        <v>0.8</v>
      </c>
      <c r="G2459" s="44">
        <v>1</v>
      </c>
      <c r="H2459" s="44">
        <v>1</v>
      </c>
      <c r="J2459" s="63">
        <v>1</v>
      </c>
      <c r="L2459" s="63">
        <v>1</v>
      </c>
    </row>
    <row r="2460" spans="1:12" x14ac:dyDescent="0.25">
      <c r="A2460" s="48">
        <v>245.8</v>
      </c>
      <c r="B2460" s="57">
        <v>1</v>
      </c>
      <c r="C2460" s="57">
        <v>1</v>
      </c>
      <c r="D2460" s="57">
        <v>1</v>
      </c>
      <c r="F2460" s="44">
        <v>0.8</v>
      </c>
      <c r="G2460" s="44">
        <v>1</v>
      </c>
      <c r="H2460" s="44">
        <v>1</v>
      </c>
      <c r="J2460" s="63">
        <v>1</v>
      </c>
      <c r="L2460" s="63">
        <v>1</v>
      </c>
    </row>
    <row r="2461" spans="1:12" x14ac:dyDescent="0.25">
      <c r="A2461" s="48">
        <v>245.9</v>
      </c>
      <c r="B2461" s="57">
        <v>1</v>
      </c>
      <c r="C2461" s="57">
        <v>1</v>
      </c>
      <c r="D2461" s="57">
        <v>1</v>
      </c>
      <c r="F2461" s="44">
        <v>0.8</v>
      </c>
      <c r="G2461" s="44">
        <v>1</v>
      </c>
      <c r="H2461" s="44">
        <v>1</v>
      </c>
      <c r="J2461" s="63">
        <v>1</v>
      </c>
      <c r="L2461" s="63">
        <v>1</v>
      </c>
    </row>
    <row r="2462" spans="1:12" x14ac:dyDescent="0.25">
      <c r="A2462" s="48">
        <v>246</v>
      </c>
      <c r="B2462" s="57">
        <v>1</v>
      </c>
      <c r="C2462" s="57">
        <v>1</v>
      </c>
      <c r="D2462" s="57">
        <v>1</v>
      </c>
      <c r="F2462" s="44">
        <v>0.8</v>
      </c>
      <c r="G2462" s="44">
        <v>1</v>
      </c>
      <c r="H2462" s="44">
        <v>1</v>
      </c>
      <c r="J2462" s="63">
        <v>1</v>
      </c>
      <c r="L2462" s="63">
        <v>1</v>
      </c>
    </row>
    <row r="2463" spans="1:12" x14ac:dyDescent="0.25">
      <c r="A2463" s="48">
        <v>246.1</v>
      </c>
      <c r="B2463" s="57">
        <v>1</v>
      </c>
      <c r="C2463" s="57">
        <v>1</v>
      </c>
      <c r="D2463" s="57">
        <v>1</v>
      </c>
      <c r="F2463" s="44">
        <v>0.8</v>
      </c>
      <c r="G2463" s="44">
        <v>1</v>
      </c>
      <c r="H2463" s="44">
        <v>1</v>
      </c>
      <c r="J2463" s="63">
        <v>1</v>
      </c>
      <c r="L2463" s="63">
        <v>1</v>
      </c>
    </row>
    <row r="2464" spans="1:12" x14ac:dyDescent="0.25">
      <c r="A2464" s="48">
        <v>246.2</v>
      </c>
      <c r="B2464" s="57">
        <v>1</v>
      </c>
      <c r="C2464" s="57">
        <v>1</v>
      </c>
      <c r="D2464" s="57">
        <v>1</v>
      </c>
      <c r="F2464" s="44">
        <v>0.8</v>
      </c>
      <c r="G2464" s="44">
        <v>1</v>
      </c>
      <c r="H2464" s="44">
        <v>1</v>
      </c>
      <c r="J2464" s="63">
        <v>1</v>
      </c>
      <c r="L2464" s="63">
        <v>1</v>
      </c>
    </row>
    <row r="2465" spans="1:12" x14ac:dyDescent="0.25">
      <c r="A2465" s="48">
        <v>246.3</v>
      </c>
      <c r="B2465" s="57">
        <v>1</v>
      </c>
      <c r="C2465" s="57">
        <v>1</v>
      </c>
      <c r="D2465" s="57">
        <v>1</v>
      </c>
      <c r="F2465" s="44">
        <v>0.8</v>
      </c>
      <c r="G2465" s="44">
        <v>1</v>
      </c>
      <c r="H2465" s="44">
        <v>1</v>
      </c>
      <c r="J2465" s="63">
        <v>1</v>
      </c>
      <c r="L2465" s="63">
        <v>1</v>
      </c>
    </row>
    <row r="2466" spans="1:12" x14ac:dyDescent="0.25">
      <c r="A2466" s="48">
        <v>246.4</v>
      </c>
      <c r="B2466" s="57">
        <v>1</v>
      </c>
      <c r="C2466" s="57">
        <v>1</v>
      </c>
      <c r="D2466" s="57">
        <v>1</v>
      </c>
      <c r="F2466" s="44">
        <v>0.8</v>
      </c>
      <c r="G2466" s="44">
        <v>1</v>
      </c>
      <c r="H2466" s="44">
        <v>1</v>
      </c>
      <c r="J2466" s="63">
        <v>1</v>
      </c>
      <c r="L2466" s="63">
        <v>1</v>
      </c>
    </row>
    <row r="2467" spans="1:12" x14ac:dyDescent="0.25">
      <c r="A2467" s="48">
        <v>246.5</v>
      </c>
      <c r="B2467" s="57">
        <v>1</v>
      </c>
      <c r="C2467" s="57">
        <v>1</v>
      </c>
      <c r="D2467" s="57">
        <v>1</v>
      </c>
      <c r="F2467" s="44">
        <v>0.8</v>
      </c>
      <c r="G2467" s="44">
        <v>1</v>
      </c>
      <c r="H2467" s="44">
        <v>1</v>
      </c>
      <c r="J2467" s="63">
        <v>1</v>
      </c>
      <c r="L2467" s="63">
        <v>1</v>
      </c>
    </row>
    <row r="2468" spans="1:12" x14ac:dyDescent="0.25">
      <c r="A2468" s="48">
        <v>246.6</v>
      </c>
      <c r="B2468" s="57">
        <v>1</v>
      </c>
      <c r="C2468" s="57">
        <v>1</v>
      </c>
      <c r="D2468" s="57">
        <v>1</v>
      </c>
      <c r="F2468" s="44">
        <v>0.8</v>
      </c>
      <c r="G2468" s="44">
        <v>1</v>
      </c>
      <c r="H2468" s="44">
        <v>1</v>
      </c>
      <c r="J2468" s="63">
        <v>1</v>
      </c>
      <c r="L2468" s="63">
        <v>1</v>
      </c>
    </row>
    <row r="2469" spans="1:12" x14ac:dyDescent="0.25">
      <c r="A2469" s="48">
        <v>246.7</v>
      </c>
      <c r="B2469" s="57">
        <v>1</v>
      </c>
      <c r="C2469" s="57">
        <v>1</v>
      </c>
      <c r="D2469" s="57">
        <v>1</v>
      </c>
      <c r="F2469" s="44">
        <v>0.8</v>
      </c>
      <c r="G2469" s="44">
        <v>1</v>
      </c>
      <c r="H2469" s="44">
        <v>1</v>
      </c>
      <c r="J2469" s="63">
        <v>1</v>
      </c>
      <c r="L2469" s="63">
        <v>1</v>
      </c>
    </row>
    <row r="2470" spans="1:12" x14ac:dyDescent="0.25">
      <c r="A2470" s="48">
        <v>246.8</v>
      </c>
      <c r="B2470" s="57">
        <v>1</v>
      </c>
      <c r="C2470" s="57">
        <v>1</v>
      </c>
      <c r="D2470" s="57">
        <v>1</v>
      </c>
      <c r="F2470" s="44">
        <v>0.8</v>
      </c>
      <c r="G2470" s="44">
        <v>1</v>
      </c>
      <c r="H2470" s="44">
        <v>1</v>
      </c>
      <c r="J2470" s="63">
        <v>1</v>
      </c>
      <c r="L2470" s="63">
        <v>1</v>
      </c>
    </row>
    <row r="2471" spans="1:12" x14ac:dyDescent="0.25">
      <c r="A2471" s="48">
        <v>246.9</v>
      </c>
      <c r="B2471" s="57">
        <v>1</v>
      </c>
      <c r="C2471" s="57">
        <v>1</v>
      </c>
      <c r="D2471" s="57">
        <v>1</v>
      </c>
      <c r="F2471" s="44">
        <v>0.8</v>
      </c>
      <c r="G2471" s="44">
        <v>1</v>
      </c>
      <c r="H2471" s="44">
        <v>1</v>
      </c>
      <c r="J2471" s="63">
        <v>1</v>
      </c>
      <c r="L2471" s="63">
        <v>1</v>
      </c>
    </row>
    <row r="2472" spans="1:12" x14ac:dyDescent="0.25">
      <c r="A2472" s="48">
        <v>247</v>
      </c>
      <c r="B2472" s="57">
        <v>1</v>
      </c>
      <c r="C2472" s="57">
        <v>1</v>
      </c>
      <c r="D2472" s="57">
        <v>1</v>
      </c>
      <c r="F2472" s="44">
        <v>0.8</v>
      </c>
      <c r="G2472" s="44">
        <v>1</v>
      </c>
      <c r="H2472" s="44">
        <v>1</v>
      </c>
      <c r="J2472" s="63">
        <v>1</v>
      </c>
      <c r="L2472" s="63">
        <v>1</v>
      </c>
    </row>
    <row r="2473" spans="1:12" x14ac:dyDescent="0.25">
      <c r="A2473" s="48">
        <v>247.1</v>
      </c>
      <c r="B2473" s="57">
        <v>1</v>
      </c>
      <c r="C2473" s="57">
        <v>1</v>
      </c>
      <c r="D2473" s="57">
        <v>1</v>
      </c>
      <c r="F2473" s="44">
        <v>0.8</v>
      </c>
      <c r="G2473" s="44">
        <v>1</v>
      </c>
      <c r="H2473" s="44">
        <v>1</v>
      </c>
      <c r="J2473" s="63">
        <v>1</v>
      </c>
      <c r="L2473" s="63">
        <v>1</v>
      </c>
    </row>
    <row r="2474" spans="1:12" x14ac:dyDescent="0.25">
      <c r="A2474" s="48">
        <v>247.2</v>
      </c>
      <c r="B2474" s="57">
        <v>1</v>
      </c>
      <c r="C2474" s="57">
        <v>1</v>
      </c>
      <c r="D2474" s="57">
        <v>1</v>
      </c>
      <c r="F2474" s="44">
        <v>0.8</v>
      </c>
      <c r="G2474" s="44">
        <v>1</v>
      </c>
      <c r="H2474" s="44">
        <v>1</v>
      </c>
      <c r="J2474" s="63">
        <v>1</v>
      </c>
      <c r="L2474" s="63">
        <v>1</v>
      </c>
    </row>
    <row r="2475" spans="1:12" x14ac:dyDescent="0.25">
      <c r="A2475" s="48">
        <v>247.3</v>
      </c>
      <c r="B2475" s="57">
        <v>1</v>
      </c>
      <c r="C2475" s="57">
        <v>1</v>
      </c>
      <c r="D2475" s="57">
        <v>1</v>
      </c>
      <c r="F2475" s="44">
        <v>0.8</v>
      </c>
      <c r="G2475" s="44">
        <v>1</v>
      </c>
      <c r="H2475" s="44">
        <v>1</v>
      </c>
      <c r="J2475" s="63">
        <v>1</v>
      </c>
      <c r="L2475" s="63">
        <v>1</v>
      </c>
    </row>
    <row r="2476" spans="1:12" x14ac:dyDescent="0.25">
      <c r="A2476" s="48">
        <v>247.4</v>
      </c>
      <c r="B2476" s="57">
        <v>1</v>
      </c>
      <c r="C2476" s="57">
        <v>1</v>
      </c>
      <c r="D2476" s="57">
        <v>1</v>
      </c>
      <c r="F2476" s="44">
        <v>0.8</v>
      </c>
      <c r="G2476" s="44">
        <v>1</v>
      </c>
      <c r="H2476" s="44">
        <v>1</v>
      </c>
      <c r="J2476" s="63">
        <v>1</v>
      </c>
      <c r="L2476" s="63">
        <v>1</v>
      </c>
    </row>
    <row r="2477" spans="1:12" x14ac:dyDescent="0.25">
      <c r="A2477" s="48">
        <v>247.5</v>
      </c>
      <c r="B2477" s="57">
        <v>1</v>
      </c>
      <c r="C2477" s="57">
        <v>1</v>
      </c>
      <c r="D2477" s="57">
        <v>1</v>
      </c>
      <c r="F2477" s="44">
        <v>0.8</v>
      </c>
      <c r="G2477" s="44">
        <v>1</v>
      </c>
      <c r="H2477" s="44">
        <v>1</v>
      </c>
      <c r="J2477" s="63">
        <v>1</v>
      </c>
      <c r="L2477" s="63">
        <v>1</v>
      </c>
    </row>
    <row r="2478" spans="1:12" x14ac:dyDescent="0.25">
      <c r="A2478" s="48">
        <v>247.6</v>
      </c>
      <c r="B2478" s="57">
        <v>1</v>
      </c>
      <c r="C2478" s="57">
        <v>1</v>
      </c>
      <c r="D2478" s="57">
        <v>1</v>
      </c>
      <c r="F2478" s="44">
        <v>0.8</v>
      </c>
      <c r="G2478" s="44">
        <v>1</v>
      </c>
      <c r="H2478" s="44">
        <v>1</v>
      </c>
      <c r="J2478" s="63">
        <v>1</v>
      </c>
      <c r="L2478" s="63">
        <v>1</v>
      </c>
    </row>
    <row r="2479" spans="1:12" x14ac:dyDescent="0.25">
      <c r="A2479" s="48">
        <v>247.7</v>
      </c>
      <c r="B2479" s="57">
        <v>1</v>
      </c>
      <c r="C2479" s="57">
        <v>1</v>
      </c>
      <c r="D2479" s="57">
        <v>1</v>
      </c>
      <c r="F2479" s="44">
        <v>0.8</v>
      </c>
      <c r="G2479" s="44">
        <v>1</v>
      </c>
      <c r="H2479" s="44">
        <v>1</v>
      </c>
      <c r="J2479" s="63">
        <v>1</v>
      </c>
      <c r="L2479" s="63">
        <v>1</v>
      </c>
    </row>
    <row r="2480" spans="1:12" x14ac:dyDescent="0.25">
      <c r="A2480" s="48">
        <v>247.8</v>
      </c>
      <c r="B2480" s="57">
        <v>1</v>
      </c>
      <c r="C2480" s="57">
        <v>1</v>
      </c>
      <c r="D2480" s="57">
        <v>1</v>
      </c>
      <c r="F2480" s="44">
        <v>0.8</v>
      </c>
      <c r="G2480" s="44">
        <v>1</v>
      </c>
      <c r="H2480" s="44">
        <v>1</v>
      </c>
      <c r="J2480" s="63">
        <v>1</v>
      </c>
      <c r="L2480" s="63">
        <v>1</v>
      </c>
    </row>
    <row r="2481" spans="1:12" x14ac:dyDescent="0.25">
      <c r="A2481" s="48">
        <v>247.9</v>
      </c>
      <c r="B2481" s="57">
        <v>1</v>
      </c>
      <c r="C2481" s="57">
        <v>1</v>
      </c>
      <c r="D2481" s="57">
        <v>1</v>
      </c>
      <c r="F2481" s="44">
        <v>0.8</v>
      </c>
      <c r="G2481" s="44">
        <v>1</v>
      </c>
      <c r="H2481" s="44">
        <v>1</v>
      </c>
      <c r="J2481" s="63">
        <v>1</v>
      </c>
      <c r="L2481" s="63">
        <v>1</v>
      </c>
    </row>
    <row r="2482" spans="1:12" x14ac:dyDescent="0.25">
      <c r="A2482" s="48">
        <v>248</v>
      </c>
      <c r="B2482" s="57">
        <v>1</v>
      </c>
      <c r="C2482" s="57">
        <v>1</v>
      </c>
      <c r="D2482" s="57">
        <v>1</v>
      </c>
      <c r="F2482" s="44">
        <v>0.8</v>
      </c>
      <c r="G2482" s="44">
        <v>1</v>
      </c>
      <c r="H2482" s="44">
        <v>1</v>
      </c>
      <c r="J2482" s="63">
        <v>1</v>
      </c>
      <c r="L2482" s="63">
        <v>1</v>
      </c>
    </row>
    <row r="2483" spans="1:12" x14ac:dyDescent="0.25">
      <c r="A2483" s="48">
        <v>248.1</v>
      </c>
      <c r="B2483" s="57">
        <v>1</v>
      </c>
      <c r="C2483" s="57">
        <v>1</v>
      </c>
      <c r="D2483" s="57">
        <v>1</v>
      </c>
      <c r="F2483" s="44">
        <v>0.8</v>
      </c>
      <c r="G2483" s="44">
        <v>1</v>
      </c>
      <c r="H2483" s="44">
        <v>1</v>
      </c>
      <c r="J2483" s="63">
        <v>1</v>
      </c>
      <c r="L2483" s="63">
        <v>1</v>
      </c>
    </row>
    <row r="2484" spans="1:12" x14ac:dyDescent="0.25">
      <c r="A2484" s="48">
        <v>248.2</v>
      </c>
      <c r="B2484" s="57">
        <v>1</v>
      </c>
      <c r="C2484" s="57">
        <v>1</v>
      </c>
      <c r="D2484" s="57">
        <v>1</v>
      </c>
      <c r="F2484" s="44">
        <v>0.8</v>
      </c>
      <c r="G2484" s="44">
        <v>1</v>
      </c>
      <c r="H2484" s="44">
        <v>1</v>
      </c>
      <c r="J2484" s="63">
        <v>1</v>
      </c>
      <c r="L2484" s="63">
        <v>1</v>
      </c>
    </row>
    <row r="2485" spans="1:12" x14ac:dyDescent="0.25">
      <c r="A2485" s="48">
        <v>248.3</v>
      </c>
      <c r="B2485" s="57">
        <v>1</v>
      </c>
      <c r="C2485" s="57">
        <v>1</v>
      </c>
      <c r="D2485" s="57">
        <v>1</v>
      </c>
      <c r="F2485" s="44">
        <v>0.8</v>
      </c>
      <c r="G2485" s="44">
        <v>1</v>
      </c>
      <c r="H2485" s="44">
        <v>1</v>
      </c>
      <c r="J2485" s="63">
        <v>1</v>
      </c>
      <c r="L2485" s="63">
        <v>1</v>
      </c>
    </row>
    <row r="2486" spans="1:12" x14ac:dyDescent="0.25">
      <c r="A2486" s="48">
        <v>248.4</v>
      </c>
      <c r="B2486" s="57">
        <v>1</v>
      </c>
      <c r="C2486" s="57">
        <v>1</v>
      </c>
      <c r="D2486" s="57">
        <v>1</v>
      </c>
      <c r="F2486" s="44">
        <v>0.8</v>
      </c>
      <c r="G2486" s="44">
        <v>1</v>
      </c>
      <c r="H2486" s="44">
        <v>1</v>
      </c>
      <c r="J2486" s="63">
        <v>1</v>
      </c>
      <c r="L2486" s="63">
        <v>1</v>
      </c>
    </row>
    <row r="2487" spans="1:12" x14ac:dyDescent="0.25">
      <c r="A2487" s="48">
        <v>248.5</v>
      </c>
      <c r="B2487" s="57">
        <v>1</v>
      </c>
      <c r="C2487" s="57">
        <v>1</v>
      </c>
      <c r="D2487" s="57">
        <v>1</v>
      </c>
      <c r="F2487" s="44">
        <v>0.8</v>
      </c>
      <c r="G2487" s="44">
        <v>1</v>
      </c>
      <c r="H2487" s="44">
        <v>1</v>
      </c>
      <c r="J2487" s="63">
        <v>1</v>
      </c>
      <c r="L2487" s="63">
        <v>1</v>
      </c>
    </row>
    <row r="2488" spans="1:12" x14ac:dyDescent="0.25">
      <c r="A2488" s="48">
        <v>248.6</v>
      </c>
      <c r="B2488" s="57">
        <v>1</v>
      </c>
      <c r="C2488" s="57">
        <v>1</v>
      </c>
      <c r="D2488" s="57">
        <v>1</v>
      </c>
      <c r="F2488" s="44">
        <v>0.8</v>
      </c>
      <c r="G2488" s="44">
        <v>1</v>
      </c>
      <c r="H2488" s="44">
        <v>1</v>
      </c>
      <c r="J2488" s="63">
        <v>1</v>
      </c>
      <c r="L2488" s="63">
        <v>1</v>
      </c>
    </row>
    <row r="2489" spans="1:12" x14ac:dyDescent="0.25">
      <c r="A2489" s="48">
        <v>248.7</v>
      </c>
      <c r="B2489" s="57">
        <v>1</v>
      </c>
      <c r="C2489" s="57">
        <v>1</v>
      </c>
      <c r="D2489" s="57">
        <v>1</v>
      </c>
      <c r="F2489" s="44">
        <v>0.8</v>
      </c>
      <c r="G2489" s="44">
        <v>1</v>
      </c>
      <c r="H2489" s="44">
        <v>1</v>
      </c>
      <c r="J2489" s="63">
        <v>1</v>
      </c>
      <c r="L2489" s="63">
        <v>1</v>
      </c>
    </row>
    <row r="2490" spans="1:12" x14ac:dyDescent="0.25">
      <c r="A2490" s="48">
        <v>248.8</v>
      </c>
      <c r="B2490" s="57">
        <v>1</v>
      </c>
      <c r="C2490" s="57">
        <v>1</v>
      </c>
      <c r="D2490" s="57">
        <v>1</v>
      </c>
      <c r="F2490" s="44">
        <v>0.8</v>
      </c>
      <c r="G2490" s="44">
        <v>1</v>
      </c>
      <c r="H2490" s="44">
        <v>1</v>
      </c>
      <c r="J2490" s="63">
        <v>1</v>
      </c>
      <c r="L2490" s="63">
        <v>1</v>
      </c>
    </row>
    <row r="2491" spans="1:12" x14ac:dyDescent="0.25">
      <c r="A2491" s="48">
        <v>248.9</v>
      </c>
      <c r="B2491" s="57">
        <v>1</v>
      </c>
      <c r="C2491" s="57">
        <v>1</v>
      </c>
      <c r="D2491" s="57">
        <v>1</v>
      </c>
      <c r="F2491" s="44">
        <v>0.8</v>
      </c>
      <c r="G2491" s="44">
        <v>1</v>
      </c>
      <c r="H2491" s="44">
        <v>1</v>
      </c>
      <c r="J2491" s="63">
        <v>1</v>
      </c>
      <c r="L2491" s="63">
        <v>1</v>
      </c>
    </row>
    <row r="2492" spans="1:12" x14ac:dyDescent="0.25">
      <c r="A2492" s="48">
        <v>249</v>
      </c>
      <c r="B2492" s="57">
        <v>1</v>
      </c>
      <c r="C2492" s="57">
        <v>1</v>
      </c>
      <c r="D2492" s="57">
        <v>1</v>
      </c>
      <c r="F2492" s="44">
        <v>0.8</v>
      </c>
      <c r="G2492" s="44">
        <v>1</v>
      </c>
      <c r="H2492" s="44">
        <v>1</v>
      </c>
      <c r="J2492" s="63">
        <v>1</v>
      </c>
      <c r="L2492" s="63">
        <v>1</v>
      </c>
    </row>
    <row r="2493" spans="1:12" x14ac:dyDescent="0.25">
      <c r="A2493" s="48">
        <v>249.1</v>
      </c>
      <c r="B2493" s="57">
        <v>1</v>
      </c>
      <c r="C2493" s="57">
        <v>1</v>
      </c>
      <c r="D2493" s="57">
        <v>1</v>
      </c>
      <c r="F2493" s="44">
        <v>0.8</v>
      </c>
      <c r="G2493" s="44">
        <v>1</v>
      </c>
      <c r="H2493" s="44">
        <v>1</v>
      </c>
      <c r="J2493" s="63">
        <v>1</v>
      </c>
      <c r="L2493" s="63">
        <v>1</v>
      </c>
    </row>
    <row r="2494" spans="1:12" x14ac:dyDescent="0.25">
      <c r="A2494" s="48">
        <v>249.2</v>
      </c>
      <c r="B2494" s="57">
        <v>1</v>
      </c>
      <c r="C2494" s="57">
        <v>1</v>
      </c>
      <c r="D2494" s="57">
        <v>1</v>
      </c>
      <c r="F2494" s="44">
        <v>0.8</v>
      </c>
      <c r="G2494" s="44">
        <v>1</v>
      </c>
      <c r="H2494" s="44">
        <v>1</v>
      </c>
      <c r="J2494" s="63">
        <v>1</v>
      </c>
      <c r="L2494" s="63">
        <v>1</v>
      </c>
    </row>
    <row r="2495" spans="1:12" x14ac:dyDescent="0.25">
      <c r="A2495" s="48">
        <v>249.3</v>
      </c>
      <c r="B2495" s="57">
        <v>1</v>
      </c>
      <c r="C2495" s="57">
        <v>1</v>
      </c>
      <c r="D2495" s="57">
        <v>1</v>
      </c>
      <c r="F2495" s="44">
        <v>0.8</v>
      </c>
      <c r="G2495" s="44">
        <v>1</v>
      </c>
      <c r="H2495" s="44">
        <v>1</v>
      </c>
      <c r="J2495" s="63">
        <v>1</v>
      </c>
      <c r="L2495" s="63">
        <v>1</v>
      </c>
    </row>
    <row r="2496" spans="1:12" x14ac:dyDescent="0.25">
      <c r="A2496" s="48">
        <v>249.4</v>
      </c>
      <c r="B2496" s="57">
        <v>1</v>
      </c>
      <c r="C2496" s="57">
        <v>1</v>
      </c>
      <c r="D2496" s="57">
        <v>1</v>
      </c>
      <c r="F2496" s="44">
        <v>0.8</v>
      </c>
      <c r="G2496" s="44">
        <v>1</v>
      </c>
      <c r="H2496" s="44">
        <v>1</v>
      </c>
      <c r="J2496" s="63">
        <v>1</v>
      </c>
      <c r="L2496" s="63">
        <v>1</v>
      </c>
    </row>
    <row r="2497" spans="1:12" x14ac:dyDescent="0.25">
      <c r="A2497" s="48">
        <v>249.5</v>
      </c>
      <c r="B2497" s="57">
        <v>1</v>
      </c>
      <c r="C2497" s="57">
        <v>1</v>
      </c>
      <c r="D2497" s="57">
        <v>1</v>
      </c>
      <c r="F2497" s="44">
        <v>0.8</v>
      </c>
      <c r="G2497" s="44">
        <v>1</v>
      </c>
      <c r="H2497" s="44">
        <v>1</v>
      </c>
      <c r="J2497" s="63">
        <v>1</v>
      </c>
      <c r="L2497" s="63">
        <v>1</v>
      </c>
    </row>
    <row r="2498" spans="1:12" x14ac:dyDescent="0.25">
      <c r="A2498" s="48">
        <v>249.6</v>
      </c>
      <c r="B2498" s="57">
        <v>1</v>
      </c>
      <c r="C2498" s="57">
        <v>1</v>
      </c>
      <c r="D2498" s="57">
        <v>1</v>
      </c>
      <c r="F2498" s="44">
        <v>0.8</v>
      </c>
      <c r="G2498" s="44">
        <v>1</v>
      </c>
      <c r="H2498" s="44">
        <v>1</v>
      </c>
      <c r="J2498" s="63">
        <v>1</v>
      </c>
      <c r="L2498" s="63">
        <v>1</v>
      </c>
    </row>
    <row r="2499" spans="1:12" x14ac:dyDescent="0.25">
      <c r="A2499" s="48">
        <v>249.7</v>
      </c>
      <c r="B2499" s="57">
        <v>1</v>
      </c>
      <c r="C2499" s="57">
        <v>1</v>
      </c>
      <c r="D2499" s="57">
        <v>1</v>
      </c>
      <c r="F2499" s="44">
        <v>0.8</v>
      </c>
      <c r="G2499" s="44">
        <v>1</v>
      </c>
      <c r="H2499" s="44">
        <v>1</v>
      </c>
      <c r="J2499" s="63">
        <v>1</v>
      </c>
      <c r="L2499" s="63">
        <v>1</v>
      </c>
    </row>
    <row r="2500" spans="1:12" x14ac:dyDescent="0.25">
      <c r="A2500" s="48">
        <v>249.8</v>
      </c>
      <c r="B2500" s="57">
        <v>1</v>
      </c>
      <c r="C2500" s="57">
        <v>1</v>
      </c>
      <c r="D2500" s="57">
        <v>1</v>
      </c>
      <c r="F2500" s="44">
        <v>0.8</v>
      </c>
      <c r="G2500" s="44">
        <v>1</v>
      </c>
      <c r="H2500" s="44">
        <v>1</v>
      </c>
      <c r="J2500" s="63">
        <v>1</v>
      </c>
      <c r="L2500" s="63">
        <v>1</v>
      </c>
    </row>
    <row r="2501" spans="1:12" x14ac:dyDescent="0.25">
      <c r="A2501" s="48">
        <v>249.9</v>
      </c>
      <c r="B2501" s="57">
        <v>1</v>
      </c>
      <c r="C2501" s="57">
        <v>1</v>
      </c>
      <c r="D2501" s="57">
        <v>1</v>
      </c>
      <c r="F2501" s="44">
        <v>0.8</v>
      </c>
      <c r="G2501" s="44">
        <v>1</v>
      </c>
      <c r="H2501" s="44">
        <v>1</v>
      </c>
      <c r="J2501" s="63">
        <v>1</v>
      </c>
      <c r="L2501" s="63">
        <v>1</v>
      </c>
    </row>
    <row r="2502" spans="1:12" x14ac:dyDescent="0.25">
      <c r="A2502" s="48">
        <v>250</v>
      </c>
      <c r="B2502" s="57">
        <v>1</v>
      </c>
      <c r="C2502" s="57">
        <v>1</v>
      </c>
      <c r="D2502" s="57">
        <v>1</v>
      </c>
      <c r="F2502" s="44">
        <v>0.8</v>
      </c>
      <c r="G2502" s="44">
        <v>1</v>
      </c>
      <c r="H2502" s="44">
        <v>1</v>
      </c>
      <c r="J2502" s="63">
        <v>1</v>
      </c>
      <c r="L2502" s="63">
        <v>1</v>
      </c>
    </row>
    <row r="2503" spans="1:12" x14ac:dyDescent="0.25">
      <c r="A2503" s="48">
        <v>250.1</v>
      </c>
      <c r="B2503" s="57">
        <v>1</v>
      </c>
      <c r="C2503" s="57">
        <v>1</v>
      </c>
      <c r="D2503" s="57">
        <v>1</v>
      </c>
      <c r="F2503" s="44">
        <v>0.8</v>
      </c>
      <c r="G2503" s="44">
        <v>1</v>
      </c>
      <c r="H2503" s="44">
        <v>1</v>
      </c>
      <c r="J2503" s="63">
        <v>1</v>
      </c>
      <c r="L2503" s="63">
        <v>1</v>
      </c>
    </row>
    <row r="2504" spans="1:12" x14ac:dyDescent="0.25">
      <c r="A2504" s="48">
        <v>250.2</v>
      </c>
      <c r="B2504" s="57">
        <v>1</v>
      </c>
      <c r="C2504" s="57">
        <v>1</v>
      </c>
      <c r="D2504" s="57">
        <v>1</v>
      </c>
      <c r="F2504" s="44">
        <v>0.8</v>
      </c>
      <c r="G2504" s="44">
        <v>1</v>
      </c>
      <c r="H2504" s="44">
        <v>1</v>
      </c>
      <c r="J2504" s="63">
        <v>1</v>
      </c>
      <c r="L2504" s="63">
        <v>1</v>
      </c>
    </row>
    <row r="2505" spans="1:12" x14ac:dyDescent="0.25">
      <c r="A2505" s="48">
        <v>250.3</v>
      </c>
      <c r="B2505" s="57">
        <v>1</v>
      </c>
      <c r="C2505" s="57">
        <v>1</v>
      </c>
      <c r="D2505" s="57">
        <v>1</v>
      </c>
      <c r="F2505" s="44">
        <v>0.8</v>
      </c>
      <c r="G2505" s="44">
        <v>1</v>
      </c>
      <c r="H2505" s="44">
        <v>1</v>
      </c>
      <c r="J2505" s="63">
        <v>1</v>
      </c>
      <c r="L2505" s="63">
        <v>1</v>
      </c>
    </row>
    <row r="2506" spans="1:12" x14ac:dyDescent="0.25">
      <c r="A2506" s="48">
        <v>250.4</v>
      </c>
      <c r="B2506" s="57">
        <v>1</v>
      </c>
      <c r="C2506" s="57">
        <v>1</v>
      </c>
      <c r="D2506" s="57">
        <v>1</v>
      </c>
      <c r="F2506" s="44">
        <v>0.8</v>
      </c>
      <c r="G2506" s="44">
        <v>1</v>
      </c>
      <c r="H2506" s="44">
        <v>1</v>
      </c>
      <c r="J2506" s="63">
        <v>1</v>
      </c>
      <c r="L2506" s="63">
        <v>1</v>
      </c>
    </row>
    <row r="2507" spans="1:12" x14ac:dyDescent="0.25">
      <c r="A2507" s="48">
        <v>250.5</v>
      </c>
      <c r="B2507" s="57">
        <v>1</v>
      </c>
      <c r="C2507" s="57">
        <v>1</v>
      </c>
      <c r="D2507" s="57">
        <v>1</v>
      </c>
      <c r="F2507" s="44">
        <v>0.8</v>
      </c>
      <c r="G2507" s="44">
        <v>1</v>
      </c>
      <c r="H2507" s="44">
        <v>1</v>
      </c>
      <c r="J2507" s="63">
        <v>1</v>
      </c>
      <c r="L2507" s="63">
        <v>1</v>
      </c>
    </row>
    <row r="2508" spans="1:12" x14ac:dyDescent="0.25">
      <c r="A2508" s="48">
        <v>250.6</v>
      </c>
      <c r="B2508" s="57">
        <v>1</v>
      </c>
      <c r="C2508" s="57">
        <v>1</v>
      </c>
      <c r="D2508" s="57">
        <v>1</v>
      </c>
      <c r="F2508" s="44">
        <v>0.8</v>
      </c>
      <c r="G2508" s="44">
        <v>1</v>
      </c>
      <c r="H2508" s="44">
        <v>1</v>
      </c>
      <c r="J2508" s="63">
        <v>1</v>
      </c>
      <c r="L2508" s="63">
        <v>1</v>
      </c>
    </row>
    <row r="2509" spans="1:12" x14ac:dyDescent="0.25">
      <c r="A2509" s="48">
        <v>250.7</v>
      </c>
      <c r="B2509" s="57">
        <v>1</v>
      </c>
      <c r="C2509" s="57">
        <v>1</v>
      </c>
      <c r="D2509" s="57">
        <v>1</v>
      </c>
      <c r="F2509" s="44">
        <v>0.8</v>
      </c>
      <c r="G2509" s="44">
        <v>1</v>
      </c>
      <c r="H2509" s="44">
        <v>1</v>
      </c>
      <c r="J2509" s="63">
        <v>1</v>
      </c>
      <c r="L2509" s="63">
        <v>1</v>
      </c>
    </row>
    <row r="2510" spans="1:12" x14ac:dyDescent="0.25">
      <c r="A2510" s="48">
        <v>250.8</v>
      </c>
      <c r="B2510" s="57">
        <v>1</v>
      </c>
      <c r="C2510" s="57">
        <v>1</v>
      </c>
      <c r="D2510" s="57">
        <v>1</v>
      </c>
      <c r="F2510" s="44">
        <v>0.8</v>
      </c>
      <c r="G2510" s="44">
        <v>1</v>
      </c>
      <c r="H2510" s="44">
        <v>1</v>
      </c>
      <c r="J2510" s="63">
        <v>1</v>
      </c>
      <c r="L2510" s="63">
        <v>1</v>
      </c>
    </row>
    <row r="2511" spans="1:12" x14ac:dyDescent="0.25">
      <c r="A2511" s="48">
        <v>250.9</v>
      </c>
      <c r="B2511" s="57">
        <v>1</v>
      </c>
      <c r="C2511" s="57">
        <v>1</v>
      </c>
      <c r="D2511" s="57">
        <v>1</v>
      </c>
      <c r="F2511" s="44">
        <v>0.8</v>
      </c>
      <c r="G2511" s="44">
        <v>1</v>
      </c>
      <c r="H2511" s="44">
        <v>1</v>
      </c>
      <c r="J2511" s="63">
        <v>1</v>
      </c>
      <c r="L2511" s="63">
        <v>1</v>
      </c>
    </row>
    <row r="2512" spans="1:12" x14ac:dyDescent="0.25">
      <c r="A2512" s="48">
        <v>251</v>
      </c>
      <c r="B2512" s="57">
        <v>1</v>
      </c>
      <c r="C2512" s="57">
        <v>1</v>
      </c>
      <c r="D2512" s="57">
        <v>1</v>
      </c>
      <c r="F2512" s="44">
        <v>0.8</v>
      </c>
      <c r="G2512" s="44">
        <v>1</v>
      </c>
      <c r="H2512" s="44">
        <v>1</v>
      </c>
      <c r="J2512" s="63">
        <v>1</v>
      </c>
      <c r="L2512" s="63">
        <v>1</v>
      </c>
    </row>
    <row r="2513" spans="1:12" x14ac:dyDescent="0.25">
      <c r="A2513" s="48">
        <v>251.1</v>
      </c>
      <c r="B2513" s="57">
        <v>1</v>
      </c>
      <c r="C2513" s="57">
        <v>1</v>
      </c>
      <c r="D2513" s="57">
        <v>1</v>
      </c>
      <c r="F2513" s="44">
        <v>0.8</v>
      </c>
      <c r="G2513" s="44">
        <v>1</v>
      </c>
      <c r="H2513" s="44">
        <v>1</v>
      </c>
      <c r="J2513" s="63">
        <v>1</v>
      </c>
      <c r="L2513" s="63">
        <v>1</v>
      </c>
    </row>
    <row r="2514" spans="1:12" x14ac:dyDescent="0.25">
      <c r="A2514" s="48">
        <v>251.2</v>
      </c>
      <c r="B2514" s="57">
        <v>1</v>
      </c>
      <c r="C2514" s="57">
        <v>1</v>
      </c>
      <c r="D2514" s="57">
        <v>1</v>
      </c>
      <c r="F2514" s="44">
        <v>0.8</v>
      </c>
      <c r="G2514" s="44">
        <v>1</v>
      </c>
      <c r="H2514" s="44">
        <v>1</v>
      </c>
      <c r="J2514" s="63">
        <v>1</v>
      </c>
      <c r="L2514" s="63">
        <v>1</v>
      </c>
    </row>
    <row r="2515" spans="1:12" x14ac:dyDescent="0.25">
      <c r="A2515" s="48">
        <v>251.3</v>
      </c>
      <c r="B2515" s="57">
        <v>1</v>
      </c>
      <c r="C2515" s="57">
        <v>1</v>
      </c>
      <c r="D2515" s="57">
        <v>1</v>
      </c>
      <c r="F2515" s="44">
        <v>0.8</v>
      </c>
      <c r="G2515" s="44">
        <v>1</v>
      </c>
      <c r="H2515" s="44">
        <v>1</v>
      </c>
      <c r="J2515" s="63">
        <v>1</v>
      </c>
      <c r="L2515" s="63">
        <v>1</v>
      </c>
    </row>
    <row r="2516" spans="1:12" x14ac:dyDescent="0.25">
      <c r="A2516" s="48">
        <v>251.4</v>
      </c>
      <c r="B2516" s="57">
        <v>1</v>
      </c>
      <c r="C2516" s="57">
        <v>1</v>
      </c>
      <c r="D2516" s="57">
        <v>1</v>
      </c>
      <c r="F2516" s="44">
        <v>0.8</v>
      </c>
      <c r="G2516" s="44">
        <v>1</v>
      </c>
      <c r="H2516" s="44">
        <v>1</v>
      </c>
      <c r="J2516" s="63">
        <v>1</v>
      </c>
      <c r="L2516" s="63">
        <v>1</v>
      </c>
    </row>
    <row r="2517" spans="1:12" x14ac:dyDescent="0.25">
      <c r="A2517" s="48">
        <v>251.5</v>
      </c>
      <c r="B2517" s="57">
        <v>1</v>
      </c>
      <c r="C2517" s="57">
        <v>1</v>
      </c>
      <c r="D2517" s="57">
        <v>1</v>
      </c>
      <c r="F2517" s="44">
        <v>0.8</v>
      </c>
      <c r="G2517" s="44">
        <v>1</v>
      </c>
      <c r="H2517" s="44">
        <v>1</v>
      </c>
      <c r="J2517" s="63">
        <v>1</v>
      </c>
      <c r="L2517" s="63">
        <v>1</v>
      </c>
    </row>
    <row r="2518" spans="1:12" x14ac:dyDescent="0.25">
      <c r="A2518" s="48">
        <v>251.6</v>
      </c>
      <c r="B2518" s="57">
        <v>1</v>
      </c>
      <c r="C2518" s="57">
        <v>1</v>
      </c>
      <c r="D2518" s="57">
        <v>1</v>
      </c>
      <c r="F2518" s="44">
        <v>0.8</v>
      </c>
      <c r="G2518" s="44">
        <v>1</v>
      </c>
      <c r="H2518" s="44">
        <v>1</v>
      </c>
      <c r="J2518" s="63">
        <v>1</v>
      </c>
      <c r="L2518" s="63">
        <v>1</v>
      </c>
    </row>
    <row r="2519" spans="1:12" x14ac:dyDescent="0.25">
      <c r="A2519" s="48">
        <v>251.7</v>
      </c>
      <c r="B2519" s="57">
        <v>1</v>
      </c>
      <c r="C2519" s="57">
        <v>1</v>
      </c>
      <c r="D2519" s="57">
        <v>1</v>
      </c>
      <c r="F2519" s="44">
        <v>0.8</v>
      </c>
      <c r="G2519" s="44">
        <v>1</v>
      </c>
      <c r="H2519" s="44">
        <v>1</v>
      </c>
      <c r="J2519" s="63">
        <v>1</v>
      </c>
      <c r="L2519" s="63">
        <v>1</v>
      </c>
    </row>
    <row r="2520" spans="1:12" x14ac:dyDescent="0.25">
      <c r="A2520" s="48">
        <v>251.8</v>
      </c>
      <c r="B2520" s="57">
        <v>1</v>
      </c>
      <c r="C2520" s="57">
        <v>1</v>
      </c>
      <c r="D2520" s="57">
        <v>1</v>
      </c>
      <c r="F2520" s="44">
        <v>0.8</v>
      </c>
      <c r="G2520" s="44">
        <v>1</v>
      </c>
      <c r="H2520" s="44">
        <v>1</v>
      </c>
      <c r="J2520" s="63">
        <v>1</v>
      </c>
      <c r="L2520" s="63">
        <v>1</v>
      </c>
    </row>
    <row r="2521" spans="1:12" x14ac:dyDescent="0.25">
      <c r="A2521" s="48">
        <v>251.9</v>
      </c>
      <c r="B2521" s="57">
        <v>1</v>
      </c>
      <c r="C2521" s="57">
        <v>1</v>
      </c>
      <c r="D2521" s="57">
        <v>1</v>
      </c>
      <c r="F2521" s="44">
        <v>0.8</v>
      </c>
      <c r="G2521" s="44">
        <v>1</v>
      </c>
      <c r="H2521" s="44">
        <v>1</v>
      </c>
      <c r="J2521" s="63">
        <v>1</v>
      </c>
      <c r="L2521" s="63">
        <v>1</v>
      </c>
    </row>
    <row r="2522" spans="1:12" x14ac:dyDescent="0.25">
      <c r="A2522" s="48">
        <v>252</v>
      </c>
      <c r="B2522" s="57">
        <v>1</v>
      </c>
      <c r="C2522" s="57">
        <v>1</v>
      </c>
      <c r="D2522" s="57">
        <v>1</v>
      </c>
      <c r="F2522" s="44">
        <v>0.8</v>
      </c>
      <c r="G2522" s="44">
        <v>1</v>
      </c>
      <c r="H2522" s="44">
        <v>1</v>
      </c>
      <c r="J2522" s="63">
        <v>1</v>
      </c>
      <c r="L2522" s="63">
        <v>1</v>
      </c>
    </row>
    <row r="2523" spans="1:12" x14ac:dyDescent="0.25">
      <c r="A2523" s="48">
        <v>252.1</v>
      </c>
      <c r="B2523" s="57">
        <v>1</v>
      </c>
      <c r="C2523" s="57">
        <v>1</v>
      </c>
      <c r="D2523" s="57">
        <v>1</v>
      </c>
      <c r="F2523" s="44">
        <v>0.8</v>
      </c>
      <c r="G2523" s="44">
        <v>1</v>
      </c>
      <c r="H2523" s="44">
        <v>1</v>
      </c>
      <c r="J2523" s="63">
        <v>1</v>
      </c>
      <c r="L2523" s="63">
        <v>1</v>
      </c>
    </row>
    <row r="2524" spans="1:12" x14ac:dyDescent="0.25">
      <c r="A2524" s="48">
        <v>252.2</v>
      </c>
      <c r="B2524" s="57">
        <v>1</v>
      </c>
      <c r="C2524" s="57">
        <v>1</v>
      </c>
      <c r="D2524" s="57">
        <v>1</v>
      </c>
      <c r="F2524" s="44">
        <v>0.8</v>
      </c>
      <c r="G2524" s="44">
        <v>1</v>
      </c>
      <c r="H2524" s="44">
        <v>1</v>
      </c>
      <c r="J2524" s="63">
        <v>1</v>
      </c>
      <c r="L2524" s="63">
        <v>1</v>
      </c>
    </row>
    <row r="2525" spans="1:12" x14ac:dyDescent="0.25">
      <c r="A2525" s="48">
        <v>252.3</v>
      </c>
      <c r="B2525" s="57">
        <v>1</v>
      </c>
      <c r="C2525" s="57">
        <v>1</v>
      </c>
      <c r="D2525" s="57">
        <v>1</v>
      </c>
      <c r="F2525" s="44">
        <v>0.8</v>
      </c>
      <c r="G2525" s="44">
        <v>1</v>
      </c>
      <c r="H2525" s="44">
        <v>1</v>
      </c>
      <c r="J2525" s="63">
        <v>1</v>
      </c>
      <c r="L2525" s="63">
        <v>1</v>
      </c>
    </row>
    <row r="2526" spans="1:12" x14ac:dyDescent="0.25">
      <c r="A2526" s="48">
        <v>252.4</v>
      </c>
      <c r="B2526" s="57">
        <v>1</v>
      </c>
      <c r="C2526" s="57">
        <v>1</v>
      </c>
      <c r="D2526" s="57">
        <v>1</v>
      </c>
      <c r="F2526" s="44">
        <v>0.8</v>
      </c>
      <c r="G2526" s="44">
        <v>1</v>
      </c>
      <c r="H2526" s="44">
        <v>1</v>
      </c>
      <c r="J2526" s="63">
        <v>1</v>
      </c>
      <c r="L2526" s="63">
        <v>1</v>
      </c>
    </row>
    <row r="2527" spans="1:12" x14ac:dyDescent="0.25">
      <c r="A2527" s="48">
        <v>252.5</v>
      </c>
      <c r="B2527" s="57">
        <v>1</v>
      </c>
      <c r="C2527" s="57">
        <v>1</v>
      </c>
      <c r="D2527" s="57">
        <v>1</v>
      </c>
      <c r="F2527" s="44">
        <v>0.8</v>
      </c>
      <c r="G2527" s="44">
        <v>1</v>
      </c>
      <c r="H2527" s="44">
        <v>1</v>
      </c>
      <c r="J2527" s="63">
        <v>1</v>
      </c>
      <c r="L2527" s="63">
        <v>1</v>
      </c>
    </row>
    <row r="2528" spans="1:12" x14ac:dyDescent="0.25">
      <c r="A2528" s="48">
        <v>252.6</v>
      </c>
      <c r="B2528" s="57">
        <v>1</v>
      </c>
      <c r="C2528" s="57">
        <v>1</v>
      </c>
      <c r="D2528" s="57">
        <v>1</v>
      </c>
      <c r="F2528" s="44">
        <v>0.8</v>
      </c>
      <c r="G2528" s="44">
        <v>1</v>
      </c>
      <c r="H2528" s="44">
        <v>1</v>
      </c>
      <c r="J2528" s="63">
        <v>1</v>
      </c>
      <c r="L2528" s="63">
        <v>1</v>
      </c>
    </row>
    <row r="2529" spans="1:12" x14ac:dyDescent="0.25">
      <c r="A2529" s="48">
        <v>252.7</v>
      </c>
      <c r="B2529" s="57">
        <v>1</v>
      </c>
      <c r="C2529" s="57">
        <v>1</v>
      </c>
      <c r="D2529" s="57">
        <v>1</v>
      </c>
      <c r="F2529" s="44">
        <v>0.8</v>
      </c>
      <c r="G2529" s="44">
        <v>1</v>
      </c>
      <c r="H2529" s="44">
        <v>1</v>
      </c>
      <c r="J2529" s="63">
        <v>1</v>
      </c>
      <c r="L2529" s="63">
        <v>1</v>
      </c>
    </row>
    <row r="2530" spans="1:12" x14ac:dyDescent="0.25">
      <c r="A2530" s="48">
        <v>252.8</v>
      </c>
      <c r="B2530" s="57">
        <v>1</v>
      </c>
      <c r="C2530" s="57">
        <v>1</v>
      </c>
      <c r="D2530" s="57">
        <v>1</v>
      </c>
      <c r="F2530" s="44">
        <v>0.8</v>
      </c>
      <c r="G2530" s="44">
        <v>1</v>
      </c>
      <c r="H2530" s="44">
        <v>1</v>
      </c>
      <c r="J2530" s="63">
        <v>1</v>
      </c>
      <c r="L2530" s="63">
        <v>1</v>
      </c>
    </row>
    <row r="2531" spans="1:12" x14ac:dyDescent="0.25">
      <c r="A2531" s="48">
        <v>252.9</v>
      </c>
      <c r="B2531" s="57">
        <v>1</v>
      </c>
      <c r="C2531" s="57">
        <v>1</v>
      </c>
      <c r="D2531" s="57">
        <v>1</v>
      </c>
      <c r="F2531" s="44">
        <v>0.8</v>
      </c>
      <c r="G2531" s="44">
        <v>1</v>
      </c>
      <c r="H2531" s="44">
        <v>1</v>
      </c>
      <c r="J2531" s="63">
        <v>1</v>
      </c>
      <c r="L2531" s="63">
        <v>1</v>
      </c>
    </row>
    <row r="2532" spans="1:12" x14ac:dyDescent="0.25">
      <c r="A2532" s="48">
        <v>253</v>
      </c>
      <c r="B2532" s="57">
        <v>1</v>
      </c>
      <c r="C2532" s="57">
        <v>1</v>
      </c>
      <c r="D2532" s="57">
        <v>1</v>
      </c>
      <c r="F2532" s="44">
        <v>0.8</v>
      </c>
      <c r="G2532" s="44">
        <v>1</v>
      </c>
      <c r="H2532" s="44">
        <v>1</v>
      </c>
      <c r="J2532" s="63">
        <v>1</v>
      </c>
      <c r="L2532" s="63">
        <v>1</v>
      </c>
    </row>
    <row r="2533" spans="1:12" x14ac:dyDescent="0.25">
      <c r="A2533" s="48">
        <v>253.1</v>
      </c>
      <c r="B2533" s="57">
        <v>1</v>
      </c>
      <c r="C2533" s="57">
        <v>1</v>
      </c>
      <c r="D2533" s="57">
        <v>1</v>
      </c>
      <c r="F2533" s="44">
        <v>0.8</v>
      </c>
      <c r="G2533" s="44">
        <v>1</v>
      </c>
      <c r="H2533" s="44">
        <v>1</v>
      </c>
      <c r="J2533" s="63">
        <v>1</v>
      </c>
      <c r="L2533" s="63">
        <v>1</v>
      </c>
    </row>
    <row r="2534" spans="1:12" x14ac:dyDescent="0.25">
      <c r="A2534" s="48">
        <v>253.2</v>
      </c>
      <c r="B2534" s="57">
        <v>1</v>
      </c>
      <c r="C2534" s="57">
        <v>1</v>
      </c>
      <c r="D2534" s="57">
        <v>1</v>
      </c>
      <c r="F2534" s="44">
        <v>0.8</v>
      </c>
      <c r="G2534" s="44">
        <v>1</v>
      </c>
      <c r="H2534" s="44">
        <v>1</v>
      </c>
      <c r="J2534" s="63">
        <v>1</v>
      </c>
      <c r="L2534" s="63">
        <v>1</v>
      </c>
    </row>
    <row r="2535" spans="1:12" x14ac:dyDescent="0.25">
      <c r="A2535" s="48">
        <v>253.3</v>
      </c>
      <c r="B2535" s="57">
        <v>1</v>
      </c>
      <c r="C2535" s="57">
        <v>1</v>
      </c>
      <c r="D2535" s="57">
        <v>1</v>
      </c>
      <c r="F2535" s="44">
        <v>0.8</v>
      </c>
      <c r="G2535" s="44">
        <v>1</v>
      </c>
      <c r="H2535" s="44">
        <v>1</v>
      </c>
      <c r="J2535" s="63">
        <v>1</v>
      </c>
      <c r="L2535" s="63">
        <v>1</v>
      </c>
    </row>
    <row r="2536" spans="1:12" x14ac:dyDescent="0.25">
      <c r="A2536" s="48">
        <v>253.4</v>
      </c>
      <c r="B2536" s="57">
        <v>1</v>
      </c>
      <c r="C2536" s="57">
        <v>1</v>
      </c>
      <c r="D2536" s="57">
        <v>1</v>
      </c>
      <c r="F2536" s="44">
        <v>0.8</v>
      </c>
      <c r="G2536" s="44">
        <v>1</v>
      </c>
      <c r="H2536" s="44">
        <v>1</v>
      </c>
      <c r="J2536" s="63">
        <v>1</v>
      </c>
      <c r="L2536" s="63">
        <v>1</v>
      </c>
    </row>
    <row r="2537" spans="1:12" x14ac:dyDescent="0.25">
      <c r="A2537" s="48">
        <v>253.5</v>
      </c>
      <c r="B2537" s="57">
        <v>1</v>
      </c>
      <c r="C2537" s="57">
        <v>1</v>
      </c>
      <c r="D2537" s="57">
        <v>1</v>
      </c>
      <c r="F2537" s="44">
        <v>0.8</v>
      </c>
      <c r="G2537" s="44">
        <v>1</v>
      </c>
      <c r="H2537" s="44">
        <v>1</v>
      </c>
      <c r="J2537" s="63">
        <v>1</v>
      </c>
      <c r="L2537" s="63">
        <v>1</v>
      </c>
    </row>
    <row r="2538" spans="1:12" x14ac:dyDescent="0.25">
      <c r="A2538" s="48">
        <v>253.6</v>
      </c>
      <c r="B2538" s="57">
        <v>1</v>
      </c>
      <c r="C2538" s="57">
        <v>1</v>
      </c>
      <c r="D2538" s="57">
        <v>1</v>
      </c>
      <c r="F2538" s="44">
        <v>0.8</v>
      </c>
      <c r="G2538" s="44">
        <v>1</v>
      </c>
      <c r="H2538" s="44">
        <v>1</v>
      </c>
      <c r="J2538" s="63">
        <v>1</v>
      </c>
      <c r="L2538" s="63">
        <v>1</v>
      </c>
    </row>
    <row r="2539" spans="1:12" x14ac:dyDescent="0.25">
      <c r="A2539" s="48">
        <v>253.7</v>
      </c>
      <c r="B2539" s="57">
        <v>1</v>
      </c>
      <c r="C2539" s="57">
        <v>1</v>
      </c>
      <c r="D2539" s="57">
        <v>1</v>
      </c>
      <c r="F2539" s="44">
        <v>0.8</v>
      </c>
      <c r="G2539" s="44">
        <v>1</v>
      </c>
      <c r="H2539" s="44">
        <v>1</v>
      </c>
      <c r="J2539" s="63">
        <v>1</v>
      </c>
      <c r="L2539" s="63">
        <v>1</v>
      </c>
    </row>
    <row r="2540" spans="1:12" x14ac:dyDescent="0.25">
      <c r="A2540" s="48">
        <v>253.8</v>
      </c>
      <c r="B2540" s="57">
        <v>1</v>
      </c>
      <c r="C2540" s="57">
        <v>1</v>
      </c>
      <c r="D2540" s="57">
        <v>1</v>
      </c>
      <c r="F2540" s="44">
        <v>0.8</v>
      </c>
      <c r="G2540" s="44">
        <v>1</v>
      </c>
      <c r="H2540" s="44">
        <v>1</v>
      </c>
      <c r="J2540" s="63">
        <v>1</v>
      </c>
      <c r="L2540" s="63">
        <v>1</v>
      </c>
    </row>
    <row r="2541" spans="1:12" x14ac:dyDescent="0.25">
      <c r="A2541" s="48">
        <v>253.9</v>
      </c>
      <c r="B2541" s="57">
        <v>1</v>
      </c>
      <c r="C2541" s="57">
        <v>1</v>
      </c>
      <c r="D2541" s="57">
        <v>1</v>
      </c>
      <c r="F2541" s="44">
        <v>0.8</v>
      </c>
      <c r="G2541" s="44">
        <v>1</v>
      </c>
      <c r="H2541" s="44">
        <v>1</v>
      </c>
      <c r="J2541" s="63">
        <v>1</v>
      </c>
      <c r="L2541" s="63">
        <v>1</v>
      </c>
    </row>
    <row r="2542" spans="1:12" x14ac:dyDescent="0.25">
      <c r="A2542" s="48">
        <v>254</v>
      </c>
      <c r="B2542" s="57">
        <v>1</v>
      </c>
      <c r="C2542" s="57">
        <v>1</v>
      </c>
      <c r="D2542" s="57">
        <v>1</v>
      </c>
      <c r="F2542" s="44">
        <v>0.8</v>
      </c>
      <c r="G2542" s="44">
        <v>1</v>
      </c>
      <c r="H2542" s="44">
        <v>1</v>
      </c>
      <c r="J2542" s="63">
        <v>1</v>
      </c>
      <c r="L2542" s="63">
        <v>1</v>
      </c>
    </row>
    <row r="2543" spans="1:12" x14ac:dyDescent="0.25">
      <c r="A2543" s="48">
        <v>254.1</v>
      </c>
      <c r="B2543" s="57">
        <v>1</v>
      </c>
      <c r="C2543" s="57">
        <v>1</v>
      </c>
      <c r="D2543" s="57">
        <v>1</v>
      </c>
      <c r="F2543" s="44">
        <v>0.8</v>
      </c>
      <c r="G2543" s="44">
        <v>1</v>
      </c>
      <c r="H2543" s="44">
        <v>1</v>
      </c>
      <c r="J2543" s="63">
        <v>1</v>
      </c>
      <c r="L2543" s="63">
        <v>1</v>
      </c>
    </row>
    <row r="2544" spans="1:12" x14ac:dyDescent="0.25">
      <c r="A2544" s="48">
        <v>254.2</v>
      </c>
      <c r="B2544" s="57">
        <v>1</v>
      </c>
      <c r="C2544" s="57">
        <v>1</v>
      </c>
      <c r="D2544" s="57">
        <v>1</v>
      </c>
      <c r="F2544" s="44">
        <v>0.8</v>
      </c>
      <c r="G2544" s="44">
        <v>1</v>
      </c>
      <c r="H2544" s="44">
        <v>1</v>
      </c>
      <c r="J2544" s="63">
        <v>1</v>
      </c>
      <c r="L2544" s="63">
        <v>1</v>
      </c>
    </row>
    <row r="2545" spans="1:12" x14ac:dyDescent="0.25">
      <c r="A2545" s="48">
        <v>254.3</v>
      </c>
      <c r="B2545" s="57">
        <v>1</v>
      </c>
      <c r="C2545" s="57">
        <v>1</v>
      </c>
      <c r="D2545" s="57">
        <v>1</v>
      </c>
      <c r="F2545" s="44">
        <v>0.8</v>
      </c>
      <c r="G2545" s="44">
        <v>1</v>
      </c>
      <c r="H2545" s="44">
        <v>1</v>
      </c>
      <c r="J2545" s="63">
        <v>1</v>
      </c>
      <c r="L2545" s="63">
        <v>1</v>
      </c>
    </row>
    <row r="2546" spans="1:12" x14ac:dyDescent="0.25">
      <c r="A2546" s="48">
        <v>254.4</v>
      </c>
      <c r="B2546" s="57">
        <v>1</v>
      </c>
      <c r="C2546" s="57">
        <v>1</v>
      </c>
      <c r="D2546" s="57">
        <v>1</v>
      </c>
      <c r="F2546" s="44">
        <v>0.8</v>
      </c>
      <c r="G2546" s="44">
        <v>1</v>
      </c>
      <c r="H2546" s="44">
        <v>1</v>
      </c>
      <c r="J2546" s="63">
        <v>1</v>
      </c>
      <c r="L2546" s="63">
        <v>1</v>
      </c>
    </row>
    <row r="2547" spans="1:12" x14ac:dyDescent="0.25">
      <c r="A2547" s="48">
        <v>254.5</v>
      </c>
      <c r="B2547" s="57">
        <v>1</v>
      </c>
      <c r="C2547" s="57">
        <v>1</v>
      </c>
      <c r="D2547" s="57">
        <v>1</v>
      </c>
      <c r="F2547" s="44">
        <v>0.8</v>
      </c>
      <c r="G2547" s="44">
        <v>1</v>
      </c>
      <c r="H2547" s="44">
        <v>1</v>
      </c>
      <c r="J2547" s="63">
        <v>1</v>
      </c>
      <c r="L2547" s="63">
        <v>1</v>
      </c>
    </row>
    <row r="2548" spans="1:12" x14ac:dyDescent="0.25">
      <c r="A2548" s="48">
        <v>254.6</v>
      </c>
      <c r="B2548" s="57">
        <v>1</v>
      </c>
      <c r="C2548" s="57">
        <v>1</v>
      </c>
      <c r="D2548" s="57">
        <v>1</v>
      </c>
      <c r="F2548" s="44">
        <v>0.8</v>
      </c>
      <c r="G2548" s="44">
        <v>1</v>
      </c>
      <c r="H2548" s="44">
        <v>1</v>
      </c>
      <c r="J2548" s="63">
        <v>1</v>
      </c>
      <c r="L2548" s="63">
        <v>1</v>
      </c>
    </row>
    <row r="2549" spans="1:12" x14ac:dyDescent="0.25">
      <c r="A2549" s="48">
        <v>254.7</v>
      </c>
      <c r="B2549" s="57">
        <v>1</v>
      </c>
      <c r="C2549" s="57">
        <v>1</v>
      </c>
      <c r="D2549" s="57">
        <v>1</v>
      </c>
      <c r="F2549" s="44">
        <v>0.8</v>
      </c>
      <c r="G2549" s="44">
        <v>1</v>
      </c>
      <c r="H2549" s="44">
        <v>1</v>
      </c>
      <c r="J2549" s="63">
        <v>1</v>
      </c>
      <c r="L2549" s="63">
        <v>1</v>
      </c>
    </row>
    <row r="2550" spans="1:12" x14ac:dyDescent="0.25">
      <c r="A2550" s="48">
        <v>254.8</v>
      </c>
      <c r="B2550" s="57">
        <v>1</v>
      </c>
      <c r="C2550" s="57">
        <v>1</v>
      </c>
      <c r="D2550" s="57">
        <v>1</v>
      </c>
      <c r="F2550" s="44">
        <v>0.8</v>
      </c>
      <c r="G2550" s="44">
        <v>1</v>
      </c>
      <c r="H2550" s="44">
        <v>1</v>
      </c>
      <c r="J2550" s="63">
        <v>1</v>
      </c>
      <c r="L2550" s="63">
        <v>1</v>
      </c>
    </row>
    <row r="2551" spans="1:12" x14ac:dyDescent="0.25">
      <c r="A2551" s="48">
        <v>254.9</v>
      </c>
      <c r="B2551" s="57">
        <v>1</v>
      </c>
      <c r="C2551" s="57">
        <v>1</v>
      </c>
      <c r="D2551" s="57">
        <v>1</v>
      </c>
      <c r="F2551" s="44">
        <v>0.8</v>
      </c>
      <c r="G2551" s="44">
        <v>1</v>
      </c>
      <c r="H2551" s="44">
        <v>1</v>
      </c>
      <c r="J2551" s="63">
        <v>1</v>
      </c>
      <c r="L2551" s="63">
        <v>1</v>
      </c>
    </row>
    <row r="2552" spans="1:12" x14ac:dyDescent="0.25">
      <c r="A2552" s="48">
        <v>255</v>
      </c>
      <c r="B2552" s="57">
        <v>1</v>
      </c>
      <c r="C2552" s="57">
        <v>1</v>
      </c>
      <c r="D2552" s="57">
        <v>1</v>
      </c>
      <c r="F2552" s="44">
        <v>0.8</v>
      </c>
      <c r="G2552" s="44">
        <v>1</v>
      </c>
      <c r="H2552" s="44">
        <v>1</v>
      </c>
      <c r="J2552" s="63">
        <v>1</v>
      </c>
      <c r="L2552" s="63">
        <v>1</v>
      </c>
    </row>
    <row r="2553" spans="1:12" x14ac:dyDescent="0.25">
      <c r="A2553" s="48">
        <v>255.1</v>
      </c>
      <c r="B2553" s="57">
        <v>1</v>
      </c>
      <c r="C2553" s="57">
        <v>1</v>
      </c>
      <c r="D2553" s="57">
        <v>1</v>
      </c>
      <c r="F2553" s="44">
        <v>0.8</v>
      </c>
      <c r="G2553" s="44">
        <v>1</v>
      </c>
      <c r="H2553" s="44">
        <v>1</v>
      </c>
      <c r="J2553" s="63">
        <v>1</v>
      </c>
      <c r="L2553" s="63">
        <v>1</v>
      </c>
    </row>
    <row r="2554" spans="1:12" x14ac:dyDescent="0.25">
      <c r="A2554" s="48">
        <v>255.2</v>
      </c>
      <c r="B2554" s="57">
        <v>1</v>
      </c>
      <c r="C2554" s="57">
        <v>1</v>
      </c>
      <c r="D2554" s="57">
        <v>1</v>
      </c>
      <c r="F2554" s="44">
        <v>0.8</v>
      </c>
      <c r="G2554" s="44">
        <v>1</v>
      </c>
      <c r="H2554" s="44">
        <v>1</v>
      </c>
      <c r="J2554" s="63">
        <v>1</v>
      </c>
      <c r="L2554" s="63">
        <v>1</v>
      </c>
    </row>
    <row r="2555" spans="1:12" x14ac:dyDescent="0.25">
      <c r="A2555" s="48">
        <v>255.3</v>
      </c>
      <c r="B2555" s="57">
        <v>1</v>
      </c>
      <c r="C2555" s="57">
        <v>1</v>
      </c>
      <c r="D2555" s="57">
        <v>1</v>
      </c>
      <c r="F2555" s="44">
        <v>0.8</v>
      </c>
      <c r="G2555" s="44">
        <v>1</v>
      </c>
      <c r="H2555" s="44">
        <v>1</v>
      </c>
      <c r="J2555" s="63">
        <v>1</v>
      </c>
      <c r="L2555" s="63">
        <v>1</v>
      </c>
    </row>
    <row r="2556" spans="1:12" x14ac:dyDescent="0.25">
      <c r="A2556" s="48">
        <v>255.4</v>
      </c>
      <c r="B2556" s="57">
        <v>1</v>
      </c>
      <c r="C2556" s="57">
        <v>1</v>
      </c>
      <c r="D2556" s="57">
        <v>1</v>
      </c>
      <c r="F2556" s="44">
        <v>0.8</v>
      </c>
      <c r="G2556" s="44">
        <v>1</v>
      </c>
      <c r="H2556" s="44">
        <v>1</v>
      </c>
      <c r="J2556" s="63">
        <v>1</v>
      </c>
      <c r="L2556" s="63">
        <v>1</v>
      </c>
    </row>
    <row r="2557" spans="1:12" x14ac:dyDescent="0.25">
      <c r="A2557" s="48">
        <v>255.5</v>
      </c>
      <c r="B2557" s="57">
        <v>1</v>
      </c>
      <c r="C2557" s="57">
        <v>1</v>
      </c>
      <c r="D2557" s="57">
        <v>1</v>
      </c>
      <c r="F2557" s="44">
        <v>0.8</v>
      </c>
      <c r="G2557" s="44">
        <v>1</v>
      </c>
      <c r="H2557" s="44">
        <v>1</v>
      </c>
      <c r="J2557" s="63">
        <v>1</v>
      </c>
      <c r="L2557" s="63">
        <v>1</v>
      </c>
    </row>
    <row r="2558" spans="1:12" x14ac:dyDescent="0.25">
      <c r="A2558" s="48">
        <v>255.6</v>
      </c>
      <c r="B2558" s="57">
        <v>1</v>
      </c>
      <c r="C2558" s="57">
        <v>1</v>
      </c>
      <c r="D2558" s="57">
        <v>1</v>
      </c>
      <c r="F2558" s="44">
        <v>0.8</v>
      </c>
      <c r="G2558" s="44">
        <v>1</v>
      </c>
      <c r="H2558" s="44">
        <v>1</v>
      </c>
      <c r="J2558" s="63">
        <v>1</v>
      </c>
      <c r="L2558" s="63">
        <v>1</v>
      </c>
    </row>
    <row r="2559" spans="1:12" x14ac:dyDescent="0.25">
      <c r="A2559" s="48">
        <v>255.7</v>
      </c>
      <c r="B2559" s="57">
        <v>1</v>
      </c>
      <c r="C2559" s="57">
        <v>1</v>
      </c>
      <c r="D2559" s="57">
        <v>1</v>
      </c>
      <c r="F2559" s="44">
        <v>0.8</v>
      </c>
      <c r="G2559" s="44">
        <v>1</v>
      </c>
      <c r="H2559" s="44">
        <v>1</v>
      </c>
      <c r="J2559" s="63">
        <v>1</v>
      </c>
      <c r="L2559" s="63">
        <v>1</v>
      </c>
    </row>
    <row r="2560" spans="1:12" x14ac:dyDescent="0.25">
      <c r="A2560" s="48">
        <v>255.8</v>
      </c>
      <c r="B2560" s="57">
        <v>1</v>
      </c>
      <c r="C2560" s="57">
        <v>1</v>
      </c>
      <c r="D2560" s="57">
        <v>1</v>
      </c>
      <c r="F2560" s="44">
        <v>0.8</v>
      </c>
      <c r="G2560" s="44">
        <v>1</v>
      </c>
      <c r="H2560" s="44">
        <v>1</v>
      </c>
      <c r="J2560" s="63">
        <v>1</v>
      </c>
      <c r="L2560" s="63">
        <v>1</v>
      </c>
    </row>
    <row r="2561" spans="1:12" x14ac:dyDescent="0.25">
      <c r="A2561" s="48">
        <v>255.9</v>
      </c>
      <c r="B2561" s="57">
        <v>1</v>
      </c>
      <c r="C2561" s="57">
        <v>1</v>
      </c>
      <c r="D2561" s="57">
        <v>1</v>
      </c>
      <c r="F2561" s="44">
        <v>0.8</v>
      </c>
      <c r="G2561" s="44">
        <v>1</v>
      </c>
      <c r="H2561" s="44">
        <v>1</v>
      </c>
      <c r="J2561" s="63">
        <v>1</v>
      </c>
      <c r="L2561" s="63">
        <v>1</v>
      </c>
    </row>
    <row r="2562" spans="1:12" x14ac:dyDescent="0.25">
      <c r="A2562" s="48">
        <v>256</v>
      </c>
      <c r="B2562" s="57">
        <v>1</v>
      </c>
      <c r="C2562" s="57">
        <v>1</v>
      </c>
      <c r="D2562" s="57">
        <v>1</v>
      </c>
      <c r="F2562" s="44">
        <v>0.8</v>
      </c>
      <c r="G2562" s="44">
        <v>1</v>
      </c>
      <c r="H2562" s="44">
        <v>1</v>
      </c>
      <c r="J2562" s="63">
        <v>1</v>
      </c>
      <c r="L2562" s="63">
        <v>1</v>
      </c>
    </row>
    <row r="2563" spans="1:12" x14ac:dyDescent="0.25">
      <c r="A2563" s="48">
        <v>256.10000000000002</v>
      </c>
      <c r="B2563" s="57">
        <v>1</v>
      </c>
      <c r="C2563" s="57">
        <v>1</v>
      </c>
      <c r="D2563" s="57">
        <v>1</v>
      </c>
      <c r="F2563" s="44">
        <v>0.8</v>
      </c>
      <c r="G2563" s="44">
        <v>1</v>
      </c>
      <c r="H2563" s="44">
        <v>1</v>
      </c>
      <c r="J2563" s="63">
        <v>1</v>
      </c>
      <c r="L2563" s="63">
        <v>1</v>
      </c>
    </row>
    <row r="2564" spans="1:12" x14ac:dyDescent="0.25">
      <c r="A2564" s="48">
        <v>256.2</v>
      </c>
      <c r="B2564" s="57">
        <v>1</v>
      </c>
      <c r="C2564" s="57">
        <v>1</v>
      </c>
      <c r="D2564" s="57">
        <v>1</v>
      </c>
      <c r="F2564" s="44">
        <v>0.8</v>
      </c>
      <c r="G2564" s="44">
        <v>1</v>
      </c>
      <c r="H2564" s="44">
        <v>1</v>
      </c>
      <c r="J2564" s="63">
        <v>1</v>
      </c>
      <c r="L2564" s="63">
        <v>1</v>
      </c>
    </row>
    <row r="2565" spans="1:12" x14ac:dyDescent="0.25">
      <c r="A2565" s="48">
        <v>256.3</v>
      </c>
      <c r="B2565" s="57">
        <v>1</v>
      </c>
      <c r="C2565" s="57">
        <v>1</v>
      </c>
      <c r="D2565" s="57">
        <v>1</v>
      </c>
      <c r="F2565" s="44">
        <v>0.8</v>
      </c>
      <c r="G2565" s="44">
        <v>1</v>
      </c>
      <c r="H2565" s="44">
        <v>1</v>
      </c>
      <c r="J2565" s="63">
        <v>1</v>
      </c>
      <c r="L2565" s="63">
        <v>1</v>
      </c>
    </row>
    <row r="2566" spans="1:12" x14ac:dyDescent="0.25">
      <c r="A2566" s="48">
        <v>256.39999999999998</v>
      </c>
      <c r="B2566" s="57">
        <v>1</v>
      </c>
      <c r="C2566" s="57">
        <v>1</v>
      </c>
      <c r="D2566" s="57">
        <v>1</v>
      </c>
      <c r="F2566" s="44">
        <v>0.8</v>
      </c>
      <c r="G2566" s="44">
        <v>1</v>
      </c>
      <c r="H2566" s="44">
        <v>1</v>
      </c>
      <c r="J2566" s="63">
        <v>1</v>
      </c>
      <c r="L2566" s="63">
        <v>1</v>
      </c>
    </row>
    <row r="2567" spans="1:12" x14ac:dyDescent="0.25">
      <c r="A2567" s="48">
        <v>256.5</v>
      </c>
      <c r="B2567" s="57">
        <v>1</v>
      </c>
      <c r="C2567" s="57">
        <v>1</v>
      </c>
      <c r="D2567" s="57">
        <v>1</v>
      </c>
      <c r="F2567" s="44">
        <v>0.8</v>
      </c>
      <c r="G2567" s="44">
        <v>1</v>
      </c>
      <c r="H2567" s="44">
        <v>1</v>
      </c>
      <c r="J2567" s="63">
        <v>1</v>
      </c>
      <c r="L2567" s="63">
        <v>1</v>
      </c>
    </row>
    <row r="2568" spans="1:12" x14ac:dyDescent="0.25">
      <c r="A2568" s="48">
        <v>256.60000000000002</v>
      </c>
      <c r="B2568" s="57">
        <v>1</v>
      </c>
      <c r="C2568" s="57">
        <v>1</v>
      </c>
      <c r="D2568" s="57">
        <v>1</v>
      </c>
      <c r="F2568" s="44">
        <v>0.8</v>
      </c>
      <c r="G2568" s="44">
        <v>1</v>
      </c>
      <c r="H2568" s="44">
        <v>1</v>
      </c>
      <c r="J2568" s="63">
        <v>1</v>
      </c>
      <c r="L2568" s="63">
        <v>1</v>
      </c>
    </row>
    <row r="2569" spans="1:12" x14ac:dyDescent="0.25">
      <c r="A2569" s="48">
        <v>256.7</v>
      </c>
      <c r="B2569" s="57">
        <v>1</v>
      </c>
      <c r="C2569" s="57">
        <v>1</v>
      </c>
      <c r="D2569" s="57">
        <v>1</v>
      </c>
      <c r="F2569" s="44">
        <v>0.8</v>
      </c>
      <c r="G2569" s="44">
        <v>1</v>
      </c>
      <c r="H2569" s="44">
        <v>1</v>
      </c>
      <c r="J2569" s="63">
        <v>1</v>
      </c>
      <c r="L2569" s="63">
        <v>1</v>
      </c>
    </row>
    <row r="2570" spans="1:12" x14ac:dyDescent="0.25">
      <c r="A2570" s="48">
        <v>256.8</v>
      </c>
      <c r="B2570" s="57">
        <v>1</v>
      </c>
      <c r="C2570" s="57">
        <v>1</v>
      </c>
      <c r="D2570" s="57">
        <v>1</v>
      </c>
      <c r="F2570" s="44">
        <v>0.8</v>
      </c>
      <c r="G2570" s="44">
        <v>1</v>
      </c>
      <c r="H2570" s="44">
        <v>1</v>
      </c>
      <c r="J2570" s="63">
        <v>1</v>
      </c>
      <c r="L2570" s="63">
        <v>1</v>
      </c>
    </row>
    <row r="2571" spans="1:12" x14ac:dyDescent="0.25">
      <c r="A2571" s="48">
        <v>256.89999999999998</v>
      </c>
      <c r="B2571" s="57">
        <v>1</v>
      </c>
      <c r="C2571" s="57">
        <v>1</v>
      </c>
      <c r="D2571" s="57">
        <v>1</v>
      </c>
      <c r="F2571" s="44">
        <v>0.8</v>
      </c>
      <c r="G2571" s="44">
        <v>1</v>
      </c>
      <c r="H2571" s="44">
        <v>1</v>
      </c>
      <c r="J2571" s="63">
        <v>1</v>
      </c>
      <c r="L2571" s="63">
        <v>1</v>
      </c>
    </row>
    <row r="2572" spans="1:12" x14ac:dyDescent="0.25">
      <c r="A2572" s="48">
        <v>257</v>
      </c>
      <c r="B2572" s="57">
        <v>1</v>
      </c>
      <c r="C2572" s="57">
        <v>1</v>
      </c>
      <c r="D2572" s="57">
        <v>1</v>
      </c>
      <c r="F2572" s="44">
        <v>0.8</v>
      </c>
      <c r="G2572" s="44">
        <v>1</v>
      </c>
      <c r="H2572" s="44">
        <v>1</v>
      </c>
      <c r="J2572" s="63">
        <v>1</v>
      </c>
      <c r="L2572" s="63">
        <v>1</v>
      </c>
    </row>
    <row r="2573" spans="1:12" x14ac:dyDescent="0.25">
      <c r="A2573" s="48">
        <v>257.10000000000002</v>
      </c>
      <c r="B2573" s="57">
        <v>1</v>
      </c>
      <c r="C2573" s="57">
        <v>1</v>
      </c>
      <c r="D2573" s="57">
        <v>1</v>
      </c>
      <c r="F2573" s="44">
        <v>0.8</v>
      </c>
      <c r="G2573" s="44">
        <v>1</v>
      </c>
      <c r="H2573" s="44">
        <v>1</v>
      </c>
      <c r="J2573" s="63">
        <v>1</v>
      </c>
      <c r="L2573" s="63">
        <v>1</v>
      </c>
    </row>
    <row r="2574" spans="1:12" x14ac:dyDescent="0.25">
      <c r="A2574" s="48">
        <v>257.2</v>
      </c>
      <c r="B2574" s="57">
        <v>1</v>
      </c>
      <c r="C2574" s="57">
        <v>1</v>
      </c>
      <c r="D2574" s="57">
        <v>1</v>
      </c>
      <c r="F2574" s="44">
        <v>0.8</v>
      </c>
      <c r="G2574" s="44">
        <v>1</v>
      </c>
      <c r="H2574" s="44">
        <v>1</v>
      </c>
      <c r="J2574" s="63">
        <v>1</v>
      </c>
      <c r="L2574" s="63">
        <v>1</v>
      </c>
    </row>
    <row r="2575" spans="1:12" x14ac:dyDescent="0.25">
      <c r="A2575" s="48">
        <v>257.3</v>
      </c>
      <c r="B2575" s="57">
        <v>1</v>
      </c>
      <c r="C2575" s="57">
        <v>1</v>
      </c>
      <c r="D2575" s="57">
        <v>1</v>
      </c>
      <c r="F2575" s="44">
        <v>0.8</v>
      </c>
      <c r="G2575" s="44">
        <v>1</v>
      </c>
      <c r="H2575" s="44">
        <v>1</v>
      </c>
      <c r="J2575" s="63">
        <v>1</v>
      </c>
      <c r="L2575" s="63">
        <v>1</v>
      </c>
    </row>
    <row r="2576" spans="1:12" x14ac:dyDescent="0.25">
      <c r="A2576" s="48">
        <v>257.39999999999998</v>
      </c>
      <c r="B2576" s="57">
        <v>1</v>
      </c>
      <c r="C2576" s="57">
        <v>1</v>
      </c>
      <c r="D2576" s="57">
        <v>1</v>
      </c>
      <c r="F2576" s="44">
        <v>0.8</v>
      </c>
      <c r="G2576" s="44">
        <v>1</v>
      </c>
      <c r="H2576" s="44">
        <v>1</v>
      </c>
      <c r="J2576" s="63">
        <v>1</v>
      </c>
      <c r="L2576" s="63">
        <v>1</v>
      </c>
    </row>
    <row r="2577" spans="1:12" x14ac:dyDescent="0.25">
      <c r="A2577" s="48">
        <v>257.5</v>
      </c>
      <c r="B2577" s="57">
        <v>1</v>
      </c>
      <c r="C2577" s="57">
        <v>1</v>
      </c>
      <c r="D2577" s="57">
        <v>1</v>
      </c>
      <c r="F2577" s="44">
        <v>0.8</v>
      </c>
      <c r="G2577" s="44">
        <v>1</v>
      </c>
      <c r="H2577" s="44">
        <v>1</v>
      </c>
      <c r="J2577" s="63">
        <v>1</v>
      </c>
      <c r="L2577" s="63">
        <v>1</v>
      </c>
    </row>
    <row r="2578" spans="1:12" x14ac:dyDescent="0.25">
      <c r="A2578" s="48">
        <v>257.60000000000002</v>
      </c>
      <c r="B2578" s="57">
        <v>1</v>
      </c>
      <c r="C2578" s="57">
        <v>1</v>
      </c>
      <c r="D2578" s="57">
        <v>1</v>
      </c>
      <c r="F2578" s="44">
        <v>0.8</v>
      </c>
      <c r="G2578" s="44">
        <v>1</v>
      </c>
      <c r="H2578" s="44">
        <v>1</v>
      </c>
      <c r="J2578" s="63">
        <v>1</v>
      </c>
      <c r="L2578" s="63">
        <v>1</v>
      </c>
    </row>
    <row r="2579" spans="1:12" x14ac:dyDescent="0.25">
      <c r="A2579" s="48">
        <v>257.7</v>
      </c>
      <c r="B2579" s="57">
        <v>1</v>
      </c>
      <c r="C2579" s="57">
        <v>1</v>
      </c>
      <c r="D2579" s="57">
        <v>1</v>
      </c>
      <c r="F2579" s="44">
        <v>0.8</v>
      </c>
      <c r="G2579" s="44">
        <v>1</v>
      </c>
      <c r="H2579" s="44">
        <v>1</v>
      </c>
      <c r="J2579" s="63">
        <v>1</v>
      </c>
      <c r="L2579" s="63">
        <v>1</v>
      </c>
    </row>
    <row r="2580" spans="1:12" x14ac:dyDescent="0.25">
      <c r="A2580" s="48">
        <v>257.8</v>
      </c>
      <c r="B2580" s="57">
        <v>1</v>
      </c>
      <c r="C2580" s="57">
        <v>1</v>
      </c>
      <c r="D2580" s="57">
        <v>1</v>
      </c>
      <c r="F2580" s="44">
        <v>0.8</v>
      </c>
      <c r="G2580" s="44">
        <v>1</v>
      </c>
      <c r="H2580" s="44">
        <v>1</v>
      </c>
      <c r="J2580" s="63">
        <v>1</v>
      </c>
      <c r="L2580" s="63">
        <v>1</v>
      </c>
    </row>
    <row r="2581" spans="1:12" x14ac:dyDescent="0.25">
      <c r="A2581" s="48">
        <v>257.89999999999998</v>
      </c>
      <c r="B2581" s="57">
        <v>1</v>
      </c>
      <c r="C2581" s="57">
        <v>1</v>
      </c>
      <c r="D2581" s="57">
        <v>1</v>
      </c>
      <c r="F2581" s="44">
        <v>0.8</v>
      </c>
      <c r="G2581" s="44">
        <v>1</v>
      </c>
      <c r="H2581" s="44">
        <v>1</v>
      </c>
      <c r="J2581" s="63">
        <v>1</v>
      </c>
      <c r="L2581" s="63">
        <v>1</v>
      </c>
    </row>
    <row r="2582" spans="1:12" x14ac:dyDescent="0.25">
      <c r="A2582" s="48">
        <v>258</v>
      </c>
      <c r="B2582" s="57">
        <v>1</v>
      </c>
      <c r="C2582" s="57">
        <v>1</v>
      </c>
      <c r="D2582" s="57">
        <v>1</v>
      </c>
      <c r="F2582" s="44">
        <v>0.8</v>
      </c>
      <c r="G2582" s="44">
        <v>1</v>
      </c>
      <c r="H2582" s="44">
        <v>1</v>
      </c>
      <c r="J2582" s="63">
        <v>1</v>
      </c>
      <c r="L2582" s="63">
        <v>1</v>
      </c>
    </row>
    <row r="2583" spans="1:12" x14ac:dyDescent="0.25">
      <c r="A2583" s="48">
        <v>258.10000000000002</v>
      </c>
      <c r="B2583" s="57">
        <v>1</v>
      </c>
      <c r="C2583" s="57">
        <v>1</v>
      </c>
      <c r="D2583" s="57">
        <v>1</v>
      </c>
      <c r="F2583" s="44">
        <v>0.8</v>
      </c>
      <c r="G2583" s="44">
        <v>1</v>
      </c>
      <c r="H2583" s="44">
        <v>1</v>
      </c>
      <c r="J2583" s="63">
        <v>1</v>
      </c>
      <c r="L2583" s="63">
        <v>1</v>
      </c>
    </row>
    <row r="2584" spans="1:12" x14ac:dyDescent="0.25">
      <c r="A2584" s="48">
        <v>258.2</v>
      </c>
      <c r="B2584" s="57">
        <v>1</v>
      </c>
      <c r="C2584" s="57">
        <v>1</v>
      </c>
      <c r="D2584" s="57">
        <v>1</v>
      </c>
      <c r="F2584" s="44">
        <v>0.8</v>
      </c>
      <c r="G2584" s="44">
        <v>1</v>
      </c>
      <c r="H2584" s="44">
        <v>1</v>
      </c>
      <c r="J2584" s="63">
        <v>1</v>
      </c>
      <c r="L2584" s="63">
        <v>1</v>
      </c>
    </row>
    <row r="2585" spans="1:12" x14ac:dyDescent="0.25">
      <c r="A2585" s="48">
        <v>258.3</v>
      </c>
      <c r="B2585" s="57">
        <v>1</v>
      </c>
      <c r="C2585" s="57">
        <v>1</v>
      </c>
      <c r="D2585" s="57">
        <v>1</v>
      </c>
      <c r="F2585" s="44">
        <v>0.8</v>
      </c>
      <c r="G2585" s="44">
        <v>1</v>
      </c>
      <c r="H2585" s="44">
        <v>1</v>
      </c>
      <c r="J2585" s="63">
        <v>1</v>
      </c>
      <c r="L2585" s="63">
        <v>1</v>
      </c>
    </row>
    <row r="2586" spans="1:12" x14ac:dyDescent="0.25">
      <c r="A2586" s="48">
        <v>258.39999999999998</v>
      </c>
      <c r="B2586" s="57">
        <v>1</v>
      </c>
      <c r="C2586" s="57">
        <v>1</v>
      </c>
      <c r="D2586" s="57">
        <v>1</v>
      </c>
      <c r="F2586" s="44">
        <v>0.8</v>
      </c>
      <c r="G2586" s="44">
        <v>1</v>
      </c>
      <c r="H2586" s="44">
        <v>1</v>
      </c>
      <c r="J2586" s="63">
        <v>1</v>
      </c>
      <c r="L2586" s="63">
        <v>1</v>
      </c>
    </row>
    <row r="2587" spans="1:12" x14ac:dyDescent="0.25">
      <c r="A2587" s="48">
        <v>258.5</v>
      </c>
      <c r="B2587" s="57">
        <v>1</v>
      </c>
      <c r="C2587" s="57">
        <v>1</v>
      </c>
      <c r="D2587" s="57">
        <v>1</v>
      </c>
      <c r="F2587" s="44">
        <v>0.8</v>
      </c>
      <c r="G2587" s="44">
        <v>1</v>
      </c>
      <c r="H2587" s="44">
        <v>1</v>
      </c>
      <c r="J2587" s="63">
        <v>1</v>
      </c>
      <c r="L2587" s="63">
        <v>1</v>
      </c>
    </row>
    <row r="2588" spans="1:12" x14ac:dyDescent="0.25">
      <c r="A2588" s="48">
        <v>258.60000000000002</v>
      </c>
      <c r="B2588" s="57">
        <v>1</v>
      </c>
      <c r="C2588" s="57">
        <v>1</v>
      </c>
      <c r="D2588" s="57">
        <v>1</v>
      </c>
      <c r="F2588" s="44">
        <v>0.8</v>
      </c>
      <c r="G2588" s="44">
        <v>1</v>
      </c>
      <c r="H2588" s="44">
        <v>1</v>
      </c>
      <c r="J2588" s="63">
        <v>1</v>
      </c>
      <c r="L2588" s="63">
        <v>1</v>
      </c>
    </row>
    <row r="2589" spans="1:12" x14ac:dyDescent="0.25">
      <c r="A2589" s="48">
        <v>258.7</v>
      </c>
      <c r="B2589" s="57">
        <v>1</v>
      </c>
      <c r="C2589" s="57">
        <v>1</v>
      </c>
      <c r="D2589" s="57">
        <v>1</v>
      </c>
      <c r="F2589" s="44">
        <v>0.8</v>
      </c>
      <c r="G2589" s="44">
        <v>1</v>
      </c>
      <c r="H2589" s="44">
        <v>1</v>
      </c>
      <c r="J2589" s="63">
        <v>1</v>
      </c>
      <c r="L2589" s="63">
        <v>1</v>
      </c>
    </row>
    <row r="2590" spans="1:12" x14ac:dyDescent="0.25">
      <c r="A2590" s="48">
        <v>258.8</v>
      </c>
      <c r="B2590" s="57">
        <v>1</v>
      </c>
      <c r="C2590" s="57">
        <v>1</v>
      </c>
      <c r="D2590" s="57">
        <v>1</v>
      </c>
      <c r="F2590" s="44">
        <v>0.8</v>
      </c>
      <c r="G2590" s="44">
        <v>1</v>
      </c>
      <c r="H2590" s="44">
        <v>1</v>
      </c>
      <c r="J2590" s="63">
        <v>1</v>
      </c>
      <c r="L2590" s="63">
        <v>1</v>
      </c>
    </row>
    <row r="2591" spans="1:12" x14ac:dyDescent="0.25">
      <c r="A2591" s="48">
        <v>258.89999999999998</v>
      </c>
      <c r="B2591" s="57">
        <v>1</v>
      </c>
      <c r="C2591" s="57">
        <v>1</v>
      </c>
      <c r="D2591" s="57">
        <v>1</v>
      </c>
      <c r="F2591" s="44">
        <v>0.8</v>
      </c>
      <c r="G2591" s="44">
        <v>1</v>
      </c>
      <c r="H2591" s="44">
        <v>1</v>
      </c>
      <c r="J2591" s="63">
        <v>1</v>
      </c>
      <c r="L2591" s="63">
        <v>1</v>
      </c>
    </row>
    <row r="2592" spans="1:12" x14ac:dyDescent="0.25">
      <c r="A2592" s="48">
        <v>259</v>
      </c>
      <c r="B2592" s="57">
        <v>1</v>
      </c>
      <c r="C2592" s="57">
        <v>1</v>
      </c>
      <c r="D2592" s="57">
        <v>1</v>
      </c>
      <c r="F2592" s="44">
        <v>0.8</v>
      </c>
      <c r="G2592" s="44">
        <v>1</v>
      </c>
      <c r="H2592" s="44">
        <v>1</v>
      </c>
      <c r="J2592" s="63">
        <v>1</v>
      </c>
      <c r="L2592" s="63">
        <v>1</v>
      </c>
    </row>
    <row r="2593" spans="1:12" x14ac:dyDescent="0.25">
      <c r="A2593" s="48">
        <v>259.10000000000002</v>
      </c>
      <c r="B2593" s="57">
        <v>1</v>
      </c>
      <c r="C2593" s="57">
        <v>1</v>
      </c>
      <c r="D2593" s="57">
        <v>1</v>
      </c>
      <c r="F2593" s="44">
        <v>0.8</v>
      </c>
      <c r="G2593" s="44">
        <v>1</v>
      </c>
      <c r="H2593" s="44">
        <v>1</v>
      </c>
      <c r="J2593" s="63">
        <v>1</v>
      </c>
      <c r="L2593" s="63">
        <v>1</v>
      </c>
    </row>
    <row r="2594" spans="1:12" x14ac:dyDescent="0.25">
      <c r="A2594" s="48">
        <v>259.2</v>
      </c>
      <c r="B2594" s="57">
        <v>1</v>
      </c>
      <c r="C2594" s="57">
        <v>1</v>
      </c>
      <c r="D2594" s="57">
        <v>1</v>
      </c>
      <c r="F2594" s="44">
        <v>0.8</v>
      </c>
      <c r="G2594" s="44">
        <v>1</v>
      </c>
      <c r="H2594" s="44">
        <v>1</v>
      </c>
      <c r="J2594" s="63">
        <v>1</v>
      </c>
      <c r="L2594" s="63">
        <v>1</v>
      </c>
    </row>
    <row r="2595" spans="1:12" x14ac:dyDescent="0.25">
      <c r="A2595" s="48">
        <v>259.3</v>
      </c>
      <c r="B2595" s="57">
        <v>1</v>
      </c>
      <c r="C2595" s="57">
        <v>1</v>
      </c>
      <c r="D2595" s="57">
        <v>1</v>
      </c>
      <c r="F2595" s="44">
        <v>0.8</v>
      </c>
      <c r="G2595" s="44">
        <v>1</v>
      </c>
      <c r="H2595" s="44">
        <v>1</v>
      </c>
      <c r="J2595" s="63">
        <v>1</v>
      </c>
      <c r="L2595" s="63">
        <v>1</v>
      </c>
    </row>
    <row r="2596" spans="1:12" x14ac:dyDescent="0.25">
      <c r="A2596" s="48">
        <v>259.39999999999998</v>
      </c>
      <c r="B2596" s="57">
        <v>1</v>
      </c>
      <c r="C2596" s="57">
        <v>1</v>
      </c>
      <c r="D2596" s="57">
        <v>1</v>
      </c>
      <c r="F2596" s="44">
        <v>0.8</v>
      </c>
      <c r="G2596" s="44">
        <v>1</v>
      </c>
      <c r="H2596" s="44">
        <v>1</v>
      </c>
      <c r="J2596" s="63">
        <v>1</v>
      </c>
      <c r="L2596" s="63">
        <v>1</v>
      </c>
    </row>
    <row r="2597" spans="1:12" x14ac:dyDescent="0.25">
      <c r="A2597" s="48">
        <v>259.5</v>
      </c>
      <c r="B2597" s="57">
        <v>1</v>
      </c>
      <c r="C2597" s="57">
        <v>1</v>
      </c>
      <c r="D2597" s="57">
        <v>1</v>
      </c>
      <c r="F2597" s="44">
        <v>0.8</v>
      </c>
      <c r="G2597" s="44">
        <v>1</v>
      </c>
      <c r="H2597" s="44">
        <v>1</v>
      </c>
      <c r="J2597" s="63">
        <v>1</v>
      </c>
      <c r="L2597" s="63">
        <v>1</v>
      </c>
    </row>
    <row r="2598" spans="1:12" x14ac:dyDescent="0.25">
      <c r="A2598" s="48">
        <v>259.60000000000002</v>
      </c>
      <c r="B2598" s="57">
        <v>1</v>
      </c>
      <c r="C2598" s="57">
        <v>1</v>
      </c>
      <c r="D2598" s="57">
        <v>1</v>
      </c>
      <c r="F2598" s="44">
        <v>0.8</v>
      </c>
      <c r="G2598" s="44">
        <v>1</v>
      </c>
      <c r="H2598" s="44">
        <v>1</v>
      </c>
      <c r="J2598" s="63">
        <v>1</v>
      </c>
      <c r="L2598" s="63">
        <v>1</v>
      </c>
    </row>
    <row r="2599" spans="1:12" x14ac:dyDescent="0.25">
      <c r="A2599" s="48">
        <v>259.7</v>
      </c>
      <c r="B2599" s="57">
        <v>1</v>
      </c>
      <c r="C2599" s="57">
        <v>1</v>
      </c>
      <c r="D2599" s="57">
        <v>1</v>
      </c>
      <c r="F2599" s="44">
        <v>0.8</v>
      </c>
      <c r="G2599" s="44">
        <v>1</v>
      </c>
      <c r="H2599" s="44">
        <v>1</v>
      </c>
      <c r="J2599" s="63">
        <v>1</v>
      </c>
      <c r="L2599" s="63">
        <v>1</v>
      </c>
    </row>
    <row r="2600" spans="1:12" x14ac:dyDescent="0.25">
      <c r="A2600" s="48">
        <v>259.8</v>
      </c>
      <c r="B2600" s="57">
        <v>1</v>
      </c>
      <c r="C2600" s="57">
        <v>1</v>
      </c>
      <c r="D2600" s="57">
        <v>1</v>
      </c>
      <c r="F2600" s="44">
        <v>0.8</v>
      </c>
      <c r="G2600" s="44">
        <v>1</v>
      </c>
      <c r="H2600" s="44">
        <v>1</v>
      </c>
      <c r="J2600" s="63">
        <v>1</v>
      </c>
      <c r="L2600" s="63">
        <v>1</v>
      </c>
    </row>
    <row r="2601" spans="1:12" x14ac:dyDescent="0.25">
      <c r="A2601" s="48">
        <v>259.89999999999998</v>
      </c>
      <c r="B2601" s="57">
        <v>1</v>
      </c>
      <c r="C2601" s="57">
        <v>1</v>
      </c>
      <c r="D2601" s="57">
        <v>1</v>
      </c>
      <c r="F2601" s="44">
        <v>0.8</v>
      </c>
      <c r="G2601" s="44">
        <v>1</v>
      </c>
      <c r="H2601" s="44">
        <v>1</v>
      </c>
      <c r="J2601" s="63">
        <v>1</v>
      </c>
      <c r="L2601" s="63">
        <v>1</v>
      </c>
    </row>
    <row r="2602" spans="1:12" x14ac:dyDescent="0.25">
      <c r="A2602" s="48">
        <v>260</v>
      </c>
      <c r="B2602" s="57">
        <v>1</v>
      </c>
      <c r="C2602" s="57">
        <v>1</v>
      </c>
      <c r="D2602" s="57">
        <v>1</v>
      </c>
      <c r="F2602" s="44">
        <v>0.8</v>
      </c>
      <c r="G2602" s="44">
        <v>1</v>
      </c>
      <c r="H2602" s="44">
        <v>1</v>
      </c>
      <c r="J2602" s="63">
        <v>1</v>
      </c>
      <c r="L2602" s="63">
        <v>1</v>
      </c>
    </row>
    <row r="2603" spans="1:12" x14ac:dyDescent="0.25">
      <c r="A2603" s="48">
        <v>260.10000000000002</v>
      </c>
      <c r="B2603" s="57">
        <v>1</v>
      </c>
      <c r="C2603" s="57">
        <v>1</v>
      </c>
      <c r="D2603" s="57">
        <v>1</v>
      </c>
      <c r="F2603" s="44">
        <v>0.8</v>
      </c>
      <c r="G2603" s="44">
        <v>1</v>
      </c>
      <c r="H2603" s="44">
        <v>1</v>
      </c>
      <c r="J2603" s="63">
        <v>1</v>
      </c>
      <c r="L2603" s="63">
        <v>1</v>
      </c>
    </row>
    <row r="2604" spans="1:12" x14ac:dyDescent="0.25">
      <c r="A2604" s="48">
        <v>260.2</v>
      </c>
      <c r="B2604" s="57">
        <v>1</v>
      </c>
      <c r="C2604" s="57">
        <v>1</v>
      </c>
      <c r="D2604" s="57">
        <v>1</v>
      </c>
      <c r="F2604" s="44">
        <v>0.8</v>
      </c>
      <c r="G2604" s="44">
        <v>1</v>
      </c>
      <c r="H2604" s="44">
        <v>1</v>
      </c>
      <c r="J2604" s="63">
        <v>1</v>
      </c>
      <c r="L2604" s="63">
        <v>1</v>
      </c>
    </row>
    <row r="2605" spans="1:12" x14ac:dyDescent="0.25">
      <c r="A2605" s="48">
        <v>260.3</v>
      </c>
      <c r="B2605" s="57">
        <v>1</v>
      </c>
      <c r="C2605" s="57">
        <v>1</v>
      </c>
      <c r="D2605" s="57">
        <v>1</v>
      </c>
      <c r="F2605" s="44">
        <v>0.8</v>
      </c>
      <c r="G2605" s="44">
        <v>1</v>
      </c>
      <c r="H2605" s="44">
        <v>1</v>
      </c>
      <c r="J2605" s="63">
        <v>1</v>
      </c>
      <c r="L2605" s="63">
        <v>1</v>
      </c>
    </row>
    <row r="2606" spans="1:12" x14ac:dyDescent="0.25">
      <c r="A2606" s="48">
        <v>260.39999999999998</v>
      </c>
      <c r="B2606" s="57">
        <v>1</v>
      </c>
      <c r="C2606" s="57">
        <v>1</v>
      </c>
      <c r="D2606" s="57">
        <v>1</v>
      </c>
      <c r="F2606" s="44">
        <v>0.8</v>
      </c>
      <c r="G2606" s="44">
        <v>1</v>
      </c>
      <c r="H2606" s="44">
        <v>1</v>
      </c>
      <c r="J2606" s="63">
        <v>1</v>
      </c>
      <c r="L2606" s="63">
        <v>1</v>
      </c>
    </row>
    <row r="2607" spans="1:12" x14ac:dyDescent="0.25">
      <c r="A2607" s="48">
        <v>260.5</v>
      </c>
      <c r="B2607" s="57">
        <v>1</v>
      </c>
      <c r="C2607" s="57">
        <v>1</v>
      </c>
      <c r="D2607" s="57">
        <v>1</v>
      </c>
      <c r="F2607" s="44">
        <v>0.8</v>
      </c>
      <c r="G2607" s="44">
        <v>1</v>
      </c>
      <c r="H2607" s="44">
        <v>1</v>
      </c>
      <c r="J2607" s="63">
        <v>1</v>
      </c>
      <c r="L2607" s="63">
        <v>1</v>
      </c>
    </row>
    <row r="2608" spans="1:12" x14ac:dyDescent="0.25">
      <c r="A2608" s="48">
        <v>260.60000000000002</v>
      </c>
      <c r="B2608" s="57">
        <v>1</v>
      </c>
      <c r="C2608" s="57">
        <v>1</v>
      </c>
      <c r="D2608" s="57">
        <v>1</v>
      </c>
      <c r="F2608" s="44">
        <v>0.8</v>
      </c>
      <c r="G2608" s="44">
        <v>1</v>
      </c>
      <c r="H2608" s="44">
        <v>1</v>
      </c>
      <c r="J2608" s="63">
        <v>1</v>
      </c>
      <c r="L2608" s="63">
        <v>1</v>
      </c>
    </row>
    <row r="2609" spans="1:12" x14ac:dyDescent="0.25">
      <c r="A2609" s="48">
        <v>260.7</v>
      </c>
      <c r="B2609" s="57">
        <v>1</v>
      </c>
      <c r="C2609" s="57">
        <v>1</v>
      </c>
      <c r="D2609" s="57">
        <v>1</v>
      </c>
      <c r="F2609" s="44">
        <v>0.8</v>
      </c>
      <c r="G2609" s="44">
        <v>1</v>
      </c>
      <c r="H2609" s="44">
        <v>1</v>
      </c>
      <c r="J2609" s="63">
        <v>1</v>
      </c>
      <c r="L2609" s="63">
        <v>1</v>
      </c>
    </row>
    <row r="2610" spans="1:12" x14ac:dyDescent="0.25">
      <c r="A2610" s="48">
        <v>260.8</v>
      </c>
      <c r="B2610" s="57">
        <v>1</v>
      </c>
      <c r="C2610" s="57">
        <v>1</v>
      </c>
      <c r="D2610" s="57">
        <v>1</v>
      </c>
      <c r="F2610" s="44">
        <v>0.8</v>
      </c>
      <c r="G2610" s="44">
        <v>1</v>
      </c>
      <c r="H2610" s="44">
        <v>1</v>
      </c>
      <c r="J2610" s="63">
        <v>1</v>
      </c>
      <c r="L2610" s="63">
        <v>1</v>
      </c>
    </row>
    <row r="2611" spans="1:12" x14ac:dyDescent="0.25">
      <c r="A2611" s="48">
        <v>260.89999999999998</v>
      </c>
      <c r="B2611" s="57">
        <v>1</v>
      </c>
      <c r="C2611" s="57">
        <v>1</v>
      </c>
      <c r="D2611" s="57">
        <v>1</v>
      </c>
      <c r="F2611" s="44">
        <v>0.8</v>
      </c>
      <c r="G2611" s="44">
        <v>1</v>
      </c>
      <c r="H2611" s="44">
        <v>1</v>
      </c>
      <c r="J2611" s="63">
        <v>1</v>
      </c>
      <c r="L2611" s="63">
        <v>1</v>
      </c>
    </row>
    <row r="2612" spans="1:12" x14ac:dyDescent="0.25">
      <c r="A2612" s="48">
        <v>261</v>
      </c>
      <c r="B2612" s="57">
        <v>1</v>
      </c>
      <c r="C2612" s="57">
        <v>1</v>
      </c>
      <c r="D2612" s="57">
        <v>1</v>
      </c>
      <c r="F2612" s="44">
        <v>0.8</v>
      </c>
      <c r="G2612" s="44">
        <v>1</v>
      </c>
      <c r="H2612" s="44">
        <v>1</v>
      </c>
      <c r="J2612" s="63">
        <v>1</v>
      </c>
      <c r="L2612" s="63">
        <v>1</v>
      </c>
    </row>
    <row r="2613" spans="1:12" x14ac:dyDescent="0.25">
      <c r="A2613" s="48">
        <v>261.10000000000002</v>
      </c>
      <c r="B2613" s="57">
        <v>1</v>
      </c>
      <c r="C2613" s="57">
        <v>1</v>
      </c>
      <c r="D2613" s="57">
        <v>1</v>
      </c>
      <c r="F2613" s="44">
        <v>0.8</v>
      </c>
      <c r="G2613" s="44">
        <v>1</v>
      </c>
      <c r="H2613" s="44">
        <v>1</v>
      </c>
      <c r="J2613" s="63">
        <v>1</v>
      </c>
      <c r="L2613" s="63">
        <v>1</v>
      </c>
    </row>
    <row r="2614" spans="1:12" x14ac:dyDescent="0.25">
      <c r="A2614" s="48">
        <v>261.2</v>
      </c>
      <c r="B2614" s="57">
        <v>1</v>
      </c>
      <c r="C2614" s="57">
        <v>1</v>
      </c>
      <c r="D2614" s="57">
        <v>1</v>
      </c>
      <c r="F2614" s="44">
        <v>0.8</v>
      </c>
      <c r="G2614" s="44">
        <v>1</v>
      </c>
      <c r="H2614" s="44">
        <v>1</v>
      </c>
      <c r="J2614" s="63">
        <v>1</v>
      </c>
      <c r="L2614" s="63">
        <v>1</v>
      </c>
    </row>
    <row r="2615" spans="1:12" x14ac:dyDescent="0.25">
      <c r="A2615" s="48">
        <v>261.3</v>
      </c>
      <c r="B2615" s="57">
        <v>1</v>
      </c>
      <c r="C2615" s="57">
        <v>1</v>
      </c>
      <c r="D2615" s="57">
        <v>1</v>
      </c>
      <c r="F2615" s="44">
        <v>0.8</v>
      </c>
      <c r="G2615" s="44">
        <v>1</v>
      </c>
      <c r="H2615" s="44">
        <v>1</v>
      </c>
      <c r="J2615" s="63">
        <v>1</v>
      </c>
      <c r="L2615" s="63">
        <v>1</v>
      </c>
    </row>
    <row r="2616" spans="1:12" x14ac:dyDescent="0.25">
      <c r="A2616" s="48">
        <v>261.39999999999998</v>
      </c>
      <c r="B2616" s="57">
        <v>1</v>
      </c>
      <c r="C2616" s="57">
        <v>1</v>
      </c>
      <c r="D2616" s="57">
        <v>1</v>
      </c>
      <c r="F2616" s="44">
        <v>0.8</v>
      </c>
      <c r="G2616" s="44">
        <v>1</v>
      </c>
      <c r="H2616" s="44">
        <v>1</v>
      </c>
      <c r="J2616" s="63">
        <v>1</v>
      </c>
      <c r="L2616" s="63">
        <v>1</v>
      </c>
    </row>
    <row r="2617" spans="1:12" x14ac:dyDescent="0.25">
      <c r="A2617" s="48">
        <v>261.5</v>
      </c>
      <c r="B2617" s="57">
        <v>1</v>
      </c>
      <c r="C2617" s="57">
        <v>1</v>
      </c>
      <c r="D2617" s="57">
        <v>1</v>
      </c>
      <c r="F2617" s="44">
        <v>0.8</v>
      </c>
      <c r="G2617" s="44">
        <v>1</v>
      </c>
      <c r="H2617" s="44">
        <v>1</v>
      </c>
      <c r="J2617" s="63">
        <v>1</v>
      </c>
      <c r="L2617" s="63">
        <v>1</v>
      </c>
    </row>
    <row r="2618" spans="1:12" x14ac:dyDescent="0.25">
      <c r="A2618" s="48">
        <v>261.60000000000002</v>
      </c>
      <c r="B2618" s="57">
        <v>1</v>
      </c>
      <c r="C2618" s="57">
        <v>1</v>
      </c>
      <c r="D2618" s="57">
        <v>1</v>
      </c>
      <c r="F2618" s="44">
        <v>0.8</v>
      </c>
      <c r="G2618" s="44">
        <v>1</v>
      </c>
      <c r="H2618" s="44">
        <v>1</v>
      </c>
      <c r="J2618" s="63">
        <v>1</v>
      </c>
      <c r="L2618" s="63">
        <v>1</v>
      </c>
    </row>
    <row r="2619" spans="1:12" x14ac:dyDescent="0.25">
      <c r="A2619" s="48">
        <v>261.7</v>
      </c>
      <c r="B2619" s="57">
        <v>1</v>
      </c>
      <c r="C2619" s="57">
        <v>1</v>
      </c>
      <c r="D2619" s="57">
        <v>1</v>
      </c>
      <c r="F2619" s="44">
        <v>0.8</v>
      </c>
      <c r="G2619" s="44">
        <v>1</v>
      </c>
      <c r="H2619" s="44">
        <v>1</v>
      </c>
      <c r="J2619" s="63">
        <v>1</v>
      </c>
      <c r="L2619" s="63">
        <v>1</v>
      </c>
    </row>
    <row r="2620" spans="1:12" x14ac:dyDescent="0.25">
      <c r="A2620" s="48">
        <v>261.8</v>
      </c>
      <c r="B2620" s="57">
        <v>1</v>
      </c>
      <c r="C2620" s="57">
        <v>1</v>
      </c>
      <c r="D2620" s="57">
        <v>1</v>
      </c>
      <c r="F2620" s="44">
        <v>0.8</v>
      </c>
      <c r="G2620" s="44">
        <v>1</v>
      </c>
      <c r="H2620" s="44">
        <v>1</v>
      </c>
      <c r="J2620" s="63">
        <v>1</v>
      </c>
      <c r="L2620" s="63">
        <v>1</v>
      </c>
    </row>
    <row r="2621" spans="1:12" x14ac:dyDescent="0.25">
      <c r="A2621" s="48">
        <v>261.89999999999998</v>
      </c>
      <c r="B2621" s="57">
        <v>1</v>
      </c>
      <c r="C2621" s="57">
        <v>1</v>
      </c>
      <c r="D2621" s="57">
        <v>1</v>
      </c>
      <c r="F2621" s="44">
        <v>0.8</v>
      </c>
      <c r="G2621" s="44">
        <v>1</v>
      </c>
      <c r="H2621" s="44">
        <v>1</v>
      </c>
      <c r="J2621" s="63">
        <v>1</v>
      </c>
      <c r="L2621" s="63">
        <v>1</v>
      </c>
    </row>
    <row r="2622" spans="1:12" x14ac:dyDescent="0.25">
      <c r="A2622" s="48">
        <v>262</v>
      </c>
      <c r="B2622" s="57">
        <v>1</v>
      </c>
      <c r="C2622" s="57">
        <v>1</v>
      </c>
      <c r="D2622" s="57">
        <v>1</v>
      </c>
      <c r="F2622" s="44">
        <v>0.8</v>
      </c>
      <c r="G2622" s="44">
        <v>1</v>
      </c>
      <c r="H2622" s="44">
        <v>1</v>
      </c>
      <c r="J2622" s="63">
        <v>1</v>
      </c>
      <c r="L2622" s="63">
        <v>1</v>
      </c>
    </row>
    <row r="2623" spans="1:12" x14ac:dyDescent="0.25">
      <c r="A2623" s="48">
        <v>262.10000000000002</v>
      </c>
      <c r="B2623" s="57">
        <v>1</v>
      </c>
      <c r="C2623" s="57">
        <v>1</v>
      </c>
      <c r="D2623" s="57">
        <v>1</v>
      </c>
      <c r="F2623" s="44">
        <v>0.8</v>
      </c>
      <c r="G2623" s="44">
        <v>1</v>
      </c>
      <c r="H2623" s="44">
        <v>1</v>
      </c>
      <c r="J2623" s="63">
        <v>1</v>
      </c>
      <c r="L2623" s="63">
        <v>1</v>
      </c>
    </row>
    <row r="2624" spans="1:12" x14ac:dyDescent="0.25">
      <c r="A2624" s="48">
        <v>262.2</v>
      </c>
      <c r="B2624" s="57">
        <v>1</v>
      </c>
      <c r="C2624" s="57">
        <v>1</v>
      </c>
      <c r="D2624" s="57">
        <v>1</v>
      </c>
      <c r="F2624" s="44">
        <v>0.8</v>
      </c>
      <c r="G2624" s="44">
        <v>1</v>
      </c>
      <c r="H2624" s="44">
        <v>1</v>
      </c>
      <c r="J2624" s="63">
        <v>1</v>
      </c>
      <c r="L2624" s="63">
        <v>1</v>
      </c>
    </row>
    <row r="2625" spans="1:12" x14ac:dyDescent="0.25">
      <c r="A2625" s="48">
        <v>262.3</v>
      </c>
      <c r="B2625" s="57">
        <v>1</v>
      </c>
      <c r="C2625" s="57">
        <v>1</v>
      </c>
      <c r="D2625" s="57">
        <v>1</v>
      </c>
      <c r="F2625" s="44">
        <v>0.8</v>
      </c>
      <c r="G2625" s="44">
        <v>1</v>
      </c>
      <c r="H2625" s="44">
        <v>1</v>
      </c>
      <c r="J2625" s="63">
        <v>1</v>
      </c>
      <c r="L2625" s="63">
        <v>1</v>
      </c>
    </row>
    <row r="2626" spans="1:12" x14ac:dyDescent="0.25">
      <c r="A2626" s="48">
        <v>262.39999999999998</v>
      </c>
      <c r="B2626" s="57">
        <v>1</v>
      </c>
      <c r="C2626" s="57">
        <v>1</v>
      </c>
      <c r="D2626" s="57">
        <v>1</v>
      </c>
      <c r="F2626" s="44">
        <v>0.8</v>
      </c>
      <c r="G2626" s="44">
        <v>1</v>
      </c>
      <c r="H2626" s="44">
        <v>1</v>
      </c>
      <c r="J2626" s="63">
        <v>1</v>
      </c>
      <c r="L2626" s="63">
        <v>1</v>
      </c>
    </row>
    <row r="2627" spans="1:12" x14ac:dyDescent="0.25">
      <c r="A2627" s="48">
        <v>262.5</v>
      </c>
      <c r="B2627" s="57">
        <v>1</v>
      </c>
      <c r="C2627" s="57">
        <v>1</v>
      </c>
      <c r="D2627" s="57">
        <v>1</v>
      </c>
      <c r="F2627" s="44">
        <v>0.8</v>
      </c>
      <c r="G2627" s="44">
        <v>1</v>
      </c>
      <c r="H2627" s="44">
        <v>1</v>
      </c>
      <c r="J2627" s="63">
        <v>1</v>
      </c>
      <c r="L2627" s="63">
        <v>1</v>
      </c>
    </row>
    <row r="2628" spans="1:12" x14ac:dyDescent="0.25">
      <c r="A2628" s="48">
        <v>262.60000000000002</v>
      </c>
      <c r="B2628" s="57">
        <v>1</v>
      </c>
      <c r="C2628" s="57">
        <v>1</v>
      </c>
      <c r="D2628" s="57">
        <v>1</v>
      </c>
      <c r="F2628" s="44">
        <v>0.8</v>
      </c>
      <c r="G2628" s="44">
        <v>1</v>
      </c>
      <c r="H2628" s="44">
        <v>1</v>
      </c>
      <c r="J2628" s="63">
        <v>1</v>
      </c>
      <c r="L2628" s="63">
        <v>1</v>
      </c>
    </row>
    <row r="2629" spans="1:12" x14ac:dyDescent="0.25">
      <c r="A2629" s="48">
        <v>262.7</v>
      </c>
      <c r="B2629" s="57">
        <v>1</v>
      </c>
      <c r="C2629" s="57">
        <v>1</v>
      </c>
      <c r="D2629" s="57">
        <v>1</v>
      </c>
      <c r="F2629" s="44">
        <v>0.8</v>
      </c>
      <c r="G2629" s="44">
        <v>1</v>
      </c>
      <c r="H2629" s="44">
        <v>1</v>
      </c>
      <c r="J2629" s="63">
        <v>1</v>
      </c>
      <c r="L2629" s="63">
        <v>1</v>
      </c>
    </row>
    <row r="2630" spans="1:12" x14ac:dyDescent="0.25">
      <c r="A2630" s="48">
        <v>262.8</v>
      </c>
      <c r="B2630" s="57">
        <v>1</v>
      </c>
      <c r="C2630" s="57">
        <v>1</v>
      </c>
      <c r="D2630" s="57">
        <v>1</v>
      </c>
      <c r="F2630" s="44">
        <v>0.8</v>
      </c>
      <c r="G2630" s="44">
        <v>1</v>
      </c>
      <c r="H2630" s="44">
        <v>1</v>
      </c>
      <c r="J2630" s="63">
        <v>1</v>
      </c>
      <c r="L2630" s="63">
        <v>1</v>
      </c>
    </row>
    <row r="2631" spans="1:12" x14ac:dyDescent="0.25">
      <c r="A2631" s="48">
        <v>262.89999999999998</v>
      </c>
      <c r="B2631" s="57">
        <v>1</v>
      </c>
      <c r="C2631" s="57">
        <v>1</v>
      </c>
      <c r="D2631" s="57">
        <v>1</v>
      </c>
      <c r="F2631" s="44">
        <v>0.8</v>
      </c>
      <c r="G2631" s="44">
        <v>1</v>
      </c>
      <c r="H2631" s="44">
        <v>1</v>
      </c>
      <c r="J2631" s="63">
        <v>1</v>
      </c>
      <c r="L2631" s="63">
        <v>1</v>
      </c>
    </row>
    <row r="2632" spans="1:12" x14ac:dyDescent="0.25">
      <c r="A2632" s="48">
        <v>263</v>
      </c>
      <c r="B2632" s="57">
        <v>1</v>
      </c>
      <c r="C2632" s="57">
        <v>1</v>
      </c>
      <c r="D2632" s="57">
        <v>1</v>
      </c>
      <c r="F2632" s="44">
        <v>0.8</v>
      </c>
      <c r="G2632" s="44">
        <v>1</v>
      </c>
      <c r="H2632" s="44">
        <v>1</v>
      </c>
      <c r="J2632" s="63">
        <v>1</v>
      </c>
      <c r="L2632" s="63">
        <v>1</v>
      </c>
    </row>
    <row r="2633" spans="1:12" x14ac:dyDescent="0.25">
      <c r="A2633" s="48">
        <v>263.10000000000002</v>
      </c>
      <c r="B2633" s="57">
        <v>1</v>
      </c>
      <c r="C2633" s="57">
        <v>1</v>
      </c>
      <c r="D2633" s="57">
        <v>1</v>
      </c>
      <c r="F2633" s="44">
        <v>0.8</v>
      </c>
      <c r="G2633" s="44">
        <v>1</v>
      </c>
      <c r="H2633" s="44">
        <v>1</v>
      </c>
      <c r="J2633" s="63">
        <v>1</v>
      </c>
      <c r="L2633" s="63">
        <v>1</v>
      </c>
    </row>
    <row r="2634" spans="1:12" x14ac:dyDescent="0.25">
      <c r="A2634" s="48">
        <v>263.2</v>
      </c>
      <c r="B2634" s="57">
        <v>1</v>
      </c>
      <c r="C2634" s="57">
        <v>1</v>
      </c>
      <c r="D2634" s="57">
        <v>1</v>
      </c>
      <c r="F2634" s="44">
        <v>0.8</v>
      </c>
      <c r="G2634" s="44">
        <v>1</v>
      </c>
      <c r="H2634" s="44">
        <v>1</v>
      </c>
      <c r="J2634" s="63">
        <v>1</v>
      </c>
      <c r="L2634" s="63">
        <v>1</v>
      </c>
    </row>
    <row r="2635" spans="1:12" x14ac:dyDescent="0.25">
      <c r="A2635" s="48">
        <v>263.3</v>
      </c>
      <c r="B2635" s="57">
        <v>1</v>
      </c>
      <c r="C2635" s="57">
        <v>1</v>
      </c>
      <c r="D2635" s="57">
        <v>1</v>
      </c>
      <c r="F2635" s="44">
        <v>0.8</v>
      </c>
      <c r="G2635" s="44">
        <v>1</v>
      </c>
      <c r="H2635" s="44">
        <v>1</v>
      </c>
      <c r="J2635" s="63">
        <v>1</v>
      </c>
      <c r="L2635" s="63">
        <v>1</v>
      </c>
    </row>
    <row r="2636" spans="1:12" x14ac:dyDescent="0.25">
      <c r="A2636" s="48">
        <v>263.39999999999998</v>
      </c>
      <c r="B2636" s="57">
        <v>1</v>
      </c>
      <c r="C2636" s="57">
        <v>1</v>
      </c>
      <c r="D2636" s="57">
        <v>1</v>
      </c>
      <c r="F2636" s="44">
        <v>0.8</v>
      </c>
      <c r="G2636" s="44">
        <v>1</v>
      </c>
      <c r="H2636" s="44">
        <v>1</v>
      </c>
      <c r="J2636" s="63">
        <v>1</v>
      </c>
      <c r="L2636" s="63">
        <v>1</v>
      </c>
    </row>
    <row r="2637" spans="1:12" x14ac:dyDescent="0.25">
      <c r="A2637" s="48">
        <v>263.5</v>
      </c>
      <c r="B2637" s="57">
        <v>1</v>
      </c>
      <c r="C2637" s="57">
        <v>1</v>
      </c>
      <c r="D2637" s="57">
        <v>1</v>
      </c>
      <c r="F2637" s="44">
        <v>0.8</v>
      </c>
      <c r="G2637" s="44">
        <v>1</v>
      </c>
      <c r="H2637" s="44">
        <v>1</v>
      </c>
      <c r="J2637" s="63">
        <v>1</v>
      </c>
      <c r="L2637" s="63">
        <v>1</v>
      </c>
    </row>
    <row r="2638" spans="1:12" x14ac:dyDescent="0.25">
      <c r="A2638" s="48">
        <v>263.60000000000002</v>
      </c>
      <c r="B2638" s="57">
        <v>1</v>
      </c>
      <c r="C2638" s="57">
        <v>1</v>
      </c>
      <c r="D2638" s="57">
        <v>1</v>
      </c>
      <c r="F2638" s="44">
        <v>0.8</v>
      </c>
      <c r="G2638" s="44">
        <v>1</v>
      </c>
      <c r="H2638" s="44">
        <v>1</v>
      </c>
      <c r="J2638" s="63">
        <v>1</v>
      </c>
      <c r="L2638" s="63">
        <v>1</v>
      </c>
    </row>
    <row r="2639" spans="1:12" x14ac:dyDescent="0.25">
      <c r="A2639" s="48">
        <v>263.7</v>
      </c>
      <c r="B2639" s="57">
        <v>1</v>
      </c>
      <c r="C2639" s="57">
        <v>1</v>
      </c>
      <c r="D2639" s="57">
        <v>1</v>
      </c>
      <c r="F2639" s="44">
        <v>0.8</v>
      </c>
      <c r="G2639" s="44">
        <v>1</v>
      </c>
      <c r="H2639" s="44">
        <v>1</v>
      </c>
      <c r="J2639" s="63">
        <v>1</v>
      </c>
      <c r="L2639" s="63">
        <v>1</v>
      </c>
    </row>
    <row r="2640" spans="1:12" x14ac:dyDescent="0.25">
      <c r="A2640" s="48">
        <v>263.8</v>
      </c>
      <c r="B2640" s="57">
        <v>1</v>
      </c>
      <c r="C2640" s="57">
        <v>1</v>
      </c>
      <c r="D2640" s="57">
        <v>1</v>
      </c>
      <c r="F2640" s="44">
        <v>0.8</v>
      </c>
      <c r="G2640" s="44">
        <v>1</v>
      </c>
      <c r="H2640" s="44">
        <v>1</v>
      </c>
      <c r="J2640" s="63">
        <v>1</v>
      </c>
      <c r="L2640" s="63">
        <v>1</v>
      </c>
    </row>
    <row r="2641" spans="1:12" x14ac:dyDescent="0.25">
      <c r="A2641" s="48">
        <v>263.89999999999998</v>
      </c>
      <c r="B2641" s="57">
        <v>1</v>
      </c>
      <c r="C2641" s="57">
        <v>1</v>
      </c>
      <c r="D2641" s="57">
        <v>1</v>
      </c>
      <c r="F2641" s="44">
        <v>0.8</v>
      </c>
      <c r="G2641" s="44">
        <v>1</v>
      </c>
      <c r="H2641" s="44">
        <v>1</v>
      </c>
      <c r="J2641" s="63">
        <v>1</v>
      </c>
      <c r="L2641" s="63">
        <v>1</v>
      </c>
    </row>
    <row r="2642" spans="1:12" x14ac:dyDescent="0.25">
      <c r="A2642" s="48">
        <v>264</v>
      </c>
      <c r="B2642" s="57">
        <v>1</v>
      </c>
      <c r="C2642" s="57">
        <v>1</v>
      </c>
      <c r="D2642" s="57">
        <v>1</v>
      </c>
      <c r="F2642" s="44">
        <v>0.8</v>
      </c>
      <c r="G2642" s="44">
        <v>1</v>
      </c>
      <c r="H2642" s="44">
        <v>1</v>
      </c>
      <c r="J2642" s="63">
        <v>1</v>
      </c>
      <c r="L2642" s="63">
        <v>1</v>
      </c>
    </row>
    <row r="2643" spans="1:12" x14ac:dyDescent="0.25">
      <c r="A2643" s="48">
        <v>264.10000000000002</v>
      </c>
      <c r="B2643" s="57">
        <v>1</v>
      </c>
      <c r="C2643" s="57">
        <v>1</v>
      </c>
      <c r="D2643" s="57">
        <v>1</v>
      </c>
      <c r="F2643" s="44">
        <v>0.8</v>
      </c>
      <c r="G2643" s="44">
        <v>1</v>
      </c>
      <c r="H2643" s="44">
        <v>1</v>
      </c>
      <c r="J2643" s="63">
        <v>1</v>
      </c>
      <c r="L2643" s="63">
        <v>1</v>
      </c>
    </row>
    <row r="2644" spans="1:12" x14ac:dyDescent="0.25">
      <c r="A2644" s="48">
        <v>264.2</v>
      </c>
      <c r="B2644" s="57">
        <v>1</v>
      </c>
      <c r="C2644" s="57">
        <v>1</v>
      </c>
      <c r="D2644" s="57">
        <v>1</v>
      </c>
      <c r="F2644" s="44">
        <v>0.8</v>
      </c>
      <c r="G2644" s="44">
        <v>1</v>
      </c>
      <c r="H2644" s="44">
        <v>1</v>
      </c>
      <c r="J2644" s="63">
        <v>1</v>
      </c>
      <c r="L2644" s="63">
        <v>1</v>
      </c>
    </row>
    <row r="2645" spans="1:12" x14ac:dyDescent="0.25">
      <c r="A2645" s="48">
        <v>264.3</v>
      </c>
      <c r="B2645" s="57">
        <v>1</v>
      </c>
      <c r="C2645" s="57">
        <v>1</v>
      </c>
      <c r="D2645" s="57">
        <v>1</v>
      </c>
      <c r="F2645" s="44">
        <v>0.8</v>
      </c>
      <c r="G2645" s="44">
        <v>1</v>
      </c>
      <c r="H2645" s="44">
        <v>1</v>
      </c>
      <c r="J2645" s="63">
        <v>1</v>
      </c>
      <c r="L2645" s="63">
        <v>1</v>
      </c>
    </row>
    <row r="2646" spans="1:12" x14ac:dyDescent="0.25">
      <c r="A2646" s="48">
        <v>264.39999999999998</v>
      </c>
      <c r="B2646" s="57">
        <v>1</v>
      </c>
      <c r="C2646" s="57">
        <v>1</v>
      </c>
      <c r="D2646" s="57">
        <v>1</v>
      </c>
      <c r="F2646" s="44">
        <v>0.8</v>
      </c>
      <c r="G2646" s="44">
        <v>1</v>
      </c>
      <c r="H2646" s="44">
        <v>1</v>
      </c>
      <c r="J2646" s="63">
        <v>1</v>
      </c>
      <c r="L2646" s="63">
        <v>1</v>
      </c>
    </row>
    <row r="2647" spans="1:12" x14ac:dyDescent="0.25">
      <c r="A2647" s="48">
        <v>264.5</v>
      </c>
      <c r="B2647" s="57">
        <v>1</v>
      </c>
      <c r="C2647" s="57">
        <v>1</v>
      </c>
      <c r="D2647" s="57">
        <v>1</v>
      </c>
      <c r="F2647" s="44">
        <v>0.8</v>
      </c>
      <c r="G2647" s="44">
        <v>1</v>
      </c>
      <c r="H2647" s="44">
        <v>1</v>
      </c>
      <c r="J2647" s="63">
        <v>1</v>
      </c>
      <c r="L2647" s="63">
        <v>1</v>
      </c>
    </row>
    <row r="2648" spans="1:12" x14ac:dyDescent="0.25">
      <c r="A2648" s="48">
        <v>264.60000000000002</v>
      </c>
      <c r="B2648" s="57">
        <v>1</v>
      </c>
      <c r="C2648" s="57">
        <v>1</v>
      </c>
      <c r="D2648" s="57">
        <v>1</v>
      </c>
      <c r="F2648" s="44">
        <v>0.8</v>
      </c>
      <c r="G2648" s="44">
        <v>1</v>
      </c>
      <c r="H2648" s="44">
        <v>1</v>
      </c>
      <c r="J2648" s="63">
        <v>1</v>
      </c>
      <c r="L2648" s="63">
        <v>1</v>
      </c>
    </row>
    <row r="2649" spans="1:12" x14ac:dyDescent="0.25">
      <c r="A2649" s="48">
        <v>264.7</v>
      </c>
      <c r="B2649" s="57">
        <v>1</v>
      </c>
      <c r="C2649" s="57">
        <v>1</v>
      </c>
      <c r="D2649" s="57">
        <v>1</v>
      </c>
      <c r="F2649" s="44">
        <v>0.8</v>
      </c>
      <c r="G2649" s="44">
        <v>1</v>
      </c>
      <c r="H2649" s="44">
        <v>1</v>
      </c>
      <c r="J2649" s="63">
        <v>1</v>
      </c>
      <c r="L2649" s="63">
        <v>1</v>
      </c>
    </row>
    <row r="2650" spans="1:12" x14ac:dyDescent="0.25">
      <c r="A2650" s="48">
        <v>264.8</v>
      </c>
      <c r="B2650" s="57">
        <v>1</v>
      </c>
      <c r="C2650" s="57">
        <v>1</v>
      </c>
      <c r="D2650" s="57">
        <v>1</v>
      </c>
      <c r="F2650" s="44">
        <v>0.8</v>
      </c>
      <c r="G2650" s="44">
        <v>1</v>
      </c>
      <c r="H2650" s="44">
        <v>1</v>
      </c>
      <c r="J2650" s="63">
        <v>1</v>
      </c>
      <c r="L2650" s="63">
        <v>1</v>
      </c>
    </row>
    <row r="2651" spans="1:12" x14ac:dyDescent="0.25">
      <c r="A2651" s="48">
        <v>264.89999999999998</v>
      </c>
      <c r="B2651" s="57">
        <v>1</v>
      </c>
      <c r="C2651" s="57">
        <v>1</v>
      </c>
      <c r="D2651" s="57">
        <v>1</v>
      </c>
      <c r="F2651" s="44">
        <v>0.8</v>
      </c>
      <c r="G2651" s="44">
        <v>1</v>
      </c>
      <c r="H2651" s="44">
        <v>1</v>
      </c>
      <c r="J2651" s="63">
        <v>1</v>
      </c>
      <c r="L2651" s="63">
        <v>1</v>
      </c>
    </row>
    <row r="2652" spans="1:12" x14ac:dyDescent="0.25">
      <c r="A2652" s="48">
        <v>265</v>
      </c>
      <c r="B2652" s="57">
        <v>1</v>
      </c>
      <c r="C2652" s="57">
        <v>1</v>
      </c>
      <c r="D2652" s="57">
        <v>1</v>
      </c>
      <c r="F2652" s="44">
        <v>0.8</v>
      </c>
      <c r="G2652" s="44">
        <v>1</v>
      </c>
      <c r="H2652" s="44">
        <v>1</v>
      </c>
      <c r="J2652" s="63">
        <v>1</v>
      </c>
      <c r="L2652" s="63">
        <v>1</v>
      </c>
    </row>
    <row r="2653" spans="1:12" x14ac:dyDescent="0.25">
      <c r="A2653" s="48">
        <v>265.10000000000002</v>
      </c>
      <c r="B2653" s="57">
        <v>1</v>
      </c>
      <c r="C2653" s="57">
        <v>1</v>
      </c>
      <c r="D2653" s="57">
        <v>1</v>
      </c>
      <c r="F2653" s="44">
        <v>0.8</v>
      </c>
      <c r="G2653" s="44">
        <v>1</v>
      </c>
      <c r="H2653" s="44">
        <v>1</v>
      </c>
      <c r="J2653" s="63">
        <v>1</v>
      </c>
      <c r="L2653" s="63">
        <v>1</v>
      </c>
    </row>
    <row r="2654" spans="1:12" x14ac:dyDescent="0.25">
      <c r="A2654" s="48">
        <v>265.2</v>
      </c>
      <c r="B2654" s="57">
        <v>1</v>
      </c>
      <c r="C2654" s="57">
        <v>1</v>
      </c>
      <c r="D2654" s="57">
        <v>1</v>
      </c>
      <c r="F2654" s="44">
        <v>0.8</v>
      </c>
      <c r="G2654" s="44">
        <v>1</v>
      </c>
      <c r="H2654" s="44">
        <v>1</v>
      </c>
      <c r="J2654" s="63">
        <v>1</v>
      </c>
      <c r="L2654" s="63">
        <v>1</v>
      </c>
    </row>
    <row r="2655" spans="1:12" x14ac:dyDescent="0.25">
      <c r="A2655" s="48">
        <v>265.3</v>
      </c>
      <c r="B2655" s="57">
        <v>1</v>
      </c>
      <c r="C2655" s="57">
        <v>1</v>
      </c>
      <c r="D2655" s="57">
        <v>1</v>
      </c>
      <c r="F2655" s="44">
        <v>0.8</v>
      </c>
      <c r="G2655" s="44">
        <v>1</v>
      </c>
      <c r="H2655" s="44">
        <v>1</v>
      </c>
      <c r="J2655" s="63">
        <v>1</v>
      </c>
      <c r="L2655" s="63">
        <v>1</v>
      </c>
    </row>
    <row r="2656" spans="1:12" x14ac:dyDescent="0.25">
      <c r="A2656" s="48">
        <v>265.39999999999998</v>
      </c>
      <c r="B2656" s="57">
        <v>1</v>
      </c>
      <c r="C2656" s="57">
        <v>1</v>
      </c>
      <c r="D2656" s="57">
        <v>1</v>
      </c>
      <c r="F2656" s="44">
        <v>0.8</v>
      </c>
      <c r="G2656" s="44">
        <v>1</v>
      </c>
      <c r="H2656" s="44">
        <v>1</v>
      </c>
      <c r="J2656" s="63">
        <v>1</v>
      </c>
      <c r="L2656" s="63">
        <v>1</v>
      </c>
    </row>
    <row r="2657" spans="1:12" x14ac:dyDescent="0.25">
      <c r="A2657" s="48">
        <v>265.5</v>
      </c>
      <c r="B2657" s="57">
        <v>1</v>
      </c>
      <c r="C2657" s="57">
        <v>1</v>
      </c>
      <c r="D2657" s="57">
        <v>1</v>
      </c>
      <c r="F2657" s="44">
        <v>0.8</v>
      </c>
      <c r="G2657" s="44">
        <v>1</v>
      </c>
      <c r="H2657" s="44">
        <v>1</v>
      </c>
      <c r="J2657" s="63">
        <v>1</v>
      </c>
      <c r="L2657" s="63">
        <v>1</v>
      </c>
    </row>
    <row r="2658" spans="1:12" x14ac:dyDescent="0.25">
      <c r="A2658" s="48">
        <v>265.60000000000002</v>
      </c>
      <c r="B2658" s="57">
        <v>1</v>
      </c>
      <c r="C2658" s="57">
        <v>1</v>
      </c>
      <c r="D2658" s="57">
        <v>1</v>
      </c>
      <c r="F2658" s="44">
        <v>0.8</v>
      </c>
      <c r="G2658" s="44">
        <v>1</v>
      </c>
      <c r="H2658" s="44">
        <v>1</v>
      </c>
      <c r="J2658" s="63">
        <v>1</v>
      </c>
      <c r="L2658" s="63">
        <v>1</v>
      </c>
    </row>
    <row r="2659" spans="1:12" x14ac:dyDescent="0.25">
      <c r="A2659" s="48">
        <v>265.7</v>
      </c>
      <c r="B2659" s="57">
        <v>1</v>
      </c>
      <c r="C2659" s="57">
        <v>1</v>
      </c>
      <c r="D2659" s="57">
        <v>1</v>
      </c>
      <c r="F2659" s="44">
        <v>0.8</v>
      </c>
      <c r="G2659" s="44">
        <v>1</v>
      </c>
      <c r="H2659" s="44">
        <v>1</v>
      </c>
      <c r="J2659" s="63">
        <v>1</v>
      </c>
      <c r="L2659" s="63">
        <v>1</v>
      </c>
    </row>
    <row r="2660" spans="1:12" x14ac:dyDescent="0.25">
      <c r="A2660" s="48">
        <v>265.8</v>
      </c>
      <c r="B2660" s="57">
        <v>1</v>
      </c>
      <c r="C2660" s="57">
        <v>1</v>
      </c>
      <c r="D2660" s="57">
        <v>1</v>
      </c>
      <c r="F2660" s="44">
        <v>0.8</v>
      </c>
      <c r="G2660" s="44">
        <v>1</v>
      </c>
      <c r="H2660" s="44">
        <v>1</v>
      </c>
      <c r="J2660" s="63">
        <v>1</v>
      </c>
      <c r="L2660" s="63">
        <v>1</v>
      </c>
    </row>
    <row r="2661" spans="1:12" x14ac:dyDescent="0.25">
      <c r="A2661" s="48">
        <v>265.89999999999998</v>
      </c>
      <c r="B2661" s="57">
        <v>1</v>
      </c>
      <c r="C2661" s="57">
        <v>1</v>
      </c>
      <c r="D2661" s="57">
        <v>1</v>
      </c>
      <c r="F2661" s="44">
        <v>0.8</v>
      </c>
      <c r="G2661" s="44">
        <v>1</v>
      </c>
      <c r="H2661" s="44">
        <v>1</v>
      </c>
      <c r="J2661" s="63">
        <v>1</v>
      </c>
      <c r="L2661" s="63">
        <v>1</v>
      </c>
    </row>
    <row r="2662" spans="1:12" x14ac:dyDescent="0.25">
      <c r="A2662" s="48">
        <v>266</v>
      </c>
      <c r="B2662" s="57">
        <v>1</v>
      </c>
      <c r="C2662" s="57">
        <v>1</v>
      </c>
      <c r="D2662" s="57">
        <v>1</v>
      </c>
      <c r="F2662" s="44">
        <v>0.8</v>
      </c>
      <c r="G2662" s="44">
        <v>1</v>
      </c>
      <c r="H2662" s="44">
        <v>1</v>
      </c>
      <c r="J2662" s="63">
        <v>1</v>
      </c>
      <c r="L2662" s="63">
        <v>1</v>
      </c>
    </row>
    <row r="2663" spans="1:12" x14ac:dyDescent="0.25">
      <c r="A2663" s="48">
        <v>266.10000000000002</v>
      </c>
      <c r="B2663" s="57">
        <v>1</v>
      </c>
      <c r="C2663" s="57">
        <v>1</v>
      </c>
      <c r="D2663" s="57">
        <v>1</v>
      </c>
      <c r="F2663" s="44">
        <v>0.8</v>
      </c>
      <c r="G2663" s="44">
        <v>1</v>
      </c>
      <c r="H2663" s="44">
        <v>1</v>
      </c>
      <c r="J2663" s="63">
        <v>1</v>
      </c>
      <c r="L2663" s="63">
        <v>1</v>
      </c>
    </row>
    <row r="2664" spans="1:12" x14ac:dyDescent="0.25">
      <c r="A2664" s="48">
        <v>266.2</v>
      </c>
      <c r="B2664" s="57">
        <v>1</v>
      </c>
      <c r="C2664" s="57">
        <v>1</v>
      </c>
      <c r="D2664" s="57">
        <v>1</v>
      </c>
      <c r="F2664" s="44">
        <v>0.8</v>
      </c>
      <c r="G2664" s="44">
        <v>1</v>
      </c>
      <c r="H2664" s="44">
        <v>1</v>
      </c>
      <c r="J2664" s="63">
        <v>1</v>
      </c>
      <c r="L2664" s="63">
        <v>1</v>
      </c>
    </row>
    <row r="2665" spans="1:12" x14ac:dyDescent="0.25">
      <c r="A2665" s="48">
        <v>266.3</v>
      </c>
      <c r="B2665" s="57">
        <v>1</v>
      </c>
      <c r="C2665" s="57">
        <v>1</v>
      </c>
      <c r="D2665" s="57">
        <v>1</v>
      </c>
      <c r="F2665" s="44">
        <v>0.8</v>
      </c>
      <c r="G2665" s="44">
        <v>1</v>
      </c>
      <c r="H2665" s="44">
        <v>1</v>
      </c>
      <c r="J2665" s="63">
        <v>1</v>
      </c>
      <c r="L2665" s="63">
        <v>1</v>
      </c>
    </row>
    <row r="2666" spans="1:12" x14ac:dyDescent="0.25">
      <c r="A2666" s="48">
        <v>266.39999999999998</v>
      </c>
      <c r="B2666" s="57">
        <v>1</v>
      </c>
      <c r="C2666" s="57">
        <v>1</v>
      </c>
      <c r="D2666" s="57">
        <v>1</v>
      </c>
      <c r="F2666" s="44">
        <v>0.8</v>
      </c>
      <c r="G2666" s="44">
        <v>1</v>
      </c>
      <c r="H2666" s="44">
        <v>1</v>
      </c>
      <c r="J2666" s="63">
        <v>1</v>
      </c>
      <c r="L2666" s="63">
        <v>1</v>
      </c>
    </row>
    <row r="2667" spans="1:12" x14ac:dyDescent="0.25">
      <c r="A2667" s="48">
        <v>266.5</v>
      </c>
      <c r="B2667" s="57">
        <v>1</v>
      </c>
      <c r="C2667" s="57">
        <v>1</v>
      </c>
      <c r="D2667" s="57">
        <v>1</v>
      </c>
      <c r="F2667" s="44">
        <v>0.8</v>
      </c>
      <c r="G2667" s="44">
        <v>1</v>
      </c>
      <c r="H2667" s="44">
        <v>1</v>
      </c>
      <c r="J2667" s="63">
        <v>1</v>
      </c>
      <c r="L2667" s="63">
        <v>1</v>
      </c>
    </row>
    <row r="2668" spans="1:12" x14ac:dyDescent="0.25">
      <c r="A2668" s="48">
        <v>266.60000000000002</v>
      </c>
      <c r="B2668" s="57">
        <v>1</v>
      </c>
      <c r="C2668" s="57">
        <v>1</v>
      </c>
      <c r="D2668" s="57">
        <v>1</v>
      </c>
      <c r="F2668" s="44">
        <v>0.8</v>
      </c>
      <c r="G2668" s="44">
        <v>1</v>
      </c>
      <c r="H2668" s="44">
        <v>1</v>
      </c>
      <c r="J2668" s="63">
        <v>1</v>
      </c>
      <c r="L2668" s="63">
        <v>1</v>
      </c>
    </row>
    <row r="2669" spans="1:12" x14ac:dyDescent="0.25">
      <c r="A2669" s="48">
        <v>266.7</v>
      </c>
      <c r="B2669" s="57">
        <v>1</v>
      </c>
      <c r="C2669" s="57">
        <v>1</v>
      </c>
      <c r="D2669" s="57">
        <v>1</v>
      </c>
      <c r="F2669" s="44">
        <v>0.8</v>
      </c>
      <c r="G2669" s="44">
        <v>1</v>
      </c>
      <c r="H2669" s="44">
        <v>1</v>
      </c>
      <c r="J2669" s="63">
        <v>1</v>
      </c>
      <c r="L2669" s="63">
        <v>1</v>
      </c>
    </row>
    <row r="2670" spans="1:12" x14ac:dyDescent="0.25">
      <c r="A2670" s="48">
        <v>266.8</v>
      </c>
      <c r="B2670" s="57">
        <v>1</v>
      </c>
      <c r="C2670" s="57">
        <v>1</v>
      </c>
      <c r="D2670" s="57">
        <v>1</v>
      </c>
      <c r="F2670" s="44">
        <v>0.8</v>
      </c>
      <c r="G2670" s="44">
        <v>1</v>
      </c>
      <c r="H2670" s="44">
        <v>1</v>
      </c>
      <c r="J2670" s="63">
        <v>1</v>
      </c>
      <c r="L2670" s="63">
        <v>1</v>
      </c>
    </row>
    <row r="2671" spans="1:12" x14ac:dyDescent="0.25">
      <c r="A2671" s="48">
        <v>266.89999999999998</v>
      </c>
      <c r="B2671" s="57">
        <v>1</v>
      </c>
      <c r="C2671" s="57">
        <v>1</v>
      </c>
      <c r="D2671" s="57">
        <v>1</v>
      </c>
      <c r="F2671" s="44">
        <v>0.8</v>
      </c>
      <c r="G2671" s="44">
        <v>1</v>
      </c>
      <c r="H2671" s="44">
        <v>1</v>
      </c>
      <c r="J2671" s="63">
        <v>1</v>
      </c>
      <c r="L2671" s="63">
        <v>1</v>
      </c>
    </row>
    <row r="2672" spans="1:12" x14ac:dyDescent="0.25">
      <c r="A2672" s="48">
        <v>267</v>
      </c>
      <c r="B2672" s="57">
        <v>1</v>
      </c>
      <c r="C2672" s="57">
        <v>1</v>
      </c>
      <c r="D2672" s="57">
        <v>1</v>
      </c>
      <c r="F2672" s="44">
        <v>0.8</v>
      </c>
      <c r="G2672" s="44">
        <v>1</v>
      </c>
      <c r="H2672" s="44">
        <v>1</v>
      </c>
      <c r="J2672" s="63">
        <v>1</v>
      </c>
      <c r="L2672" s="63">
        <v>1</v>
      </c>
    </row>
    <row r="2673" spans="1:12" x14ac:dyDescent="0.25">
      <c r="A2673" s="48">
        <v>267.10000000000002</v>
      </c>
      <c r="B2673" s="57">
        <v>1</v>
      </c>
      <c r="C2673" s="57">
        <v>1</v>
      </c>
      <c r="D2673" s="57">
        <v>1</v>
      </c>
      <c r="F2673" s="44">
        <v>0.8</v>
      </c>
      <c r="G2673" s="44">
        <v>1</v>
      </c>
      <c r="H2673" s="44">
        <v>1</v>
      </c>
      <c r="J2673" s="63">
        <v>1</v>
      </c>
      <c r="L2673" s="63">
        <v>1</v>
      </c>
    </row>
    <row r="2674" spans="1:12" x14ac:dyDescent="0.25">
      <c r="A2674" s="48">
        <v>267.2</v>
      </c>
      <c r="B2674" s="57">
        <v>1</v>
      </c>
      <c r="C2674" s="57">
        <v>1</v>
      </c>
      <c r="D2674" s="57">
        <v>1</v>
      </c>
      <c r="F2674" s="44">
        <v>0.8</v>
      </c>
      <c r="G2674" s="44">
        <v>1</v>
      </c>
      <c r="H2674" s="44">
        <v>1</v>
      </c>
      <c r="J2674" s="63">
        <v>1</v>
      </c>
      <c r="L2674" s="63">
        <v>1</v>
      </c>
    </row>
    <row r="2675" spans="1:12" x14ac:dyDescent="0.25">
      <c r="A2675" s="48">
        <v>267.3</v>
      </c>
      <c r="B2675" s="57">
        <v>1</v>
      </c>
      <c r="C2675" s="57">
        <v>1</v>
      </c>
      <c r="D2675" s="57">
        <v>1</v>
      </c>
      <c r="F2675" s="44">
        <v>0.8</v>
      </c>
      <c r="G2675" s="44">
        <v>1</v>
      </c>
      <c r="H2675" s="44">
        <v>1</v>
      </c>
      <c r="J2675" s="63">
        <v>1</v>
      </c>
      <c r="L2675" s="63">
        <v>1</v>
      </c>
    </row>
    <row r="2676" spans="1:12" x14ac:dyDescent="0.25">
      <c r="A2676" s="48">
        <v>267.39999999999998</v>
      </c>
      <c r="B2676" s="57">
        <v>1</v>
      </c>
      <c r="C2676" s="57">
        <v>1</v>
      </c>
      <c r="D2676" s="57">
        <v>1</v>
      </c>
      <c r="F2676" s="44">
        <v>0.8</v>
      </c>
      <c r="G2676" s="44">
        <v>1</v>
      </c>
      <c r="H2676" s="44">
        <v>1</v>
      </c>
      <c r="J2676" s="63">
        <v>1</v>
      </c>
      <c r="L2676" s="63">
        <v>1</v>
      </c>
    </row>
    <row r="2677" spans="1:12" x14ac:dyDescent="0.25">
      <c r="A2677" s="48">
        <v>267.5</v>
      </c>
      <c r="B2677" s="57">
        <v>1</v>
      </c>
      <c r="C2677" s="57">
        <v>1</v>
      </c>
      <c r="D2677" s="57">
        <v>1</v>
      </c>
      <c r="F2677" s="44">
        <v>0.8</v>
      </c>
      <c r="G2677" s="44">
        <v>1</v>
      </c>
      <c r="H2677" s="44">
        <v>1</v>
      </c>
      <c r="J2677" s="63">
        <v>1</v>
      </c>
      <c r="L2677" s="63">
        <v>1</v>
      </c>
    </row>
    <row r="2678" spans="1:12" x14ac:dyDescent="0.25">
      <c r="A2678" s="48">
        <v>267.60000000000002</v>
      </c>
      <c r="B2678" s="57">
        <v>1</v>
      </c>
      <c r="C2678" s="57">
        <v>1</v>
      </c>
      <c r="D2678" s="57">
        <v>1</v>
      </c>
      <c r="F2678" s="44">
        <v>0.8</v>
      </c>
      <c r="G2678" s="44">
        <v>1</v>
      </c>
      <c r="H2678" s="44">
        <v>1</v>
      </c>
      <c r="J2678" s="63">
        <v>1</v>
      </c>
      <c r="L2678" s="63">
        <v>1</v>
      </c>
    </row>
    <row r="2679" spans="1:12" x14ac:dyDescent="0.25">
      <c r="A2679" s="48">
        <v>267.7</v>
      </c>
      <c r="B2679" s="57">
        <v>1</v>
      </c>
      <c r="C2679" s="57">
        <v>1</v>
      </c>
      <c r="D2679" s="57">
        <v>1</v>
      </c>
      <c r="F2679" s="44">
        <v>0.8</v>
      </c>
      <c r="G2679" s="44">
        <v>1</v>
      </c>
      <c r="H2679" s="44">
        <v>1</v>
      </c>
      <c r="J2679" s="63">
        <v>1</v>
      </c>
      <c r="L2679" s="63">
        <v>1</v>
      </c>
    </row>
    <row r="2680" spans="1:12" x14ac:dyDescent="0.25">
      <c r="A2680" s="48">
        <v>267.8</v>
      </c>
      <c r="B2680" s="57">
        <v>1</v>
      </c>
      <c r="C2680" s="57">
        <v>1</v>
      </c>
      <c r="D2680" s="57">
        <v>1</v>
      </c>
      <c r="F2680" s="44">
        <v>0.8</v>
      </c>
      <c r="G2680" s="44">
        <v>1</v>
      </c>
      <c r="H2680" s="44">
        <v>1</v>
      </c>
      <c r="J2680" s="63">
        <v>1</v>
      </c>
      <c r="L2680" s="63">
        <v>1</v>
      </c>
    </row>
    <row r="2681" spans="1:12" x14ac:dyDescent="0.25">
      <c r="A2681" s="48">
        <v>267.89999999999998</v>
      </c>
      <c r="B2681" s="57">
        <v>1</v>
      </c>
      <c r="C2681" s="57">
        <v>1</v>
      </c>
      <c r="D2681" s="57">
        <v>1</v>
      </c>
      <c r="F2681" s="44">
        <v>0.8</v>
      </c>
      <c r="G2681" s="44">
        <v>1</v>
      </c>
      <c r="H2681" s="44">
        <v>1</v>
      </c>
      <c r="J2681" s="63">
        <v>1</v>
      </c>
      <c r="L2681" s="63">
        <v>1</v>
      </c>
    </row>
    <row r="2682" spans="1:12" x14ac:dyDescent="0.25">
      <c r="A2682" s="48">
        <v>268</v>
      </c>
      <c r="B2682" s="57">
        <v>1</v>
      </c>
      <c r="C2682" s="57">
        <v>1</v>
      </c>
      <c r="D2682" s="57">
        <v>1</v>
      </c>
      <c r="F2682" s="44">
        <v>0.8</v>
      </c>
      <c r="G2682" s="44">
        <v>1</v>
      </c>
      <c r="H2682" s="44">
        <v>1</v>
      </c>
      <c r="J2682" s="63">
        <v>1</v>
      </c>
      <c r="L2682" s="63">
        <v>1</v>
      </c>
    </row>
    <row r="2683" spans="1:12" x14ac:dyDescent="0.25">
      <c r="A2683" s="48">
        <v>268.10000000000002</v>
      </c>
      <c r="B2683" s="57">
        <v>1</v>
      </c>
      <c r="C2683" s="57">
        <v>1</v>
      </c>
      <c r="D2683" s="57">
        <v>1</v>
      </c>
      <c r="F2683" s="44">
        <v>0.8</v>
      </c>
      <c r="G2683" s="44">
        <v>1</v>
      </c>
      <c r="H2683" s="44">
        <v>1</v>
      </c>
      <c r="J2683" s="63">
        <v>1</v>
      </c>
      <c r="L2683" s="63">
        <v>1</v>
      </c>
    </row>
    <row r="2684" spans="1:12" x14ac:dyDescent="0.25">
      <c r="A2684" s="48">
        <v>268.2</v>
      </c>
      <c r="B2684" s="57">
        <v>1</v>
      </c>
      <c r="C2684" s="57">
        <v>1</v>
      </c>
      <c r="D2684" s="57">
        <v>1</v>
      </c>
      <c r="F2684" s="44">
        <v>0.8</v>
      </c>
      <c r="G2684" s="44">
        <v>1</v>
      </c>
      <c r="H2684" s="44">
        <v>1</v>
      </c>
      <c r="J2684" s="63">
        <v>1</v>
      </c>
      <c r="L2684" s="63">
        <v>1</v>
      </c>
    </row>
    <row r="2685" spans="1:12" x14ac:dyDescent="0.25">
      <c r="A2685" s="48">
        <v>268.3</v>
      </c>
      <c r="B2685" s="57">
        <v>1</v>
      </c>
      <c r="C2685" s="57">
        <v>1</v>
      </c>
      <c r="D2685" s="57">
        <v>1</v>
      </c>
      <c r="F2685" s="44">
        <v>0.8</v>
      </c>
      <c r="G2685" s="44">
        <v>1</v>
      </c>
      <c r="H2685" s="44">
        <v>1</v>
      </c>
      <c r="J2685" s="63">
        <v>1</v>
      </c>
      <c r="L2685" s="63">
        <v>1</v>
      </c>
    </row>
    <row r="2686" spans="1:12" x14ac:dyDescent="0.25">
      <c r="A2686" s="48">
        <v>268.39999999999998</v>
      </c>
      <c r="B2686" s="57">
        <v>1</v>
      </c>
      <c r="C2686" s="57">
        <v>1</v>
      </c>
      <c r="D2686" s="57">
        <v>1</v>
      </c>
      <c r="F2686" s="44">
        <v>0.8</v>
      </c>
      <c r="G2686" s="44">
        <v>1</v>
      </c>
      <c r="H2686" s="44">
        <v>1</v>
      </c>
      <c r="J2686" s="63">
        <v>1</v>
      </c>
      <c r="L2686" s="63">
        <v>1</v>
      </c>
    </row>
    <row r="2687" spans="1:12" x14ac:dyDescent="0.25">
      <c r="A2687" s="48">
        <v>268.5</v>
      </c>
      <c r="B2687" s="57">
        <v>1</v>
      </c>
      <c r="C2687" s="57">
        <v>1</v>
      </c>
      <c r="D2687" s="57">
        <v>1</v>
      </c>
      <c r="F2687" s="44">
        <v>0.8</v>
      </c>
      <c r="G2687" s="44">
        <v>1</v>
      </c>
      <c r="H2687" s="44">
        <v>1</v>
      </c>
      <c r="J2687" s="63">
        <v>1</v>
      </c>
      <c r="L2687" s="63">
        <v>1</v>
      </c>
    </row>
    <row r="2688" spans="1:12" x14ac:dyDescent="0.25">
      <c r="A2688" s="48">
        <v>268.60000000000002</v>
      </c>
      <c r="B2688" s="57">
        <v>1</v>
      </c>
      <c r="C2688" s="57">
        <v>1</v>
      </c>
      <c r="D2688" s="57">
        <v>1</v>
      </c>
      <c r="F2688" s="44">
        <v>0.8</v>
      </c>
      <c r="G2688" s="44">
        <v>1</v>
      </c>
      <c r="H2688" s="44">
        <v>1</v>
      </c>
      <c r="J2688" s="63">
        <v>1</v>
      </c>
      <c r="L2688" s="63">
        <v>1</v>
      </c>
    </row>
    <row r="2689" spans="1:12" x14ac:dyDescent="0.25">
      <c r="A2689" s="48">
        <v>268.7</v>
      </c>
      <c r="B2689" s="57">
        <v>1</v>
      </c>
      <c r="C2689" s="57">
        <v>1</v>
      </c>
      <c r="D2689" s="57">
        <v>1</v>
      </c>
      <c r="F2689" s="44">
        <v>0.8</v>
      </c>
      <c r="G2689" s="44">
        <v>1</v>
      </c>
      <c r="H2689" s="44">
        <v>1</v>
      </c>
      <c r="J2689" s="63">
        <v>1</v>
      </c>
      <c r="L2689" s="63">
        <v>1</v>
      </c>
    </row>
    <row r="2690" spans="1:12" x14ac:dyDescent="0.25">
      <c r="A2690" s="48">
        <v>268.8</v>
      </c>
      <c r="B2690" s="57">
        <v>1</v>
      </c>
      <c r="C2690" s="57">
        <v>1</v>
      </c>
      <c r="D2690" s="57">
        <v>1</v>
      </c>
      <c r="F2690" s="44">
        <v>0.8</v>
      </c>
      <c r="G2690" s="44">
        <v>1</v>
      </c>
      <c r="H2690" s="44">
        <v>1</v>
      </c>
      <c r="J2690" s="63">
        <v>1</v>
      </c>
      <c r="L2690" s="63">
        <v>1</v>
      </c>
    </row>
    <row r="2691" spans="1:12" x14ac:dyDescent="0.25">
      <c r="A2691" s="48">
        <v>268.89999999999998</v>
      </c>
      <c r="B2691" s="57">
        <v>1</v>
      </c>
      <c r="C2691" s="57">
        <v>1</v>
      </c>
      <c r="D2691" s="57">
        <v>1</v>
      </c>
      <c r="F2691" s="44">
        <v>0.8</v>
      </c>
      <c r="G2691" s="44">
        <v>1</v>
      </c>
      <c r="H2691" s="44">
        <v>1</v>
      </c>
      <c r="J2691" s="63">
        <v>1</v>
      </c>
      <c r="L2691" s="63">
        <v>1</v>
      </c>
    </row>
    <row r="2692" spans="1:12" x14ac:dyDescent="0.25">
      <c r="A2692" s="48">
        <v>269</v>
      </c>
      <c r="B2692" s="57">
        <v>1</v>
      </c>
      <c r="C2692" s="57">
        <v>1</v>
      </c>
      <c r="D2692" s="57">
        <v>1</v>
      </c>
      <c r="F2692" s="44">
        <v>0.8</v>
      </c>
      <c r="G2692" s="44">
        <v>1</v>
      </c>
      <c r="H2692" s="44">
        <v>1</v>
      </c>
      <c r="J2692" s="63">
        <v>1</v>
      </c>
      <c r="L2692" s="63">
        <v>1</v>
      </c>
    </row>
    <row r="2693" spans="1:12" x14ac:dyDescent="0.25">
      <c r="A2693" s="48">
        <v>269.10000000000002</v>
      </c>
      <c r="B2693" s="57">
        <v>1</v>
      </c>
      <c r="C2693" s="57">
        <v>1</v>
      </c>
      <c r="D2693" s="57">
        <v>1</v>
      </c>
      <c r="F2693" s="44">
        <v>0.8</v>
      </c>
      <c r="G2693" s="44">
        <v>1</v>
      </c>
      <c r="H2693" s="44">
        <v>1</v>
      </c>
      <c r="J2693" s="63">
        <v>1</v>
      </c>
      <c r="L2693" s="63">
        <v>1</v>
      </c>
    </row>
    <row r="2694" spans="1:12" x14ac:dyDescent="0.25">
      <c r="A2694" s="48">
        <v>269.2</v>
      </c>
      <c r="B2694" s="57">
        <v>1</v>
      </c>
      <c r="C2694" s="57">
        <v>1</v>
      </c>
      <c r="D2694" s="57">
        <v>1</v>
      </c>
      <c r="F2694" s="44">
        <v>0.8</v>
      </c>
      <c r="G2694" s="44">
        <v>1</v>
      </c>
      <c r="H2694" s="44">
        <v>1</v>
      </c>
      <c r="J2694" s="63">
        <v>1</v>
      </c>
      <c r="L2694" s="63">
        <v>1</v>
      </c>
    </row>
    <row r="2695" spans="1:12" x14ac:dyDescent="0.25">
      <c r="A2695" s="48">
        <v>269.3</v>
      </c>
      <c r="B2695" s="57">
        <v>1</v>
      </c>
      <c r="C2695" s="57">
        <v>1</v>
      </c>
      <c r="D2695" s="57">
        <v>1</v>
      </c>
      <c r="F2695" s="44">
        <v>0.8</v>
      </c>
      <c r="G2695" s="44">
        <v>1</v>
      </c>
      <c r="H2695" s="44">
        <v>1</v>
      </c>
      <c r="J2695" s="63">
        <v>1</v>
      </c>
      <c r="L2695" s="63">
        <v>1</v>
      </c>
    </row>
    <row r="2696" spans="1:12" x14ac:dyDescent="0.25">
      <c r="A2696" s="48">
        <v>269.39999999999998</v>
      </c>
      <c r="B2696" s="57">
        <v>1</v>
      </c>
      <c r="C2696" s="57">
        <v>1</v>
      </c>
      <c r="D2696" s="57">
        <v>1</v>
      </c>
      <c r="F2696" s="44">
        <v>0.8</v>
      </c>
      <c r="G2696" s="44">
        <v>1</v>
      </c>
      <c r="H2696" s="44">
        <v>1</v>
      </c>
      <c r="J2696" s="63">
        <v>1</v>
      </c>
      <c r="L2696" s="63">
        <v>1</v>
      </c>
    </row>
    <row r="2697" spans="1:12" x14ac:dyDescent="0.25">
      <c r="A2697" s="48">
        <v>269.5</v>
      </c>
      <c r="B2697" s="57">
        <v>1</v>
      </c>
      <c r="C2697" s="57">
        <v>1</v>
      </c>
      <c r="D2697" s="57">
        <v>1</v>
      </c>
      <c r="F2697" s="44">
        <v>0.8</v>
      </c>
      <c r="G2697" s="44">
        <v>1</v>
      </c>
      <c r="H2697" s="44">
        <v>1</v>
      </c>
      <c r="J2697" s="63">
        <v>1</v>
      </c>
      <c r="L2697" s="63">
        <v>1</v>
      </c>
    </row>
    <row r="2698" spans="1:12" x14ac:dyDescent="0.25">
      <c r="A2698" s="48">
        <v>269.60000000000002</v>
      </c>
      <c r="B2698" s="57">
        <v>1</v>
      </c>
      <c r="C2698" s="57">
        <v>1</v>
      </c>
      <c r="D2698" s="57">
        <v>1</v>
      </c>
      <c r="F2698" s="44">
        <v>0.8</v>
      </c>
      <c r="G2698" s="44">
        <v>1</v>
      </c>
      <c r="H2698" s="44">
        <v>1</v>
      </c>
      <c r="J2698" s="63">
        <v>1</v>
      </c>
      <c r="L2698" s="63">
        <v>1</v>
      </c>
    </row>
    <row r="2699" spans="1:12" x14ac:dyDescent="0.25">
      <c r="A2699" s="48">
        <v>269.7</v>
      </c>
      <c r="B2699" s="57">
        <v>1</v>
      </c>
      <c r="C2699" s="57">
        <v>1</v>
      </c>
      <c r="D2699" s="57">
        <v>1</v>
      </c>
      <c r="F2699" s="44">
        <v>0.8</v>
      </c>
      <c r="G2699" s="44">
        <v>1</v>
      </c>
      <c r="H2699" s="44">
        <v>1</v>
      </c>
      <c r="J2699" s="63">
        <v>1</v>
      </c>
      <c r="L2699" s="63">
        <v>1</v>
      </c>
    </row>
    <row r="2700" spans="1:12" x14ac:dyDescent="0.25">
      <c r="A2700" s="48">
        <v>269.8</v>
      </c>
      <c r="B2700" s="57">
        <v>1</v>
      </c>
      <c r="C2700" s="57">
        <v>1</v>
      </c>
      <c r="D2700" s="57">
        <v>1</v>
      </c>
      <c r="F2700" s="44">
        <v>0.8</v>
      </c>
      <c r="G2700" s="44">
        <v>1</v>
      </c>
      <c r="H2700" s="44">
        <v>1</v>
      </c>
      <c r="J2700" s="63">
        <v>1</v>
      </c>
      <c r="L2700" s="63">
        <v>1</v>
      </c>
    </row>
    <row r="2701" spans="1:12" x14ac:dyDescent="0.25">
      <c r="A2701" s="48">
        <v>269.89999999999998</v>
      </c>
      <c r="B2701" s="57">
        <v>1</v>
      </c>
      <c r="C2701" s="57">
        <v>1</v>
      </c>
      <c r="D2701" s="57">
        <v>1</v>
      </c>
      <c r="F2701" s="44">
        <v>0.8</v>
      </c>
      <c r="G2701" s="44">
        <v>1</v>
      </c>
      <c r="H2701" s="44">
        <v>1</v>
      </c>
      <c r="J2701" s="63">
        <v>1</v>
      </c>
      <c r="L2701" s="63">
        <v>1</v>
      </c>
    </row>
    <row r="2702" spans="1:12" x14ac:dyDescent="0.25">
      <c r="A2702" s="48">
        <v>270</v>
      </c>
      <c r="B2702" s="57">
        <v>1</v>
      </c>
      <c r="C2702" s="57">
        <v>1</v>
      </c>
      <c r="D2702" s="57">
        <v>1</v>
      </c>
      <c r="F2702" s="44">
        <v>0.8</v>
      </c>
      <c r="G2702" s="44">
        <v>1</v>
      </c>
      <c r="H2702" s="44">
        <v>1</v>
      </c>
      <c r="J2702" s="63">
        <v>1</v>
      </c>
      <c r="L2702" s="63">
        <v>1</v>
      </c>
    </row>
    <row r="2703" spans="1:12" x14ac:dyDescent="0.25">
      <c r="A2703" s="48">
        <v>270.10000000000002</v>
      </c>
      <c r="B2703" s="57">
        <v>1</v>
      </c>
      <c r="C2703" s="57">
        <v>1</v>
      </c>
      <c r="D2703" s="57">
        <v>1</v>
      </c>
      <c r="F2703" s="44">
        <v>0.8</v>
      </c>
      <c r="G2703" s="44">
        <v>1</v>
      </c>
      <c r="H2703" s="44">
        <v>1</v>
      </c>
      <c r="J2703" s="63">
        <v>1</v>
      </c>
      <c r="L2703" s="63">
        <v>1</v>
      </c>
    </row>
    <row r="2704" spans="1:12" x14ac:dyDescent="0.25">
      <c r="A2704" s="48">
        <v>270.2</v>
      </c>
      <c r="B2704" s="57">
        <v>1</v>
      </c>
      <c r="C2704" s="57">
        <v>1</v>
      </c>
      <c r="D2704" s="57">
        <v>1</v>
      </c>
      <c r="F2704" s="44">
        <v>0.8</v>
      </c>
      <c r="G2704" s="44">
        <v>1</v>
      </c>
      <c r="H2704" s="44">
        <v>1</v>
      </c>
      <c r="J2704" s="63">
        <v>1</v>
      </c>
      <c r="L2704" s="63">
        <v>1</v>
      </c>
    </row>
    <row r="2705" spans="1:12" x14ac:dyDescent="0.25">
      <c r="A2705" s="48">
        <v>270.3</v>
      </c>
      <c r="B2705" s="57">
        <v>1</v>
      </c>
      <c r="C2705" s="57">
        <v>1</v>
      </c>
      <c r="D2705" s="57">
        <v>1</v>
      </c>
      <c r="F2705" s="44">
        <v>0.8</v>
      </c>
      <c r="G2705" s="44">
        <v>1</v>
      </c>
      <c r="H2705" s="44">
        <v>1</v>
      </c>
      <c r="J2705" s="63">
        <v>1</v>
      </c>
      <c r="L2705" s="63">
        <v>1</v>
      </c>
    </row>
    <row r="2706" spans="1:12" x14ac:dyDescent="0.25">
      <c r="A2706" s="48">
        <v>270.39999999999998</v>
      </c>
      <c r="B2706" s="57">
        <v>1</v>
      </c>
      <c r="C2706" s="57">
        <v>1</v>
      </c>
      <c r="D2706" s="57">
        <v>1</v>
      </c>
      <c r="F2706" s="44">
        <v>0.8</v>
      </c>
      <c r="G2706" s="44">
        <v>1</v>
      </c>
      <c r="H2706" s="44">
        <v>1</v>
      </c>
      <c r="J2706" s="63">
        <v>1</v>
      </c>
      <c r="L2706" s="63">
        <v>1</v>
      </c>
    </row>
    <row r="2707" spans="1:12" x14ac:dyDescent="0.25">
      <c r="A2707" s="48">
        <v>270.5</v>
      </c>
      <c r="B2707" s="57">
        <v>1</v>
      </c>
      <c r="C2707" s="57">
        <v>1</v>
      </c>
      <c r="D2707" s="57">
        <v>1</v>
      </c>
      <c r="F2707" s="44">
        <v>0.8</v>
      </c>
      <c r="G2707" s="44">
        <v>1</v>
      </c>
      <c r="H2707" s="44">
        <v>1</v>
      </c>
      <c r="J2707" s="63">
        <v>1</v>
      </c>
      <c r="L2707" s="63">
        <v>1</v>
      </c>
    </row>
    <row r="2708" spans="1:12" x14ac:dyDescent="0.25">
      <c r="A2708" s="48">
        <v>270.60000000000002</v>
      </c>
      <c r="B2708" s="57">
        <v>1</v>
      </c>
      <c r="C2708" s="57">
        <v>1</v>
      </c>
      <c r="D2708" s="57">
        <v>1</v>
      </c>
      <c r="F2708" s="44">
        <v>0.8</v>
      </c>
      <c r="G2708" s="44">
        <v>1</v>
      </c>
      <c r="H2708" s="44">
        <v>1</v>
      </c>
      <c r="J2708" s="63">
        <v>1</v>
      </c>
      <c r="L2708" s="63">
        <v>1</v>
      </c>
    </row>
    <row r="2709" spans="1:12" x14ac:dyDescent="0.25">
      <c r="A2709" s="48">
        <v>270.7</v>
      </c>
      <c r="B2709" s="57">
        <v>1</v>
      </c>
      <c r="C2709" s="57">
        <v>1</v>
      </c>
      <c r="D2709" s="57">
        <v>1</v>
      </c>
      <c r="F2709" s="44">
        <v>0.8</v>
      </c>
      <c r="G2709" s="44">
        <v>1</v>
      </c>
      <c r="H2709" s="44">
        <v>1</v>
      </c>
      <c r="J2709" s="63">
        <v>1</v>
      </c>
      <c r="L2709" s="63">
        <v>1</v>
      </c>
    </row>
    <row r="2710" spans="1:12" x14ac:dyDescent="0.25">
      <c r="A2710" s="48">
        <v>270.8</v>
      </c>
      <c r="B2710" s="57">
        <v>1</v>
      </c>
      <c r="C2710" s="57">
        <v>1</v>
      </c>
      <c r="D2710" s="57">
        <v>1</v>
      </c>
      <c r="F2710" s="44">
        <v>0.8</v>
      </c>
      <c r="G2710" s="44">
        <v>1</v>
      </c>
      <c r="H2710" s="44">
        <v>1</v>
      </c>
      <c r="J2710" s="63">
        <v>1</v>
      </c>
      <c r="L2710" s="63">
        <v>1</v>
      </c>
    </row>
    <row r="2711" spans="1:12" x14ac:dyDescent="0.25">
      <c r="A2711" s="48">
        <v>270.89999999999998</v>
      </c>
      <c r="B2711" s="57">
        <v>1</v>
      </c>
      <c r="C2711" s="57">
        <v>1</v>
      </c>
      <c r="D2711" s="57">
        <v>1</v>
      </c>
      <c r="F2711" s="44">
        <v>0.8</v>
      </c>
      <c r="G2711" s="44">
        <v>1</v>
      </c>
      <c r="H2711" s="44">
        <v>1</v>
      </c>
      <c r="J2711" s="63">
        <v>1</v>
      </c>
      <c r="L2711" s="63">
        <v>1</v>
      </c>
    </row>
    <row r="2712" spans="1:12" x14ac:dyDescent="0.25">
      <c r="A2712" s="48">
        <v>271</v>
      </c>
      <c r="B2712" s="57">
        <v>1</v>
      </c>
      <c r="C2712" s="57">
        <v>1</v>
      </c>
      <c r="D2712" s="57">
        <v>1</v>
      </c>
      <c r="F2712" s="44">
        <v>0.8</v>
      </c>
      <c r="G2712" s="44">
        <v>1</v>
      </c>
      <c r="H2712" s="44">
        <v>1</v>
      </c>
      <c r="J2712" s="63">
        <v>1</v>
      </c>
      <c r="L2712" s="63">
        <v>1</v>
      </c>
    </row>
    <row r="2713" spans="1:12" x14ac:dyDescent="0.25">
      <c r="A2713" s="48">
        <v>271.10000000000002</v>
      </c>
      <c r="B2713" s="57">
        <v>1</v>
      </c>
      <c r="C2713" s="57">
        <v>1</v>
      </c>
      <c r="D2713" s="57">
        <v>1</v>
      </c>
      <c r="F2713" s="44">
        <v>0.8</v>
      </c>
      <c r="G2713" s="44">
        <v>1</v>
      </c>
      <c r="H2713" s="44">
        <v>1</v>
      </c>
      <c r="J2713" s="63">
        <v>1</v>
      </c>
      <c r="L2713" s="63">
        <v>1</v>
      </c>
    </row>
    <row r="2714" spans="1:12" x14ac:dyDescent="0.25">
      <c r="A2714" s="48">
        <v>271.2</v>
      </c>
      <c r="B2714" s="57">
        <v>1</v>
      </c>
      <c r="C2714" s="57">
        <v>1</v>
      </c>
      <c r="D2714" s="57">
        <v>1</v>
      </c>
      <c r="F2714" s="44">
        <v>0.8</v>
      </c>
      <c r="G2714" s="44">
        <v>1</v>
      </c>
      <c r="H2714" s="44">
        <v>1</v>
      </c>
      <c r="J2714" s="63">
        <v>1</v>
      </c>
      <c r="L2714" s="63">
        <v>1</v>
      </c>
    </row>
    <row r="2715" spans="1:12" x14ac:dyDescent="0.25">
      <c r="A2715" s="48">
        <v>271.3</v>
      </c>
      <c r="B2715" s="57">
        <v>1</v>
      </c>
      <c r="C2715" s="57">
        <v>1</v>
      </c>
      <c r="D2715" s="57">
        <v>1</v>
      </c>
      <c r="F2715" s="44">
        <v>0.8</v>
      </c>
      <c r="G2715" s="44">
        <v>1</v>
      </c>
      <c r="H2715" s="44">
        <v>1</v>
      </c>
      <c r="J2715" s="63">
        <v>1</v>
      </c>
      <c r="L2715" s="63">
        <v>1</v>
      </c>
    </row>
    <row r="2716" spans="1:12" x14ac:dyDescent="0.25">
      <c r="A2716" s="48">
        <v>271.39999999999998</v>
      </c>
      <c r="B2716" s="57">
        <v>1</v>
      </c>
      <c r="C2716" s="57">
        <v>1</v>
      </c>
      <c r="D2716" s="57">
        <v>1</v>
      </c>
      <c r="F2716" s="44">
        <v>0.8</v>
      </c>
      <c r="G2716" s="44">
        <v>1</v>
      </c>
      <c r="H2716" s="44">
        <v>1</v>
      </c>
      <c r="J2716" s="63">
        <v>1</v>
      </c>
      <c r="L2716" s="63">
        <v>1</v>
      </c>
    </row>
    <row r="2717" spans="1:12" x14ac:dyDescent="0.25">
      <c r="A2717" s="48">
        <v>271.5</v>
      </c>
      <c r="B2717" s="57">
        <v>1</v>
      </c>
      <c r="C2717" s="57">
        <v>1</v>
      </c>
      <c r="D2717" s="57">
        <v>1</v>
      </c>
      <c r="F2717" s="44">
        <v>0.8</v>
      </c>
      <c r="G2717" s="44">
        <v>1</v>
      </c>
      <c r="H2717" s="44">
        <v>1</v>
      </c>
      <c r="J2717" s="63">
        <v>1</v>
      </c>
      <c r="L2717" s="63">
        <v>1</v>
      </c>
    </row>
    <row r="2718" spans="1:12" x14ac:dyDescent="0.25">
      <c r="A2718" s="48">
        <v>271.60000000000002</v>
      </c>
      <c r="B2718" s="57">
        <v>1</v>
      </c>
      <c r="C2718" s="57">
        <v>1</v>
      </c>
      <c r="D2718" s="57">
        <v>1</v>
      </c>
      <c r="F2718" s="44">
        <v>0.8</v>
      </c>
      <c r="G2718" s="44">
        <v>1</v>
      </c>
      <c r="H2718" s="44">
        <v>1</v>
      </c>
      <c r="J2718" s="63">
        <v>1</v>
      </c>
      <c r="L2718" s="63">
        <v>1</v>
      </c>
    </row>
    <row r="2719" spans="1:12" x14ac:dyDescent="0.25">
      <c r="A2719" s="48">
        <v>271.7</v>
      </c>
      <c r="B2719" s="57">
        <v>1</v>
      </c>
      <c r="C2719" s="57">
        <v>1</v>
      </c>
      <c r="D2719" s="57">
        <v>1</v>
      </c>
      <c r="F2719" s="44">
        <v>0.8</v>
      </c>
      <c r="G2719" s="44">
        <v>1</v>
      </c>
      <c r="H2719" s="44">
        <v>1</v>
      </c>
      <c r="J2719" s="63">
        <v>1</v>
      </c>
      <c r="L2719" s="63">
        <v>1</v>
      </c>
    </row>
    <row r="2720" spans="1:12" x14ac:dyDescent="0.25">
      <c r="A2720" s="48">
        <v>271.8</v>
      </c>
      <c r="B2720" s="57">
        <v>1</v>
      </c>
      <c r="C2720" s="57">
        <v>1</v>
      </c>
      <c r="D2720" s="57">
        <v>1</v>
      </c>
      <c r="F2720" s="44">
        <v>0.8</v>
      </c>
      <c r="G2720" s="44">
        <v>1</v>
      </c>
      <c r="H2720" s="44">
        <v>1</v>
      </c>
      <c r="J2720" s="63">
        <v>1</v>
      </c>
      <c r="L2720" s="63">
        <v>1</v>
      </c>
    </row>
    <row r="2721" spans="1:12" x14ac:dyDescent="0.25">
      <c r="A2721" s="48">
        <v>271.89999999999998</v>
      </c>
      <c r="B2721" s="57">
        <v>1</v>
      </c>
      <c r="C2721" s="57">
        <v>1</v>
      </c>
      <c r="D2721" s="57">
        <v>1</v>
      </c>
      <c r="F2721" s="44">
        <v>0.8</v>
      </c>
      <c r="G2721" s="44">
        <v>1</v>
      </c>
      <c r="H2721" s="44">
        <v>1</v>
      </c>
      <c r="J2721" s="63">
        <v>1</v>
      </c>
      <c r="L2721" s="63">
        <v>1</v>
      </c>
    </row>
    <row r="2722" spans="1:12" x14ac:dyDescent="0.25">
      <c r="A2722" s="48">
        <v>272</v>
      </c>
      <c r="B2722" s="57">
        <v>1</v>
      </c>
      <c r="C2722" s="57">
        <v>1</v>
      </c>
      <c r="D2722" s="57">
        <v>1</v>
      </c>
      <c r="F2722" s="44">
        <v>0.8</v>
      </c>
      <c r="G2722" s="44">
        <v>1</v>
      </c>
      <c r="H2722" s="44">
        <v>1</v>
      </c>
      <c r="J2722" s="63">
        <v>1</v>
      </c>
      <c r="L2722" s="63">
        <v>1</v>
      </c>
    </row>
    <row r="2723" spans="1:12" x14ac:dyDescent="0.25">
      <c r="A2723" s="48">
        <v>272.10000000000002</v>
      </c>
      <c r="B2723" s="57">
        <v>1</v>
      </c>
      <c r="C2723" s="57">
        <v>1</v>
      </c>
      <c r="D2723" s="57">
        <v>1</v>
      </c>
      <c r="F2723" s="44">
        <v>0.8</v>
      </c>
      <c r="G2723" s="44">
        <v>1</v>
      </c>
      <c r="H2723" s="44">
        <v>1</v>
      </c>
      <c r="J2723" s="63">
        <v>1</v>
      </c>
      <c r="L2723" s="63">
        <v>1</v>
      </c>
    </row>
    <row r="2724" spans="1:12" x14ac:dyDescent="0.25">
      <c r="A2724" s="48">
        <v>272.2</v>
      </c>
      <c r="B2724" s="57">
        <v>1</v>
      </c>
      <c r="C2724" s="57">
        <v>1</v>
      </c>
      <c r="D2724" s="57">
        <v>1</v>
      </c>
      <c r="F2724" s="44">
        <v>0.8</v>
      </c>
      <c r="G2724" s="44">
        <v>1</v>
      </c>
      <c r="H2724" s="44">
        <v>1</v>
      </c>
      <c r="J2724" s="63">
        <v>1</v>
      </c>
      <c r="L2724" s="63">
        <v>1</v>
      </c>
    </row>
    <row r="2725" spans="1:12" x14ac:dyDescent="0.25">
      <c r="A2725" s="48">
        <v>272.3</v>
      </c>
      <c r="B2725" s="57">
        <v>1</v>
      </c>
      <c r="C2725" s="57">
        <v>1</v>
      </c>
      <c r="D2725" s="57">
        <v>1</v>
      </c>
      <c r="F2725" s="44">
        <v>0.8</v>
      </c>
      <c r="G2725" s="44">
        <v>1</v>
      </c>
      <c r="H2725" s="44">
        <v>1</v>
      </c>
      <c r="J2725" s="63">
        <v>1</v>
      </c>
      <c r="L2725" s="63">
        <v>1</v>
      </c>
    </row>
    <row r="2726" spans="1:12" x14ac:dyDescent="0.25">
      <c r="A2726" s="48">
        <v>272.39999999999998</v>
      </c>
      <c r="B2726" s="57">
        <v>1</v>
      </c>
      <c r="C2726" s="57">
        <v>1</v>
      </c>
      <c r="D2726" s="57">
        <v>1</v>
      </c>
      <c r="F2726" s="44">
        <v>0.8</v>
      </c>
      <c r="G2726" s="44">
        <v>1</v>
      </c>
      <c r="H2726" s="44">
        <v>1</v>
      </c>
      <c r="J2726" s="63">
        <v>1</v>
      </c>
      <c r="L2726" s="63">
        <v>1</v>
      </c>
    </row>
    <row r="2727" spans="1:12" x14ac:dyDescent="0.25">
      <c r="A2727" s="48">
        <v>272.5</v>
      </c>
      <c r="B2727" s="57">
        <v>1</v>
      </c>
      <c r="C2727" s="57">
        <v>1</v>
      </c>
      <c r="D2727" s="57">
        <v>1</v>
      </c>
      <c r="F2727" s="44">
        <v>0.8</v>
      </c>
      <c r="G2727" s="44">
        <v>1</v>
      </c>
      <c r="H2727" s="44">
        <v>1</v>
      </c>
      <c r="J2727" s="63">
        <v>1</v>
      </c>
      <c r="L2727" s="63">
        <v>1</v>
      </c>
    </row>
    <row r="2728" spans="1:12" x14ac:dyDescent="0.25">
      <c r="A2728" s="48">
        <v>272.60000000000002</v>
      </c>
      <c r="B2728" s="57">
        <v>1</v>
      </c>
      <c r="C2728" s="57">
        <v>1</v>
      </c>
      <c r="D2728" s="57">
        <v>1</v>
      </c>
      <c r="F2728" s="44">
        <v>0.8</v>
      </c>
      <c r="G2728" s="44">
        <v>1</v>
      </c>
      <c r="H2728" s="44">
        <v>1</v>
      </c>
      <c r="J2728" s="63">
        <v>1</v>
      </c>
      <c r="L2728" s="63">
        <v>1</v>
      </c>
    </row>
    <row r="2729" spans="1:12" x14ac:dyDescent="0.25">
      <c r="A2729" s="48">
        <v>272.7</v>
      </c>
      <c r="B2729" s="57">
        <v>1</v>
      </c>
      <c r="C2729" s="57">
        <v>1</v>
      </c>
      <c r="D2729" s="57">
        <v>1</v>
      </c>
      <c r="F2729" s="44">
        <v>0.8</v>
      </c>
      <c r="G2729" s="44">
        <v>1</v>
      </c>
      <c r="H2729" s="44">
        <v>1</v>
      </c>
      <c r="J2729" s="63">
        <v>1</v>
      </c>
      <c r="L2729" s="63">
        <v>1</v>
      </c>
    </row>
    <row r="2730" spans="1:12" x14ac:dyDescent="0.25">
      <c r="A2730" s="48">
        <v>272.8</v>
      </c>
      <c r="B2730" s="57">
        <v>1</v>
      </c>
      <c r="C2730" s="57">
        <v>1</v>
      </c>
      <c r="D2730" s="57">
        <v>1</v>
      </c>
      <c r="F2730" s="44">
        <v>0.8</v>
      </c>
      <c r="G2730" s="44">
        <v>1</v>
      </c>
      <c r="H2730" s="44">
        <v>1</v>
      </c>
      <c r="J2730" s="63">
        <v>1</v>
      </c>
      <c r="L2730" s="63">
        <v>1</v>
      </c>
    </row>
    <row r="2731" spans="1:12" x14ac:dyDescent="0.25">
      <c r="A2731" s="48">
        <v>272.89999999999998</v>
      </c>
      <c r="B2731" s="57">
        <v>1</v>
      </c>
      <c r="C2731" s="57">
        <v>1</v>
      </c>
      <c r="D2731" s="57">
        <v>1</v>
      </c>
      <c r="F2731" s="44">
        <v>0.8</v>
      </c>
      <c r="G2731" s="44">
        <v>1</v>
      </c>
      <c r="H2731" s="44">
        <v>1</v>
      </c>
      <c r="J2731" s="63">
        <v>1</v>
      </c>
      <c r="L2731" s="63">
        <v>1</v>
      </c>
    </row>
    <row r="2732" spans="1:12" x14ac:dyDescent="0.25">
      <c r="A2732" s="48">
        <v>273</v>
      </c>
      <c r="B2732" s="57">
        <v>1</v>
      </c>
      <c r="C2732" s="57">
        <v>1</v>
      </c>
      <c r="D2732" s="57">
        <v>1</v>
      </c>
      <c r="F2732" s="44">
        <v>0.8</v>
      </c>
      <c r="G2732" s="44">
        <v>1</v>
      </c>
      <c r="H2732" s="44">
        <v>1</v>
      </c>
      <c r="J2732" s="63">
        <v>1</v>
      </c>
      <c r="L2732" s="63">
        <v>1</v>
      </c>
    </row>
    <row r="2733" spans="1:12" x14ac:dyDescent="0.25">
      <c r="A2733" s="48">
        <v>273.10000000000002</v>
      </c>
      <c r="B2733" s="57">
        <v>1</v>
      </c>
      <c r="C2733" s="57">
        <v>1</v>
      </c>
      <c r="D2733" s="57">
        <v>1</v>
      </c>
      <c r="F2733" s="44">
        <v>0.8</v>
      </c>
      <c r="G2733" s="44">
        <v>1</v>
      </c>
      <c r="H2733" s="44">
        <v>1</v>
      </c>
      <c r="J2733" s="63">
        <v>1</v>
      </c>
      <c r="L2733" s="63">
        <v>1</v>
      </c>
    </row>
    <row r="2734" spans="1:12" x14ac:dyDescent="0.25">
      <c r="A2734" s="48">
        <v>273.2</v>
      </c>
      <c r="B2734" s="57">
        <v>1</v>
      </c>
      <c r="C2734" s="57">
        <v>1</v>
      </c>
      <c r="D2734" s="57">
        <v>1</v>
      </c>
      <c r="F2734" s="44">
        <v>0.8</v>
      </c>
      <c r="G2734" s="44">
        <v>1</v>
      </c>
      <c r="H2734" s="44">
        <v>1</v>
      </c>
      <c r="J2734" s="63">
        <v>1</v>
      </c>
      <c r="L2734" s="63">
        <v>1</v>
      </c>
    </row>
    <row r="2735" spans="1:12" x14ac:dyDescent="0.25">
      <c r="A2735" s="48">
        <v>273.3</v>
      </c>
      <c r="B2735" s="57">
        <v>1</v>
      </c>
      <c r="C2735" s="57">
        <v>1</v>
      </c>
      <c r="D2735" s="57">
        <v>1</v>
      </c>
      <c r="F2735" s="44">
        <v>0.8</v>
      </c>
      <c r="G2735" s="44">
        <v>1</v>
      </c>
      <c r="H2735" s="44">
        <v>1</v>
      </c>
      <c r="J2735" s="63">
        <v>1</v>
      </c>
      <c r="L2735" s="63">
        <v>1</v>
      </c>
    </row>
    <row r="2736" spans="1:12" x14ac:dyDescent="0.25">
      <c r="A2736" s="48">
        <v>273.39999999999998</v>
      </c>
      <c r="B2736" s="57">
        <v>1</v>
      </c>
      <c r="C2736" s="57">
        <v>1</v>
      </c>
      <c r="D2736" s="57">
        <v>1</v>
      </c>
      <c r="F2736" s="44">
        <v>0.8</v>
      </c>
      <c r="G2736" s="44">
        <v>1</v>
      </c>
      <c r="H2736" s="44">
        <v>1</v>
      </c>
      <c r="J2736" s="63">
        <v>1</v>
      </c>
      <c r="L2736" s="63">
        <v>1</v>
      </c>
    </row>
    <row r="2737" spans="1:12" x14ac:dyDescent="0.25">
      <c r="A2737" s="48">
        <v>273.5</v>
      </c>
      <c r="B2737" s="57">
        <v>1</v>
      </c>
      <c r="C2737" s="57">
        <v>1</v>
      </c>
      <c r="D2737" s="57">
        <v>1</v>
      </c>
      <c r="F2737" s="44">
        <v>0.8</v>
      </c>
      <c r="G2737" s="44">
        <v>1</v>
      </c>
      <c r="H2737" s="44">
        <v>1</v>
      </c>
      <c r="J2737" s="63">
        <v>1</v>
      </c>
      <c r="L2737" s="63">
        <v>1</v>
      </c>
    </row>
    <row r="2738" spans="1:12" x14ac:dyDescent="0.25">
      <c r="A2738" s="48">
        <v>273.60000000000002</v>
      </c>
      <c r="B2738" s="57">
        <v>1</v>
      </c>
      <c r="C2738" s="57">
        <v>1</v>
      </c>
      <c r="D2738" s="57">
        <v>1</v>
      </c>
      <c r="F2738" s="44">
        <v>0.8</v>
      </c>
      <c r="G2738" s="44">
        <v>1</v>
      </c>
      <c r="H2738" s="44">
        <v>1</v>
      </c>
      <c r="J2738" s="63">
        <v>1</v>
      </c>
      <c r="L2738" s="63">
        <v>1</v>
      </c>
    </row>
    <row r="2739" spans="1:12" x14ac:dyDescent="0.25">
      <c r="A2739" s="48">
        <v>273.7</v>
      </c>
      <c r="B2739" s="57">
        <v>1</v>
      </c>
      <c r="C2739" s="57">
        <v>1</v>
      </c>
      <c r="D2739" s="57">
        <v>1</v>
      </c>
      <c r="F2739" s="44">
        <v>0.8</v>
      </c>
      <c r="G2739" s="44">
        <v>1</v>
      </c>
      <c r="H2739" s="44">
        <v>1</v>
      </c>
      <c r="J2739" s="63">
        <v>1</v>
      </c>
      <c r="L2739" s="63">
        <v>1</v>
      </c>
    </row>
    <row r="2740" spans="1:12" x14ac:dyDescent="0.25">
      <c r="A2740" s="48">
        <v>273.8</v>
      </c>
      <c r="B2740" s="57">
        <v>1</v>
      </c>
      <c r="C2740" s="57">
        <v>1</v>
      </c>
      <c r="D2740" s="57">
        <v>1</v>
      </c>
      <c r="F2740" s="44">
        <v>0.8</v>
      </c>
      <c r="G2740" s="44">
        <v>1</v>
      </c>
      <c r="H2740" s="44">
        <v>1</v>
      </c>
      <c r="J2740" s="63">
        <v>1</v>
      </c>
      <c r="L2740" s="63">
        <v>1</v>
      </c>
    </row>
    <row r="2741" spans="1:12" x14ac:dyDescent="0.25">
      <c r="A2741" s="48">
        <v>273.89999999999998</v>
      </c>
      <c r="B2741" s="57">
        <v>1</v>
      </c>
      <c r="C2741" s="57">
        <v>1</v>
      </c>
      <c r="D2741" s="57">
        <v>1</v>
      </c>
      <c r="F2741" s="44">
        <v>0.8</v>
      </c>
      <c r="G2741" s="44">
        <v>1</v>
      </c>
      <c r="H2741" s="44">
        <v>1</v>
      </c>
      <c r="J2741" s="63">
        <v>1</v>
      </c>
      <c r="L2741" s="63">
        <v>1</v>
      </c>
    </row>
    <row r="2742" spans="1:12" x14ac:dyDescent="0.25">
      <c r="A2742" s="48">
        <v>274</v>
      </c>
      <c r="B2742" s="57">
        <v>1</v>
      </c>
      <c r="C2742" s="57">
        <v>1</v>
      </c>
      <c r="D2742" s="57">
        <v>1</v>
      </c>
      <c r="F2742" s="44">
        <v>0.8</v>
      </c>
      <c r="G2742" s="44">
        <v>1</v>
      </c>
      <c r="H2742" s="44">
        <v>1</v>
      </c>
      <c r="J2742" s="63">
        <v>1</v>
      </c>
      <c r="L2742" s="63">
        <v>1</v>
      </c>
    </row>
    <row r="2743" spans="1:12" x14ac:dyDescent="0.25">
      <c r="A2743" s="48">
        <v>274.10000000000002</v>
      </c>
      <c r="B2743" s="57">
        <v>1</v>
      </c>
      <c r="C2743" s="57">
        <v>1</v>
      </c>
      <c r="D2743" s="57">
        <v>1</v>
      </c>
      <c r="F2743" s="44">
        <v>0.8</v>
      </c>
      <c r="G2743" s="44">
        <v>1</v>
      </c>
      <c r="H2743" s="44">
        <v>1</v>
      </c>
      <c r="J2743" s="63">
        <v>1</v>
      </c>
      <c r="L2743" s="63">
        <v>1</v>
      </c>
    </row>
    <row r="2744" spans="1:12" x14ac:dyDescent="0.25">
      <c r="A2744" s="48">
        <v>274.2</v>
      </c>
      <c r="B2744" s="57">
        <v>1</v>
      </c>
      <c r="C2744" s="57">
        <v>1</v>
      </c>
      <c r="D2744" s="57">
        <v>1</v>
      </c>
      <c r="F2744" s="44">
        <v>0.8</v>
      </c>
      <c r="G2744" s="44">
        <v>1</v>
      </c>
      <c r="H2744" s="44">
        <v>1</v>
      </c>
      <c r="J2744" s="63">
        <v>1</v>
      </c>
      <c r="L2744" s="63">
        <v>1</v>
      </c>
    </row>
    <row r="2745" spans="1:12" x14ac:dyDescent="0.25">
      <c r="A2745" s="48">
        <v>274.3</v>
      </c>
      <c r="B2745" s="57">
        <v>1</v>
      </c>
      <c r="C2745" s="57">
        <v>1</v>
      </c>
      <c r="D2745" s="57">
        <v>1</v>
      </c>
      <c r="F2745" s="44">
        <v>0.8</v>
      </c>
      <c r="G2745" s="44">
        <v>1</v>
      </c>
      <c r="H2745" s="44">
        <v>1</v>
      </c>
      <c r="J2745" s="63">
        <v>1</v>
      </c>
      <c r="L2745" s="63">
        <v>1</v>
      </c>
    </row>
    <row r="2746" spans="1:12" x14ac:dyDescent="0.25">
      <c r="A2746" s="48">
        <v>274.39999999999998</v>
      </c>
      <c r="B2746" s="57">
        <v>1</v>
      </c>
      <c r="C2746" s="57">
        <v>1</v>
      </c>
      <c r="D2746" s="57">
        <v>1</v>
      </c>
      <c r="F2746" s="44">
        <v>0.8</v>
      </c>
      <c r="G2746" s="44">
        <v>1</v>
      </c>
      <c r="H2746" s="44">
        <v>1</v>
      </c>
      <c r="J2746" s="63">
        <v>1</v>
      </c>
      <c r="L2746" s="63">
        <v>1</v>
      </c>
    </row>
    <row r="2747" spans="1:12" x14ac:dyDescent="0.25">
      <c r="A2747" s="48">
        <v>274.5</v>
      </c>
      <c r="B2747" s="57">
        <v>1</v>
      </c>
      <c r="C2747" s="57">
        <v>1</v>
      </c>
      <c r="D2747" s="57">
        <v>1</v>
      </c>
      <c r="F2747" s="44">
        <v>0.8</v>
      </c>
      <c r="G2747" s="44">
        <v>1</v>
      </c>
      <c r="H2747" s="44">
        <v>1</v>
      </c>
      <c r="J2747" s="63">
        <v>1</v>
      </c>
      <c r="L2747" s="63">
        <v>1</v>
      </c>
    </row>
    <row r="2748" spans="1:12" x14ac:dyDescent="0.25">
      <c r="A2748" s="48">
        <v>274.60000000000002</v>
      </c>
      <c r="B2748" s="57">
        <v>1</v>
      </c>
      <c r="C2748" s="57">
        <v>1</v>
      </c>
      <c r="D2748" s="57">
        <v>1</v>
      </c>
      <c r="F2748" s="44">
        <v>0.8</v>
      </c>
      <c r="G2748" s="44">
        <v>1</v>
      </c>
      <c r="H2748" s="44">
        <v>1</v>
      </c>
      <c r="J2748" s="63">
        <v>1</v>
      </c>
      <c r="L2748" s="63">
        <v>1</v>
      </c>
    </row>
    <row r="2749" spans="1:12" x14ac:dyDescent="0.25">
      <c r="A2749" s="48">
        <v>274.7</v>
      </c>
      <c r="B2749" s="57">
        <v>1</v>
      </c>
      <c r="C2749" s="57">
        <v>1</v>
      </c>
      <c r="D2749" s="57">
        <v>1</v>
      </c>
      <c r="F2749" s="44">
        <v>0.8</v>
      </c>
      <c r="G2749" s="44">
        <v>1</v>
      </c>
      <c r="H2749" s="44">
        <v>1</v>
      </c>
      <c r="J2749" s="63">
        <v>1</v>
      </c>
      <c r="L2749" s="63">
        <v>1</v>
      </c>
    </row>
    <row r="2750" spans="1:12" x14ac:dyDescent="0.25">
      <c r="A2750" s="48">
        <v>274.8</v>
      </c>
      <c r="B2750" s="57">
        <v>1</v>
      </c>
      <c r="C2750" s="57">
        <v>1</v>
      </c>
      <c r="D2750" s="57">
        <v>1</v>
      </c>
      <c r="F2750" s="44">
        <v>0.8</v>
      </c>
      <c r="G2750" s="44">
        <v>1</v>
      </c>
      <c r="H2750" s="44">
        <v>1</v>
      </c>
      <c r="J2750" s="63">
        <v>1</v>
      </c>
      <c r="L2750" s="63">
        <v>1</v>
      </c>
    </row>
    <row r="2751" spans="1:12" x14ac:dyDescent="0.25">
      <c r="A2751" s="48">
        <v>274.89999999999998</v>
      </c>
      <c r="B2751" s="57">
        <v>1</v>
      </c>
      <c r="C2751" s="57">
        <v>1</v>
      </c>
      <c r="D2751" s="57">
        <v>1</v>
      </c>
      <c r="F2751" s="44">
        <v>0.8</v>
      </c>
      <c r="G2751" s="44">
        <v>1</v>
      </c>
      <c r="H2751" s="44">
        <v>1</v>
      </c>
      <c r="J2751" s="63">
        <v>1</v>
      </c>
      <c r="L2751" s="63">
        <v>1</v>
      </c>
    </row>
    <row r="2752" spans="1:12" x14ac:dyDescent="0.25">
      <c r="A2752" s="48">
        <v>275</v>
      </c>
      <c r="B2752" s="57">
        <v>1</v>
      </c>
      <c r="C2752" s="57">
        <v>1</v>
      </c>
      <c r="D2752" s="57">
        <v>1</v>
      </c>
      <c r="F2752" s="44">
        <v>0.8</v>
      </c>
      <c r="G2752" s="44">
        <v>1</v>
      </c>
      <c r="H2752" s="44">
        <v>1</v>
      </c>
      <c r="J2752" s="63">
        <v>1</v>
      </c>
      <c r="L2752" s="63">
        <v>1</v>
      </c>
    </row>
    <row r="2753" spans="1:12" x14ac:dyDescent="0.25">
      <c r="A2753" s="48">
        <v>275.10000000000002</v>
      </c>
      <c r="B2753" s="57">
        <v>1</v>
      </c>
      <c r="C2753" s="57">
        <v>1</v>
      </c>
      <c r="D2753" s="57">
        <v>1</v>
      </c>
      <c r="F2753" s="44">
        <v>0.8</v>
      </c>
      <c r="G2753" s="44">
        <v>1</v>
      </c>
      <c r="H2753" s="44">
        <v>1</v>
      </c>
      <c r="J2753" s="63">
        <v>1</v>
      </c>
      <c r="L2753" s="63">
        <v>1</v>
      </c>
    </row>
    <row r="2754" spans="1:12" x14ac:dyDescent="0.25">
      <c r="A2754" s="48">
        <v>275.2</v>
      </c>
      <c r="B2754" s="57">
        <v>1</v>
      </c>
      <c r="C2754" s="57">
        <v>1</v>
      </c>
      <c r="D2754" s="57">
        <v>1</v>
      </c>
      <c r="F2754" s="44">
        <v>0.8</v>
      </c>
      <c r="G2754" s="44">
        <v>1</v>
      </c>
      <c r="H2754" s="44">
        <v>1</v>
      </c>
      <c r="J2754" s="63">
        <v>1</v>
      </c>
      <c r="L2754" s="63">
        <v>1</v>
      </c>
    </row>
    <row r="2755" spans="1:12" x14ac:dyDescent="0.25">
      <c r="A2755" s="48">
        <v>275.3</v>
      </c>
      <c r="B2755" s="57">
        <v>1</v>
      </c>
      <c r="C2755" s="57">
        <v>1</v>
      </c>
      <c r="D2755" s="57">
        <v>1</v>
      </c>
      <c r="F2755" s="44">
        <v>0.8</v>
      </c>
      <c r="G2755" s="44">
        <v>1</v>
      </c>
      <c r="H2755" s="44">
        <v>1</v>
      </c>
      <c r="J2755" s="63">
        <v>1</v>
      </c>
      <c r="L2755" s="63">
        <v>1</v>
      </c>
    </row>
    <row r="2756" spans="1:12" x14ac:dyDescent="0.25">
      <c r="A2756" s="48">
        <v>275.39999999999998</v>
      </c>
      <c r="B2756" s="57">
        <v>1</v>
      </c>
      <c r="C2756" s="57">
        <v>1</v>
      </c>
      <c r="D2756" s="57">
        <v>1</v>
      </c>
      <c r="F2756" s="44">
        <v>0.8</v>
      </c>
      <c r="G2756" s="44">
        <v>1</v>
      </c>
      <c r="H2756" s="44">
        <v>1</v>
      </c>
      <c r="J2756" s="63">
        <v>1</v>
      </c>
      <c r="L2756" s="63">
        <v>1</v>
      </c>
    </row>
    <row r="2757" spans="1:12" x14ac:dyDescent="0.25">
      <c r="A2757" s="48">
        <v>275.5</v>
      </c>
      <c r="B2757" s="57">
        <v>1</v>
      </c>
      <c r="C2757" s="57">
        <v>1</v>
      </c>
      <c r="D2757" s="57">
        <v>1</v>
      </c>
      <c r="F2757" s="44">
        <v>0.8</v>
      </c>
      <c r="G2757" s="44">
        <v>1</v>
      </c>
      <c r="H2757" s="44">
        <v>1</v>
      </c>
      <c r="J2757" s="63">
        <v>1</v>
      </c>
      <c r="L2757" s="63">
        <v>1</v>
      </c>
    </row>
    <row r="2758" spans="1:12" x14ac:dyDescent="0.25">
      <c r="A2758" s="48">
        <v>275.60000000000002</v>
      </c>
      <c r="B2758" s="57">
        <v>1</v>
      </c>
      <c r="C2758" s="57">
        <v>1</v>
      </c>
      <c r="D2758" s="57">
        <v>1</v>
      </c>
      <c r="F2758" s="44">
        <v>0.8</v>
      </c>
      <c r="G2758" s="44">
        <v>1</v>
      </c>
      <c r="H2758" s="44">
        <v>1</v>
      </c>
      <c r="J2758" s="63">
        <v>1</v>
      </c>
      <c r="L2758" s="63">
        <v>1</v>
      </c>
    </row>
    <row r="2759" spans="1:12" x14ac:dyDescent="0.25">
      <c r="A2759" s="48">
        <v>275.7</v>
      </c>
      <c r="B2759" s="57">
        <v>1</v>
      </c>
      <c r="C2759" s="57">
        <v>1</v>
      </c>
      <c r="D2759" s="57">
        <v>1</v>
      </c>
      <c r="F2759" s="44">
        <v>0.8</v>
      </c>
      <c r="G2759" s="44">
        <v>1</v>
      </c>
      <c r="H2759" s="44">
        <v>1</v>
      </c>
      <c r="J2759" s="63">
        <v>1</v>
      </c>
      <c r="L2759" s="63">
        <v>1</v>
      </c>
    </row>
    <row r="2760" spans="1:12" x14ac:dyDescent="0.25">
      <c r="A2760" s="48">
        <v>275.8</v>
      </c>
      <c r="B2760" s="57">
        <v>1</v>
      </c>
      <c r="C2760" s="57">
        <v>1</v>
      </c>
      <c r="D2760" s="57">
        <v>1</v>
      </c>
      <c r="F2760" s="44">
        <v>0.8</v>
      </c>
      <c r="G2760" s="44">
        <v>1</v>
      </c>
      <c r="H2760" s="44">
        <v>1</v>
      </c>
      <c r="J2760" s="63">
        <v>1</v>
      </c>
      <c r="L2760" s="63">
        <v>1</v>
      </c>
    </row>
    <row r="2761" spans="1:12" x14ac:dyDescent="0.25">
      <c r="A2761" s="48">
        <v>275.89999999999998</v>
      </c>
      <c r="B2761" s="57">
        <v>1</v>
      </c>
      <c r="C2761" s="57">
        <v>1</v>
      </c>
      <c r="D2761" s="57">
        <v>1</v>
      </c>
      <c r="F2761" s="44">
        <v>0.8</v>
      </c>
      <c r="G2761" s="44">
        <v>1</v>
      </c>
      <c r="H2761" s="44">
        <v>1</v>
      </c>
      <c r="J2761" s="63">
        <v>1</v>
      </c>
      <c r="L2761" s="63">
        <v>1</v>
      </c>
    </row>
    <row r="2762" spans="1:12" x14ac:dyDescent="0.25">
      <c r="A2762" s="48">
        <v>276</v>
      </c>
      <c r="B2762" s="57">
        <v>1</v>
      </c>
      <c r="C2762" s="57">
        <v>1</v>
      </c>
      <c r="D2762" s="57">
        <v>1</v>
      </c>
      <c r="F2762" s="44">
        <v>0.8</v>
      </c>
      <c r="G2762" s="44">
        <v>1</v>
      </c>
      <c r="H2762" s="44">
        <v>1</v>
      </c>
      <c r="J2762" s="63">
        <v>1</v>
      </c>
      <c r="L2762" s="63">
        <v>1</v>
      </c>
    </row>
    <row r="2763" spans="1:12" x14ac:dyDescent="0.25">
      <c r="A2763" s="48">
        <v>276.10000000000002</v>
      </c>
      <c r="B2763" s="57">
        <v>1</v>
      </c>
      <c r="C2763" s="57">
        <v>1</v>
      </c>
      <c r="D2763" s="57">
        <v>1</v>
      </c>
      <c r="F2763" s="44">
        <v>0.8</v>
      </c>
      <c r="G2763" s="44">
        <v>1</v>
      </c>
      <c r="H2763" s="44">
        <v>1</v>
      </c>
      <c r="J2763" s="63">
        <v>1</v>
      </c>
      <c r="L2763" s="63">
        <v>1</v>
      </c>
    </row>
    <row r="2764" spans="1:12" x14ac:dyDescent="0.25">
      <c r="A2764" s="48">
        <v>276.2</v>
      </c>
      <c r="B2764" s="57">
        <v>1</v>
      </c>
      <c r="C2764" s="57">
        <v>1</v>
      </c>
      <c r="D2764" s="57">
        <v>1</v>
      </c>
      <c r="F2764" s="44">
        <v>0.8</v>
      </c>
      <c r="G2764" s="44">
        <v>1</v>
      </c>
      <c r="H2764" s="44">
        <v>1</v>
      </c>
      <c r="J2764" s="63">
        <v>1</v>
      </c>
      <c r="L2764" s="63">
        <v>1</v>
      </c>
    </row>
    <row r="2765" spans="1:12" x14ac:dyDescent="0.25">
      <c r="A2765" s="48">
        <v>276.3</v>
      </c>
      <c r="B2765" s="57">
        <v>1</v>
      </c>
      <c r="C2765" s="57">
        <v>1</v>
      </c>
      <c r="D2765" s="57">
        <v>1</v>
      </c>
      <c r="F2765" s="44">
        <v>0.8</v>
      </c>
      <c r="G2765" s="44">
        <v>1</v>
      </c>
      <c r="H2765" s="44">
        <v>1</v>
      </c>
      <c r="J2765" s="63">
        <v>1</v>
      </c>
      <c r="L2765" s="63">
        <v>1</v>
      </c>
    </row>
    <row r="2766" spans="1:12" x14ac:dyDescent="0.25">
      <c r="A2766" s="48">
        <v>276.39999999999998</v>
      </c>
      <c r="B2766" s="57">
        <v>1</v>
      </c>
      <c r="C2766" s="57">
        <v>1</v>
      </c>
      <c r="D2766" s="57">
        <v>1</v>
      </c>
      <c r="F2766" s="44">
        <v>0.8</v>
      </c>
      <c r="G2766" s="44">
        <v>1</v>
      </c>
      <c r="H2766" s="44">
        <v>1</v>
      </c>
      <c r="J2766" s="63">
        <v>1</v>
      </c>
      <c r="L2766" s="63">
        <v>1</v>
      </c>
    </row>
    <row r="2767" spans="1:12" x14ac:dyDescent="0.25">
      <c r="A2767" s="48">
        <v>276.5</v>
      </c>
      <c r="B2767" s="57">
        <v>1</v>
      </c>
      <c r="C2767" s="57">
        <v>1</v>
      </c>
      <c r="D2767" s="57">
        <v>1</v>
      </c>
      <c r="F2767" s="44">
        <v>0.8</v>
      </c>
      <c r="G2767" s="44">
        <v>1</v>
      </c>
      <c r="H2767" s="44">
        <v>1</v>
      </c>
      <c r="J2767" s="63">
        <v>1</v>
      </c>
      <c r="L2767" s="63">
        <v>1</v>
      </c>
    </row>
    <row r="2768" spans="1:12" x14ac:dyDescent="0.25">
      <c r="A2768" s="48">
        <v>276.60000000000002</v>
      </c>
      <c r="B2768" s="57">
        <v>1</v>
      </c>
      <c r="C2768" s="57">
        <v>1</v>
      </c>
      <c r="D2768" s="57">
        <v>1</v>
      </c>
      <c r="F2768" s="44">
        <v>0.8</v>
      </c>
      <c r="G2768" s="44">
        <v>1</v>
      </c>
      <c r="H2768" s="44">
        <v>1</v>
      </c>
      <c r="J2768" s="63">
        <v>1</v>
      </c>
      <c r="L2768" s="63">
        <v>1</v>
      </c>
    </row>
    <row r="2769" spans="1:12" x14ac:dyDescent="0.25">
      <c r="A2769" s="48">
        <v>276.7</v>
      </c>
      <c r="B2769" s="57">
        <v>1</v>
      </c>
      <c r="C2769" s="57">
        <v>1</v>
      </c>
      <c r="D2769" s="57">
        <v>1</v>
      </c>
      <c r="F2769" s="44">
        <v>0.8</v>
      </c>
      <c r="G2769" s="44">
        <v>1</v>
      </c>
      <c r="H2769" s="44">
        <v>1</v>
      </c>
      <c r="J2769" s="63">
        <v>1</v>
      </c>
      <c r="L2769" s="63">
        <v>1</v>
      </c>
    </row>
    <row r="2770" spans="1:12" x14ac:dyDescent="0.25">
      <c r="A2770" s="48">
        <v>276.8</v>
      </c>
      <c r="B2770" s="57">
        <v>1</v>
      </c>
      <c r="C2770" s="57">
        <v>1</v>
      </c>
      <c r="D2770" s="57">
        <v>1</v>
      </c>
      <c r="F2770" s="44">
        <v>0.8</v>
      </c>
      <c r="G2770" s="44">
        <v>1</v>
      </c>
      <c r="H2770" s="44">
        <v>1</v>
      </c>
      <c r="J2770" s="63">
        <v>1</v>
      </c>
      <c r="L2770" s="63">
        <v>1</v>
      </c>
    </row>
    <row r="2771" spans="1:12" x14ac:dyDescent="0.25">
      <c r="A2771" s="48">
        <v>276.89999999999998</v>
      </c>
      <c r="B2771" s="57">
        <v>1</v>
      </c>
      <c r="C2771" s="57">
        <v>1</v>
      </c>
      <c r="D2771" s="57">
        <v>1</v>
      </c>
      <c r="F2771" s="44">
        <v>0.8</v>
      </c>
      <c r="G2771" s="44">
        <v>1</v>
      </c>
      <c r="H2771" s="44">
        <v>1</v>
      </c>
      <c r="J2771" s="63">
        <v>1</v>
      </c>
      <c r="L2771" s="63">
        <v>1</v>
      </c>
    </row>
    <row r="2772" spans="1:12" x14ac:dyDescent="0.25">
      <c r="A2772" s="48">
        <v>277</v>
      </c>
      <c r="B2772" s="57">
        <v>1</v>
      </c>
      <c r="C2772" s="57">
        <v>1</v>
      </c>
      <c r="D2772" s="57">
        <v>1</v>
      </c>
      <c r="F2772" s="44">
        <v>0.8</v>
      </c>
      <c r="G2772" s="44">
        <v>1</v>
      </c>
      <c r="H2772" s="44">
        <v>1</v>
      </c>
      <c r="J2772" s="63">
        <v>1</v>
      </c>
      <c r="L2772" s="63">
        <v>1</v>
      </c>
    </row>
    <row r="2773" spans="1:12" x14ac:dyDescent="0.25">
      <c r="A2773" s="48">
        <v>277.10000000000002</v>
      </c>
      <c r="B2773" s="57">
        <v>1</v>
      </c>
      <c r="C2773" s="57">
        <v>1</v>
      </c>
      <c r="D2773" s="57">
        <v>1</v>
      </c>
      <c r="F2773" s="44">
        <v>0.8</v>
      </c>
      <c r="G2773" s="44">
        <v>1</v>
      </c>
      <c r="H2773" s="44">
        <v>1</v>
      </c>
      <c r="J2773" s="63">
        <v>1</v>
      </c>
      <c r="L2773" s="63">
        <v>1</v>
      </c>
    </row>
    <row r="2774" spans="1:12" x14ac:dyDescent="0.25">
      <c r="A2774" s="48">
        <v>277.2</v>
      </c>
      <c r="B2774" s="57">
        <v>1</v>
      </c>
      <c r="C2774" s="57">
        <v>1</v>
      </c>
      <c r="D2774" s="57">
        <v>1</v>
      </c>
      <c r="F2774" s="44">
        <v>0.8</v>
      </c>
      <c r="G2774" s="44">
        <v>1</v>
      </c>
      <c r="H2774" s="44">
        <v>1</v>
      </c>
      <c r="J2774" s="63">
        <v>1</v>
      </c>
      <c r="L2774" s="63">
        <v>1</v>
      </c>
    </row>
    <row r="2775" spans="1:12" x14ac:dyDescent="0.25">
      <c r="A2775" s="48">
        <v>277.3</v>
      </c>
      <c r="B2775" s="57">
        <v>1</v>
      </c>
      <c r="C2775" s="57">
        <v>1</v>
      </c>
      <c r="D2775" s="57">
        <v>1</v>
      </c>
      <c r="F2775" s="44">
        <v>0.8</v>
      </c>
      <c r="G2775" s="44">
        <v>1</v>
      </c>
      <c r="H2775" s="44">
        <v>1</v>
      </c>
      <c r="J2775" s="63">
        <v>1</v>
      </c>
      <c r="L2775" s="63">
        <v>1</v>
      </c>
    </row>
    <row r="2776" spans="1:12" x14ac:dyDescent="0.25">
      <c r="A2776" s="48">
        <v>277.39999999999998</v>
      </c>
      <c r="B2776" s="57">
        <v>1</v>
      </c>
      <c r="C2776" s="57">
        <v>1</v>
      </c>
      <c r="D2776" s="57">
        <v>1</v>
      </c>
      <c r="F2776" s="44">
        <v>0.8</v>
      </c>
      <c r="G2776" s="44">
        <v>1</v>
      </c>
      <c r="H2776" s="44">
        <v>1</v>
      </c>
      <c r="J2776" s="63">
        <v>1</v>
      </c>
      <c r="L2776" s="63">
        <v>1</v>
      </c>
    </row>
    <row r="2777" spans="1:12" x14ac:dyDescent="0.25">
      <c r="A2777" s="48">
        <v>277.5</v>
      </c>
      <c r="B2777" s="57">
        <v>1</v>
      </c>
      <c r="C2777" s="57">
        <v>1</v>
      </c>
      <c r="D2777" s="57">
        <v>1</v>
      </c>
      <c r="F2777" s="44">
        <v>0.8</v>
      </c>
      <c r="G2777" s="44">
        <v>1</v>
      </c>
      <c r="H2777" s="44">
        <v>1</v>
      </c>
      <c r="J2777" s="63">
        <v>1</v>
      </c>
      <c r="L2777" s="63">
        <v>1</v>
      </c>
    </row>
    <row r="2778" spans="1:12" x14ac:dyDescent="0.25">
      <c r="A2778" s="48">
        <v>277.60000000000002</v>
      </c>
      <c r="B2778" s="57">
        <v>1</v>
      </c>
      <c r="C2778" s="57">
        <v>1</v>
      </c>
      <c r="D2778" s="57">
        <v>1</v>
      </c>
      <c r="F2778" s="44">
        <v>0.8</v>
      </c>
      <c r="G2778" s="44">
        <v>1</v>
      </c>
      <c r="H2778" s="44">
        <v>1</v>
      </c>
      <c r="J2778" s="63">
        <v>1</v>
      </c>
      <c r="L2778" s="63">
        <v>1</v>
      </c>
    </row>
    <row r="2779" spans="1:12" x14ac:dyDescent="0.25">
      <c r="A2779" s="48">
        <v>277.7</v>
      </c>
      <c r="B2779" s="57">
        <v>1</v>
      </c>
      <c r="C2779" s="57">
        <v>1</v>
      </c>
      <c r="D2779" s="57">
        <v>1</v>
      </c>
      <c r="F2779" s="44">
        <v>0.8</v>
      </c>
      <c r="G2779" s="44">
        <v>1</v>
      </c>
      <c r="H2779" s="44">
        <v>1</v>
      </c>
      <c r="J2779" s="63">
        <v>1</v>
      </c>
      <c r="L2779" s="63">
        <v>1</v>
      </c>
    </row>
    <row r="2780" spans="1:12" x14ac:dyDescent="0.25">
      <c r="A2780" s="48">
        <v>277.8</v>
      </c>
      <c r="B2780" s="57">
        <v>1</v>
      </c>
      <c r="C2780" s="57">
        <v>1</v>
      </c>
      <c r="D2780" s="57">
        <v>1</v>
      </c>
      <c r="F2780" s="44">
        <v>0.8</v>
      </c>
      <c r="G2780" s="44">
        <v>1</v>
      </c>
      <c r="H2780" s="44">
        <v>1</v>
      </c>
      <c r="J2780" s="63">
        <v>1</v>
      </c>
      <c r="L2780" s="63">
        <v>1</v>
      </c>
    </row>
    <row r="2781" spans="1:12" x14ac:dyDescent="0.25">
      <c r="A2781" s="48">
        <v>277.89999999999998</v>
      </c>
      <c r="B2781" s="57">
        <v>1</v>
      </c>
      <c r="C2781" s="57">
        <v>1</v>
      </c>
      <c r="D2781" s="57">
        <v>1</v>
      </c>
      <c r="F2781" s="44">
        <v>0.8</v>
      </c>
      <c r="G2781" s="44">
        <v>1</v>
      </c>
      <c r="H2781" s="44">
        <v>1</v>
      </c>
      <c r="J2781" s="63">
        <v>1</v>
      </c>
      <c r="L2781" s="63">
        <v>1</v>
      </c>
    </row>
    <row r="2782" spans="1:12" x14ac:dyDescent="0.25">
      <c r="A2782" s="48">
        <v>278</v>
      </c>
      <c r="B2782" s="57">
        <v>1</v>
      </c>
      <c r="C2782" s="57">
        <v>1</v>
      </c>
      <c r="D2782" s="57">
        <v>1</v>
      </c>
      <c r="F2782" s="44">
        <v>0.8</v>
      </c>
      <c r="G2782" s="44">
        <v>1</v>
      </c>
      <c r="H2782" s="44">
        <v>1</v>
      </c>
      <c r="J2782" s="63">
        <v>1</v>
      </c>
      <c r="L2782" s="63">
        <v>1</v>
      </c>
    </row>
    <row r="2783" spans="1:12" x14ac:dyDescent="0.25">
      <c r="A2783" s="48">
        <v>278.10000000000002</v>
      </c>
      <c r="B2783" s="57">
        <v>1</v>
      </c>
      <c r="C2783" s="57">
        <v>1</v>
      </c>
      <c r="D2783" s="57">
        <v>1</v>
      </c>
      <c r="F2783" s="44">
        <v>0.8</v>
      </c>
      <c r="G2783" s="44">
        <v>1</v>
      </c>
      <c r="H2783" s="44">
        <v>1</v>
      </c>
      <c r="J2783" s="63">
        <v>1</v>
      </c>
      <c r="L2783" s="63">
        <v>1</v>
      </c>
    </row>
    <row r="2784" spans="1:12" x14ac:dyDescent="0.25">
      <c r="A2784" s="48">
        <v>278.2</v>
      </c>
      <c r="B2784" s="57">
        <v>1</v>
      </c>
      <c r="C2784" s="57">
        <v>1</v>
      </c>
      <c r="D2784" s="57">
        <v>1</v>
      </c>
      <c r="F2784" s="44">
        <v>0.8</v>
      </c>
      <c r="G2784" s="44">
        <v>1</v>
      </c>
      <c r="H2784" s="44">
        <v>1</v>
      </c>
      <c r="J2784" s="63">
        <v>1</v>
      </c>
      <c r="L2784" s="63">
        <v>1</v>
      </c>
    </row>
    <row r="2785" spans="1:12" x14ac:dyDescent="0.25">
      <c r="A2785" s="48">
        <v>278.3</v>
      </c>
      <c r="B2785" s="57">
        <v>1</v>
      </c>
      <c r="C2785" s="57">
        <v>1</v>
      </c>
      <c r="D2785" s="57">
        <v>1</v>
      </c>
      <c r="F2785" s="44">
        <v>0.8</v>
      </c>
      <c r="G2785" s="44">
        <v>1</v>
      </c>
      <c r="H2785" s="44">
        <v>1</v>
      </c>
      <c r="J2785" s="63">
        <v>1</v>
      </c>
      <c r="L2785" s="63">
        <v>1</v>
      </c>
    </row>
    <row r="2786" spans="1:12" x14ac:dyDescent="0.25">
      <c r="A2786" s="48">
        <v>278.39999999999998</v>
      </c>
      <c r="B2786" s="57">
        <v>1</v>
      </c>
      <c r="C2786" s="57">
        <v>1</v>
      </c>
      <c r="D2786" s="57">
        <v>1</v>
      </c>
      <c r="F2786" s="44">
        <v>0.8</v>
      </c>
      <c r="G2786" s="44">
        <v>1</v>
      </c>
      <c r="H2786" s="44">
        <v>1</v>
      </c>
      <c r="J2786" s="63">
        <v>1</v>
      </c>
      <c r="L2786" s="63">
        <v>1</v>
      </c>
    </row>
    <row r="2787" spans="1:12" x14ac:dyDescent="0.25">
      <c r="A2787" s="48">
        <v>278.5</v>
      </c>
      <c r="B2787" s="57">
        <v>1</v>
      </c>
      <c r="C2787" s="57">
        <v>1</v>
      </c>
      <c r="D2787" s="57">
        <v>1</v>
      </c>
      <c r="F2787" s="44">
        <v>0.8</v>
      </c>
      <c r="G2787" s="44">
        <v>1</v>
      </c>
      <c r="H2787" s="44">
        <v>1</v>
      </c>
      <c r="J2787" s="63">
        <v>1</v>
      </c>
      <c r="L2787" s="63">
        <v>1</v>
      </c>
    </row>
    <row r="2788" spans="1:12" x14ac:dyDescent="0.25">
      <c r="A2788" s="48">
        <v>278.60000000000002</v>
      </c>
      <c r="B2788" s="57">
        <v>1</v>
      </c>
      <c r="C2788" s="57">
        <v>1</v>
      </c>
      <c r="D2788" s="57">
        <v>1</v>
      </c>
      <c r="F2788" s="44">
        <v>0.8</v>
      </c>
      <c r="G2788" s="44">
        <v>1</v>
      </c>
      <c r="H2788" s="44">
        <v>1</v>
      </c>
      <c r="J2788" s="63">
        <v>1</v>
      </c>
      <c r="L2788" s="63">
        <v>1</v>
      </c>
    </row>
    <row r="2789" spans="1:12" x14ac:dyDescent="0.25">
      <c r="A2789" s="48">
        <v>278.7</v>
      </c>
      <c r="B2789" s="57">
        <v>1</v>
      </c>
      <c r="C2789" s="57">
        <v>1</v>
      </c>
      <c r="D2789" s="57">
        <v>1</v>
      </c>
      <c r="F2789" s="44">
        <v>0.8</v>
      </c>
      <c r="G2789" s="44">
        <v>1</v>
      </c>
      <c r="H2789" s="44">
        <v>1</v>
      </c>
      <c r="J2789" s="63">
        <v>1</v>
      </c>
      <c r="L2789" s="63">
        <v>1</v>
      </c>
    </row>
    <row r="2790" spans="1:12" x14ac:dyDescent="0.25">
      <c r="A2790" s="48">
        <v>278.8</v>
      </c>
      <c r="B2790" s="57">
        <v>1</v>
      </c>
      <c r="C2790" s="57">
        <v>1</v>
      </c>
      <c r="D2790" s="57">
        <v>1</v>
      </c>
      <c r="F2790" s="44">
        <v>0.8</v>
      </c>
      <c r="G2790" s="44">
        <v>1</v>
      </c>
      <c r="H2790" s="44">
        <v>1</v>
      </c>
      <c r="J2790" s="63">
        <v>1</v>
      </c>
      <c r="L2790" s="63">
        <v>1</v>
      </c>
    </row>
    <row r="2791" spans="1:12" x14ac:dyDescent="0.25">
      <c r="A2791" s="48">
        <v>278.89999999999998</v>
      </c>
      <c r="B2791" s="57">
        <v>1</v>
      </c>
      <c r="C2791" s="57">
        <v>1</v>
      </c>
      <c r="D2791" s="57">
        <v>1</v>
      </c>
      <c r="F2791" s="44">
        <v>0.8</v>
      </c>
      <c r="G2791" s="44">
        <v>1</v>
      </c>
      <c r="H2791" s="44">
        <v>1</v>
      </c>
      <c r="J2791" s="63">
        <v>1</v>
      </c>
      <c r="L2791" s="63">
        <v>1</v>
      </c>
    </row>
    <row r="2792" spans="1:12" x14ac:dyDescent="0.25">
      <c r="A2792" s="48">
        <v>279</v>
      </c>
      <c r="B2792" s="57">
        <v>1</v>
      </c>
      <c r="C2792" s="57">
        <v>1</v>
      </c>
      <c r="D2792" s="57">
        <v>1</v>
      </c>
      <c r="F2792" s="44">
        <v>0.8</v>
      </c>
      <c r="G2792" s="44">
        <v>1</v>
      </c>
      <c r="H2792" s="44">
        <v>1</v>
      </c>
      <c r="J2792" s="63">
        <v>1</v>
      </c>
      <c r="L2792" s="63">
        <v>1</v>
      </c>
    </row>
    <row r="2793" spans="1:12" x14ac:dyDescent="0.25">
      <c r="A2793" s="48">
        <v>279.10000000000002</v>
      </c>
      <c r="B2793" s="57">
        <v>1</v>
      </c>
      <c r="C2793" s="57">
        <v>1</v>
      </c>
      <c r="D2793" s="57">
        <v>1</v>
      </c>
      <c r="F2793" s="44">
        <v>0.8</v>
      </c>
      <c r="G2793" s="44">
        <v>1</v>
      </c>
      <c r="H2793" s="44">
        <v>1</v>
      </c>
      <c r="J2793" s="63">
        <v>1</v>
      </c>
      <c r="L2793" s="63">
        <v>1</v>
      </c>
    </row>
    <row r="2794" spans="1:12" x14ac:dyDescent="0.25">
      <c r="A2794" s="48">
        <v>279.2</v>
      </c>
      <c r="B2794" s="57">
        <v>1</v>
      </c>
      <c r="C2794" s="57">
        <v>1</v>
      </c>
      <c r="D2794" s="57">
        <v>1</v>
      </c>
      <c r="F2794" s="44">
        <v>0.8</v>
      </c>
      <c r="G2794" s="44">
        <v>1</v>
      </c>
      <c r="H2794" s="44">
        <v>1</v>
      </c>
      <c r="J2794" s="63">
        <v>1</v>
      </c>
      <c r="L2794" s="63">
        <v>1</v>
      </c>
    </row>
    <row r="2795" spans="1:12" x14ac:dyDescent="0.25">
      <c r="A2795" s="48">
        <v>279.3</v>
      </c>
      <c r="B2795" s="57">
        <v>1</v>
      </c>
      <c r="C2795" s="57">
        <v>1</v>
      </c>
      <c r="D2795" s="57">
        <v>1</v>
      </c>
      <c r="F2795" s="44">
        <v>0.8</v>
      </c>
      <c r="G2795" s="44">
        <v>1</v>
      </c>
      <c r="H2795" s="44">
        <v>1</v>
      </c>
      <c r="J2795" s="63">
        <v>1</v>
      </c>
      <c r="L2795" s="63">
        <v>1</v>
      </c>
    </row>
    <row r="2796" spans="1:12" x14ac:dyDescent="0.25">
      <c r="A2796" s="48">
        <v>279.39999999999998</v>
      </c>
      <c r="B2796" s="57">
        <v>1</v>
      </c>
      <c r="C2796" s="57">
        <v>1</v>
      </c>
      <c r="D2796" s="57">
        <v>1</v>
      </c>
      <c r="F2796" s="44">
        <v>0.8</v>
      </c>
      <c r="G2796" s="44">
        <v>1</v>
      </c>
      <c r="H2796" s="44">
        <v>1</v>
      </c>
      <c r="J2796" s="63">
        <v>1</v>
      </c>
      <c r="L2796" s="63">
        <v>1</v>
      </c>
    </row>
    <row r="2797" spans="1:12" x14ac:dyDescent="0.25">
      <c r="A2797" s="48">
        <v>279.5</v>
      </c>
      <c r="B2797" s="57">
        <v>1</v>
      </c>
      <c r="C2797" s="57">
        <v>1</v>
      </c>
      <c r="D2797" s="57">
        <v>1</v>
      </c>
      <c r="F2797" s="44">
        <v>0.8</v>
      </c>
      <c r="G2797" s="44">
        <v>1</v>
      </c>
      <c r="H2797" s="44">
        <v>1</v>
      </c>
      <c r="J2797" s="63">
        <v>1</v>
      </c>
      <c r="L2797" s="63">
        <v>1</v>
      </c>
    </row>
    <row r="2798" spans="1:12" x14ac:dyDescent="0.25">
      <c r="A2798" s="48">
        <v>279.60000000000002</v>
      </c>
      <c r="B2798" s="57">
        <v>1</v>
      </c>
      <c r="C2798" s="57">
        <v>1</v>
      </c>
      <c r="D2798" s="57">
        <v>1</v>
      </c>
      <c r="F2798" s="44">
        <v>0.8</v>
      </c>
      <c r="G2798" s="44">
        <v>1</v>
      </c>
      <c r="H2798" s="44">
        <v>1</v>
      </c>
      <c r="J2798" s="63">
        <v>1</v>
      </c>
      <c r="L2798" s="63">
        <v>1</v>
      </c>
    </row>
    <row r="2799" spans="1:12" x14ac:dyDescent="0.25">
      <c r="A2799" s="48">
        <v>279.7</v>
      </c>
      <c r="B2799" s="57">
        <v>1</v>
      </c>
      <c r="C2799" s="57">
        <v>1</v>
      </c>
      <c r="D2799" s="57">
        <v>1</v>
      </c>
      <c r="F2799" s="44">
        <v>0.8</v>
      </c>
      <c r="G2799" s="44">
        <v>1</v>
      </c>
      <c r="H2799" s="44">
        <v>1</v>
      </c>
      <c r="J2799" s="63">
        <v>1</v>
      </c>
      <c r="L2799" s="63">
        <v>1</v>
      </c>
    </row>
    <row r="2800" spans="1:12" x14ac:dyDescent="0.25">
      <c r="A2800" s="48">
        <v>279.8</v>
      </c>
      <c r="B2800" s="57">
        <v>1</v>
      </c>
      <c r="C2800" s="57">
        <v>1</v>
      </c>
      <c r="D2800" s="57">
        <v>1</v>
      </c>
      <c r="F2800" s="44">
        <v>0.8</v>
      </c>
      <c r="G2800" s="44">
        <v>1</v>
      </c>
      <c r="H2800" s="44">
        <v>1</v>
      </c>
      <c r="J2800" s="63">
        <v>1</v>
      </c>
      <c r="L2800" s="63">
        <v>1</v>
      </c>
    </row>
    <row r="2801" spans="1:12" x14ac:dyDescent="0.25">
      <c r="A2801" s="48">
        <v>279.89999999999998</v>
      </c>
      <c r="B2801" s="57">
        <v>1</v>
      </c>
      <c r="C2801" s="57">
        <v>1</v>
      </c>
      <c r="D2801" s="57">
        <v>1</v>
      </c>
      <c r="F2801" s="44">
        <v>0.8</v>
      </c>
      <c r="G2801" s="44">
        <v>1</v>
      </c>
      <c r="H2801" s="44">
        <v>1</v>
      </c>
      <c r="J2801" s="63">
        <v>1</v>
      </c>
      <c r="L2801" s="63">
        <v>1</v>
      </c>
    </row>
    <row r="2802" spans="1:12" x14ac:dyDescent="0.25">
      <c r="A2802" s="48">
        <v>280</v>
      </c>
      <c r="B2802" s="57">
        <v>1</v>
      </c>
      <c r="C2802" s="57">
        <v>1</v>
      </c>
      <c r="D2802" s="57">
        <v>1</v>
      </c>
      <c r="F2802" s="44">
        <v>0.8</v>
      </c>
      <c r="G2802" s="44">
        <v>1</v>
      </c>
      <c r="H2802" s="44">
        <v>1</v>
      </c>
      <c r="J2802" s="63">
        <v>1</v>
      </c>
      <c r="L2802" s="63">
        <v>1</v>
      </c>
    </row>
    <row r="2803" spans="1:12" x14ac:dyDescent="0.25">
      <c r="A2803" s="48">
        <v>280.10000000000002</v>
      </c>
      <c r="B2803" s="57">
        <v>1</v>
      </c>
      <c r="C2803" s="57">
        <v>1</v>
      </c>
      <c r="D2803" s="57">
        <v>1</v>
      </c>
      <c r="F2803" s="44">
        <v>0.8</v>
      </c>
      <c r="G2803" s="44">
        <v>1</v>
      </c>
      <c r="H2803" s="44">
        <v>1</v>
      </c>
      <c r="J2803" s="63">
        <v>1</v>
      </c>
      <c r="L2803" s="63">
        <v>1</v>
      </c>
    </row>
    <row r="2804" spans="1:12" x14ac:dyDescent="0.25">
      <c r="A2804" s="48">
        <v>280.2</v>
      </c>
      <c r="B2804" s="57">
        <v>1</v>
      </c>
      <c r="C2804" s="57">
        <v>1</v>
      </c>
      <c r="D2804" s="57">
        <v>1</v>
      </c>
      <c r="F2804" s="44">
        <v>0.8</v>
      </c>
      <c r="G2804" s="44">
        <v>1</v>
      </c>
      <c r="H2804" s="44">
        <v>1</v>
      </c>
      <c r="J2804" s="63">
        <v>1</v>
      </c>
      <c r="L2804" s="63">
        <v>1</v>
      </c>
    </row>
    <row r="2805" spans="1:12" x14ac:dyDescent="0.25">
      <c r="A2805" s="48">
        <v>280.3</v>
      </c>
      <c r="B2805" s="57">
        <v>1</v>
      </c>
      <c r="C2805" s="57">
        <v>1</v>
      </c>
      <c r="D2805" s="57">
        <v>1</v>
      </c>
      <c r="F2805" s="44">
        <v>0.8</v>
      </c>
      <c r="G2805" s="44">
        <v>1</v>
      </c>
      <c r="H2805" s="44">
        <v>1</v>
      </c>
      <c r="J2805" s="63">
        <v>1</v>
      </c>
      <c r="L2805" s="63">
        <v>1</v>
      </c>
    </row>
    <row r="2806" spans="1:12" x14ac:dyDescent="0.25">
      <c r="A2806" s="48">
        <v>280.39999999999998</v>
      </c>
      <c r="B2806" s="57">
        <v>1</v>
      </c>
      <c r="C2806" s="57">
        <v>1</v>
      </c>
      <c r="D2806" s="57">
        <v>1</v>
      </c>
      <c r="F2806" s="44">
        <v>0.8</v>
      </c>
      <c r="G2806" s="44">
        <v>1</v>
      </c>
      <c r="H2806" s="44">
        <v>1</v>
      </c>
      <c r="J2806" s="63">
        <v>1</v>
      </c>
      <c r="L2806" s="63">
        <v>1</v>
      </c>
    </row>
    <row r="2807" spans="1:12" x14ac:dyDescent="0.25">
      <c r="A2807" s="48">
        <v>280.5</v>
      </c>
      <c r="B2807" s="57">
        <v>1</v>
      </c>
      <c r="C2807" s="57">
        <v>1</v>
      </c>
      <c r="D2807" s="57">
        <v>1</v>
      </c>
      <c r="F2807" s="44">
        <v>0.8</v>
      </c>
      <c r="G2807" s="44">
        <v>1</v>
      </c>
      <c r="H2807" s="44">
        <v>1</v>
      </c>
      <c r="J2807" s="63">
        <v>1</v>
      </c>
      <c r="L2807" s="63">
        <v>1</v>
      </c>
    </row>
    <row r="2808" spans="1:12" x14ac:dyDescent="0.25">
      <c r="A2808" s="48">
        <v>280.60000000000002</v>
      </c>
      <c r="B2808" s="57">
        <v>1</v>
      </c>
      <c r="C2808" s="57">
        <v>1</v>
      </c>
      <c r="D2808" s="57">
        <v>1</v>
      </c>
      <c r="F2808" s="44">
        <v>0.8</v>
      </c>
      <c r="G2808" s="44">
        <v>1</v>
      </c>
      <c r="H2808" s="44">
        <v>1</v>
      </c>
      <c r="J2808" s="63">
        <v>1</v>
      </c>
      <c r="L2808" s="63">
        <v>1</v>
      </c>
    </row>
    <row r="2809" spans="1:12" x14ac:dyDescent="0.25">
      <c r="A2809" s="48">
        <v>280.7</v>
      </c>
      <c r="B2809" s="57">
        <v>1</v>
      </c>
      <c r="C2809" s="57">
        <v>1</v>
      </c>
      <c r="D2809" s="57">
        <v>1</v>
      </c>
      <c r="F2809" s="44">
        <v>0.8</v>
      </c>
      <c r="G2809" s="44">
        <v>1</v>
      </c>
      <c r="H2809" s="44">
        <v>1</v>
      </c>
      <c r="J2809" s="63">
        <v>1</v>
      </c>
      <c r="L2809" s="63">
        <v>1</v>
      </c>
    </row>
    <row r="2810" spans="1:12" x14ac:dyDescent="0.25">
      <c r="A2810" s="48">
        <v>280.8</v>
      </c>
      <c r="B2810" s="57">
        <v>1</v>
      </c>
      <c r="C2810" s="57">
        <v>1</v>
      </c>
      <c r="D2810" s="57">
        <v>1</v>
      </c>
      <c r="F2810" s="44">
        <v>0.8</v>
      </c>
      <c r="G2810" s="44">
        <v>1</v>
      </c>
      <c r="H2810" s="44">
        <v>1</v>
      </c>
      <c r="J2810" s="63">
        <v>1</v>
      </c>
      <c r="L2810" s="63">
        <v>1</v>
      </c>
    </row>
    <row r="2811" spans="1:12" x14ac:dyDescent="0.25">
      <c r="A2811" s="48">
        <v>280.89999999999998</v>
      </c>
      <c r="B2811" s="57">
        <v>1</v>
      </c>
      <c r="C2811" s="57">
        <v>1</v>
      </c>
      <c r="D2811" s="57">
        <v>1</v>
      </c>
      <c r="F2811" s="44">
        <v>0.8</v>
      </c>
      <c r="G2811" s="44">
        <v>1</v>
      </c>
      <c r="H2811" s="44">
        <v>1</v>
      </c>
      <c r="J2811" s="63">
        <v>1</v>
      </c>
      <c r="L2811" s="63">
        <v>1</v>
      </c>
    </row>
    <row r="2812" spans="1:12" x14ac:dyDescent="0.25">
      <c r="A2812" s="48">
        <v>281</v>
      </c>
      <c r="B2812" s="57">
        <v>1</v>
      </c>
      <c r="C2812" s="57">
        <v>1</v>
      </c>
      <c r="D2812" s="57">
        <v>1</v>
      </c>
      <c r="F2812" s="44">
        <v>0.8</v>
      </c>
      <c r="G2812" s="44">
        <v>1</v>
      </c>
      <c r="H2812" s="44">
        <v>1</v>
      </c>
      <c r="J2812" s="63">
        <v>1</v>
      </c>
      <c r="L2812" s="63">
        <v>1</v>
      </c>
    </row>
    <row r="2813" spans="1:12" x14ac:dyDescent="0.25">
      <c r="A2813" s="48">
        <v>281.10000000000002</v>
      </c>
      <c r="B2813" s="57">
        <v>1</v>
      </c>
      <c r="C2813" s="57">
        <v>1</v>
      </c>
      <c r="D2813" s="57">
        <v>1</v>
      </c>
      <c r="F2813" s="44">
        <v>0.8</v>
      </c>
      <c r="G2813" s="44">
        <v>1</v>
      </c>
      <c r="H2813" s="44">
        <v>1</v>
      </c>
      <c r="J2813" s="63">
        <v>1</v>
      </c>
      <c r="L2813" s="63">
        <v>1</v>
      </c>
    </row>
    <row r="2814" spans="1:12" x14ac:dyDescent="0.25">
      <c r="A2814" s="48">
        <v>281.2</v>
      </c>
      <c r="B2814" s="57">
        <v>1</v>
      </c>
      <c r="C2814" s="57">
        <v>1</v>
      </c>
      <c r="D2814" s="57">
        <v>1</v>
      </c>
      <c r="F2814" s="44">
        <v>0.8</v>
      </c>
      <c r="G2814" s="44">
        <v>1</v>
      </c>
      <c r="H2814" s="44">
        <v>1</v>
      </c>
      <c r="J2814" s="63">
        <v>1</v>
      </c>
      <c r="L2814" s="63">
        <v>1</v>
      </c>
    </row>
    <row r="2815" spans="1:12" x14ac:dyDescent="0.25">
      <c r="A2815" s="48">
        <v>281.3</v>
      </c>
      <c r="B2815" s="57">
        <v>1</v>
      </c>
      <c r="C2815" s="57">
        <v>1</v>
      </c>
      <c r="D2815" s="57">
        <v>1</v>
      </c>
      <c r="F2815" s="44">
        <v>0.8</v>
      </c>
      <c r="G2815" s="44">
        <v>1</v>
      </c>
      <c r="H2815" s="44">
        <v>1</v>
      </c>
      <c r="J2815" s="63">
        <v>1</v>
      </c>
      <c r="L2815" s="63">
        <v>1</v>
      </c>
    </row>
    <row r="2816" spans="1:12" x14ac:dyDescent="0.25">
      <c r="A2816" s="48">
        <v>281.39999999999998</v>
      </c>
      <c r="B2816" s="57">
        <v>1</v>
      </c>
      <c r="C2816" s="57">
        <v>1</v>
      </c>
      <c r="D2816" s="57">
        <v>1</v>
      </c>
      <c r="F2816" s="44">
        <v>0.8</v>
      </c>
      <c r="G2816" s="44">
        <v>1</v>
      </c>
      <c r="H2816" s="44">
        <v>1</v>
      </c>
      <c r="J2816" s="63">
        <v>1</v>
      </c>
      <c r="L2816" s="63">
        <v>1</v>
      </c>
    </row>
    <row r="2817" spans="1:12" x14ac:dyDescent="0.25">
      <c r="A2817" s="48">
        <v>281.5</v>
      </c>
      <c r="B2817" s="57">
        <v>1</v>
      </c>
      <c r="C2817" s="57">
        <v>1</v>
      </c>
      <c r="D2817" s="57">
        <v>1</v>
      </c>
      <c r="F2817" s="44">
        <v>0.8</v>
      </c>
      <c r="G2817" s="44">
        <v>1</v>
      </c>
      <c r="H2817" s="44">
        <v>1</v>
      </c>
      <c r="J2817" s="63">
        <v>1</v>
      </c>
      <c r="L2817" s="63">
        <v>1</v>
      </c>
    </row>
    <row r="2818" spans="1:12" x14ac:dyDescent="0.25">
      <c r="A2818" s="48">
        <v>281.60000000000002</v>
      </c>
      <c r="B2818" s="57">
        <v>1</v>
      </c>
      <c r="C2818" s="57">
        <v>1</v>
      </c>
      <c r="D2818" s="57">
        <v>1</v>
      </c>
      <c r="F2818" s="44">
        <v>0.8</v>
      </c>
      <c r="G2818" s="44">
        <v>1</v>
      </c>
      <c r="H2818" s="44">
        <v>1</v>
      </c>
      <c r="J2818" s="63">
        <v>1</v>
      </c>
      <c r="L2818" s="63">
        <v>1</v>
      </c>
    </row>
    <row r="2819" spans="1:12" x14ac:dyDescent="0.25">
      <c r="A2819" s="48">
        <v>281.7</v>
      </c>
      <c r="B2819" s="57">
        <v>1</v>
      </c>
      <c r="C2819" s="57">
        <v>1</v>
      </c>
      <c r="D2819" s="57">
        <v>1</v>
      </c>
      <c r="F2819" s="44">
        <v>0.8</v>
      </c>
      <c r="G2819" s="44">
        <v>1</v>
      </c>
      <c r="H2819" s="44">
        <v>1</v>
      </c>
      <c r="J2819" s="63">
        <v>1</v>
      </c>
      <c r="L2819" s="63">
        <v>1</v>
      </c>
    </row>
    <row r="2820" spans="1:12" x14ac:dyDescent="0.25">
      <c r="A2820" s="48">
        <v>281.8</v>
      </c>
      <c r="B2820" s="57">
        <v>1</v>
      </c>
      <c r="C2820" s="57">
        <v>1</v>
      </c>
      <c r="D2820" s="57">
        <v>1</v>
      </c>
      <c r="F2820" s="44">
        <v>0.8</v>
      </c>
      <c r="G2820" s="44">
        <v>1</v>
      </c>
      <c r="H2820" s="44">
        <v>1</v>
      </c>
      <c r="J2820" s="63">
        <v>1</v>
      </c>
      <c r="L2820" s="63">
        <v>1</v>
      </c>
    </row>
    <row r="2821" spans="1:12" x14ac:dyDescent="0.25">
      <c r="A2821" s="48">
        <v>281.89999999999998</v>
      </c>
      <c r="B2821" s="57">
        <v>1</v>
      </c>
      <c r="C2821" s="57">
        <v>1</v>
      </c>
      <c r="D2821" s="57">
        <v>1</v>
      </c>
      <c r="F2821" s="44">
        <v>0.8</v>
      </c>
      <c r="G2821" s="44">
        <v>1</v>
      </c>
      <c r="H2821" s="44">
        <v>1</v>
      </c>
      <c r="J2821" s="63">
        <v>1</v>
      </c>
      <c r="L2821" s="63">
        <v>1</v>
      </c>
    </row>
    <row r="2822" spans="1:12" x14ac:dyDescent="0.25">
      <c r="A2822" s="48">
        <v>282</v>
      </c>
      <c r="B2822" s="57">
        <v>1</v>
      </c>
      <c r="C2822" s="57">
        <v>1</v>
      </c>
      <c r="D2822" s="57">
        <v>1</v>
      </c>
      <c r="F2822" s="44">
        <v>0.8</v>
      </c>
      <c r="G2822" s="44">
        <v>1</v>
      </c>
      <c r="H2822" s="44">
        <v>1</v>
      </c>
      <c r="J2822" s="63">
        <v>1</v>
      </c>
      <c r="L2822" s="63">
        <v>1</v>
      </c>
    </row>
    <row r="2823" spans="1:12" x14ac:dyDescent="0.25">
      <c r="A2823" s="48">
        <v>282.10000000000002</v>
      </c>
      <c r="B2823" s="57">
        <v>1</v>
      </c>
      <c r="C2823" s="57">
        <v>1</v>
      </c>
      <c r="D2823" s="57">
        <v>1</v>
      </c>
      <c r="F2823" s="44">
        <v>0.8</v>
      </c>
      <c r="G2823" s="44">
        <v>1</v>
      </c>
      <c r="H2823" s="44">
        <v>1</v>
      </c>
      <c r="J2823" s="63">
        <v>1</v>
      </c>
      <c r="L2823" s="63">
        <v>1</v>
      </c>
    </row>
    <row r="2824" spans="1:12" x14ac:dyDescent="0.25">
      <c r="A2824" s="48">
        <v>282.2</v>
      </c>
      <c r="B2824" s="57">
        <v>1</v>
      </c>
      <c r="C2824" s="57">
        <v>1</v>
      </c>
      <c r="D2824" s="57">
        <v>1</v>
      </c>
      <c r="F2824" s="44">
        <v>0.8</v>
      </c>
      <c r="G2824" s="44">
        <v>1</v>
      </c>
      <c r="H2824" s="44">
        <v>1</v>
      </c>
      <c r="J2824" s="63">
        <v>1</v>
      </c>
      <c r="L2824" s="63">
        <v>1</v>
      </c>
    </row>
    <row r="2825" spans="1:12" x14ac:dyDescent="0.25">
      <c r="A2825" s="48">
        <v>282.3</v>
      </c>
      <c r="B2825" s="57">
        <v>1</v>
      </c>
      <c r="C2825" s="57">
        <v>1</v>
      </c>
      <c r="D2825" s="57">
        <v>1</v>
      </c>
      <c r="F2825" s="44">
        <v>0.8</v>
      </c>
      <c r="G2825" s="44">
        <v>1</v>
      </c>
      <c r="H2825" s="44">
        <v>1</v>
      </c>
      <c r="J2825" s="63">
        <v>1</v>
      </c>
      <c r="L2825" s="63">
        <v>1</v>
      </c>
    </row>
    <row r="2826" spans="1:12" x14ac:dyDescent="0.25">
      <c r="A2826" s="48">
        <v>282.39999999999998</v>
      </c>
      <c r="B2826" s="57">
        <v>1</v>
      </c>
      <c r="C2826" s="57">
        <v>1</v>
      </c>
      <c r="D2826" s="57">
        <v>1</v>
      </c>
      <c r="F2826" s="44">
        <v>0.8</v>
      </c>
      <c r="G2826" s="44">
        <v>1</v>
      </c>
      <c r="H2826" s="44">
        <v>1</v>
      </c>
      <c r="J2826" s="63">
        <v>1</v>
      </c>
      <c r="L2826" s="63">
        <v>1</v>
      </c>
    </row>
    <row r="2827" spans="1:12" x14ac:dyDescent="0.25">
      <c r="A2827" s="48">
        <v>282.5</v>
      </c>
      <c r="B2827" s="57">
        <v>1</v>
      </c>
      <c r="C2827" s="57">
        <v>1</v>
      </c>
      <c r="D2827" s="57">
        <v>1</v>
      </c>
      <c r="F2827" s="44">
        <v>0.8</v>
      </c>
      <c r="G2827" s="44">
        <v>1</v>
      </c>
      <c r="H2827" s="44">
        <v>1</v>
      </c>
      <c r="J2827" s="63">
        <v>1</v>
      </c>
      <c r="L2827" s="63">
        <v>1</v>
      </c>
    </row>
    <row r="2828" spans="1:12" x14ac:dyDescent="0.25">
      <c r="A2828" s="48">
        <v>282.60000000000002</v>
      </c>
      <c r="B2828" s="57">
        <v>1</v>
      </c>
      <c r="C2828" s="57">
        <v>1</v>
      </c>
      <c r="D2828" s="57">
        <v>1</v>
      </c>
      <c r="F2828" s="44">
        <v>0.8</v>
      </c>
      <c r="G2828" s="44">
        <v>1</v>
      </c>
      <c r="H2828" s="44">
        <v>1</v>
      </c>
      <c r="J2828" s="63">
        <v>1</v>
      </c>
      <c r="L2828" s="63">
        <v>1</v>
      </c>
    </row>
    <row r="2829" spans="1:12" x14ac:dyDescent="0.25">
      <c r="A2829" s="48">
        <v>282.7</v>
      </c>
      <c r="B2829" s="57">
        <v>1</v>
      </c>
      <c r="C2829" s="57">
        <v>1</v>
      </c>
      <c r="D2829" s="57">
        <v>1</v>
      </c>
      <c r="F2829" s="44">
        <v>0.8</v>
      </c>
      <c r="G2829" s="44">
        <v>1</v>
      </c>
      <c r="H2829" s="44">
        <v>1</v>
      </c>
      <c r="J2829" s="63">
        <v>1</v>
      </c>
      <c r="L2829" s="63">
        <v>1</v>
      </c>
    </row>
    <row r="2830" spans="1:12" x14ac:dyDescent="0.25">
      <c r="A2830" s="48">
        <v>282.8</v>
      </c>
      <c r="B2830" s="57">
        <v>1</v>
      </c>
      <c r="C2830" s="57">
        <v>1</v>
      </c>
      <c r="D2830" s="57">
        <v>1</v>
      </c>
      <c r="F2830" s="44">
        <v>0.8</v>
      </c>
      <c r="G2830" s="44">
        <v>1</v>
      </c>
      <c r="H2830" s="44">
        <v>1</v>
      </c>
      <c r="J2830" s="63">
        <v>1</v>
      </c>
      <c r="L2830" s="63">
        <v>1</v>
      </c>
    </row>
    <row r="2831" spans="1:12" x14ac:dyDescent="0.25">
      <c r="A2831" s="48">
        <v>282.89999999999998</v>
      </c>
      <c r="B2831" s="57">
        <v>1</v>
      </c>
      <c r="C2831" s="57">
        <v>1</v>
      </c>
      <c r="D2831" s="57">
        <v>1</v>
      </c>
      <c r="F2831" s="44">
        <v>0.8</v>
      </c>
      <c r="G2831" s="44">
        <v>1</v>
      </c>
      <c r="H2831" s="44">
        <v>1</v>
      </c>
      <c r="J2831" s="63">
        <v>1</v>
      </c>
      <c r="L2831" s="63">
        <v>1</v>
      </c>
    </row>
    <row r="2832" spans="1:12" x14ac:dyDescent="0.25">
      <c r="A2832" s="48">
        <v>283</v>
      </c>
      <c r="B2832" s="57">
        <v>1</v>
      </c>
      <c r="C2832" s="57">
        <v>1</v>
      </c>
      <c r="D2832" s="57">
        <v>1</v>
      </c>
      <c r="F2832" s="44">
        <v>0.8</v>
      </c>
      <c r="G2832" s="44">
        <v>1</v>
      </c>
      <c r="H2832" s="44">
        <v>1</v>
      </c>
      <c r="J2832" s="63">
        <v>1</v>
      </c>
      <c r="L2832" s="63">
        <v>1</v>
      </c>
    </row>
    <row r="2833" spans="1:12" x14ac:dyDescent="0.25">
      <c r="A2833" s="48">
        <v>283.10000000000002</v>
      </c>
      <c r="B2833" s="57">
        <v>1</v>
      </c>
      <c r="C2833" s="57">
        <v>1</v>
      </c>
      <c r="D2833" s="57">
        <v>1</v>
      </c>
      <c r="F2833" s="44">
        <v>0.8</v>
      </c>
      <c r="G2833" s="44">
        <v>1</v>
      </c>
      <c r="H2833" s="44">
        <v>1</v>
      </c>
      <c r="J2833" s="63">
        <v>1</v>
      </c>
      <c r="L2833" s="63">
        <v>1</v>
      </c>
    </row>
    <row r="2834" spans="1:12" x14ac:dyDescent="0.25">
      <c r="A2834" s="48">
        <v>283.2</v>
      </c>
      <c r="B2834" s="57">
        <v>1</v>
      </c>
      <c r="C2834" s="57">
        <v>1</v>
      </c>
      <c r="D2834" s="57">
        <v>1</v>
      </c>
      <c r="F2834" s="44">
        <v>0.8</v>
      </c>
      <c r="G2834" s="44">
        <v>1</v>
      </c>
      <c r="H2834" s="44">
        <v>1</v>
      </c>
      <c r="J2834" s="63">
        <v>1</v>
      </c>
      <c r="L2834" s="63">
        <v>1</v>
      </c>
    </row>
    <row r="2835" spans="1:12" x14ac:dyDescent="0.25">
      <c r="A2835" s="48">
        <v>283.3</v>
      </c>
      <c r="B2835" s="57">
        <v>1</v>
      </c>
      <c r="C2835" s="57">
        <v>1</v>
      </c>
      <c r="D2835" s="57">
        <v>1</v>
      </c>
      <c r="F2835" s="44">
        <v>0.8</v>
      </c>
      <c r="G2835" s="44">
        <v>1</v>
      </c>
      <c r="H2835" s="44">
        <v>1</v>
      </c>
      <c r="J2835" s="63">
        <v>1</v>
      </c>
      <c r="L2835" s="63">
        <v>1</v>
      </c>
    </row>
    <row r="2836" spans="1:12" x14ac:dyDescent="0.25">
      <c r="A2836" s="48">
        <v>283.39999999999998</v>
      </c>
      <c r="B2836" s="57">
        <v>1</v>
      </c>
      <c r="C2836" s="57">
        <v>1</v>
      </c>
      <c r="D2836" s="57">
        <v>1</v>
      </c>
      <c r="F2836" s="44">
        <v>0.8</v>
      </c>
      <c r="G2836" s="44">
        <v>1</v>
      </c>
      <c r="H2836" s="44">
        <v>1</v>
      </c>
      <c r="J2836" s="63">
        <v>1</v>
      </c>
      <c r="L2836" s="63">
        <v>1</v>
      </c>
    </row>
    <row r="2837" spans="1:12" x14ac:dyDescent="0.25">
      <c r="A2837" s="48">
        <v>283.5</v>
      </c>
      <c r="B2837" s="57">
        <v>1</v>
      </c>
      <c r="C2837" s="57">
        <v>1</v>
      </c>
      <c r="D2837" s="57">
        <v>1</v>
      </c>
      <c r="F2837" s="44">
        <v>0.8</v>
      </c>
      <c r="G2837" s="44">
        <v>1</v>
      </c>
      <c r="H2837" s="44">
        <v>1</v>
      </c>
      <c r="J2837" s="63">
        <v>1</v>
      </c>
      <c r="L2837" s="63">
        <v>1</v>
      </c>
    </row>
    <row r="2838" spans="1:12" x14ac:dyDescent="0.25">
      <c r="A2838" s="48">
        <v>283.60000000000002</v>
      </c>
      <c r="B2838" s="57">
        <v>1</v>
      </c>
      <c r="C2838" s="57">
        <v>1</v>
      </c>
      <c r="D2838" s="57">
        <v>1</v>
      </c>
      <c r="F2838" s="44">
        <v>0.8</v>
      </c>
      <c r="G2838" s="44">
        <v>1</v>
      </c>
      <c r="H2838" s="44">
        <v>1</v>
      </c>
      <c r="J2838" s="63">
        <v>1</v>
      </c>
      <c r="L2838" s="63">
        <v>1</v>
      </c>
    </row>
    <row r="2839" spans="1:12" x14ac:dyDescent="0.25">
      <c r="A2839" s="48">
        <v>283.7</v>
      </c>
      <c r="B2839" s="57">
        <v>1</v>
      </c>
      <c r="C2839" s="57">
        <v>1</v>
      </c>
      <c r="D2839" s="57">
        <v>1</v>
      </c>
      <c r="F2839" s="44">
        <v>0.8</v>
      </c>
      <c r="G2839" s="44">
        <v>1</v>
      </c>
      <c r="H2839" s="44">
        <v>1</v>
      </c>
      <c r="J2839" s="63">
        <v>1</v>
      </c>
      <c r="L2839" s="63">
        <v>1</v>
      </c>
    </row>
    <row r="2840" spans="1:12" x14ac:dyDescent="0.25">
      <c r="A2840" s="48">
        <v>283.8</v>
      </c>
      <c r="B2840" s="57">
        <v>1</v>
      </c>
      <c r="C2840" s="57">
        <v>1</v>
      </c>
      <c r="D2840" s="57">
        <v>1</v>
      </c>
      <c r="F2840" s="44">
        <v>0.8</v>
      </c>
      <c r="G2840" s="44">
        <v>1</v>
      </c>
      <c r="H2840" s="44">
        <v>1</v>
      </c>
      <c r="J2840" s="63">
        <v>1</v>
      </c>
      <c r="L2840" s="63">
        <v>1</v>
      </c>
    </row>
    <row r="2841" spans="1:12" x14ac:dyDescent="0.25">
      <c r="A2841" s="48">
        <v>283.89999999999998</v>
      </c>
      <c r="B2841" s="57">
        <v>1</v>
      </c>
      <c r="C2841" s="57">
        <v>1</v>
      </c>
      <c r="D2841" s="57">
        <v>1</v>
      </c>
      <c r="F2841" s="44">
        <v>0.8</v>
      </c>
      <c r="G2841" s="44">
        <v>1</v>
      </c>
      <c r="H2841" s="44">
        <v>1</v>
      </c>
      <c r="J2841" s="63">
        <v>1</v>
      </c>
      <c r="L2841" s="63">
        <v>1</v>
      </c>
    </row>
    <row r="2842" spans="1:12" x14ac:dyDescent="0.25">
      <c r="A2842" s="48">
        <v>284</v>
      </c>
      <c r="B2842" s="57">
        <v>1</v>
      </c>
      <c r="C2842" s="57">
        <v>1</v>
      </c>
      <c r="D2842" s="57">
        <v>1</v>
      </c>
      <c r="F2842" s="44">
        <v>0.8</v>
      </c>
      <c r="G2842" s="44">
        <v>1</v>
      </c>
      <c r="H2842" s="44">
        <v>1</v>
      </c>
      <c r="J2842" s="63">
        <v>1</v>
      </c>
      <c r="L2842" s="63">
        <v>1</v>
      </c>
    </row>
    <row r="2843" spans="1:12" x14ac:dyDescent="0.25">
      <c r="A2843" s="48">
        <v>284.10000000000002</v>
      </c>
      <c r="B2843" s="57">
        <v>1</v>
      </c>
      <c r="C2843" s="57">
        <v>1</v>
      </c>
      <c r="D2843" s="57">
        <v>1</v>
      </c>
      <c r="F2843" s="44">
        <v>0.8</v>
      </c>
      <c r="G2843" s="44">
        <v>1</v>
      </c>
      <c r="H2843" s="44">
        <v>1</v>
      </c>
      <c r="J2843" s="63">
        <v>1</v>
      </c>
      <c r="L2843" s="63">
        <v>1</v>
      </c>
    </row>
    <row r="2844" spans="1:12" x14ac:dyDescent="0.25">
      <c r="A2844" s="48">
        <v>284.2</v>
      </c>
      <c r="B2844" s="57">
        <v>1</v>
      </c>
      <c r="C2844" s="57">
        <v>1</v>
      </c>
      <c r="D2844" s="57">
        <v>1</v>
      </c>
      <c r="F2844" s="44">
        <v>0.8</v>
      </c>
      <c r="G2844" s="44">
        <v>1</v>
      </c>
      <c r="H2844" s="44">
        <v>1</v>
      </c>
      <c r="J2844" s="63">
        <v>1</v>
      </c>
      <c r="L2844" s="63">
        <v>1</v>
      </c>
    </row>
    <row r="2845" spans="1:12" x14ac:dyDescent="0.25">
      <c r="A2845" s="48">
        <v>284.3</v>
      </c>
      <c r="B2845" s="57">
        <v>1</v>
      </c>
      <c r="C2845" s="57">
        <v>1</v>
      </c>
      <c r="D2845" s="57">
        <v>1</v>
      </c>
      <c r="F2845" s="44">
        <v>0.8</v>
      </c>
      <c r="G2845" s="44">
        <v>1</v>
      </c>
      <c r="H2845" s="44">
        <v>1</v>
      </c>
      <c r="J2845" s="63">
        <v>1</v>
      </c>
      <c r="L2845" s="63">
        <v>1</v>
      </c>
    </row>
    <row r="2846" spans="1:12" x14ac:dyDescent="0.25">
      <c r="A2846" s="48">
        <v>284.39999999999998</v>
      </c>
      <c r="B2846" s="57">
        <v>1</v>
      </c>
      <c r="C2846" s="57">
        <v>1</v>
      </c>
      <c r="D2846" s="57">
        <v>1</v>
      </c>
      <c r="F2846" s="44">
        <v>0.8</v>
      </c>
      <c r="G2846" s="44">
        <v>1</v>
      </c>
      <c r="H2846" s="44">
        <v>1</v>
      </c>
      <c r="J2846" s="63">
        <v>1</v>
      </c>
      <c r="L2846" s="63">
        <v>1</v>
      </c>
    </row>
    <row r="2847" spans="1:12" x14ac:dyDescent="0.25">
      <c r="A2847" s="48">
        <v>284.5</v>
      </c>
      <c r="B2847" s="57">
        <v>1</v>
      </c>
      <c r="C2847" s="57">
        <v>1</v>
      </c>
      <c r="D2847" s="57">
        <v>1</v>
      </c>
      <c r="F2847" s="44">
        <v>0.8</v>
      </c>
      <c r="G2847" s="44">
        <v>1</v>
      </c>
      <c r="H2847" s="44">
        <v>1</v>
      </c>
      <c r="J2847" s="63">
        <v>1</v>
      </c>
      <c r="L2847" s="63">
        <v>1</v>
      </c>
    </row>
    <row r="2848" spans="1:12" x14ac:dyDescent="0.25">
      <c r="A2848" s="48">
        <v>284.60000000000002</v>
      </c>
      <c r="B2848" s="57">
        <v>1</v>
      </c>
      <c r="C2848" s="57">
        <v>1</v>
      </c>
      <c r="D2848" s="57">
        <v>1</v>
      </c>
      <c r="F2848" s="44">
        <v>0.8</v>
      </c>
      <c r="G2848" s="44">
        <v>1</v>
      </c>
      <c r="H2848" s="44">
        <v>1</v>
      </c>
      <c r="J2848" s="63">
        <v>1</v>
      </c>
      <c r="L2848" s="63">
        <v>1</v>
      </c>
    </row>
    <row r="2849" spans="1:12" x14ac:dyDescent="0.25">
      <c r="A2849" s="48">
        <v>284.7</v>
      </c>
      <c r="B2849" s="57">
        <v>1</v>
      </c>
      <c r="C2849" s="57">
        <v>1</v>
      </c>
      <c r="D2849" s="57">
        <v>1</v>
      </c>
      <c r="F2849" s="44">
        <v>0.8</v>
      </c>
      <c r="G2849" s="44">
        <v>1</v>
      </c>
      <c r="H2849" s="44">
        <v>1</v>
      </c>
      <c r="J2849" s="63">
        <v>1</v>
      </c>
      <c r="L2849" s="63">
        <v>1</v>
      </c>
    </row>
    <row r="2850" spans="1:12" x14ac:dyDescent="0.25">
      <c r="A2850" s="48">
        <v>284.8</v>
      </c>
      <c r="B2850" s="57">
        <v>1</v>
      </c>
      <c r="C2850" s="57">
        <v>1</v>
      </c>
      <c r="D2850" s="57">
        <v>1</v>
      </c>
      <c r="F2850" s="44">
        <v>0.8</v>
      </c>
      <c r="G2850" s="44">
        <v>1</v>
      </c>
      <c r="H2850" s="44">
        <v>1</v>
      </c>
      <c r="J2850" s="63">
        <v>1</v>
      </c>
      <c r="L2850" s="63">
        <v>1</v>
      </c>
    </row>
    <row r="2851" spans="1:12" x14ac:dyDescent="0.25">
      <c r="A2851" s="48">
        <v>284.89999999999998</v>
      </c>
      <c r="B2851" s="57">
        <v>1</v>
      </c>
      <c r="C2851" s="57">
        <v>1</v>
      </c>
      <c r="D2851" s="57">
        <v>1</v>
      </c>
      <c r="F2851" s="44">
        <v>0.8</v>
      </c>
      <c r="G2851" s="44">
        <v>1</v>
      </c>
      <c r="H2851" s="44">
        <v>1</v>
      </c>
      <c r="J2851" s="63">
        <v>1</v>
      </c>
      <c r="L2851" s="63">
        <v>1</v>
      </c>
    </row>
    <row r="2852" spans="1:12" x14ac:dyDescent="0.25">
      <c r="A2852" s="48">
        <v>285</v>
      </c>
      <c r="B2852" s="57">
        <v>1</v>
      </c>
      <c r="C2852" s="57">
        <v>1</v>
      </c>
      <c r="D2852" s="57">
        <v>1</v>
      </c>
      <c r="F2852" s="44">
        <v>0.8</v>
      </c>
      <c r="G2852" s="44">
        <v>1</v>
      </c>
      <c r="H2852" s="44">
        <v>1</v>
      </c>
      <c r="J2852" s="63">
        <v>1</v>
      </c>
      <c r="L2852" s="63">
        <v>1</v>
      </c>
    </row>
    <row r="2853" spans="1:12" x14ac:dyDescent="0.25">
      <c r="A2853" s="48">
        <v>285.10000000000002</v>
      </c>
      <c r="B2853" s="57">
        <v>1</v>
      </c>
      <c r="C2853" s="57">
        <v>1</v>
      </c>
      <c r="D2853" s="57">
        <v>1</v>
      </c>
      <c r="F2853" s="44">
        <v>0.8</v>
      </c>
      <c r="G2853" s="44">
        <v>1</v>
      </c>
      <c r="H2853" s="44">
        <v>1</v>
      </c>
      <c r="J2853" s="63">
        <v>1</v>
      </c>
      <c r="L2853" s="63">
        <v>1</v>
      </c>
    </row>
    <row r="2854" spans="1:12" x14ac:dyDescent="0.25">
      <c r="A2854" s="48">
        <v>285.2</v>
      </c>
      <c r="B2854" s="57">
        <v>1</v>
      </c>
      <c r="C2854" s="57">
        <v>1</v>
      </c>
      <c r="D2854" s="57">
        <v>1</v>
      </c>
      <c r="F2854" s="44">
        <v>0.8</v>
      </c>
      <c r="G2854" s="44">
        <v>1</v>
      </c>
      <c r="H2854" s="44">
        <v>1</v>
      </c>
      <c r="J2854" s="63">
        <v>1</v>
      </c>
      <c r="L2854" s="63">
        <v>1</v>
      </c>
    </row>
    <row r="2855" spans="1:12" x14ac:dyDescent="0.25">
      <c r="A2855" s="48">
        <v>285.3</v>
      </c>
      <c r="B2855" s="57">
        <v>1</v>
      </c>
      <c r="C2855" s="57">
        <v>1</v>
      </c>
      <c r="D2855" s="57">
        <v>1</v>
      </c>
      <c r="F2855" s="44">
        <v>0.8</v>
      </c>
      <c r="G2855" s="44">
        <v>1</v>
      </c>
      <c r="H2855" s="44">
        <v>1</v>
      </c>
      <c r="J2855" s="63">
        <v>1</v>
      </c>
      <c r="L2855" s="63">
        <v>1</v>
      </c>
    </row>
    <row r="2856" spans="1:12" x14ac:dyDescent="0.25">
      <c r="A2856" s="48">
        <v>285.39999999999998</v>
      </c>
      <c r="B2856" s="57">
        <v>1</v>
      </c>
      <c r="C2856" s="57">
        <v>1</v>
      </c>
      <c r="D2856" s="57">
        <v>1</v>
      </c>
      <c r="F2856" s="44">
        <v>0.8</v>
      </c>
      <c r="G2856" s="44">
        <v>1</v>
      </c>
      <c r="H2856" s="44">
        <v>1</v>
      </c>
      <c r="J2856" s="63">
        <v>1</v>
      </c>
      <c r="L2856" s="63">
        <v>1</v>
      </c>
    </row>
    <row r="2857" spans="1:12" x14ac:dyDescent="0.25">
      <c r="A2857" s="48">
        <v>285.5</v>
      </c>
      <c r="B2857" s="57">
        <v>1</v>
      </c>
      <c r="C2857" s="57">
        <v>1</v>
      </c>
      <c r="D2857" s="57">
        <v>1</v>
      </c>
      <c r="F2857" s="44">
        <v>0.8</v>
      </c>
      <c r="G2857" s="44">
        <v>1</v>
      </c>
      <c r="H2857" s="44">
        <v>1</v>
      </c>
      <c r="J2857" s="63">
        <v>1</v>
      </c>
      <c r="L2857" s="63">
        <v>1</v>
      </c>
    </row>
    <row r="2858" spans="1:12" x14ac:dyDescent="0.25">
      <c r="A2858" s="48">
        <v>285.60000000000002</v>
      </c>
      <c r="B2858" s="57">
        <v>1</v>
      </c>
      <c r="C2858" s="57">
        <v>1</v>
      </c>
      <c r="D2858" s="57">
        <v>1</v>
      </c>
      <c r="F2858" s="44">
        <v>0.8</v>
      </c>
      <c r="G2858" s="44">
        <v>1</v>
      </c>
      <c r="H2858" s="44">
        <v>1</v>
      </c>
      <c r="J2858" s="63">
        <v>1</v>
      </c>
      <c r="L2858" s="63">
        <v>1</v>
      </c>
    </row>
    <row r="2859" spans="1:12" x14ac:dyDescent="0.25">
      <c r="A2859" s="48">
        <v>285.7</v>
      </c>
      <c r="B2859" s="57">
        <v>1</v>
      </c>
      <c r="C2859" s="57">
        <v>1</v>
      </c>
      <c r="D2859" s="57">
        <v>1</v>
      </c>
      <c r="F2859" s="44">
        <v>0.8</v>
      </c>
      <c r="G2859" s="44">
        <v>1</v>
      </c>
      <c r="H2859" s="44">
        <v>1</v>
      </c>
      <c r="J2859" s="63">
        <v>1</v>
      </c>
      <c r="L2859" s="63">
        <v>1</v>
      </c>
    </row>
    <row r="2860" spans="1:12" x14ac:dyDescent="0.25">
      <c r="A2860" s="48">
        <v>285.8</v>
      </c>
      <c r="B2860" s="57">
        <v>1</v>
      </c>
      <c r="C2860" s="57">
        <v>1</v>
      </c>
      <c r="D2860" s="57">
        <v>1</v>
      </c>
      <c r="F2860" s="44">
        <v>0.8</v>
      </c>
      <c r="G2860" s="44">
        <v>1</v>
      </c>
      <c r="H2860" s="44">
        <v>1</v>
      </c>
      <c r="J2860" s="63">
        <v>1</v>
      </c>
      <c r="L2860" s="63">
        <v>1</v>
      </c>
    </row>
    <row r="2861" spans="1:12" x14ac:dyDescent="0.25">
      <c r="A2861" s="48">
        <v>285.89999999999998</v>
      </c>
      <c r="B2861" s="57">
        <v>1</v>
      </c>
      <c r="C2861" s="57">
        <v>1</v>
      </c>
      <c r="D2861" s="57">
        <v>1</v>
      </c>
      <c r="F2861" s="44">
        <v>0.8</v>
      </c>
      <c r="G2861" s="44">
        <v>1</v>
      </c>
      <c r="H2861" s="44">
        <v>1</v>
      </c>
      <c r="J2861" s="63">
        <v>1</v>
      </c>
      <c r="L2861" s="63">
        <v>1</v>
      </c>
    </row>
    <row r="2862" spans="1:12" x14ac:dyDescent="0.25">
      <c r="A2862" s="48">
        <v>286</v>
      </c>
      <c r="B2862" s="57">
        <v>1</v>
      </c>
      <c r="C2862" s="57">
        <v>1</v>
      </c>
      <c r="D2862" s="57">
        <v>1</v>
      </c>
      <c r="F2862" s="44">
        <v>0.8</v>
      </c>
      <c r="G2862" s="44">
        <v>1</v>
      </c>
      <c r="H2862" s="44">
        <v>1</v>
      </c>
      <c r="J2862" s="63">
        <v>1</v>
      </c>
      <c r="L2862" s="63">
        <v>1</v>
      </c>
    </row>
    <row r="2863" spans="1:12" x14ac:dyDescent="0.25">
      <c r="A2863" s="48">
        <v>286.10000000000002</v>
      </c>
      <c r="B2863" s="57">
        <v>1</v>
      </c>
      <c r="C2863" s="57">
        <v>1</v>
      </c>
      <c r="D2863" s="57">
        <v>1</v>
      </c>
      <c r="F2863" s="44">
        <v>0.8</v>
      </c>
      <c r="G2863" s="44">
        <v>1</v>
      </c>
      <c r="H2863" s="44">
        <v>1</v>
      </c>
      <c r="J2863" s="63">
        <v>1</v>
      </c>
      <c r="L2863" s="63">
        <v>1</v>
      </c>
    </row>
    <row r="2864" spans="1:12" x14ac:dyDescent="0.25">
      <c r="A2864" s="48">
        <v>286.2</v>
      </c>
      <c r="B2864" s="57">
        <v>1</v>
      </c>
      <c r="C2864" s="57">
        <v>1</v>
      </c>
      <c r="D2864" s="57">
        <v>1</v>
      </c>
      <c r="F2864" s="44">
        <v>0.8</v>
      </c>
      <c r="G2864" s="44">
        <v>1</v>
      </c>
      <c r="H2864" s="44">
        <v>1</v>
      </c>
      <c r="J2864" s="63">
        <v>1</v>
      </c>
      <c r="L2864" s="63">
        <v>1</v>
      </c>
    </row>
    <row r="2865" spans="1:12" x14ac:dyDescent="0.25">
      <c r="A2865" s="48">
        <v>286.3</v>
      </c>
      <c r="B2865" s="57">
        <v>1</v>
      </c>
      <c r="C2865" s="57">
        <v>1</v>
      </c>
      <c r="D2865" s="57">
        <v>1</v>
      </c>
      <c r="F2865" s="44">
        <v>0.8</v>
      </c>
      <c r="G2865" s="44">
        <v>1</v>
      </c>
      <c r="H2865" s="44">
        <v>1</v>
      </c>
      <c r="J2865" s="63">
        <v>1</v>
      </c>
      <c r="L2865" s="63">
        <v>1</v>
      </c>
    </row>
    <row r="2866" spans="1:12" x14ac:dyDescent="0.25">
      <c r="A2866" s="48">
        <v>286.39999999999998</v>
      </c>
      <c r="B2866" s="57">
        <v>1</v>
      </c>
      <c r="C2866" s="57">
        <v>1</v>
      </c>
      <c r="D2866" s="57">
        <v>1</v>
      </c>
      <c r="F2866" s="44">
        <v>0.8</v>
      </c>
      <c r="G2866" s="44">
        <v>1</v>
      </c>
      <c r="H2866" s="44">
        <v>1</v>
      </c>
      <c r="J2866" s="63">
        <v>1</v>
      </c>
      <c r="L2866" s="63">
        <v>1</v>
      </c>
    </row>
    <row r="2867" spans="1:12" x14ac:dyDescent="0.25">
      <c r="A2867" s="48">
        <v>286.5</v>
      </c>
      <c r="B2867" s="57">
        <v>1</v>
      </c>
      <c r="C2867" s="57">
        <v>1</v>
      </c>
      <c r="D2867" s="57">
        <v>1</v>
      </c>
      <c r="F2867" s="44">
        <v>0.8</v>
      </c>
      <c r="G2867" s="44">
        <v>1</v>
      </c>
      <c r="H2867" s="44">
        <v>1</v>
      </c>
      <c r="J2867" s="63">
        <v>1</v>
      </c>
      <c r="L2867" s="63">
        <v>1</v>
      </c>
    </row>
    <row r="2868" spans="1:12" x14ac:dyDescent="0.25">
      <c r="A2868" s="48">
        <v>286.60000000000002</v>
      </c>
      <c r="B2868" s="57">
        <v>1</v>
      </c>
      <c r="C2868" s="57">
        <v>1</v>
      </c>
      <c r="D2868" s="57">
        <v>1</v>
      </c>
      <c r="F2868" s="44">
        <v>0.8</v>
      </c>
      <c r="G2868" s="44">
        <v>1</v>
      </c>
      <c r="H2868" s="44">
        <v>1</v>
      </c>
      <c r="J2868" s="63">
        <v>1</v>
      </c>
      <c r="L2868" s="63">
        <v>1</v>
      </c>
    </row>
    <row r="2869" spans="1:12" x14ac:dyDescent="0.25">
      <c r="A2869" s="48">
        <v>286.7</v>
      </c>
      <c r="B2869" s="57">
        <v>1</v>
      </c>
      <c r="C2869" s="57">
        <v>1</v>
      </c>
      <c r="D2869" s="57">
        <v>1</v>
      </c>
      <c r="F2869" s="44">
        <v>0.8</v>
      </c>
      <c r="G2869" s="44">
        <v>1</v>
      </c>
      <c r="H2869" s="44">
        <v>1</v>
      </c>
      <c r="J2869" s="63">
        <v>1</v>
      </c>
      <c r="L2869" s="63">
        <v>1</v>
      </c>
    </row>
    <row r="2870" spans="1:12" x14ac:dyDescent="0.25">
      <c r="A2870" s="48">
        <v>286.8</v>
      </c>
      <c r="B2870" s="57">
        <v>1</v>
      </c>
      <c r="C2870" s="57">
        <v>1</v>
      </c>
      <c r="D2870" s="57">
        <v>1</v>
      </c>
      <c r="F2870" s="44">
        <v>0.8</v>
      </c>
      <c r="G2870" s="44">
        <v>1</v>
      </c>
      <c r="H2870" s="44">
        <v>1</v>
      </c>
      <c r="J2870" s="63">
        <v>1</v>
      </c>
      <c r="L2870" s="63">
        <v>1</v>
      </c>
    </row>
    <row r="2871" spans="1:12" x14ac:dyDescent="0.25">
      <c r="A2871" s="48">
        <v>286.89999999999998</v>
      </c>
      <c r="B2871" s="57">
        <v>1</v>
      </c>
      <c r="C2871" s="57">
        <v>1</v>
      </c>
      <c r="D2871" s="57">
        <v>1</v>
      </c>
      <c r="F2871" s="44">
        <v>0.8</v>
      </c>
      <c r="G2871" s="44">
        <v>1</v>
      </c>
      <c r="H2871" s="44">
        <v>1</v>
      </c>
      <c r="J2871" s="63">
        <v>1</v>
      </c>
      <c r="L2871" s="63">
        <v>1</v>
      </c>
    </row>
    <row r="2872" spans="1:12" x14ac:dyDescent="0.25">
      <c r="A2872" s="48">
        <v>287</v>
      </c>
      <c r="B2872" s="57">
        <v>1</v>
      </c>
      <c r="C2872" s="57">
        <v>1</v>
      </c>
      <c r="D2872" s="57">
        <v>1</v>
      </c>
      <c r="F2872" s="44">
        <v>0.8</v>
      </c>
      <c r="G2872" s="44">
        <v>1</v>
      </c>
      <c r="H2872" s="44">
        <v>1</v>
      </c>
      <c r="J2872" s="63">
        <v>1</v>
      </c>
      <c r="L2872" s="63">
        <v>1</v>
      </c>
    </row>
    <row r="2873" spans="1:12" x14ac:dyDescent="0.25">
      <c r="A2873" s="48">
        <v>287.10000000000002</v>
      </c>
      <c r="B2873" s="57">
        <v>1</v>
      </c>
      <c r="C2873" s="57">
        <v>1</v>
      </c>
      <c r="D2873" s="57">
        <v>1</v>
      </c>
      <c r="F2873" s="44">
        <v>0.8</v>
      </c>
      <c r="G2873" s="44">
        <v>1</v>
      </c>
      <c r="H2873" s="44">
        <v>1</v>
      </c>
      <c r="J2873" s="63">
        <v>1</v>
      </c>
      <c r="L2873" s="63">
        <v>1</v>
      </c>
    </row>
    <row r="2874" spans="1:12" x14ac:dyDescent="0.25">
      <c r="A2874" s="48">
        <v>287.2</v>
      </c>
      <c r="B2874" s="57">
        <v>1</v>
      </c>
      <c r="C2874" s="57">
        <v>1</v>
      </c>
      <c r="D2874" s="57">
        <v>1</v>
      </c>
      <c r="F2874" s="44">
        <v>0.8</v>
      </c>
      <c r="G2874" s="44">
        <v>1</v>
      </c>
      <c r="H2874" s="44">
        <v>1</v>
      </c>
      <c r="J2874" s="63">
        <v>1</v>
      </c>
      <c r="L2874" s="63">
        <v>1</v>
      </c>
    </row>
    <row r="2875" spans="1:12" x14ac:dyDescent="0.25">
      <c r="A2875" s="48">
        <v>287.3</v>
      </c>
      <c r="B2875" s="57">
        <v>1</v>
      </c>
      <c r="C2875" s="57">
        <v>1</v>
      </c>
      <c r="D2875" s="57">
        <v>1</v>
      </c>
      <c r="F2875" s="44">
        <v>0.8</v>
      </c>
      <c r="G2875" s="44">
        <v>1</v>
      </c>
      <c r="H2875" s="44">
        <v>1</v>
      </c>
      <c r="J2875" s="63">
        <v>1</v>
      </c>
      <c r="L2875" s="63">
        <v>1</v>
      </c>
    </row>
    <row r="2876" spans="1:12" x14ac:dyDescent="0.25">
      <c r="A2876" s="48">
        <v>287.39999999999998</v>
      </c>
      <c r="B2876" s="57">
        <v>1</v>
      </c>
      <c r="C2876" s="57">
        <v>1</v>
      </c>
      <c r="D2876" s="57">
        <v>1</v>
      </c>
      <c r="F2876" s="44">
        <v>0.8</v>
      </c>
      <c r="G2876" s="44">
        <v>1</v>
      </c>
      <c r="H2876" s="44">
        <v>1</v>
      </c>
      <c r="J2876" s="63">
        <v>1</v>
      </c>
      <c r="L2876" s="63">
        <v>1</v>
      </c>
    </row>
    <row r="2877" spans="1:12" x14ac:dyDescent="0.25">
      <c r="A2877" s="48">
        <v>287.5</v>
      </c>
      <c r="B2877" s="57">
        <v>1</v>
      </c>
      <c r="C2877" s="57">
        <v>1</v>
      </c>
      <c r="D2877" s="57">
        <v>1</v>
      </c>
      <c r="F2877" s="44">
        <v>0.8</v>
      </c>
      <c r="G2877" s="44">
        <v>1</v>
      </c>
      <c r="H2877" s="44">
        <v>1</v>
      </c>
      <c r="J2877" s="63">
        <v>1</v>
      </c>
      <c r="L2877" s="63">
        <v>1</v>
      </c>
    </row>
    <row r="2878" spans="1:12" x14ac:dyDescent="0.25">
      <c r="A2878" s="48">
        <v>287.60000000000002</v>
      </c>
      <c r="B2878" s="57">
        <v>1</v>
      </c>
      <c r="C2878" s="57">
        <v>1</v>
      </c>
      <c r="D2878" s="57">
        <v>1</v>
      </c>
      <c r="F2878" s="44">
        <v>0.8</v>
      </c>
      <c r="G2878" s="44">
        <v>1</v>
      </c>
      <c r="H2878" s="44">
        <v>1</v>
      </c>
      <c r="J2878" s="63">
        <v>1</v>
      </c>
      <c r="L2878" s="63">
        <v>1</v>
      </c>
    </row>
    <row r="2879" spans="1:12" x14ac:dyDescent="0.25">
      <c r="A2879" s="48">
        <v>287.7</v>
      </c>
      <c r="B2879" s="57">
        <v>1</v>
      </c>
      <c r="C2879" s="57">
        <v>1</v>
      </c>
      <c r="D2879" s="57">
        <v>1</v>
      </c>
      <c r="F2879" s="44">
        <v>0.8</v>
      </c>
      <c r="G2879" s="44">
        <v>1</v>
      </c>
      <c r="H2879" s="44">
        <v>1</v>
      </c>
      <c r="J2879" s="63">
        <v>1</v>
      </c>
      <c r="L2879" s="63">
        <v>1</v>
      </c>
    </row>
    <row r="2880" spans="1:12" x14ac:dyDescent="0.25">
      <c r="A2880" s="48">
        <v>287.8</v>
      </c>
      <c r="B2880" s="57">
        <v>1</v>
      </c>
      <c r="C2880" s="57">
        <v>1</v>
      </c>
      <c r="D2880" s="57">
        <v>1</v>
      </c>
      <c r="F2880" s="44">
        <v>0.8</v>
      </c>
      <c r="G2880" s="44">
        <v>1</v>
      </c>
      <c r="H2880" s="44">
        <v>1</v>
      </c>
      <c r="J2880" s="63">
        <v>1</v>
      </c>
      <c r="L2880" s="63">
        <v>1</v>
      </c>
    </row>
    <row r="2881" spans="1:12" x14ac:dyDescent="0.25">
      <c r="A2881" s="48">
        <v>287.89999999999998</v>
      </c>
      <c r="B2881" s="57">
        <v>1</v>
      </c>
      <c r="C2881" s="57">
        <v>1</v>
      </c>
      <c r="D2881" s="57">
        <v>1</v>
      </c>
      <c r="F2881" s="44">
        <v>0.8</v>
      </c>
      <c r="G2881" s="44">
        <v>1</v>
      </c>
      <c r="H2881" s="44">
        <v>1</v>
      </c>
      <c r="J2881" s="63">
        <v>1</v>
      </c>
      <c r="L2881" s="63">
        <v>1</v>
      </c>
    </row>
    <row r="2882" spans="1:12" x14ac:dyDescent="0.25">
      <c r="A2882" s="48">
        <v>288</v>
      </c>
      <c r="B2882" s="57">
        <v>1</v>
      </c>
      <c r="C2882" s="57">
        <v>1</v>
      </c>
      <c r="D2882" s="57">
        <v>1</v>
      </c>
      <c r="F2882" s="44">
        <v>0.8</v>
      </c>
      <c r="G2882" s="44">
        <v>1</v>
      </c>
      <c r="H2882" s="44">
        <v>1</v>
      </c>
      <c r="J2882" s="63">
        <v>1</v>
      </c>
      <c r="L2882" s="63">
        <v>1</v>
      </c>
    </row>
    <row r="2883" spans="1:12" x14ac:dyDescent="0.25">
      <c r="A2883" s="48">
        <v>288.10000000000002</v>
      </c>
      <c r="B2883" s="57">
        <v>1</v>
      </c>
      <c r="C2883" s="57">
        <v>1</v>
      </c>
      <c r="D2883" s="57">
        <v>1</v>
      </c>
      <c r="F2883" s="44">
        <v>0.8</v>
      </c>
      <c r="G2883" s="44">
        <v>1</v>
      </c>
      <c r="H2883" s="44">
        <v>1</v>
      </c>
      <c r="J2883" s="63">
        <v>1</v>
      </c>
      <c r="L2883" s="63">
        <v>1</v>
      </c>
    </row>
    <row r="2884" spans="1:12" x14ac:dyDescent="0.25">
      <c r="A2884" s="48">
        <v>288.2</v>
      </c>
      <c r="B2884" s="57">
        <v>1</v>
      </c>
      <c r="C2884" s="57">
        <v>1</v>
      </c>
      <c r="D2884" s="57">
        <v>1</v>
      </c>
      <c r="F2884" s="44">
        <v>0.8</v>
      </c>
      <c r="G2884" s="44">
        <v>1</v>
      </c>
      <c r="H2884" s="44">
        <v>1</v>
      </c>
      <c r="J2884" s="63">
        <v>1</v>
      </c>
      <c r="L2884" s="63">
        <v>1</v>
      </c>
    </row>
    <row r="2885" spans="1:12" x14ac:dyDescent="0.25">
      <c r="A2885" s="48">
        <v>288.3</v>
      </c>
      <c r="B2885" s="57">
        <v>1</v>
      </c>
      <c r="C2885" s="57">
        <v>1</v>
      </c>
      <c r="D2885" s="57">
        <v>1</v>
      </c>
      <c r="F2885" s="44">
        <v>0.8</v>
      </c>
      <c r="G2885" s="44">
        <v>1</v>
      </c>
      <c r="H2885" s="44">
        <v>1</v>
      </c>
      <c r="J2885" s="63">
        <v>1</v>
      </c>
      <c r="L2885" s="63">
        <v>1</v>
      </c>
    </row>
    <row r="2886" spans="1:12" x14ac:dyDescent="0.25">
      <c r="A2886" s="48">
        <v>288.39999999999998</v>
      </c>
      <c r="B2886" s="57">
        <v>1</v>
      </c>
      <c r="C2886" s="57">
        <v>1</v>
      </c>
      <c r="D2886" s="57">
        <v>1</v>
      </c>
      <c r="F2886" s="44">
        <v>0.8</v>
      </c>
      <c r="G2886" s="44">
        <v>1</v>
      </c>
      <c r="H2886" s="44">
        <v>1</v>
      </c>
      <c r="J2886" s="63">
        <v>1</v>
      </c>
      <c r="L2886" s="63">
        <v>1</v>
      </c>
    </row>
    <row r="2887" spans="1:12" x14ac:dyDescent="0.25">
      <c r="A2887" s="48">
        <v>288.5</v>
      </c>
      <c r="B2887" s="57">
        <v>1</v>
      </c>
      <c r="C2887" s="57">
        <v>1</v>
      </c>
      <c r="D2887" s="57">
        <v>1</v>
      </c>
      <c r="F2887" s="44">
        <v>0.8</v>
      </c>
      <c r="G2887" s="44">
        <v>1</v>
      </c>
      <c r="H2887" s="44">
        <v>1</v>
      </c>
      <c r="J2887" s="63">
        <v>1</v>
      </c>
      <c r="L2887" s="63">
        <v>1</v>
      </c>
    </row>
    <row r="2888" spans="1:12" x14ac:dyDescent="0.25">
      <c r="A2888" s="48">
        <v>288.60000000000002</v>
      </c>
      <c r="B2888" s="57">
        <v>1</v>
      </c>
      <c r="C2888" s="57">
        <v>1</v>
      </c>
      <c r="D2888" s="57">
        <v>1</v>
      </c>
      <c r="F2888" s="44">
        <v>0.8</v>
      </c>
      <c r="G2888" s="44">
        <v>1</v>
      </c>
      <c r="H2888" s="44">
        <v>1</v>
      </c>
      <c r="J2888" s="63">
        <v>1</v>
      </c>
      <c r="L2888" s="63">
        <v>1</v>
      </c>
    </row>
    <row r="2889" spans="1:12" x14ac:dyDescent="0.25">
      <c r="A2889" s="48">
        <v>288.7</v>
      </c>
      <c r="B2889" s="57">
        <v>1</v>
      </c>
      <c r="C2889" s="57">
        <v>1</v>
      </c>
      <c r="D2889" s="57">
        <v>1</v>
      </c>
      <c r="F2889" s="44">
        <v>0.8</v>
      </c>
      <c r="G2889" s="44">
        <v>1</v>
      </c>
      <c r="H2889" s="44">
        <v>1</v>
      </c>
      <c r="J2889" s="63">
        <v>1</v>
      </c>
      <c r="L2889" s="63">
        <v>1</v>
      </c>
    </row>
    <row r="2890" spans="1:12" x14ac:dyDescent="0.25">
      <c r="A2890" s="48">
        <v>288.8</v>
      </c>
      <c r="B2890" s="57">
        <v>1</v>
      </c>
      <c r="C2890" s="57">
        <v>1</v>
      </c>
      <c r="D2890" s="57">
        <v>1</v>
      </c>
      <c r="F2890" s="44">
        <v>0.8</v>
      </c>
      <c r="G2890" s="44">
        <v>1</v>
      </c>
      <c r="H2890" s="44">
        <v>1</v>
      </c>
      <c r="J2890" s="63">
        <v>1</v>
      </c>
      <c r="L2890" s="63">
        <v>1</v>
      </c>
    </row>
    <row r="2891" spans="1:12" x14ac:dyDescent="0.25">
      <c r="A2891" s="48">
        <v>288.89999999999998</v>
      </c>
      <c r="B2891" s="57">
        <v>1</v>
      </c>
      <c r="C2891" s="57">
        <v>1</v>
      </c>
      <c r="D2891" s="57">
        <v>1</v>
      </c>
      <c r="F2891" s="44">
        <v>0.8</v>
      </c>
      <c r="G2891" s="44">
        <v>1</v>
      </c>
      <c r="H2891" s="44">
        <v>1</v>
      </c>
      <c r="J2891" s="63">
        <v>1</v>
      </c>
      <c r="L2891" s="63">
        <v>1</v>
      </c>
    </row>
    <row r="2892" spans="1:12" x14ac:dyDescent="0.25">
      <c r="A2892" s="48">
        <v>289</v>
      </c>
      <c r="B2892" s="57">
        <v>1</v>
      </c>
      <c r="C2892" s="57">
        <v>1</v>
      </c>
      <c r="D2892" s="57">
        <v>1</v>
      </c>
      <c r="F2892" s="44">
        <v>0.8</v>
      </c>
      <c r="G2892" s="44">
        <v>1</v>
      </c>
      <c r="H2892" s="44">
        <v>1</v>
      </c>
      <c r="J2892" s="63">
        <v>1</v>
      </c>
      <c r="L2892" s="63">
        <v>1</v>
      </c>
    </row>
    <row r="2893" spans="1:12" x14ac:dyDescent="0.25">
      <c r="A2893" s="48">
        <v>289.10000000000002</v>
      </c>
      <c r="B2893" s="57">
        <v>1</v>
      </c>
      <c r="C2893" s="57">
        <v>1</v>
      </c>
      <c r="D2893" s="57">
        <v>1</v>
      </c>
      <c r="F2893" s="44">
        <v>0.8</v>
      </c>
      <c r="G2893" s="44">
        <v>1</v>
      </c>
      <c r="H2893" s="44">
        <v>1</v>
      </c>
      <c r="J2893" s="63">
        <v>1</v>
      </c>
      <c r="L2893" s="63">
        <v>1</v>
      </c>
    </row>
    <row r="2894" spans="1:12" x14ac:dyDescent="0.25">
      <c r="A2894" s="48">
        <v>289.2</v>
      </c>
      <c r="B2894" s="57">
        <v>1</v>
      </c>
      <c r="C2894" s="57">
        <v>1</v>
      </c>
      <c r="D2894" s="57">
        <v>1</v>
      </c>
      <c r="F2894" s="44">
        <v>0.8</v>
      </c>
      <c r="G2894" s="44">
        <v>1</v>
      </c>
      <c r="H2894" s="44">
        <v>1</v>
      </c>
      <c r="J2894" s="63">
        <v>1</v>
      </c>
      <c r="L2894" s="63">
        <v>1</v>
      </c>
    </row>
    <row r="2895" spans="1:12" x14ac:dyDescent="0.25">
      <c r="A2895" s="48">
        <v>289.3</v>
      </c>
      <c r="B2895" s="57">
        <v>1</v>
      </c>
      <c r="C2895" s="57">
        <v>1</v>
      </c>
      <c r="D2895" s="57">
        <v>1</v>
      </c>
      <c r="F2895" s="44">
        <v>0.8</v>
      </c>
      <c r="G2895" s="44">
        <v>1</v>
      </c>
      <c r="H2895" s="44">
        <v>1</v>
      </c>
      <c r="J2895" s="63">
        <v>1</v>
      </c>
      <c r="L2895" s="63">
        <v>1</v>
      </c>
    </row>
    <row r="2896" spans="1:12" x14ac:dyDescent="0.25">
      <c r="A2896" s="48">
        <v>289.39999999999998</v>
      </c>
      <c r="B2896" s="57">
        <v>1</v>
      </c>
      <c r="C2896" s="57">
        <v>1</v>
      </c>
      <c r="D2896" s="57">
        <v>1</v>
      </c>
      <c r="F2896" s="44">
        <v>0.8</v>
      </c>
      <c r="G2896" s="44">
        <v>1</v>
      </c>
      <c r="H2896" s="44">
        <v>1</v>
      </c>
      <c r="J2896" s="63">
        <v>1</v>
      </c>
      <c r="L2896" s="63">
        <v>1</v>
      </c>
    </row>
    <row r="2897" spans="1:13" x14ac:dyDescent="0.25">
      <c r="A2897" s="48">
        <v>289.5</v>
      </c>
      <c r="B2897" s="57">
        <v>1</v>
      </c>
      <c r="C2897" s="57">
        <v>1</v>
      </c>
      <c r="D2897" s="57">
        <v>1</v>
      </c>
      <c r="F2897" s="44">
        <v>0.8</v>
      </c>
      <c r="G2897" s="44">
        <v>1</v>
      </c>
      <c r="H2897" s="44">
        <v>1</v>
      </c>
      <c r="J2897" s="63">
        <v>1</v>
      </c>
      <c r="L2897" s="63">
        <v>1</v>
      </c>
    </row>
    <row r="2898" spans="1:13" x14ac:dyDescent="0.25">
      <c r="A2898" s="48">
        <v>289.60000000000002</v>
      </c>
      <c r="B2898" s="57">
        <v>1</v>
      </c>
      <c r="C2898" s="57">
        <v>1</v>
      </c>
      <c r="D2898" s="57">
        <v>1</v>
      </c>
      <c r="F2898" s="44">
        <v>0.8</v>
      </c>
      <c r="G2898" s="44">
        <v>1</v>
      </c>
      <c r="H2898" s="44">
        <v>1</v>
      </c>
      <c r="J2898" s="63">
        <v>1</v>
      </c>
      <c r="L2898" s="63">
        <v>1</v>
      </c>
    </row>
    <row r="2899" spans="1:13" x14ac:dyDescent="0.25">
      <c r="A2899" s="48">
        <v>289.7</v>
      </c>
      <c r="B2899" s="57">
        <v>1</v>
      </c>
      <c r="C2899" s="57">
        <v>1</v>
      </c>
      <c r="D2899" s="57">
        <v>1</v>
      </c>
      <c r="F2899" s="44">
        <v>0.8</v>
      </c>
      <c r="G2899" s="44">
        <v>1</v>
      </c>
      <c r="H2899" s="44">
        <v>1</v>
      </c>
      <c r="J2899" s="63">
        <v>1</v>
      </c>
      <c r="L2899" s="63">
        <v>1</v>
      </c>
    </row>
    <row r="2900" spans="1:13" x14ac:dyDescent="0.25">
      <c r="A2900" s="48">
        <v>289.8</v>
      </c>
      <c r="B2900" s="57">
        <v>1</v>
      </c>
      <c r="C2900" s="57">
        <v>1</v>
      </c>
      <c r="D2900" s="57">
        <v>1</v>
      </c>
      <c r="F2900" s="44">
        <v>0.8</v>
      </c>
      <c r="G2900" s="44">
        <v>1</v>
      </c>
      <c r="H2900" s="44">
        <v>1</v>
      </c>
      <c r="J2900" s="63">
        <v>1</v>
      </c>
      <c r="L2900" s="63">
        <v>1</v>
      </c>
    </row>
    <row r="2901" spans="1:13" x14ac:dyDescent="0.25">
      <c r="A2901" s="48">
        <v>289.89999999999998</v>
      </c>
      <c r="B2901" s="57">
        <v>1</v>
      </c>
      <c r="C2901" s="57">
        <v>1</v>
      </c>
      <c r="D2901" s="57">
        <v>1</v>
      </c>
      <c r="F2901" s="44">
        <v>0.8</v>
      </c>
      <c r="G2901" s="44">
        <v>1</v>
      </c>
      <c r="H2901" s="44">
        <v>1</v>
      </c>
      <c r="J2901" s="63">
        <v>1</v>
      </c>
      <c r="L2901" s="63">
        <v>1</v>
      </c>
    </row>
    <row r="2902" spans="1:13" x14ac:dyDescent="0.25">
      <c r="A2902" s="48">
        <v>290</v>
      </c>
      <c r="B2902" s="57">
        <v>1</v>
      </c>
      <c r="C2902" s="57">
        <v>1</v>
      </c>
      <c r="D2902" s="57">
        <v>1</v>
      </c>
      <c r="E2902" s="51">
        <v>290</v>
      </c>
      <c r="F2902" s="44">
        <v>0.8</v>
      </c>
      <c r="G2902" s="44">
        <v>1</v>
      </c>
      <c r="H2902" s="44">
        <v>1</v>
      </c>
      <c r="I2902" s="51">
        <v>290</v>
      </c>
      <c r="J2902" s="63">
        <v>1</v>
      </c>
      <c r="K2902" s="65">
        <v>290</v>
      </c>
      <c r="L2902" s="63">
        <v>1</v>
      </c>
      <c r="M2902" s="65">
        <v>290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button_gamma">
          <controlPr defaultSize="0" autoLine="0" r:id="rId5">
            <anchor moveWithCells="1">
              <from>
                <xdr:col>13</xdr:col>
                <xdr:colOff>85725</xdr:colOff>
                <xdr:row>0</xdr:row>
                <xdr:rowOff>28575</xdr:rowOff>
              </from>
              <to>
                <xdr:col>17</xdr:col>
                <xdr:colOff>419100</xdr:colOff>
                <xdr:row>1</xdr:row>
                <xdr:rowOff>19050</xdr:rowOff>
              </to>
            </anchor>
          </controlPr>
        </control>
      </mc:Choice>
      <mc:Fallback>
        <control shapeId="27649" r:id="rId4" name="button_gamm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E1902"/>
  <sheetViews>
    <sheetView showGridLines="0" workbookViewId="0">
      <pane ySplit="1" topLeftCell="A2" activePane="bottomLeft" state="frozen"/>
      <selection activeCell="U61" sqref="U61"/>
      <selection pane="bottomLeft" activeCell="I5" sqref="I5"/>
    </sheetView>
  </sheetViews>
  <sheetFormatPr defaultColWidth="9" defaultRowHeight="15" x14ac:dyDescent="0.25"/>
  <cols>
    <col min="1" max="1" width="13.42578125" style="76" customWidth="1"/>
    <col min="2" max="2" width="14" style="76" customWidth="1"/>
    <col min="3" max="3" width="10.28515625" style="76" customWidth="1"/>
    <col min="4" max="4" width="11.42578125" style="76" customWidth="1"/>
    <col min="5" max="5" width="9.85546875" style="76" customWidth="1"/>
    <col min="6" max="6" width="8.28515625" style="76" customWidth="1"/>
    <col min="7" max="7" width="9" style="76" customWidth="1"/>
    <col min="8" max="8" width="10.5703125" style="76" customWidth="1"/>
    <col min="9" max="9" width="13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5" width="9" style="73" hidden="1" customWidth="1"/>
    <col min="16" max="16" width="9" style="73" customWidth="1"/>
    <col min="17" max="17" width="11.5703125" style="73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7"/>
    <col min="28" max="28" width="9" style="125"/>
    <col min="29" max="29" width="9" style="73"/>
    <col min="30" max="30" width="9" style="125"/>
    <col min="31" max="31" width="9" style="73"/>
  </cols>
  <sheetData>
    <row r="1" spans="14:31" s="74" customFormat="1" ht="47.2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174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6" t="s">
        <v>218</v>
      </c>
      <c r="AB1" s="124" t="s">
        <v>168</v>
      </c>
      <c r="AC1" s="75" t="s">
        <v>214</v>
      </c>
      <c r="AD1" s="124" t="s">
        <v>197</v>
      </c>
      <c r="AE1" s="75"/>
    </row>
    <row r="2" spans="14:31" x14ac:dyDescent="0.25">
      <c r="N2" s="73">
        <v>0</v>
      </c>
      <c r="O2" s="73">
        <v>0</v>
      </c>
      <c r="P2" s="73">
        <v>0.98076470588235298</v>
      </c>
      <c r="Q2" s="73">
        <v>0.98076470588235298</v>
      </c>
      <c r="R2" s="73">
        <v>0</v>
      </c>
      <c r="S2" s="73">
        <v>0</v>
      </c>
      <c r="AC2" s="73">
        <v>1824.2955477189939</v>
      </c>
      <c r="AD2" s="125">
        <v>30</v>
      </c>
    </row>
    <row r="3" spans="14:31" x14ac:dyDescent="0.25">
      <c r="N3" s="73">
        <v>0.1</v>
      </c>
      <c r="O3" s="73">
        <v>2.777777777777778E-2</v>
      </c>
      <c r="P3" s="73">
        <v>0.98076470588235298</v>
      </c>
      <c r="Q3" s="73">
        <v>0.98076470588235298</v>
      </c>
      <c r="R3" s="73">
        <v>3.9336903828397063E-4</v>
      </c>
      <c r="S3" s="73">
        <v>3.9336903828397063E-4</v>
      </c>
      <c r="AC3" s="73">
        <v>0</v>
      </c>
      <c r="AD3" s="125">
        <v>30</v>
      </c>
    </row>
    <row r="4" spans="14:31" x14ac:dyDescent="0.25">
      <c r="N4" s="73">
        <v>0.2</v>
      </c>
      <c r="O4" s="73">
        <v>5.5555555555555559E-2</v>
      </c>
      <c r="P4" s="73">
        <v>0.98076470588235298</v>
      </c>
      <c r="Q4" s="73">
        <v>0.98076470588235298</v>
      </c>
      <c r="R4" s="73">
        <v>1.5734761531358825E-3</v>
      </c>
      <c r="S4" s="73">
        <v>1.5734761531358825E-3</v>
      </c>
    </row>
    <row r="5" spans="14:31" x14ac:dyDescent="0.25">
      <c r="N5" s="73">
        <v>0.3</v>
      </c>
      <c r="O5" s="73">
        <v>8.3333333333333329E-2</v>
      </c>
      <c r="P5" s="73">
        <v>0.98076470588235298</v>
      </c>
      <c r="Q5" s="73">
        <v>0.98076470588235298</v>
      </c>
      <c r="R5" s="73">
        <v>3.5403213445557354E-3</v>
      </c>
      <c r="S5" s="73">
        <v>3.5403213445557354E-3</v>
      </c>
    </row>
    <row r="6" spans="14:31" x14ac:dyDescent="0.25">
      <c r="N6" s="73">
        <v>0.4</v>
      </c>
      <c r="O6" s="73">
        <v>0.11111111111111112</v>
      </c>
      <c r="P6" s="73">
        <v>0.98076470588235298</v>
      </c>
      <c r="Q6" s="73">
        <v>0.98076470588235298</v>
      </c>
      <c r="R6" s="73">
        <v>6.2939046125435301E-3</v>
      </c>
      <c r="S6" s="73">
        <v>6.2939046125435301E-3</v>
      </c>
    </row>
    <row r="7" spans="14:31" x14ac:dyDescent="0.25">
      <c r="N7" s="73">
        <v>0.5</v>
      </c>
      <c r="O7" s="73">
        <v>0.1388888888888889</v>
      </c>
      <c r="P7" s="73">
        <v>0.98076470588235298</v>
      </c>
      <c r="Q7" s="73">
        <v>0.98076470588235298</v>
      </c>
      <c r="R7" s="73">
        <v>9.8342259570992664E-3</v>
      </c>
      <c r="S7" s="73">
        <v>9.8342259570992664E-3</v>
      </c>
    </row>
    <row r="8" spans="14:31" x14ac:dyDescent="0.25">
      <c r="N8" s="73">
        <v>0.6</v>
      </c>
      <c r="O8" s="73">
        <v>0.16666666666666666</v>
      </c>
      <c r="P8" s="73">
        <v>0.98076470588235298</v>
      </c>
      <c r="Q8" s="73">
        <v>0.98076470588235298</v>
      </c>
      <c r="R8" s="73">
        <v>1.4161285378222942E-2</v>
      </c>
      <c r="S8" s="73">
        <v>1.4161285378222942E-2</v>
      </c>
    </row>
    <row r="9" spans="14:31" x14ac:dyDescent="0.25">
      <c r="N9" s="73">
        <v>0.7</v>
      </c>
      <c r="O9" s="73">
        <v>0.19444444444444442</v>
      </c>
      <c r="P9" s="73">
        <v>0.98076470588235298</v>
      </c>
      <c r="Q9" s="73">
        <v>0.98076470588235298</v>
      </c>
      <c r="R9" s="73">
        <v>1.9275082875914555E-2</v>
      </c>
      <c r="S9" s="73">
        <v>1.9275082875914555E-2</v>
      </c>
    </row>
    <row r="10" spans="14:31" x14ac:dyDescent="0.25">
      <c r="N10" s="73">
        <v>0.8</v>
      </c>
      <c r="O10" s="73">
        <v>0.22222222222222224</v>
      </c>
      <c r="P10" s="73">
        <v>0.98076470588235298</v>
      </c>
      <c r="Q10" s="73">
        <v>0.98076470588235298</v>
      </c>
      <c r="R10" s="73">
        <v>2.5175618450174124E-2</v>
      </c>
      <c r="S10" s="73">
        <v>2.5175618450174124E-2</v>
      </c>
    </row>
    <row r="11" spans="14:31" x14ac:dyDescent="0.25">
      <c r="N11" s="73">
        <v>0.9</v>
      </c>
      <c r="O11" s="73">
        <v>0.25</v>
      </c>
      <c r="P11" s="73">
        <v>0.98076470588235298</v>
      </c>
      <c r="Q11" s="73">
        <v>0.98076470588235298</v>
      </c>
      <c r="R11" s="73">
        <v>3.1862892101001621E-2</v>
      </c>
      <c r="S11" s="73">
        <v>3.1862892101001621E-2</v>
      </c>
    </row>
    <row r="12" spans="14:31" x14ac:dyDescent="0.25">
      <c r="N12" s="73">
        <v>1</v>
      </c>
      <c r="O12" s="73">
        <v>0.27777777777777779</v>
      </c>
      <c r="P12" s="73">
        <v>0.98076470588235298</v>
      </c>
      <c r="Q12" s="73">
        <v>0.98076470588235298</v>
      </c>
      <c r="R12" s="73">
        <v>3.9336903828397066E-2</v>
      </c>
      <c r="S12" s="73">
        <v>3.9336903828397066E-2</v>
      </c>
    </row>
    <row r="13" spans="14:31" x14ac:dyDescent="0.25">
      <c r="N13" s="73">
        <v>1.1000000000000001</v>
      </c>
      <c r="O13" s="73">
        <v>0.30555555555555558</v>
      </c>
      <c r="P13" s="73">
        <v>0.98076470588235298</v>
      </c>
      <c r="Q13" s="73">
        <v>0.98076470588235298</v>
      </c>
      <c r="R13" s="73">
        <v>4.7597653632360445E-2</v>
      </c>
      <c r="S13" s="73">
        <v>4.7597653632360445E-2</v>
      </c>
    </row>
    <row r="14" spans="14:31" x14ac:dyDescent="0.25">
      <c r="N14" s="73">
        <v>1.2</v>
      </c>
      <c r="O14" s="73">
        <v>0.33333333333333331</v>
      </c>
      <c r="P14" s="73">
        <v>0.98076470588235298</v>
      </c>
      <c r="Q14" s="73">
        <v>0.98076470588235298</v>
      </c>
      <c r="R14" s="73">
        <v>5.664514151289176E-2</v>
      </c>
      <c r="S14" s="73">
        <v>5.664514151289176E-2</v>
      </c>
    </row>
    <row r="15" spans="14:31" x14ac:dyDescent="0.25">
      <c r="N15" s="73">
        <v>1.3</v>
      </c>
      <c r="O15" s="73">
        <v>0.3611111111111111</v>
      </c>
      <c r="P15" s="73">
        <v>0.98076470588235298</v>
      </c>
      <c r="Q15" s="73">
        <v>0.98076470588235298</v>
      </c>
      <c r="R15" s="73">
        <v>6.647936746999103E-2</v>
      </c>
      <c r="S15" s="73">
        <v>6.647936746999103E-2</v>
      </c>
    </row>
    <row r="16" spans="14:31" x14ac:dyDescent="0.25">
      <c r="N16" s="73">
        <v>1.4</v>
      </c>
      <c r="O16" s="73">
        <v>0.38888888888888884</v>
      </c>
      <c r="P16" s="73">
        <v>0.98076470588235298</v>
      </c>
      <c r="Q16" s="73">
        <v>0.98076470588235298</v>
      </c>
      <c r="R16" s="73">
        <v>7.7100331503658207E-2</v>
      </c>
      <c r="S16" s="73">
        <v>7.7100331503658207E-2</v>
      </c>
    </row>
    <row r="17" spans="14:19" x14ac:dyDescent="0.25">
      <c r="N17" s="73">
        <v>1.5</v>
      </c>
      <c r="O17" s="73">
        <v>0.41666666666666663</v>
      </c>
      <c r="P17" s="73">
        <v>0.98076470588235298</v>
      </c>
      <c r="Q17" s="73">
        <v>0.98076470588235298</v>
      </c>
      <c r="R17" s="73">
        <v>8.8508033613893367E-2</v>
      </c>
      <c r="S17" s="73">
        <v>8.8508033613893367E-2</v>
      </c>
    </row>
    <row r="18" spans="14:19" x14ac:dyDescent="0.25">
      <c r="N18" s="73">
        <v>1.6</v>
      </c>
      <c r="O18" s="73">
        <v>0.44444444444444448</v>
      </c>
      <c r="P18" s="73">
        <v>0.98076470588235298</v>
      </c>
      <c r="Q18" s="73">
        <v>0.98076470588235298</v>
      </c>
      <c r="R18" s="73">
        <v>0.10070247380069648</v>
      </c>
      <c r="S18" s="73">
        <v>0.10070247380069648</v>
      </c>
    </row>
    <row r="19" spans="14:19" x14ac:dyDescent="0.25">
      <c r="N19" s="73">
        <v>1.7</v>
      </c>
      <c r="O19" s="73">
        <v>0.47222222222222221</v>
      </c>
      <c r="P19" s="73">
        <v>0.98076470588235298</v>
      </c>
      <c r="Q19" s="73">
        <v>0.98076470588235298</v>
      </c>
      <c r="R19" s="73">
        <v>0.1136836520640675</v>
      </c>
      <c r="S19" s="73">
        <v>0.1136836520640675</v>
      </c>
    </row>
    <row r="20" spans="14:19" x14ac:dyDescent="0.25">
      <c r="N20" s="73">
        <v>1.8</v>
      </c>
      <c r="O20" s="73">
        <v>0.5</v>
      </c>
      <c r="P20" s="73">
        <v>0.98076470588235298</v>
      </c>
      <c r="Q20" s="73">
        <v>0.98076470588235298</v>
      </c>
      <c r="R20" s="73">
        <v>0.12745156840400648</v>
      </c>
      <c r="S20" s="73">
        <v>0.12745156840400648</v>
      </c>
    </row>
    <row r="21" spans="14:19" x14ac:dyDescent="0.25">
      <c r="N21" s="73">
        <v>1.9</v>
      </c>
      <c r="O21" s="73">
        <v>0.52777777777777779</v>
      </c>
      <c r="P21" s="73">
        <v>0.98076470588235298</v>
      </c>
      <c r="Q21" s="73">
        <v>0.98076470588235298</v>
      </c>
      <c r="R21" s="73">
        <v>0.14200622282051339</v>
      </c>
      <c r="S21" s="73">
        <v>0.14200622282051339</v>
      </c>
    </row>
    <row r="22" spans="14:19" x14ac:dyDescent="0.25">
      <c r="N22" s="73">
        <v>2</v>
      </c>
      <c r="O22" s="73">
        <v>0.55555555555555558</v>
      </c>
      <c r="P22" s="73">
        <v>0.98076470588235298</v>
      </c>
      <c r="Q22" s="73">
        <v>0.98076470588235298</v>
      </c>
      <c r="R22" s="73">
        <v>0.15734761531358826</v>
      </c>
      <c r="S22" s="73">
        <v>0.15734761531358826</v>
      </c>
    </row>
    <row r="23" spans="14:19" x14ac:dyDescent="0.25">
      <c r="N23" s="73">
        <v>2.1</v>
      </c>
      <c r="O23" s="73">
        <v>0.58333333333333337</v>
      </c>
      <c r="P23" s="73">
        <v>0.98076470588235298</v>
      </c>
      <c r="Q23" s="73">
        <v>0.98076470588235298</v>
      </c>
      <c r="R23" s="73">
        <v>0.17347574588323106</v>
      </c>
      <c r="S23" s="73">
        <v>0.17347574588323106</v>
      </c>
    </row>
    <row r="24" spans="14:19" x14ac:dyDescent="0.25">
      <c r="N24" s="73">
        <v>2.2000000000000002</v>
      </c>
      <c r="O24" s="73">
        <v>0.61111111111111116</v>
      </c>
      <c r="P24" s="73">
        <v>0.98076470588235298</v>
      </c>
      <c r="Q24" s="73">
        <v>0.98076470588235298</v>
      </c>
      <c r="R24" s="73">
        <v>0.19039061452944178</v>
      </c>
      <c r="S24" s="73">
        <v>0.19039061452944178</v>
      </c>
    </row>
    <row r="25" spans="14:19" x14ac:dyDescent="0.25">
      <c r="N25" s="73">
        <v>2.2999999999999998</v>
      </c>
      <c r="O25" s="73">
        <v>0.63888888888888884</v>
      </c>
      <c r="P25" s="73">
        <v>0.98076470588235298</v>
      </c>
      <c r="Q25" s="73">
        <v>0.98076470588235298</v>
      </c>
      <c r="R25" s="73">
        <v>0.20809222125222041</v>
      </c>
      <c r="S25" s="73">
        <v>0.20809222125222041</v>
      </c>
    </row>
    <row r="26" spans="14:19" x14ac:dyDescent="0.25">
      <c r="N26" s="73">
        <v>2.4</v>
      </c>
      <c r="O26" s="73">
        <v>0.66666666666666663</v>
      </c>
      <c r="P26" s="73">
        <v>0.98076470588235298</v>
      </c>
      <c r="Q26" s="73">
        <v>0.98076470588235298</v>
      </c>
      <c r="R26" s="73">
        <v>0.22658056605156704</v>
      </c>
      <c r="S26" s="73">
        <v>0.22658056605156704</v>
      </c>
    </row>
    <row r="27" spans="14:19" x14ac:dyDescent="0.25">
      <c r="N27" s="73">
        <v>2.5</v>
      </c>
      <c r="O27" s="73">
        <v>0.69444444444444442</v>
      </c>
      <c r="P27" s="73">
        <v>0.98076470588235298</v>
      </c>
      <c r="Q27" s="73">
        <v>0.98076470588235298</v>
      </c>
      <c r="R27" s="73">
        <v>0.2458556489274816</v>
      </c>
      <c r="S27" s="73">
        <v>0.2458556489274816</v>
      </c>
    </row>
    <row r="28" spans="14:19" x14ac:dyDescent="0.25">
      <c r="N28" s="73">
        <v>2.6</v>
      </c>
      <c r="O28" s="73">
        <v>0.72222222222222221</v>
      </c>
      <c r="P28" s="73">
        <v>0.98076470588235298</v>
      </c>
      <c r="Q28" s="73">
        <v>0.98076470588235298</v>
      </c>
      <c r="R28" s="73">
        <v>0.26591746987996412</v>
      </c>
      <c r="S28" s="73">
        <v>0.26591746987996412</v>
      </c>
    </row>
    <row r="29" spans="14:19" x14ac:dyDescent="0.25">
      <c r="N29" s="73">
        <v>2.7</v>
      </c>
      <c r="O29" s="73">
        <v>0.75</v>
      </c>
      <c r="P29" s="73">
        <v>0.98076470588235298</v>
      </c>
      <c r="Q29" s="73">
        <v>0.98076470588235298</v>
      </c>
      <c r="R29" s="73">
        <v>0.28676602890901459</v>
      </c>
      <c r="S29" s="73">
        <v>0.28676602890901459</v>
      </c>
    </row>
    <row r="30" spans="14:19" x14ac:dyDescent="0.25">
      <c r="N30" s="73">
        <v>2.8</v>
      </c>
      <c r="O30" s="73">
        <v>0.77777777777777768</v>
      </c>
      <c r="P30" s="73">
        <v>0.98076470588235298</v>
      </c>
      <c r="Q30" s="73">
        <v>0.98076470588235298</v>
      </c>
      <c r="R30" s="73">
        <v>0.30840132601463288</v>
      </c>
      <c r="S30" s="73">
        <v>0.30840132601463288</v>
      </c>
    </row>
    <row r="31" spans="14:19" x14ac:dyDescent="0.25">
      <c r="N31" s="73">
        <v>2.9</v>
      </c>
      <c r="O31" s="73">
        <v>0.80555555555555547</v>
      </c>
      <c r="P31" s="73">
        <v>0.98076470588235298</v>
      </c>
      <c r="Q31" s="73">
        <v>0.98076470588235298</v>
      </c>
      <c r="R31" s="73">
        <v>0.33082336119681921</v>
      </c>
      <c r="S31" s="73">
        <v>0.33082336119681921</v>
      </c>
    </row>
    <row r="32" spans="14:19" x14ac:dyDescent="0.25">
      <c r="N32" s="73">
        <v>3</v>
      </c>
      <c r="O32" s="73">
        <v>0.83333333333333326</v>
      </c>
      <c r="P32" s="73">
        <v>0.98076470588235298</v>
      </c>
      <c r="Q32" s="73">
        <v>0.98076470588235298</v>
      </c>
      <c r="R32" s="73">
        <v>0.35403213445557347</v>
      </c>
      <c r="S32" s="73">
        <v>0.35403213445557347</v>
      </c>
    </row>
    <row r="33" spans="1:19" x14ac:dyDescent="0.25">
      <c r="N33" s="73">
        <v>3.1</v>
      </c>
      <c r="O33" s="73">
        <v>0.86111111111111116</v>
      </c>
      <c r="P33" s="73">
        <v>0.98076470588235298</v>
      </c>
      <c r="Q33" s="73">
        <v>0.98076470588235298</v>
      </c>
      <c r="R33" s="73">
        <v>0.37802764579089582</v>
      </c>
      <c r="S33" s="73">
        <v>0.37802764579089582</v>
      </c>
    </row>
    <row r="34" spans="1:19" x14ac:dyDescent="0.25">
      <c r="B34"/>
      <c r="C34"/>
      <c r="D34"/>
      <c r="E34"/>
      <c r="F34"/>
      <c r="G34"/>
      <c r="N34" s="73">
        <v>3.2</v>
      </c>
      <c r="O34" s="73">
        <v>0.88888888888888895</v>
      </c>
      <c r="P34" s="73">
        <v>0.98076470588235298</v>
      </c>
      <c r="Q34" s="73">
        <v>0.98076470588235298</v>
      </c>
      <c r="R34" s="73">
        <v>0.40280989520278593</v>
      </c>
      <c r="S34" s="73">
        <v>0.40280989520278593</v>
      </c>
    </row>
    <row r="35" spans="1:19" x14ac:dyDescent="0.25">
      <c r="N35" s="73">
        <v>3.3</v>
      </c>
      <c r="O35" s="73">
        <v>0.91666666666666663</v>
      </c>
      <c r="P35" s="73">
        <v>0.98076470588235298</v>
      </c>
      <c r="Q35" s="73">
        <v>0.98076470588235298</v>
      </c>
      <c r="R35" s="73">
        <v>0.42837888269124391</v>
      </c>
      <c r="S35" s="73">
        <v>0.42837888269124391</v>
      </c>
    </row>
    <row r="36" spans="1:19" x14ac:dyDescent="0.25">
      <c r="A36" s="296" t="s">
        <v>208</v>
      </c>
      <c r="B36" s="289" t="s">
        <v>181</v>
      </c>
      <c r="C36" s="289"/>
      <c r="D36" s="289"/>
      <c r="E36" s="289"/>
      <c r="F36" s="289"/>
      <c r="G36" s="289"/>
      <c r="H36" s="298"/>
      <c r="I36" s="299" t="s">
        <v>197</v>
      </c>
      <c r="N36" s="73">
        <v>3.4</v>
      </c>
      <c r="O36" s="73">
        <v>0.94444444444444442</v>
      </c>
      <c r="P36" s="73">
        <v>0.98076470588235298</v>
      </c>
      <c r="Q36" s="73">
        <v>0.98076470588235298</v>
      </c>
      <c r="R36" s="73">
        <v>0.45473460825626999</v>
      </c>
      <c r="S36" s="73">
        <v>0.45473460825626999</v>
      </c>
    </row>
    <row r="37" spans="1:19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0.98076470588235298</v>
      </c>
      <c r="Q37" s="73">
        <v>0.98076470588235298</v>
      </c>
      <c r="R37" s="73">
        <v>0.48187707189786394</v>
      </c>
      <c r="S37" s="73">
        <v>0.48187707189786394</v>
      </c>
    </row>
    <row r="38" spans="1:19" ht="15" customHeight="1" x14ac:dyDescent="0.25">
      <c r="A38" s="43">
        <v>160</v>
      </c>
      <c r="B38" s="43">
        <v>1824.2955477189939</v>
      </c>
      <c r="C38" s="43">
        <v>1513.1844366078828</v>
      </c>
      <c r="D38" s="43">
        <v>1290.9622143856607</v>
      </c>
      <c r="E38" s="43">
        <v>1202.0733254967718</v>
      </c>
      <c r="F38" s="43">
        <v>1113.1844366078828</v>
      </c>
      <c r="G38" s="43">
        <v>1113.1844366078828</v>
      </c>
      <c r="H38" s="120">
        <v>56.236546778890698</v>
      </c>
      <c r="I38" s="121">
        <v>30</v>
      </c>
      <c r="N38" s="73">
        <v>3.6</v>
      </c>
      <c r="O38" s="73">
        <v>1</v>
      </c>
      <c r="P38" s="73">
        <v>0.98076470588235298</v>
      </c>
      <c r="Q38" s="73">
        <v>0.98076470588235298</v>
      </c>
      <c r="R38" s="73">
        <v>0.50980627361602593</v>
      </c>
      <c r="S38" s="73">
        <v>0.50980627361602593</v>
      </c>
    </row>
    <row r="39" spans="1:19" x14ac:dyDescent="0.25">
      <c r="N39" s="73">
        <v>3.7</v>
      </c>
      <c r="O39" s="73">
        <v>1.0277777777777779</v>
      </c>
      <c r="P39" s="73">
        <v>0.98076470588235298</v>
      </c>
      <c r="Q39" s="73">
        <v>0.98076470588235298</v>
      </c>
      <c r="R39" s="73">
        <v>0.5385222134107559</v>
      </c>
      <c r="S39" s="73">
        <v>0.5385222134107559</v>
      </c>
    </row>
    <row r="40" spans="1:19" x14ac:dyDescent="0.25">
      <c r="N40" s="73">
        <v>3.8</v>
      </c>
      <c r="O40" s="73">
        <v>1.0555555555555556</v>
      </c>
      <c r="P40" s="73">
        <v>0.98076470588235298</v>
      </c>
      <c r="Q40" s="73">
        <v>0.98076470588235298</v>
      </c>
      <c r="R40" s="73">
        <v>0.56802489128205358</v>
      </c>
      <c r="S40" s="73">
        <v>0.56802489128205358</v>
      </c>
    </row>
    <row r="41" spans="1:19" x14ac:dyDescent="0.25">
      <c r="N41" s="73">
        <v>3.9</v>
      </c>
      <c r="O41" s="73">
        <v>1.0833333333333333</v>
      </c>
      <c r="P41" s="73">
        <v>0.98076470588235298</v>
      </c>
      <c r="Q41" s="73">
        <v>0.98076470588235298</v>
      </c>
      <c r="R41" s="73">
        <v>0.59831430722991918</v>
      </c>
      <c r="S41" s="73">
        <v>0.59831430722991918</v>
      </c>
    </row>
    <row r="42" spans="1:19" x14ac:dyDescent="0.25">
      <c r="N42" s="73">
        <v>4</v>
      </c>
      <c r="O42" s="73">
        <v>1.1111111111111112</v>
      </c>
      <c r="P42" s="73">
        <v>0.98076470588235298</v>
      </c>
      <c r="Q42" s="73">
        <v>0.98076470588235298</v>
      </c>
      <c r="R42" s="73">
        <v>0.62939046125435305</v>
      </c>
      <c r="S42" s="73">
        <v>0.62939046125435305</v>
      </c>
    </row>
    <row r="43" spans="1:19" x14ac:dyDescent="0.25">
      <c r="N43" s="73">
        <v>4.0999999999999996</v>
      </c>
      <c r="O43" s="73">
        <v>1.1388888888888888</v>
      </c>
      <c r="P43" s="73">
        <v>0.98076470588235298</v>
      </c>
      <c r="Q43" s="73">
        <v>0.98076470588235298</v>
      </c>
      <c r="R43" s="73">
        <v>0.66125335335535451</v>
      </c>
      <c r="S43" s="73">
        <v>0.66125335335535451</v>
      </c>
    </row>
    <row r="44" spans="1:19" x14ac:dyDescent="0.25">
      <c r="N44" s="73">
        <v>4.2</v>
      </c>
      <c r="O44" s="73">
        <v>1.1666666666666667</v>
      </c>
      <c r="P44" s="73">
        <v>0.98076470588235298</v>
      </c>
      <c r="Q44" s="73">
        <v>0.98076470588235298</v>
      </c>
      <c r="R44" s="73">
        <v>0.69390298353292423</v>
      </c>
      <c r="S44" s="73">
        <v>0.69390298353292423</v>
      </c>
    </row>
    <row r="45" spans="1:19" x14ac:dyDescent="0.25">
      <c r="N45" s="73">
        <v>4.3</v>
      </c>
      <c r="O45" s="73">
        <v>1.1944444444444444</v>
      </c>
      <c r="P45" s="73">
        <v>0.98076470588235298</v>
      </c>
      <c r="Q45" s="73">
        <v>0.98076470588235298</v>
      </c>
      <c r="R45" s="73">
        <v>0.72733935178706155</v>
      </c>
      <c r="S45" s="73">
        <v>0.72733935178706155</v>
      </c>
    </row>
    <row r="46" spans="1:19" x14ac:dyDescent="0.25">
      <c r="N46" s="73">
        <v>4.4000000000000004</v>
      </c>
      <c r="O46" s="73">
        <v>1.2222222222222223</v>
      </c>
      <c r="P46" s="73">
        <v>0.98076470588235298</v>
      </c>
      <c r="Q46" s="73">
        <v>0.98076470588235298</v>
      </c>
      <c r="R46" s="73">
        <v>0.76156245811776713</v>
      </c>
      <c r="S46" s="73">
        <v>0.76156245811776713</v>
      </c>
    </row>
    <row r="47" spans="1:19" x14ac:dyDescent="0.25">
      <c r="N47" s="73">
        <v>4.5</v>
      </c>
      <c r="O47" s="73">
        <v>1.25</v>
      </c>
      <c r="P47" s="73">
        <v>0.98076470588235298</v>
      </c>
      <c r="Q47" s="73">
        <v>0.98076470588235298</v>
      </c>
      <c r="R47" s="73">
        <v>0.79657230252504041</v>
      </c>
      <c r="S47" s="73">
        <v>0.79657230252504041</v>
      </c>
    </row>
    <row r="48" spans="1:19" x14ac:dyDescent="0.25">
      <c r="N48" s="73">
        <v>4.5999999999999996</v>
      </c>
      <c r="O48" s="73">
        <v>1.2777777777777777</v>
      </c>
      <c r="P48" s="73">
        <v>0.98076470588235298</v>
      </c>
      <c r="Q48" s="73">
        <v>0.98076470588235298</v>
      </c>
      <c r="R48" s="73">
        <v>0.83236888500888162</v>
      </c>
      <c r="S48" s="73">
        <v>0.83236888500888162</v>
      </c>
    </row>
    <row r="49" spans="14:19" x14ac:dyDescent="0.25">
      <c r="N49" s="73">
        <v>4.7</v>
      </c>
      <c r="O49" s="73">
        <v>1.3055555555555556</v>
      </c>
      <c r="P49" s="73">
        <v>0.98076470588235298</v>
      </c>
      <c r="Q49" s="73">
        <v>0.98076470588235298</v>
      </c>
      <c r="R49" s="73">
        <v>0.86895220556929098</v>
      </c>
      <c r="S49" s="73">
        <v>0.86895220556929098</v>
      </c>
    </row>
    <row r="50" spans="14:19" x14ac:dyDescent="0.25">
      <c r="N50" s="73">
        <v>4.8</v>
      </c>
      <c r="O50" s="73">
        <v>1.3333333333333333</v>
      </c>
      <c r="P50" s="73">
        <v>0.98076470588235298</v>
      </c>
      <c r="Q50" s="73">
        <v>0.98076470588235298</v>
      </c>
      <c r="R50" s="73">
        <v>0.90632226420626816</v>
      </c>
      <c r="S50" s="73">
        <v>0.90632226420626816</v>
      </c>
    </row>
    <row r="51" spans="14:19" x14ac:dyDescent="0.25">
      <c r="N51" s="73">
        <v>4.9000000000000004</v>
      </c>
      <c r="O51" s="73">
        <v>1.3611111111111112</v>
      </c>
      <c r="P51" s="73">
        <v>0.98076470588235298</v>
      </c>
      <c r="Q51" s="73">
        <v>0.98076470588235298</v>
      </c>
      <c r="R51" s="73">
        <v>0.94447906091981348</v>
      </c>
      <c r="S51" s="73">
        <v>0.94447906091981348</v>
      </c>
    </row>
    <row r="52" spans="14:19" x14ac:dyDescent="0.25">
      <c r="N52" s="73">
        <v>5</v>
      </c>
      <c r="O52" s="73">
        <v>1.3888888888888888</v>
      </c>
      <c r="P52" s="73">
        <v>0.98076470588235298</v>
      </c>
      <c r="Q52" s="73">
        <v>0.98076470588235298</v>
      </c>
      <c r="R52" s="73">
        <v>0.98342259570992641</v>
      </c>
      <c r="S52" s="73">
        <v>0.98342259570992641</v>
      </c>
    </row>
    <row r="53" spans="14:19" x14ac:dyDescent="0.25">
      <c r="N53" s="73">
        <v>5.0999999999999996</v>
      </c>
      <c r="O53" s="73">
        <v>1.4166666666666665</v>
      </c>
      <c r="P53" s="73">
        <v>0.98076470588235298</v>
      </c>
      <c r="Q53" s="73">
        <v>0.98076470588235298</v>
      </c>
      <c r="R53" s="73">
        <v>1.0231528685766074</v>
      </c>
      <c r="S53" s="73">
        <v>1.0231528685766074</v>
      </c>
    </row>
    <row r="54" spans="14:19" x14ac:dyDescent="0.25">
      <c r="N54" s="73">
        <v>5.2</v>
      </c>
      <c r="O54" s="73">
        <v>1.4444444444444444</v>
      </c>
      <c r="P54" s="73">
        <v>0.98076470588235298</v>
      </c>
      <c r="Q54" s="73">
        <v>0.98076470588235298</v>
      </c>
      <c r="R54" s="73">
        <v>1.0636698795198565</v>
      </c>
      <c r="S54" s="73">
        <v>1.0636698795198565</v>
      </c>
    </row>
    <row r="55" spans="14:19" x14ac:dyDescent="0.25">
      <c r="N55" s="73">
        <v>5.3</v>
      </c>
      <c r="O55" s="73">
        <v>1.4722222222222221</v>
      </c>
      <c r="P55" s="73">
        <v>0.98076470588235298</v>
      </c>
      <c r="Q55" s="73">
        <v>0.98076470588235298</v>
      </c>
      <c r="R55" s="73">
        <v>1.1049736285396732</v>
      </c>
      <c r="S55" s="73">
        <v>1.1049736285396732</v>
      </c>
    </row>
    <row r="56" spans="14:19" x14ac:dyDescent="0.25">
      <c r="N56" s="73">
        <v>5.4</v>
      </c>
      <c r="O56" s="73">
        <v>1.5</v>
      </c>
      <c r="P56" s="73">
        <v>0.98076470588235298</v>
      </c>
      <c r="Q56" s="73">
        <v>0.98076470588235298</v>
      </c>
      <c r="R56" s="73">
        <v>1.1470641156360581</v>
      </c>
      <c r="S56" s="73">
        <v>1.1470641156360581</v>
      </c>
    </row>
    <row r="57" spans="14:19" x14ac:dyDescent="0.25">
      <c r="N57" s="73">
        <v>5.5</v>
      </c>
      <c r="O57" s="73">
        <v>1.5277777777777777</v>
      </c>
      <c r="P57" s="73">
        <v>0.98076470588235298</v>
      </c>
      <c r="Q57" s="73">
        <v>0.98076470588235298</v>
      </c>
      <c r="R57" s="73">
        <v>1.1899413408090109</v>
      </c>
      <c r="S57" s="73">
        <v>1.1899413408090109</v>
      </c>
    </row>
    <row r="58" spans="14:19" x14ac:dyDescent="0.25">
      <c r="N58" s="73">
        <v>5.6</v>
      </c>
      <c r="O58" s="73">
        <v>1.5555555555555554</v>
      </c>
      <c r="P58" s="73">
        <v>0.98076470588235298</v>
      </c>
      <c r="Q58" s="73">
        <v>0.98076470588235298</v>
      </c>
      <c r="R58" s="73">
        <v>1.2336053040585313</v>
      </c>
      <c r="S58" s="73">
        <v>1.2336053040585313</v>
      </c>
    </row>
    <row r="59" spans="14:19" x14ac:dyDescent="0.25">
      <c r="N59" s="73">
        <v>5.7</v>
      </c>
      <c r="O59" s="73">
        <v>1.5833333333333333</v>
      </c>
      <c r="P59" s="73">
        <v>0.98076470588235298</v>
      </c>
      <c r="Q59" s="73">
        <v>0.98076470588235298</v>
      </c>
      <c r="R59" s="73">
        <v>1.2780560053846202</v>
      </c>
      <c r="S59" s="73">
        <v>1.2780560053846202</v>
      </c>
    </row>
    <row r="60" spans="14:19" x14ac:dyDescent="0.25">
      <c r="N60" s="73">
        <v>5.8</v>
      </c>
      <c r="O60" s="73">
        <v>1.6111111111111109</v>
      </c>
      <c r="P60" s="73">
        <v>0.98076470588235298</v>
      </c>
      <c r="Q60" s="73">
        <v>0.98076470588235298</v>
      </c>
      <c r="R60" s="73">
        <v>1.3232934447872766</v>
      </c>
      <c r="S60" s="73">
        <v>1.3232934447872766</v>
      </c>
    </row>
    <row r="61" spans="14:19" x14ac:dyDescent="0.25">
      <c r="N61" s="73">
        <v>5.9</v>
      </c>
      <c r="O61" s="73">
        <v>1.6388888888888888</v>
      </c>
      <c r="P61" s="73">
        <v>0.98076470588235298</v>
      </c>
      <c r="Q61" s="73">
        <v>0.98076470588235298</v>
      </c>
      <c r="R61" s="73">
        <v>1.3693176222665013</v>
      </c>
      <c r="S61" s="73">
        <v>1.3693176222665013</v>
      </c>
    </row>
    <row r="62" spans="14:19" x14ac:dyDescent="0.25">
      <c r="N62" s="73">
        <v>6</v>
      </c>
      <c r="O62" s="73">
        <v>1.6666666666666665</v>
      </c>
      <c r="P62" s="73">
        <v>0.98076470588235298</v>
      </c>
      <c r="Q62" s="73">
        <v>0.98076470588235298</v>
      </c>
      <c r="R62" s="73">
        <v>1.4161285378222936</v>
      </c>
      <c r="S62" s="73">
        <v>1.4161285378222936</v>
      </c>
    </row>
    <row r="63" spans="14:19" x14ac:dyDescent="0.25">
      <c r="N63" s="73">
        <v>6.1</v>
      </c>
      <c r="O63" s="73">
        <v>1.6944444444444442</v>
      </c>
      <c r="P63" s="73">
        <v>0.98076470588235298</v>
      </c>
      <c r="Q63" s="73">
        <v>0.98076470588235298</v>
      </c>
      <c r="R63" s="73">
        <v>1.463726191454654</v>
      </c>
      <c r="S63" s="73">
        <v>1.463726191454654</v>
      </c>
    </row>
    <row r="64" spans="14:19" x14ac:dyDescent="0.25">
      <c r="N64" s="73">
        <v>6.2</v>
      </c>
      <c r="O64" s="73">
        <v>1.7222222222222223</v>
      </c>
      <c r="P64" s="73">
        <v>0.98076470588235298</v>
      </c>
      <c r="Q64" s="73">
        <v>0.98076470588235298</v>
      </c>
      <c r="R64" s="73">
        <v>1.512110583163583</v>
      </c>
      <c r="S64" s="73">
        <v>1.512110583163583</v>
      </c>
    </row>
    <row r="65" spans="14:19" x14ac:dyDescent="0.25">
      <c r="N65" s="73">
        <v>6.3</v>
      </c>
      <c r="O65" s="73">
        <v>1.75</v>
      </c>
      <c r="P65" s="73">
        <v>0.98076470588235298</v>
      </c>
      <c r="Q65" s="73">
        <v>0.98076470588235298</v>
      </c>
      <c r="R65" s="73">
        <v>1.561281712949079</v>
      </c>
      <c r="S65" s="73">
        <v>1.561281712949079</v>
      </c>
    </row>
    <row r="66" spans="14:19" x14ac:dyDescent="0.25">
      <c r="N66" s="73">
        <v>6.4</v>
      </c>
      <c r="O66" s="73">
        <v>1.7777777777777779</v>
      </c>
      <c r="P66" s="73">
        <v>0.98076470588235298</v>
      </c>
      <c r="Q66" s="73">
        <v>0.98076470588235298</v>
      </c>
      <c r="R66" s="73">
        <v>1.6112395808111435</v>
      </c>
      <c r="S66" s="73">
        <v>1.6112395808111435</v>
      </c>
    </row>
    <row r="67" spans="14:19" x14ac:dyDescent="0.25">
      <c r="N67" s="73">
        <v>6.5</v>
      </c>
      <c r="O67" s="73">
        <v>1.8055555555555556</v>
      </c>
      <c r="P67" s="73">
        <v>0.98076470588235298</v>
      </c>
      <c r="Q67" s="73">
        <v>0.98076470588235298</v>
      </c>
      <c r="R67" s="73">
        <v>1.6619841867497755</v>
      </c>
      <c r="S67" s="73">
        <v>1.6619841867497755</v>
      </c>
    </row>
    <row r="68" spans="14:19" x14ac:dyDescent="0.25">
      <c r="N68" s="73">
        <v>6.6</v>
      </c>
      <c r="O68" s="73">
        <v>1.8333333333333333</v>
      </c>
      <c r="P68" s="73">
        <v>0.98076470588235298</v>
      </c>
      <c r="Q68" s="73">
        <v>0.98076470588235298</v>
      </c>
      <c r="R68" s="73">
        <v>1.7135155307649754</v>
      </c>
      <c r="S68" s="73">
        <v>1.7135155307649754</v>
      </c>
    </row>
    <row r="69" spans="14:19" x14ac:dyDescent="0.25">
      <c r="N69" s="73">
        <v>6.7</v>
      </c>
      <c r="O69" s="73">
        <v>1.8611111111111112</v>
      </c>
      <c r="P69" s="73">
        <v>0.98076470588235298</v>
      </c>
      <c r="Q69" s="73">
        <v>0.98076470588235298</v>
      </c>
      <c r="R69" s="73">
        <v>1.7658336128567438</v>
      </c>
      <c r="S69" s="73">
        <v>1.7658336128567438</v>
      </c>
    </row>
    <row r="70" spans="14:19" x14ac:dyDescent="0.25">
      <c r="N70" s="73">
        <v>6.8</v>
      </c>
      <c r="O70" s="73">
        <v>1.8888888888888888</v>
      </c>
      <c r="P70" s="73">
        <v>0.98076470588235298</v>
      </c>
      <c r="Q70" s="73">
        <v>0.98076470588235298</v>
      </c>
      <c r="R70" s="73">
        <v>1.8189384330250797</v>
      </c>
      <c r="S70" s="73">
        <v>1.8189384330250797</v>
      </c>
    </row>
    <row r="71" spans="14:19" x14ac:dyDescent="0.25">
      <c r="N71" s="73">
        <v>6.9</v>
      </c>
      <c r="O71" s="73">
        <v>1.9166666666666667</v>
      </c>
      <c r="P71" s="73">
        <v>0.98076470588235298</v>
      </c>
      <c r="Q71" s="73">
        <v>0.98076470588235298</v>
      </c>
      <c r="R71" s="73">
        <v>1.872829991269984</v>
      </c>
      <c r="S71" s="73">
        <v>1.872829991269984</v>
      </c>
    </row>
    <row r="72" spans="14:19" x14ac:dyDescent="0.25">
      <c r="N72" s="73">
        <v>7</v>
      </c>
      <c r="O72" s="73">
        <v>1.9444444444444444</v>
      </c>
      <c r="P72" s="73">
        <v>0.98076470588235298</v>
      </c>
      <c r="Q72" s="73">
        <v>0.98076470588235298</v>
      </c>
      <c r="R72" s="73">
        <v>1.9275082875914555</v>
      </c>
      <c r="S72" s="73">
        <v>1.9275082875914555</v>
      </c>
    </row>
    <row r="73" spans="14:19" x14ac:dyDescent="0.25">
      <c r="N73" s="73">
        <v>7.1</v>
      </c>
      <c r="O73" s="73">
        <v>1.9722222222222221</v>
      </c>
      <c r="P73" s="73">
        <v>0.98076470588235298</v>
      </c>
      <c r="Q73" s="73">
        <v>0.98076470588235298</v>
      </c>
      <c r="R73" s="73">
        <v>1.9829733219894954</v>
      </c>
      <c r="S73" s="73">
        <v>1.9829733219894954</v>
      </c>
    </row>
    <row r="74" spans="14:19" x14ac:dyDescent="0.25">
      <c r="N74" s="73">
        <v>7.2</v>
      </c>
      <c r="O74" s="73">
        <v>2</v>
      </c>
      <c r="P74" s="73">
        <v>0.98076470588235298</v>
      </c>
      <c r="Q74" s="73">
        <v>0.98076470588235298</v>
      </c>
      <c r="R74" s="73">
        <v>2.0392250944641033</v>
      </c>
      <c r="S74" s="73">
        <v>2.0392250944641033</v>
      </c>
    </row>
    <row r="75" spans="14:19" x14ac:dyDescent="0.25">
      <c r="N75" s="73">
        <v>7.3</v>
      </c>
      <c r="O75" s="73">
        <v>2.0277777777777777</v>
      </c>
      <c r="P75" s="73">
        <v>0.98076470588235298</v>
      </c>
      <c r="Q75" s="73">
        <v>0.98076470588235298</v>
      </c>
      <c r="R75" s="73">
        <v>2.0962636050152788</v>
      </c>
      <c r="S75" s="73">
        <v>2.0962636050152788</v>
      </c>
    </row>
    <row r="76" spans="14:19" x14ac:dyDescent="0.25">
      <c r="N76" s="73">
        <v>7.4</v>
      </c>
      <c r="O76" s="73">
        <v>2.0555555555555558</v>
      </c>
      <c r="P76" s="73">
        <v>0.98076470588235298</v>
      </c>
      <c r="Q76" s="73">
        <v>0.98076470588235298</v>
      </c>
      <c r="R76" s="73">
        <v>2.1540888536430232</v>
      </c>
      <c r="S76" s="73">
        <v>2.1540888536430232</v>
      </c>
    </row>
    <row r="77" spans="14:19" x14ac:dyDescent="0.25">
      <c r="N77" s="73">
        <v>7.5</v>
      </c>
      <c r="O77" s="73">
        <v>2.0833333333333335</v>
      </c>
      <c r="P77" s="73">
        <v>0.98076470588235298</v>
      </c>
      <c r="Q77" s="73">
        <v>0.98076470588235298</v>
      </c>
      <c r="R77" s="73">
        <v>2.2127008403473347</v>
      </c>
      <c r="S77" s="73">
        <v>2.2127008403473347</v>
      </c>
    </row>
    <row r="78" spans="14:19" x14ac:dyDescent="0.25">
      <c r="N78" s="73">
        <v>7.6</v>
      </c>
      <c r="O78" s="73">
        <v>2.1111111111111112</v>
      </c>
      <c r="P78" s="73">
        <v>0.98076470588235298</v>
      </c>
      <c r="Q78" s="73">
        <v>0.98076470588235298</v>
      </c>
      <c r="R78" s="73">
        <v>2.2720995651282139</v>
      </c>
      <c r="S78" s="73">
        <v>2.2720995651282139</v>
      </c>
    </row>
    <row r="79" spans="14:19" x14ac:dyDescent="0.25">
      <c r="N79" s="73">
        <v>7.7</v>
      </c>
      <c r="O79" s="73">
        <v>2.1388888888888888</v>
      </c>
      <c r="P79" s="73">
        <v>0.98076470588235298</v>
      </c>
      <c r="Q79" s="73">
        <v>0.98076470588235298</v>
      </c>
      <c r="R79" s="73">
        <v>2.3322850279856611</v>
      </c>
      <c r="S79" s="73">
        <v>2.3322850279856611</v>
      </c>
    </row>
    <row r="80" spans="14:19" x14ac:dyDescent="0.25">
      <c r="N80" s="73">
        <v>7.8</v>
      </c>
      <c r="O80" s="73">
        <v>2.1666666666666665</v>
      </c>
      <c r="P80" s="73">
        <v>0.98076470588235298</v>
      </c>
      <c r="Q80" s="73">
        <v>0.98076470588235298</v>
      </c>
      <c r="R80" s="73">
        <v>2.3932572289196763</v>
      </c>
      <c r="S80" s="73">
        <v>2.3932572289196763</v>
      </c>
    </row>
    <row r="81" spans="14:19" x14ac:dyDescent="0.25">
      <c r="N81" s="73">
        <v>7.9</v>
      </c>
      <c r="O81" s="73">
        <v>2.1944444444444446</v>
      </c>
      <c r="P81" s="73">
        <v>0.98076470588235298</v>
      </c>
      <c r="Q81" s="73">
        <v>0.98076470588235298</v>
      </c>
      <c r="R81" s="73">
        <v>2.4550161679302605</v>
      </c>
      <c r="S81" s="73">
        <v>2.4550161679302605</v>
      </c>
    </row>
    <row r="82" spans="14:19" x14ac:dyDescent="0.25">
      <c r="N82" s="73">
        <v>8</v>
      </c>
      <c r="O82" s="73">
        <v>2.2222222222222223</v>
      </c>
      <c r="P82" s="73">
        <v>0.98076470588235298</v>
      </c>
      <c r="Q82" s="73">
        <v>0.98076470588235298</v>
      </c>
      <c r="R82" s="73">
        <v>2.5175618450174118</v>
      </c>
      <c r="S82" s="73">
        <v>2.5175618450174118</v>
      </c>
    </row>
    <row r="83" spans="14:19" x14ac:dyDescent="0.25">
      <c r="N83" s="73">
        <v>8.1</v>
      </c>
      <c r="O83" s="73">
        <v>2.25</v>
      </c>
      <c r="P83" s="73">
        <v>0.98076470588235298</v>
      </c>
      <c r="Q83" s="73">
        <v>0.98076470588235298</v>
      </c>
      <c r="R83" s="73">
        <v>2.5808942601811307</v>
      </c>
      <c r="S83" s="73">
        <v>2.5808942601811307</v>
      </c>
    </row>
    <row r="84" spans="14:19" x14ac:dyDescent="0.25">
      <c r="N84" s="73">
        <v>8.1999999999999993</v>
      </c>
      <c r="O84" s="73">
        <v>2.2777777777777777</v>
      </c>
      <c r="P84" s="73">
        <v>0.98076470588235298</v>
      </c>
      <c r="Q84" s="73">
        <v>0.98076470588235298</v>
      </c>
      <c r="R84" s="73">
        <v>2.6450134134214176</v>
      </c>
      <c r="S84" s="73">
        <v>2.6450134134214176</v>
      </c>
    </row>
    <row r="85" spans="14:19" x14ac:dyDescent="0.25">
      <c r="N85" s="73">
        <v>8.3000000000000007</v>
      </c>
      <c r="O85" s="73">
        <v>2.3055555555555558</v>
      </c>
      <c r="P85" s="73">
        <v>0.98076470588235298</v>
      </c>
      <c r="Q85" s="73">
        <v>0.98076470588235298</v>
      </c>
      <c r="R85" s="73">
        <v>2.7099193047382739</v>
      </c>
      <c r="S85" s="73">
        <v>2.7099193047382739</v>
      </c>
    </row>
    <row r="86" spans="14:19" x14ac:dyDescent="0.25">
      <c r="N86" s="73">
        <v>8.4</v>
      </c>
      <c r="O86" s="73">
        <v>2.3333333333333335</v>
      </c>
      <c r="P86" s="73">
        <v>0.98076470588235298</v>
      </c>
      <c r="Q86" s="73">
        <v>0.98076470588235298</v>
      </c>
      <c r="R86" s="73">
        <v>2.7756119341316969</v>
      </c>
      <c r="S86" s="73">
        <v>2.7756119341316969</v>
      </c>
    </row>
    <row r="87" spans="14:19" x14ac:dyDescent="0.25">
      <c r="N87" s="73">
        <v>8.5</v>
      </c>
      <c r="O87" s="73">
        <v>2.3611111111111112</v>
      </c>
      <c r="P87" s="73">
        <v>0.98076470588235298</v>
      </c>
      <c r="Q87" s="73">
        <v>0.98076470588235298</v>
      </c>
      <c r="R87" s="73">
        <v>2.8420913016016875</v>
      </c>
      <c r="S87" s="73">
        <v>2.8420913016016875</v>
      </c>
    </row>
    <row r="88" spans="14:19" x14ac:dyDescent="0.25">
      <c r="N88" s="73">
        <v>8.6</v>
      </c>
      <c r="O88" s="73">
        <v>2.3888888888888888</v>
      </c>
      <c r="P88" s="73">
        <v>0.98076470588235298</v>
      </c>
      <c r="Q88" s="73">
        <v>0.98076470588235298</v>
      </c>
      <c r="R88" s="73">
        <v>2.9093574071482462</v>
      </c>
      <c r="S88" s="73">
        <v>2.9093574071482462</v>
      </c>
    </row>
    <row r="89" spans="14:19" x14ac:dyDescent="0.25">
      <c r="N89" s="73">
        <v>8.6999999999999993</v>
      </c>
      <c r="O89" s="73">
        <v>2.4166666666666665</v>
      </c>
      <c r="P89" s="73">
        <v>0.98076470588235298</v>
      </c>
      <c r="Q89" s="73">
        <v>0.98076470588235298</v>
      </c>
      <c r="R89" s="73">
        <v>2.9774102507713729</v>
      </c>
      <c r="S89" s="73">
        <v>2.9774102507713729</v>
      </c>
    </row>
    <row r="90" spans="14:19" x14ac:dyDescent="0.25">
      <c r="N90" s="73">
        <v>8.8000000000000007</v>
      </c>
      <c r="O90" s="73">
        <v>2.4444444444444446</v>
      </c>
      <c r="P90" s="73">
        <v>0.98076470588235298</v>
      </c>
      <c r="Q90" s="73">
        <v>0.98076470588235298</v>
      </c>
      <c r="R90" s="73">
        <v>3.0462498324710685</v>
      </c>
      <c r="S90" s="73">
        <v>3.0462498324710685</v>
      </c>
    </row>
    <row r="91" spans="14:19" x14ac:dyDescent="0.25">
      <c r="N91" s="73">
        <v>8.9</v>
      </c>
      <c r="O91" s="73">
        <v>2.4722222222222223</v>
      </c>
      <c r="P91" s="73">
        <v>0.98076470588235298</v>
      </c>
      <c r="Q91" s="73">
        <v>0.98076470588235298</v>
      </c>
      <c r="R91" s="73">
        <v>3.1158761522473308</v>
      </c>
      <c r="S91" s="73">
        <v>3.1158761522473308</v>
      </c>
    </row>
    <row r="92" spans="14:19" x14ac:dyDescent="0.25">
      <c r="N92" s="73">
        <v>9</v>
      </c>
      <c r="O92" s="73">
        <v>2.5</v>
      </c>
      <c r="P92" s="73">
        <v>0.98076470588235298</v>
      </c>
      <c r="Q92" s="73">
        <v>0.98076470588235298</v>
      </c>
      <c r="R92" s="73">
        <v>3.1862892101001616</v>
      </c>
      <c r="S92" s="73">
        <v>3.1862892101001616</v>
      </c>
    </row>
    <row r="93" spans="14:19" x14ac:dyDescent="0.25">
      <c r="N93" s="73">
        <v>9.1</v>
      </c>
      <c r="O93" s="73">
        <v>2.5277777777777777</v>
      </c>
      <c r="P93" s="73">
        <v>0.98076470588235298</v>
      </c>
      <c r="Q93" s="73">
        <v>0.98076470588235298</v>
      </c>
      <c r="R93" s="73">
        <v>3.25748900602956</v>
      </c>
      <c r="S93" s="73">
        <v>3.25748900602956</v>
      </c>
    </row>
    <row r="94" spans="14:19" x14ac:dyDescent="0.25">
      <c r="N94" s="73">
        <v>9.1999999999999993</v>
      </c>
      <c r="O94" s="73">
        <v>2.5555555555555554</v>
      </c>
      <c r="P94" s="73">
        <v>0.98076470588235298</v>
      </c>
      <c r="Q94" s="73">
        <v>0.98076470588235298</v>
      </c>
      <c r="R94" s="73">
        <v>3.3294755400355265</v>
      </c>
      <c r="S94" s="73">
        <v>3.3294755400355265</v>
      </c>
    </row>
    <row r="95" spans="14:19" x14ac:dyDescent="0.25">
      <c r="N95" s="73">
        <v>9.3000000000000007</v>
      </c>
      <c r="O95" s="73">
        <v>2.5833333333333335</v>
      </c>
      <c r="P95" s="73">
        <v>0.98076470588235298</v>
      </c>
      <c r="Q95" s="73">
        <v>0.98076470588235298</v>
      </c>
      <c r="R95" s="73">
        <v>3.4022488121180618</v>
      </c>
      <c r="S95" s="73">
        <v>3.4022488121180618</v>
      </c>
    </row>
    <row r="96" spans="14:19" x14ac:dyDescent="0.25">
      <c r="N96" s="73">
        <v>9.4</v>
      </c>
      <c r="O96" s="73">
        <v>2.6111111111111112</v>
      </c>
      <c r="P96" s="73">
        <v>0.98076470588235298</v>
      </c>
      <c r="Q96" s="73">
        <v>0.98076470588235298</v>
      </c>
      <c r="R96" s="73">
        <v>3.4758088222771639</v>
      </c>
      <c r="S96" s="73">
        <v>3.4758088222771639</v>
      </c>
    </row>
    <row r="97" spans="14:19" x14ac:dyDescent="0.25">
      <c r="N97" s="73">
        <v>9.5</v>
      </c>
      <c r="O97" s="73">
        <v>2.6388888888888888</v>
      </c>
      <c r="P97" s="73">
        <v>0.98076470588235298</v>
      </c>
      <c r="Q97" s="73">
        <v>0.98076470588235298</v>
      </c>
      <c r="R97" s="73">
        <v>3.550155570512834</v>
      </c>
      <c r="S97" s="73">
        <v>3.550155570512834</v>
      </c>
    </row>
    <row r="98" spans="14:19" x14ac:dyDescent="0.25">
      <c r="N98" s="73">
        <v>9.6</v>
      </c>
      <c r="O98" s="73">
        <v>2.6666666666666665</v>
      </c>
      <c r="P98" s="73">
        <v>0.98076470588235298</v>
      </c>
      <c r="Q98" s="73">
        <v>0.98076470588235298</v>
      </c>
      <c r="R98" s="73">
        <v>3.6252890568250726</v>
      </c>
      <c r="S98" s="73">
        <v>3.6252890568250726</v>
      </c>
    </row>
    <row r="99" spans="14:19" x14ac:dyDescent="0.25">
      <c r="N99" s="73">
        <v>9.6999999999999993</v>
      </c>
      <c r="O99" s="73">
        <v>2.6944444444444442</v>
      </c>
      <c r="P99" s="73">
        <v>0.98076470588235298</v>
      </c>
      <c r="Q99" s="73">
        <v>0.98076470588235298</v>
      </c>
      <c r="R99" s="73">
        <v>3.7012092812138788</v>
      </c>
      <c r="S99" s="73">
        <v>3.7012092812138788</v>
      </c>
    </row>
    <row r="100" spans="14:19" x14ac:dyDescent="0.25">
      <c r="N100" s="73">
        <v>9.8000000000000007</v>
      </c>
      <c r="O100" s="73">
        <v>2.7222222222222223</v>
      </c>
      <c r="P100" s="73">
        <v>0.98076470588235298</v>
      </c>
      <c r="Q100" s="73">
        <v>0.98076470588235298</v>
      </c>
      <c r="R100" s="73">
        <v>3.7779162436792539</v>
      </c>
      <c r="S100" s="73">
        <v>3.7779162436792539</v>
      </c>
    </row>
    <row r="101" spans="14:19" x14ac:dyDescent="0.25">
      <c r="N101" s="73">
        <v>9.9</v>
      </c>
      <c r="O101" s="73">
        <v>2.75</v>
      </c>
      <c r="P101" s="73">
        <v>0.98076470588235298</v>
      </c>
      <c r="Q101" s="73">
        <v>0.98076470588235298</v>
      </c>
      <c r="R101" s="73">
        <v>3.8554099442211958</v>
      </c>
      <c r="S101" s="73">
        <v>3.8554099442211958</v>
      </c>
    </row>
    <row r="102" spans="14:19" x14ac:dyDescent="0.25">
      <c r="N102" s="73">
        <v>10</v>
      </c>
      <c r="O102" s="73">
        <v>2.7777777777777777</v>
      </c>
      <c r="P102" s="73">
        <v>0.98076470588235298</v>
      </c>
      <c r="Q102" s="73">
        <v>0.98076470588235298</v>
      </c>
      <c r="R102" s="73">
        <v>3.9336903828397056</v>
      </c>
      <c r="S102" s="73">
        <v>3.9336903828397056</v>
      </c>
    </row>
    <row r="103" spans="14:19" x14ac:dyDescent="0.25">
      <c r="N103" s="73">
        <v>10.1</v>
      </c>
      <c r="O103" s="73">
        <v>2.8055555555555554</v>
      </c>
      <c r="P103" s="73">
        <v>0.98076470588235298</v>
      </c>
      <c r="Q103" s="73">
        <v>0.98076470588235298</v>
      </c>
      <c r="R103" s="73">
        <v>4.0127575595347835</v>
      </c>
      <c r="S103" s="73">
        <v>4.0127575595347835</v>
      </c>
    </row>
    <row r="104" spans="14:19" x14ac:dyDescent="0.25">
      <c r="N104" s="73">
        <v>10.199999999999999</v>
      </c>
      <c r="O104" s="73">
        <v>2.833333333333333</v>
      </c>
      <c r="P104" s="73">
        <v>0.98076470588235298</v>
      </c>
      <c r="Q104" s="73">
        <v>0.98076470588235298</v>
      </c>
      <c r="R104" s="73">
        <v>4.0926114743064295</v>
      </c>
      <c r="S104" s="73">
        <v>4.0926114743064295</v>
      </c>
    </row>
    <row r="105" spans="14:19" x14ac:dyDescent="0.25">
      <c r="N105" s="73">
        <v>10.3</v>
      </c>
      <c r="O105" s="73">
        <v>2.8611111111111112</v>
      </c>
      <c r="P105" s="73">
        <v>0.98076470588235298</v>
      </c>
      <c r="Q105" s="73">
        <v>0.98076470588235298</v>
      </c>
      <c r="R105" s="73">
        <v>4.1732521271546439</v>
      </c>
      <c r="S105" s="73">
        <v>4.1732521271546439</v>
      </c>
    </row>
    <row r="106" spans="14:19" x14ac:dyDescent="0.25">
      <c r="N106" s="73">
        <v>10.4</v>
      </c>
      <c r="O106" s="73">
        <v>2.8888888888888888</v>
      </c>
      <c r="P106" s="73">
        <v>0.98076470588235298</v>
      </c>
      <c r="Q106" s="73">
        <v>0.98076470588235298</v>
      </c>
      <c r="R106" s="73">
        <v>4.254679518079425</v>
      </c>
      <c r="S106" s="73">
        <v>4.254679518079425</v>
      </c>
    </row>
    <row r="107" spans="14:19" x14ac:dyDescent="0.25">
      <c r="N107" s="73">
        <v>10.5</v>
      </c>
      <c r="O107" s="73">
        <v>2.9166666666666665</v>
      </c>
      <c r="P107" s="73">
        <v>0.98076470588235298</v>
      </c>
      <c r="Q107" s="73">
        <v>0.98076470588235298</v>
      </c>
      <c r="R107" s="73">
        <v>4.3368936470807746</v>
      </c>
      <c r="S107" s="73">
        <v>4.3368936470807746</v>
      </c>
    </row>
    <row r="108" spans="14:19" x14ac:dyDescent="0.25">
      <c r="N108" s="73">
        <v>10.6</v>
      </c>
      <c r="O108" s="73">
        <v>2.9444444444444442</v>
      </c>
      <c r="P108" s="73">
        <v>0.98076470588235298</v>
      </c>
      <c r="Q108" s="73">
        <v>0.98076470588235298</v>
      </c>
      <c r="R108" s="73">
        <v>4.4198945141586927</v>
      </c>
      <c r="S108" s="73">
        <v>4.4198945141586927</v>
      </c>
    </row>
    <row r="109" spans="14:19" x14ac:dyDescent="0.25">
      <c r="N109" s="73">
        <v>10.7</v>
      </c>
      <c r="O109" s="73">
        <v>2.9722222222222219</v>
      </c>
      <c r="P109" s="73">
        <v>0.98076470588235298</v>
      </c>
      <c r="Q109" s="73">
        <v>0.98076470588235298</v>
      </c>
      <c r="R109" s="73">
        <v>4.5036821193131784</v>
      </c>
      <c r="S109" s="73">
        <v>4.5036821193131784</v>
      </c>
    </row>
    <row r="110" spans="14:19" x14ac:dyDescent="0.25">
      <c r="N110" s="73">
        <v>10.8</v>
      </c>
      <c r="O110" s="73">
        <v>3</v>
      </c>
      <c r="P110" s="73">
        <v>0.98076470588235298</v>
      </c>
      <c r="Q110" s="73">
        <v>0.98076470588235298</v>
      </c>
      <c r="R110" s="73">
        <v>4.5882564625442335</v>
      </c>
      <c r="S110" s="73">
        <v>4.5882564625442335</v>
      </c>
    </row>
    <row r="111" spans="14:19" x14ac:dyDescent="0.25">
      <c r="N111" s="73">
        <v>10.9</v>
      </c>
      <c r="O111" s="73">
        <v>3.0277777777777777</v>
      </c>
      <c r="P111" s="73">
        <v>0.98076470588235298</v>
      </c>
      <c r="Q111" s="73">
        <v>0.98076470588235298</v>
      </c>
      <c r="R111" s="73">
        <v>4.6736175438518552</v>
      </c>
      <c r="S111" s="73">
        <v>4.6736175438518552</v>
      </c>
    </row>
    <row r="112" spans="14:19" x14ac:dyDescent="0.25">
      <c r="N112" s="73">
        <v>11</v>
      </c>
      <c r="O112" s="73">
        <v>3.0555555555555554</v>
      </c>
      <c r="P112" s="73">
        <v>0.98076470588235298</v>
      </c>
      <c r="Q112" s="73">
        <v>0.98076470588235298</v>
      </c>
      <c r="R112" s="73">
        <v>4.7597653632360446</v>
      </c>
      <c r="S112" s="73">
        <v>4.7597653632360446</v>
      </c>
    </row>
    <row r="113" spans="14:19" x14ac:dyDescent="0.25">
      <c r="N113" s="73">
        <v>11.1</v>
      </c>
      <c r="O113" s="73">
        <v>3.083333333333333</v>
      </c>
      <c r="P113" s="73">
        <v>0.98076470588235298</v>
      </c>
      <c r="Q113" s="73">
        <v>0.98076470588235298</v>
      </c>
      <c r="R113" s="73">
        <v>4.8466999206968016</v>
      </c>
      <c r="S113" s="73">
        <v>4.8466999206968016</v>
      </c>
    </row>
    <row r="114" spans="14:19" x14ac:dyDescent="0.25">
      <c r="N114" s="73">
        <v>11.2</v>
      </c>
      <c r="O114" s="73">
        <v>3.1111111111111107</v>
      </c>
      <c r="P114" s="73">
        <v>0.98076470588235298</v>
      </c>
      <c r="Q114" s="73">
        <v>0.98076470588235298</v>
      </c>
      <c r="R114" s="73">
        <v>4.9344212162341261</v>
      </c>
      <c r="S114" s="73">
        <v>4.9344212162341261</v>
      </c>
    </row>
    <row r="115" spans="14:19" x14ac:dyDescent="0.25">
      <c r="N115" s="73">
        <v>11.3</v>
      </c>
      <c r="O115" s="73">
        <v>3.1388888888888888</v>
      </c>
      <c r="P115" s="73">
        <v>0.98076470588235298</v>
      </c>
      <c r="Q115" s="73">
        <v>0.98076470588235298</v>
      </c>
      <c r="R115" s="73">
        <v>5.0229292498480209</v>
      </c>
      <c r="S115" s="73">
        <v>5.0229292498480209</v>
      </c>
    </row>
    <row r="116" spans="14:19" x14ac:dyDescent="0.25">
      <c r="N116" s="73">
        <v>11.4</v>
      </c>
      <c r="O116" s="73">
        <v>3.1666666666666665</v>
      </c>
      <c r="P116" s="73">
        <v>0.98076470588235298</v>
      </c>
      <c r="Q116" s="73">
        <v>0.98076470588235298</v>
      </c>
      <c r="R116" s="73">
        <v>5.1122240215384815</v>
      </c>
      <c r="S116" s="73">
        <v>5.1122240215384815</v>
      </c>
    </row>
    <row r="117" spans="14:19" x14ac:dyDescent="0.25">
      <c r="N117" s="73">
        <v>11.5</v>
      </c>
      <c r="O117" s="73">
        <v>3.1944444444444442</v>
      </c>
      <c r="P117" s="73">
        <v>0.98076470588235298</v>
      </c>
      <c r="Q117" s="73">
        <v>0.98076470588235298</v>
      </c>
      <c r="R117" s="73">
        <v>5.2023055313055107</v>
      </c>
      <c r="S117" s="73">
        <v>5.2023055313055107</v>
      </c>
    </row>
    <row r="118" spans="14:19" x14ac:dyDescent="0.25">
      <c r="N118" s="73">
        <v>11.6</v>
      </c>
      <c r="O118" s="73">
        <v>3.2222222222222219</v>
      </c>
      <c r="P118" s="73">
        <v>0.98076470588235298</v>
      </c>
      <c r="Q118" s="73">
        <v>0.98076470588235298</v>
      </c>
      <c r="R118" s="73">
        <v>5.2931737791491065</v>
      </c>
      <c r="S118" s="73">
        <v>5.2931737791491065</v>
      </c>
    </row>
    <row r="119" spans="14:19" x14ac:dyDescent="0.25">
      <c r="N119" s="73">
        <v>11.7</v>
      </c>
      <c r="O119" s="73">
        <v>3.2499999999999996</v>
      </c>
      <c r="P119" s="73">
        <v>0.98076470588235298</v>
      </c>
      <c r="Q119" s="73">
        <v>0.98076470588235298</v>
      </c>
      <c r="R119" s="73">
        <v>5.3848287650692708</v>
      </c>
      <c r="S119" s="73">
        <v>5.3848287650692708</v>
      </c>
    </row>
    <row r="120" spans="14:19" x14ac:dyDescent="0.25">
      <c r="N120" s="73">
        <v>11.8</v>
      </c>
      <c r="O120" s="73">
        <v>3.2777777777777777</v>
      </c>
      <c r="P120" s="73">
        <v>0.98076470588235298</v>
      </c>
      <c r="Q120" s="73">
        <v>0.98076470588235298</v>
      </c>
      <c r="R120" s="73">
        <v>5.4772704890660053</v>
      </c>
      <c r="S120" s="73">
        <v>5.4772704890660053</v>
      </c>
    </row>
    <row r="121" spans="14:19" x14ac:dyDescent="0.25">
      <c r="N121" s="73">
        <v>11.9</v>
      </c>
      <c r="O121" s="73">
        <v>3.3055555555555554</v>
      </c>
      <c r="P121" s="73">
        <v>0.98076470588235298</v>
      </c>
      <c r="Q121" s="73">
        <v>0.98076470588235298</v>
      </c>
      <c r="R121" s="73">
        <v>5.5704989511393066</v>
      </c>
      <c r="S121" s="73">
        <v>5.5704989511393066</v>
      </c>
    </row>
    <row r="122" spans="14:19" x14ac:dyDescent="0.25">
      <c r="N122" s="73">
        <v>12</v>
      </c>
      <c r="O122" s="73">
        <v>3.333333333333333</v>
      </c>
      <c r="P122" s="73">
        <v>0.98076470588235298</v>
      </c>
      <c r="Q122" s="73">
        <v>0.98076470588235298</v>
      </c>
      <c r="R122" s="73">
        <v>5.6645141512891755</v>
      </c>
      <c r="S122" s="73">
        <v>5.6645141512891755</v>
      </c>
    </row>
    <row r="123" spans="14:19" x14ac:dyDescent="0.25">
      <c r="N123" s="73">
        <v>12.1</v>
      </c>
      <c r="O123" s="73">
        <v>3.3611111111111107</v>
      </c>
      <c r="P123" s="73">
        <v>0.98076470588235298</v>
      </c>
      <c r="Q123" s="73">
        <v>0.98076470588235298</v>
      </c>
      <c r="R123" s="73">
        <v>5.7593160895156119</v>
      </c>
      <c r="S123" s="73">
        <v>5.7593160895156119</v>
      </c>
    </row>
    <row r="124" spans="14:19" x14ac:dyDescent="0.25">
      <c r="N124" s="73">
        <v>12.2</v>
      </c>
      <c r="O124" s="73">
        <v>3.3888888888888884</v>
      </c>
      <c r="P124" s="73">
        <v>0.98076470588235298</v>
      </c>
      <c r="Q124" s="73">
        <v>0.98076470588235298</v>
      </c>
      <c r="R124" s="73">
        <v>5.8549047658186169</v>
      </c>
      <c r="S124" s="73">
        <v>5.8549047658186169</v>
      </c>
    </row>
    <row r="125" spans="14:19" x14ac:dyDescent="0.25">
      <c r="N125" s="73">
        <v>12.3</v>
      </c>
      <c r="O125" s="73">
        <v>3.416666666666667</v>
      </c>
      <c r="P125" s="73">
        <v>0.98076470588235298</v>
      </c>
      <c r="Q125" s="73">
        <v>0.98076470588235298</v>
      </c>
      <c r="R125" s="73">
        <v>5.951280180198192</v>
      </c>
      <c r="S125" s="73">
        <v>5.951280180198192</v>
      </c>
    </row>
    <row r="126" spans="14:19" x14ac:dyDescent="0.25">
      <c r="N126" s="73">
        <v>12.4</v>
      </c>
      <c r="O126" s="73">
        <v>3.4444444444444446</v>
      </c>
      <c r="P126" s="73">
        <v>0.98076470588235298</v>
      </c>
      <c r="Q126" s="73">
        <v>0.98076470588235298</v>
      </c>
      <c r="R126" s="73">
        <v>6.0484423326543331</v>
      </c>
      <c r="S126" s="73">
        <v>6.0484423326543331</v>
      </c>
    </row>
    <row r="127" spans="14:19" x14ac:dyDescent="0.25">
      <c r="N127" s="73">
        <v>12.5</v>
      </c>
      <c r="O127" s="73">
        <v>3.4722222222222223</v>
      </c>
      <c r="P127" s="73">
        <v>0.98076470588235298</v>
      </c>
      <c r="Q127" s="73">
        <v>0.98076470588235298</v>
      </c>
      <c r="R127" s="73">
        <v>6.1463912231870408</v>
      </c>
      <c r="S127" s="73">
        <v>6.1463912231870408</v>
      </c>
    </row>
    <row r="128" spans="14:19" x14ac:dyDescent="0.25">
      <c r="N128" s="73">
        <v>12.6</v>
      </c>
      <c r="O128" s="73">
        <v>3.5</v>
      </c>
      <c r="P128" s="73">
        <v>0.98076470588235298</v>
      </c>
      <c r="Q128" s="73">
        <v>0.98076470588235298</v>
      </c>
      <c r="R128" s="73">
        <v>6.245126851796317</v>
      </c>
      <c r="S128" s="73">
        <v>6.245126851796317</v>
      </c>
    </row>
    <row r="129" spans="14:19" x14ac:dyDescent="0.25">
      <c r="N129" s="73">
        <v>12.7</v>
      </c>
      <c r="O129" s="73">
        <v>3.5277777777777777</v>
      </c>
      <c r="P129" s="73">
        <v>0.98076470588235298</v>
      </c>
      <c r="Q129" s="73">
        <v>0.98076470588235298</v>
      </c>
      <c r="R129" s="73">
        <v>6.3446492184821608</v>
      </c>
      <c r="S129" s="73">
        <v>6.3446492184821608</v>
      </c>
    </row>
    <row r="130" spans="14:19" x14ac:dyDescent="0.25">
      <c r="N130" s="73">
        <v>12.8</v>
      </c>
      <c r="O130" s="73">
        <v>3.5555555555555558</v>
      </c>
      <c r="P130" s="73">
        <v>0.98076470588235298</v>
      </c>
      <c r="Q130" s="73">
        <v>0.98076470588235298</v>
      </c>
      <c r="R130" s="73">
        <v>6.444958323244574</v>
      </c>
      <c r="S130" s="73">
        <v>6.444958323244574</v>
      </c>
    </row>
    <row r="131" spans="14:19" x14ac:dyDescent="0.25">
      <c r="N131" s="73">
        <v>12.9</v>
      </c>
      <c r="O131" s="73">
        <v>3.5833333333333335</v>
      </c>
      <c r="P131" s="73">
        <v>0.98076470588235298</v>
      </c>
      <c r="Q131" s="73">
        <v>0.98076470588235298</v>
      </c>
      <c r="R131" s="73">
        <v>6.5460541660835538</v>
      </c>
      <c r="S131" s="73">
        <v>6.5460541660835538</v>
      </c>
    </row>
    <row r="132" spans="14:19" x14ac:dyDescent="0.25">
      <c r="N132" s="73">
        <v>13</v>
      </c>
      <c r="O132" s="73">
        <v>3.6111111111111112</v>
      </c>
      <c r="P132" s="73">
        <v>0.98076470588235298</v>
      </c>
      <c r="Q132" s="73">
        <v>0.98076470588235298</v>
      </c>
      <c r="R132" s="73">
        <v>6.6479367469991022</v>
      </c>
      <c r="S132" s="73">
        <v>6.6479367469991022</v>
      </c>
    </row>
    <row r="133" spans="14:19" x14ac:dyDescent="0.25">
      <c r="N133" s="73">
        <v>13.1</v>
      </c>
      <c r="O133" s="73">
        <v>3.6388888888888888</v>
      </c>
      <c r="P133" s="73">
        <v>0.98076470588235298</v>
      </c>
      <c r="Q133" s="73">
        <v>0.98076470588235298</v>
      </c>
      <c r="R133" s="73">
        <v>6.750606065991219</v>
      </c>
      <c r="S133" s="73">
        <v>6.750606065991219</v>
      </c>
    </row>
    <row r="134" spans="14:19" x14ac:dyDescent="0.25">
      <c r="N134" s="73">
        <v>13.2</v>
      </c>
      <c r="O134" s="73">
        <v>3.6666666666666665</v>
      </c>
      <c r="P134" s="73">
        <v>0.98076470588235298</v>
      </c>
      <c r="Q134" s="73">
        <v>0.98076470588235298</v>
      </c>
      <c r="R134" s="73">
        <v>6.8540621230599026</v>
      </c>
      <c r="S134" s="73">
        <v>6.8540621230599026</v>
      </c>
    </row>
    <row r="135" spans="14:19" x14ac:dyDescent="0.25">
      <c r="N135" s="73">
        <v>13.3</v>
      </c>
      <c r="O135" s="73">
        <v>3.6944444444444446</v>
      </c>
      <c r="P135" s="73">
        <v>0.98076470588235298</v>
      </c>
      <c r="Q135" s="73">
        <v>0.98076470588235298</v>
      </c>
      <c r="R135" s="73">
        <v>6.9583049182051564</v>
      </c>
      <c r="S135" s="73">
        <v>6.9583049182051564</v>
      </c>
    </row>
    <row r="136" spans="14:19" x14ac:dyDescent="0.25">
      <c r="N136" s="73">
        <v>13.4</v>
      </c>
      <c r="O136" s="73">
        <v>3.7222222222222223</v>
      </c>
      <c r="P136" s="73">
        <v>0.98076470588235298</v>
      </c>
      <c r="Q136" s="73">
        <v>0.98076470588235298</v>
      </c>
      <c r="R136" s="73">
        <v>7.063334451426976</v>
      </c>
      <c r="S136" s="73">
        <v>7.063334451426976</v>
      </c>
    </row>
    <row r="137" spans="14:19" x14ac:dyDescent="0.25">
      <c r="N137" s="73">
        <v>13.5</v>
      </c>
      <c r="O137" s="73">
        <v>3.75</v>
      </c>
      <c r="P137" s="73">
        <v>0.98076470588235298</v>
      </c>
      <c r="Q137" s="73">
        <v>0.98076470588235298</v>
      </c>
      <c r="R137" s="73">
        <v>7.1691507227253641</v>
      </c>
      <c r="S137" s="73">
        <v>7.1691507227253641</v>
      </c>
    </row>
    <row r="138" spans="14:19" x14ac:dyDescent="0.25">
      <c r="N138" s="73">
        <v>13.6</v>
      </c>
      <c r="O138" s="73">
        <v>3.7777777777777777</v>
      </c>
      <c r="P138" s="73">
        <v>0.98076470588235298</v>
      </c>
      <c r="Q138" s="73">
        <v>0.98076470588235298</v>
      </c>
      <c r="R138" s="73">
        <v>7.2757537321003198</v>
      </c>
      <c r="S138" s="73">
        <v>7.2757537321003198</v>
      </c>
    </row>
    <row r="139" spans="14:19" x14ac:dyDescent="0.25">
      <c r="N139" s="73">
        <v>13.7</v>
      </c>
      <c r="O139" s="73">
        <v>3.8055555555555554</v>
      </c>
      <c r="P139" s="73">
        <v>0.98076470588235298</v>
      </c>
      <c r="Q139" s="73">
        <v>0.98076470588235298</v>
      </c>
      <c r="R139" s="73">
        <v>7.3831434795518431</v>
      </c>
      <c r="S139" s="73">
        <v>7.3831434795518431</v>
      </c>
    </row>
    <row r="140" spans="14:19" x14ac:dyDescent="0.25">
      <c r="N140" s="73">
        <v>13.8</v>
      </c>
      <c r="O140" s="73">
        <v>3.8333333333333335</v>
      </c>
      <c r="P140" s="73">
        <v>0.98076470588235298</v>
      </c>
      <c r="Q140" s="73">
        <v>0.98076470588235298</v>
      </c>
      <c r="R140" s="73">
        <v>7.4913199650799367</v>
      </c>
      <c r="S140" s="73">
        <v>7.4913199650799367</v>
      </c>
    </row>
    <row r="141" spans="14:19" x14ac:dyDescent="0.25">
      <c r="N141" s="73">
        <v>13.9</v>
      </c>
      <c r="O141" s="73">
        <v>3.8611111111111112</v>
      </c>
      <c r="P141" s="73">
        <v>0.98076470588235298</v>
      </c>
      <c r="Q141" s="73">
        <v>0.98076470588235298</v>
      </c>
      <c r="R141" s="73">
        <v>7.6002831886845952</v>
      </c>
      <c r="S141" s="73">
        <v>7.6002831886845952</v>
      </c>
    </row>
    <row r="142" spans="14:19" x14ac:dyDescent="0.25">
      <c r="N142" s="73">
        <v>14</v>
      </c>
      <c r="O142" s="73">
        <v>3.8888888888888888</v>
      </c>
      <c r="P142" s="73">
        <v>0.98076470588235298</v>
      </c>
      <c r="Q142" s="73">
        <v>0.98076470588235298</v>
      </c>
      <c r="R142" s="73">
        <v>7.7100331503658222</v>
      </c>
      <c r="S142" s="73">
        <v>7.7100331503658222</v>
      </c>
    </row>
    <row r="143" spans="14:19" x14ac:dyDescent="0.25">
      <c r="N143" s="73">
        <v>14.1</v>
      </c>
      <c r="O143" s="73">
        <v>3.9166666666666665</v>
      </c>
      <c r="P143" s="73">
        <v>0.98076470588235298</v>
      </c>
      <c r="Q143" s="73">
        <v>0.98076470588235298</v>
      </c>
      <c r="R143" s="73">
        <v>7.8205698501236176</v>
      </c>
      <c r="S143" s="73">
        <v>7.8205698501236176</v>
      </c>
    </row>
    <row r="144" spans="14:19" x14ac:dyDescent="0.25">
      <c r="N144" s="73">
        <v>14.2</v>
      </c>
      <c r="O144" s="73">
        <v>3.9444444444444442</v>
      </c>
      <c r="P144" s="73">
        <v>0.98076470588235298</v>
      </c>
      <c r="Q144" s="73">
        <v>0.98076470588235298</v>
      </c>
      <c r="R144" s="73">
        <v>7.9318932879579815</v>
      </c>
      <c r="S144" s="73">
        <v>7.9318932879579815</v>
      </c>
    </row>
    <row r="145" spans="14:19" x14ac:dyDescent="0.25">
      <c r="N145" s="73">
        <v>14.3</v>
      </c>
      <c r="O145" s="73">
        <v>3.9722222222222223</v>
      </c>
      <c r="P145" s="73">
        <v>0.98076470588235298</v>
      </c>
      <c r="Q145" s="73">
        <v>0.98076470588235298</v>
      </c>
      <c r="R145" s="73">
        <v>8.0440034638689148</v>
      </c>
      <c r="S145" s="73">
        <v>8.0440034638689148</v>
      </c>
    </row>
    <row r="146" spans="14:19" x14ac:dyDescent="0.25">
      <c r="N146" s="73">
        <v>14.4</v>
      </c>
      <c r="O146" s="73">
        <v>4</v>
      </c>
      <c r="P146" s="73">
        <v>0.98076470588235298</v>
      </c>
      <c r="Q146" s="73">
        <v>0.98076470588235298</v>
      </c>
      <c r="R146" s="73">
        <v>8.1569003778564131</v>
      </c>
      <c r="S146" s="73">
        <v>8.1569003778564131</v>
      </c>
    </row>
    <row r="147" spans="14:19" x14ac:dyDescent="0.25">
      <c r="N147" s="73">
        <v>14.5</v>
      </c>
      <c r="O147" s="73">
        <v>4.0277777777777777</v>
      </c>
      <c r="P147" s="73">
        <v>0.98076470588235298</v>
      </c>
      <c r="Q147" s="73">
        <v>0.98076470588235298</v>
      </c>
      <c r="R147" s="73">
        <v>8.2705840299204798</v>
      </c>
      <c r="S147" s="73">
        <v>8.2705840299204798</v>
      </c>
    </row>
    <row r="148" spans="14:19" x14ac:dyDescent="0.25">
      <c r="N148" s="73">
        <v>14.6</v>
      </c>
      <c r="O148" s="73">
        <v>4.0555555555555554</v>
      </c>
      <c r="P148" s="73">
        <v>0.98076470588235298</v>
      </c>
      <c r="Q148" s="73">
        <v>0.98076470588235298</v>
      </c>
      <c r="R148" s="73">
        <v>8.3850544200611132</v>
      </c>
      <c r="S148" s="73">
        <v>8.3850544200611132</v>
      </c>
    </row>
    <row r="149" spans="14:19" x14ac:dyDescent="0.25">
      <c r="N149" s="73">
        <v>14.7</v>
      </c>
      <c r="O149" s="73">
        <v>4.083333333333333</v>
      </c>
      <c r="P149" s="73">
        <v>0.98076470588235298</v>
      </c>
      <c r="Q149" s="73">
        <v>0.98076470588235298</v>
      </c>
      <c r="R149" s="73">
        <v>8.5003115482783151</v>
      </c>
      <c r="S149" s="73">
        <v>8.5003115482783151</v>
      </c>
    </row>
    <row r="150" spans="14:19" x14ac:dyDescent="0.25">
      <c r="N150" s="73">
        <v>14.8</v>
      </c>
      <c r="O150" s="73">
        <v>4.1111111111111116</v>
      </c>
      <c r="P150" s="73">
        <v>0.98076470588235298</v>
      </c>
      <c r="Q150" s="73">
        <v>0.98076470588235298</v>
      </c>
      <c r="R150" s="73">
        <v>8.6163554145720909</v>
      </c>
      <c r="S150" s="73">
        <v>8.6163554145720909</v>
      </c>
    </row>
    <row r="151" spans="14:19" x14ac:dyDescent="0.25">
      <c r="N151" s="73">
        <v>14.9</v>
      </c>
      <c r="O151" s="73">
        <v>4.1388888888888893</v>
      </c>
      <c r="P151" s="73">
        <v>0.98076470588235298</v>
      </c>
      <c r="Q151" s="73">
        <v>0.98076470588235298</v>
      </c>
      <c r="R151" s="73">
        <v>8.7331860189424315</v>
      </c>
      <c r="S151" s="73">
        <v>8.7331860189424315</v>
      </c>
    </row>
    <row r="152" spans="14:19" x14ac:dyDescent="0.25">
      <c r="N152" s="73">
        <v>15</v>
      </c>
      <c r="O152" s="73">
        <v>4.166666666666667</v>
      </c>
      <c r="P152" s="73">
        <v>0.98076470588235298</v>
      </c>
      <c r="Q152" s="73">
        <v>0.98076470588235298</v>
      </c>
      <c r="R152" s="73">
        <v>8.8508033613893389</v>
      </c>
      <c r="S152" s="73">
        <v>8.8508033613893389</v>
      </c>
    </row>
    <row r="153" spans="14:19" x14ac:dyDescent="0.25">
      <c r="N153" s="73">
        <v>15.1</v>
      </c>
      <c r="O153" s="73">
        <v>4.1944444444444446</v>
      </c>
      <c r="P153" s="73">
        <v>0.98076470588235298</v>
      </c>
      <c r="Q153" s="73">
        <v>0.98076470588235298</v>
      </c>
      <c r="R153" s="73">
        <v>8.9692074419128147</v>
      </c>
      <c r="S153" s="73">
        <v>8.9692074419128147</v>
      </c>
    </row>
    <row r="154" spans="14:19" x14ac:dyDescent="0.25">
      <c r="N154" s="73">
        <v>15.2</v>
      </c>
      <c r="O154" s="73">
        <v>4.2222222222222223</v>
      </c>
      <c r="P154" s="73">
        <v>0.98076470588235298</v>
      </c>
      <c r="Q154" s="73">
        <v>0.98076470588235298</v>
      </c>
      <c r="R154" s="73">
        <v>9.0883982605128573</v>
      </c>
      <c r="S154" s="73">
        <v>9.0883982605128573</v>
      </c>
    </row>
    <row r="155" spans="14:19" x14ac:dyDescent="0.25">
      <c r="N155" s="73">
        <v>15.3</v>
      </c>
      <c r="O155" s="73">
        <v>4.25</v>
      </c>
      <c r="P155" s="73">
        <v>0.98076470588235298</v>
      </c>
      <c r="Q155" s="73">
        <v>0.98076470588235298</v>
      </c>
      <c r="R155" s="73">
        <v>9.2083758171894683</v>
      </c>
      <c r="S155" s="73">
        <v>9.2083758171894683</v>
      </c>
    </row>
    <row r="156" spans="14:19" x14ac:dyDescent="0.25">
      <c r="N156" s="73">
        <v>15.4</v>
      </c>
      <c r="O156" s="73">
        <v>4.2777777777777777</v>
      </c>
      <c r="P156" s="73">
        <v>0.98076470588235298</v>
      </c>
      <c r="Q156" s="73">
        <v>0.98076470588235298</v>
      </c>
      <c r="R156" s="73">
        <v>9.3291401119426478</v>
      </c>
      <c r="S156" s="73">
        <v>9.3291401119426478</v>
      </c>
    </row>
    <row r="157" spans="14:19" x14ac:dyDescent="0.25">
      <c r="N157" s="73">
        <v>15.5</v>
      </c>
      <c r="O157" s="73">
        <v>4.3055555555555554</v>
      </c>
      <c r="P157" s="73">
        <v>0.98076470588235298</v>
      </c>
      <c r="Q157" s="73">
        <v>0.98076470588235298</v>
      </c>
      <c r="R157" s="73">
        <v>9.450691144772394</v>
      </c>
      <c r="S157" s="73">
        <v>9.450691144772394</v>
      </c>
    </row>
    <row r="158" spans="14:19" x14ac:dyDescent="0.25">
      <c r="N158" s="73">
        <v>15.6</v>
      </c>
      <c r="O158" s="73">
        <v>4.333333333333333</v>
      </c>
      <c r="P158" s="73">
        <v>0.98076470588235298</v>
      </c>
      <c r="Q158" s="73">
        <v>0.98076470588235298</v>
      </c>
      <c r="R158" s="73">
        <v>9.5730289156787087</v>
      </c>
      <c r="S158" s="73">
        <v>9.5730289156787087</v>
      </c>
    </row>
    <row r="159" spans="14:19" x14ac:dyDescent="0.25">
      <c r="N159" s="73">
        <v>15.7</v>
      </c>
      <c r="O159" s="73">
        <v>4.3611111111111107</v>
      </c>
      <c r="P159" s="73">
        <v>0.98076470588235298</v>
      </c>
      <c r="Q159" s="73">
        <v>0.98076470588235298</v>
      </c>
      <c r="R159" s="73">
        <v>9.6961534246615919</v>
      </c>
      <c r="S159" s="73">
        <v>9.6961534246615919</v>
      </c>
    </row>
    <row r="160" spans="14:19" x14ac:dyDescent="0.25">
      <c r="N160" s="73">
        <v>15.8</v>
      </c>
      <c r="O160" s="73">
        <v>4.3888888888888893</v>
      </c>
      <c r="P160" s="73">
        <v>0.98076470588235298</v>
      </c>
      <c r="Q160" s="73">
        <v>0.98076470588235298</v>
      </c>
      <c r="R160" s="73">
        <v>9.8200646717210454</v>
      </c>
      <c r="S160" s="73">
        <v>9.8200646717210454</v>
      </c>
    </row>
    <row r="161" spans="14:19" x14ac:dyDescent="0.25">
      <c r="N161" s="73">
        <v>15.9</v>
      </c>
      <c r="O161" s="73">
        <v>4.416666666666667</v>
      </c>
      <c r="P161" s="73">
        <v>0.98076470588235298</v>
      </c>
      <c r="Q161" s="73">
        <v>0.98076470588235298</v>
      </c>
      <c r="R161" s="73">
        <v>9.9447626568570637</v>
      </c>
      <c r="S161" s="73">
        <v>9.9447626568570637</v>
      </c>
    </row>
    <row r="162" spans="14:19" x14ac:dyDescent="0.25">
      <c r="N162" s="73">
        <v>16</v>
      </c>
      <c r="O162" s="73">
        <v>4.4444444444444446</v>
      </c>
      <c r="P162" s="73">
        <v>0.98076470588235298</v>
      </c>
      <c r="Q162" s="73">
        <v>0.98076470588235298</v>
      </c>
      <c r="R162" s="73">
        <v>10.070247380069651</v>
      </c>
      <c r="S162" s="73">
        <v>10.070247380069651</v>
      </c>
    </row>
    <row r="163" spans="14:19" x14ac:dyDescent="0.25">
      <c r="N163" s="73">
        <v>16.100000000000001</v>
      </c>
      <c r="O163" s="73">
        <v>4.4722222222222223</v>
      </c>
      <c r="P163" s="73">
        <v>0.98076470588235298</v>
      </c>
      <c r="Q163" s="73">
        <v>0.98076470588235298</v>
      </c>
      <c r="R163" s="73">
        <v>10.196518841358804</v>
      </c>
      <c r="S163" s="73">
        <v>10.196518841358804</v>
      </c>
    </row>
    <row r="164" spans="14:19" x14ac:dyDescent="0.25">
      <c r="N164" s="73">
        <v>16.2</v>
      </c>
      <c r="O164" s="73">
        <v>4.5</v>
      </c>
      <c r="P164" s="73">
        <v>0.98076470588235298</v>
      </c>
      <c r="Q164" s="73">
        <v>0.98076470588235298</v>
      </c>
      <c r="R164" s="73">
        <v>10.323577040724526</v>
      </c>
      <c r="S164" s="73">
        <v>10.323577040724526</v>
      </c>
    </row>
    <row r="165" spans="14:19" x14ac:dyDescent="0.25">
      <c r="N165" s="73">
        <v>16.3</v>
      </c>
      <c r="O165" s="73">
        <v>4.5277777777777777</v>
      </c>
      <c r="P165" s="73">
        <v>0.98076470588235298</v>
      </c>
      <c r="Q165" s="73">
        <v>0.98076470588235298</v>
      </c>
      <c r="R165" s="73">
        <v>10.451421978166817</v>
      </c>
      <c r="S165" s="73">
        <v>10.451421978166817</v>
      </c>
    </row>
    <row r="166" spans="14:19" x14ac:dyDescent="0.25">
      <c r="N166" s="73">
        <v>16.399999999999999</v>
      </c>
      <c r="O166" s="73">
        <v>4.5555555555555554</v>
      </c>
      <c r="P166" s="73">
        <v>0.98076470588235298</v>
      </c>
      <c r="Q166" s="73">
        <v>0.98076470588235298</v>
      </c>
      <c r="R166" s="73">
        <v>10.580053653685674</v>
      </c>
      <c r="S166" s="73">
        <v>10.580053653685674</v>
      </c>
    </row>
    <row r="167" spans="14:19" x14ac:dyDescent="0.25">
      <c r="N167" s="73">
        <v>16.5</v>
      </c>
      <c r="O167" s="73">
        <v>4.583333333333333</v>
      </c>
      <c r="P167" s="73">
        <v>0.98076470588235298</v>
      </c>
      <c r="Q167" s="73">
        <v>0.98076470588235298</v>
      </c>
      <c r="R167" s="73">
        <v>10.7094720672811</v>
      </c>
      <c r="S167" s="73">
        <v>10.7094720672811</v>
      </c>
    </row>
    <row r="168" spans="14:19" x14ac:dyDescent="0.25">
      <c r="N168" s="73">
        <v>16.600000000000001</v>
      </c>
      <c r="O168" s="73">
        <v>4.6111111111111116</v>
      </c>
      <c r="P168" s="73">
        <v>0.98076470588235298</v>
      </c>
      <c r="Q168" s="73">
        <v>0.98076470588235298</v>
      </c>
      <c r="R168" s="73">
        <v>10.839677218953097</v>
      </c>
      <c r="S168" s="73">
        <v>10.839677218953097</v>
      </c>
    </row>
    <row r="169" spans="14:19" x14ac:dyDescent="0.25">
      <c r="N169" s="73">
        <v>16.7</v>
      </c>
      <c r="O169" s="73">
        <v>4.6388888888888884</v>
      </c>
      <c r="P169" s="73">
        <v>0.98076470588235298</v>
      </c>
      <c r="Q169" s="73">
        <v>0.98076470588235298</v>
      </c>
      <c r="R169" s="73">
        <v>10.970669108701653</v>
      </c>
      <c r="S169" s="73">
        <v>10.970669108701653</v>
      </c>
    </row>
    <row r="170" spans="14:19" x14ac:dyDescent="0.25">
      <c r="N170" s="73">
        <v>16.8</v>
      </c>
      <c r="O170" s="73">
        <v>4.666666666666667</v>
      </c>
      <c r="P170" s="73">
        <v>0.98076470588235298</v>
      </c>
      <c r="Q170" s="73">
        <v>0.98076470588235298</v>
      </c>
      <c r="R170" s="73">
        <v>11.102447736526788</v>
      </c>
      <c r="S170" s="73">
        <v>11.102447736526788</v>
      </c>
    </row>
    <row r="171" spans="14:19" x14ac:dyDescent="0.25">
      <c r="N171" s="73">
        <v>16.899999999999999</v>
      </c>
      <c r="O171" s="73">
        <v>4.6944444444444438</v>
      </c>
      <c r="P171" s="73">
        <v>0.98076470588235298</v>
      </c>
      <c r="Q171" s="73">
        <v>0.98076470588235298</v>
      </c>
      <c r="R171" s="73">
        <v>11.23501310242848</v>
      </c>
      <c r="S171" s="73">
        <v>11.23501310242848</v>
      </c>
    </row>
    <row r="172" spans="14:19" x14ac:dyDescent="0.25">
      <c r="N172" s="73">
        <v>17</v>
      </c>
      <c r="O172" s="73">
        <v>4.7222222222222223</v>
      </c>
      <c r="P172" s="73">
        <v>0.98076470588235298</v>
      </c>
      <c r="Q172" s="73">
        <v>0.98076470588235298</v>
      </c>
      <c r="R172" s="73">
        <v>11.368365206406748</v>
      </c>
      <c r="S172" s="73">
        <v>11.368365206406748</v>
      </c>
    </row>
    <row r="173" spans="14:19" x14ac:dyDescent="0.25">
      <c r="N173" s="73">
        <v>17.100000000000001</v>
      </c>
      <c r="O173" s="73">
        <v>4.75</v>
      </c>
      <c r="P173" s="73">
        <v>0.98076470588235298</v>
      </c>
      <c r="Q173" s="73">
        <v>0.98076470588235298</v>
      </c>
      <c r="R173" s="73">
        <v>11.502504048461581</v>
      </c>
      <c r="S173" s="73">
        <v>11.502504048461581</v>
      </c>
    </row>
    <row r="174" spans="14:19" x14ac:dyDescent="0.25">
      <c r="N174" s="73">
        <v>17.2</v>
      </c>
      <c r="O174" s="73">
        <v>4.7777777777777777</v>
      </c>
      <c r="P174" s="73">
        <v>0.98076470588235298</v>
      </c>
      <c r="Q174" s="73">
        <v>0.98076470588235298</v>
      </c>
      <c r="R174" s="73">
        <v>11.637429628592981</v>
      </c>
      <c r="S174" s="73">
        <v>11.637429628592981</v>
      </c>
    </row>
    <row r="175" spans="14:19" x14ac:dyDescent="0.25">
      <c r="N175" s="73">
        <v>17.3</v>
      </c>
      <c r="O175" s="73">
        <v>4.8055555555555554</v>
      </c>
      <c r="P175" s="73">
        <v>0.98076470588235298</v>
      </c>
      <c r="Q175" s="73">
        <v>0.98076470588235298</v>
      </c>
      <c r="R175" s="73">
        <v>11.773141946800953</v>
      </c>
      <c r="S175" s="73">
        <v>11.773141946800953</v>
      </c>
    </row>
    <row r="176" spans="14:19" x14ac:dyDescent="0.25">
      <c r="N176" s="73">
        <v>17.399999999999999</v>
      </c>
      <c r="O176" s="73">
        <v>4.833333333333333</v>
      </c>
      <c r="P176" s="73">
        <v>0.98076470588235298</v>
      </c>
      <c r="Q176" s="73">
        <v>0.98076470588235298</v>
      </c>
      <c r="R176" s="73">
        <v>11.90964100308549</v>
      </c>
      <c r="S176" s="73">
        <v>11.90964100308549</v>
      </c>
    </row>
    <row r="177" spans="14:19" x14ac:dyDescent="0.25">
      <c r="N177" s="73">
        <v>17.5</v>
      </c>
      <c r="O177" s="73">
        <v>4.8611111111111107</v>
      </c>
      <c r="P177" s="73">
        <v>0.98076470588235298</v>
      </c>
      <c r="Q177" s="73">
        <v>0.98076470588235298</v>
      </c>
      <c r="R177" s="73">
        <v>12.046926797446597</v>
      </c>
      <c r="S177" s="73">
        <v>12.046926797446597</v>
      </c>
    </row>
    <row r="178" spans="14:19" x14ac:dyDescent="0.25">
      <c r="N178" s="73">
        <v>17.600000000000001</v>
      </c>
      <c r="O178" s="73">
        <v>4.8888888888888893</v>
      </c>
      <c r="P178" s="73">
        <v>0.98076470588235298</v>
      </c>
      <c r="Q178" s="73">
        <v>0.98076470588235298</v>
      </c>
      <c r="R178" s="73">
        <v>12.184999329884274</v>
      </c>
      <c r="S178" s="73">
        <v>12.184999329884274</v>
      </c>
    </row>
    <row r="179" spans="14:19" x14ac:dyDescent="0.25">
      <c r="N179" s="73">
        <v>17.7</v>
      </c>
      <c r="O179" s="73">
        <v>4.9166666666666661</v>
      </c>
      <c r="P179" s="73">
        <v>0.98076470588235298</v>
      </c>
      <c r="Q179" s="73">
        <v>0.98076470588235298</v>
      </c>
      <c r="R179" s="73">
        <v>12.323858600398511</v>
      </c>
      <c r="S179" s="73">
        <v>12.323858600398511</v>
      </c>
    </row>
    <row r="180" spans="14:19" x14ac:dyDescent="0.25">
      <c r="N180" s="73">
        <v>17.8</v>
      </c>
      <c r="O180" s="73">
        <v>4.9444444444444446</v>
      </c>
      <c r="P180" s="73">
        <v>0.98076470588235298</v>
      </c>
      <c r="Q180" s="73">
        <v>0.98076470588235298</v>
      </c>
      <c r="R180" s="73">
        <v>12.463504608989325</v>
      </c>
      <c r="S180" s="73">
        <v>12.463504608989325</v>
      </c>
    </row>
    <row r="181" spans="14:19" x14ac:dyDescent="0.25">
      <c r="N181" s="73">
        <v>17.899999999999999</v>
      </c>
      <c r="O181" s="73">
        <v>4.9722222222222214</v>
      </c>
      <c r="P181" s="73">
        <v>0.98076470588235298</v>
      </c>
      <c r="Q181" s="73">
        <v>0.98076470588235298</v>
      </c>
      <c r="R181" s="73">
        <v>12.603937355656699</v>
      </c>
      <c r="S181" s="73">
        <v>12.603937355656699</v>
      </c>
    </row>
    <row r="182" spans="14:19" x14ac:dyDescent="0.25">
      <c r="N182" s="73">
        <v>18</v>
      </c>
      <c r="O182" s="73">
        <v>5</v>
      </c>
      <c r="P182" s="73">
        <v>0.98076470588235298</v>
      </c>
      <c r="Q182" s="73">
        <v>0.98076470588235298</v>
      </c>
      <c r="R182" s="73">
        <v>12.745156840400648</v>
      </c>
      <c r="S182" s="73">
        <v>12.745156840400648</v>
      </c>
    </row>
    <row r="183" spans="14:19" x14ac:dyDescent="0.25">
      <c r="N183" s="73">
        <v>18.100000000000001</v>
      </c>
      <c r="O183" s="73">
        <v>5.0277777777777777</v>
      </c>
      <c r="P183" s="73">
        <v>0.98076470588235298</v>
      </c>
      <c r="Q183" s="73">
        <v>0.98076470588235298</v>
      </c>
      <c r="R183" s="73">
        <v>12.887163063221161</v>
      </c>
      <c r="S183" s="73">
        <v>12.887163063221161</v>
      </c>
    </row>
    <row r="184" spans="14:19" x14ac:dyDescent="0.25">
      <c r="N184" s="73">
        <v>18.2</v>
      </c>
      <c r="O184" s="73">
        <v>5.0555555555555554</v>
      </c>
      <c r="P184" s="73">
        <v>0.98076470588235298</v>
      </c>
      <c r="Q184" s="73">
        <v>0.98076470588235298</v>
      </c>
      <c r="R184" s="73">
        <v>13.029956024118242</v>
      </c>
      <c r="S184" s="73">
        <v>13.029956024118242</v>
      </c>
    </row>
    <row r="185" spans="14:19" x14ac:dyDescent="0.25">
      <c r="N185" s="73">
        <v>18.3</v>
      </c>
      <c r="O185" s="73">
        <v>5.083333333333333</v>
      </c>
      <c r="P185" s="73">
        <v>0.98076470588235298</v>
      </c>
      <c r="Q185" s="73">
        <v>0.98076470588235298</v>
      </c>
      <c r="R185" s="73">
        <v>13.173535723091891</v>
      </c>
      <c r="S185" s="73">
        <v>13.173535723091891</v>
      </c>
    </row>
    <row r="186" spans="14:19" x14ac:dyDescent="0.25">
      <c r="N186" s="73">
        <v>18.399999999999999</v>
      </c>
      <c r="O186" s="73">
        <v>5.1111111111111107</v>
      </c>
      <c r="P186" s="73">
        <v>0.98076470588235298</v>
      </c>
      <c r="Q186" s="73">
        <v>0.98076470588235298</v>
      </c>
      <c r="R186" s="73">
        <v>13.317902160142108</v>
      </c>
      <c r="S186" s="73">
        <v>13.317902160142108</v>
      </c>
    </row>
    <row r="187" spans="14:19" x14ac:dyDescent="0.25">
      <c r="N187" s="73">
        <v>18.5</v>
      </c>
      <c r="O187" s="73">
        <v>5.1388888888888884</v>
      </c>
      <c r="P187" s="73">
        <v>0.98076470588235298</v>
      </c>
      <c r="Q187" s="73">
        <v>0.98076470588235298</v>
      </c>
      <c r="R187" s="73">
        <v>13.463055335268892</v>
      </c>
      <c r="S187" s="73">
        <v>13.463055335268892</v>
      </c>
    </row>
    <row r="188" spans="14:19" x14ac:dyDescent="0.25">
      <c r="N188" s="73">
        <v>18.600000000000001</v>
      </c>
      <c r="O188" s="73">
        <v>5.166666666666667</v>
      </c>
      <c r="P188" s="73">
        <v>0.98076470588235298</v>
      </c>
      <c r="Q188" s="73">
        <v>0.98076470588235298</v>
      </c>
      <c r="R188" s="73">
        <v>13.608995248472249</v>
      </c>
      <c r="S188" s="73">
        <v>13.608995248472249</v>
      </c>
    </row>
    <row r="189" spans="14:19" x14ac:dyDescent="0.25">
      <c r="N189" s="73">
        <v>18.7</v>
      </c>
      <c r="O189" s="73">
        <v>5.1944444444444438</v>
      </c>
      <c r="P189" s="73">
        <v>0.98076470588235298</v>
      </c>
      <c r="Q189" s="73">
        <v>0.98076470588235298</v>
      </c>
      <c r="R189" s="73">
        <v>13.755721899752166</v>
      </c>
      <c r="S189" s="73">
        <v>13.755721899752166</v>
      </c>
    </row>
    <row r="190" spans="14:19" x14ac:dyDescent="0.25">
      <c r="N190" s="73">
        <v>18.8</v>
      </c>
      <c r="O190" s="73">
        <v>5.2222222222222223</v>
      </c>
      <c r="P190" s="73">
        <v>0.98076470588235298</v>
      </c>
      <c r="Q190" s="73">
        <v>0.98076470588235298</v>
      </c>
      <c r="R190" s="73">
        <v>13.903235289108657</v>
      </c>
      <c r="S190" s="73">
        <v>13.903235289108657</v>
      </c>
    </row>
    <row r="191" spans="14:19" x14ac:dyDescent="0.25">
      <c r="N191" s="73">
        <v>18.899999999999999</v>
      </c>
      <c r="O191" s="73">
        <v>5.2499999999999991</v>
      </c>
      <c r="P191" s="73">
        <v>0.98076470588235298</v>
      </c>
      <c r="Q191" s="73">
        <v>0.98076470588235298</v>
      </c>
      <c r="R191" s="73">
        <v>14.051535416541709</v>
      </c>
      <c r="S191" s="73">
        <v>14.051535416541709</v>
      </c>
    </row>
    <row r="192" spans="14:19" x14ac:dyDescent="0.25">
      <c r="N192" s="73">
        <v>19</v>
      </c>
      <c r="O192" s="73">
        <v>5.2777777777777777</v>
      </c>
      <c r="P192" s="73">
        <v>0.98076470588235298</v>
      </c>
      <c r="Q192" s="73">
        <v>0.98076470588235298</v>
      </c>
      <c r="R192" s="73">
        <v>14.200622282051338</v>
      </c>
      <c r="S192" s="73">
        <v>14.200622282051338</v>
      </c>
    </row>
    <row r="193" spans="14:19" x14ac:dyDescent="0.25">
      <c r="N193" s="73">
        <v>19.100000000000001</v>
      </c>
      <c r="O193" s="73">
        <v>5.3055555555555562</v>
      </c>
      <c r="P193" s="73">
        <v>0.98076470588235298</v>
      </c>
      <c r="Q193" s="73">
        <v>0.98076470588235298</v>
      </c>
      <c r="R193" s="73">
        <v>14.350495885637535</v>
      </c>
      <c r="S193" s="73">
        <v>14.350495885637535</v>
      </c>
    </row>
    <row r="194" spans="14:19" x14ac:dyDescent="0.25">
      <c r="N194" s="73">
        <v>19.2</v>
      </c>
      <c r="O194" s="73">
        <v>5.333333333333333</v>
      </c>
      <c r="P194" s="73">
        <v>0.98076470588235298</v>
      </c>
      <c r="Q194" s="73">
        <v>0.98076470588235298</v>
      </c>
      <c r="R194" s="73">
        <v>14.501156227300291</v>
      </c>
      <c r="S194" s="73">
        <v>14.501156227300291</v>
      </c>
    </row>
    <row r="195" spans="14:19" x14ac:dyDescent="0.25">
      <c r="N195" s="73">
        <v>19.3</v>
      </c>
      <c r="O195" s="73">
        <v>5.3611111111111116</v>
      </c>
      <c r="P195" s="73">
        <v>0.98076470588235298</v>
      </c>
      <c r="Q195" s="73">
        <v>0.98076470588235298</v>
      </c>
      <c r="R195" s="73">
        <v>14.652603307039621</v>
      </c>
      <c r="S195" s="73">
        <v>14.652603307039621</v>
      </c>
    </row>
    <row r="196" spans="14:19" x14ac:dyDescent="0.25">
      <c r="N196" s="73">
        <v>19.399999999999999</v>
      </c>
      <c r="O196" s="73">
        <v>5.3888888888888884</v>
      </c>
      <c r="P196" s="73">
        <v>0.98076470588235298</v>
      </c>
      <c r="Q196" s="73">
        <v>0.98076470588235298</v>
      </c>
      <c r="R196" s="73">
        <v>14.804837124855514</v>
      </c>
      <c r="S196" s="73">
        <v>14.804837124855514</v>
      </c>
    </row>
    <row r="197" spans="14:19" x14ac:dyDescent="0.25">
      <c r="N197" s="73">
        <v>19.5</v>
      </c>
      <c r="O197" s="73">
        <v>5.416666666666667</v>
      </c>
      <c r="P197" s="73">
        <v>0.98076470588235298</v>
      </c>
      <c r="Q197" s="73">
        <v>0.98076470588235298</v>
      </c>
      <c r="R197" s="73">
        <v>14.957857680747981</v>
      </c>
      <c r="S197" s="73">
        <v>14.957857680747981</v>
      </c>
    </row>
    <row r="198" spans="14:19" x14ac:dyDescent="0.25">
      <c r="N198" s="73">
        <v>19.600000000000001</v>
      </c>
      <c r="O198" s="73">
        <v>5.4444444444444446</v>
      </c>
      <c r="P198" s="73">
        <v>0.98076470588235298</v>
      </c>
      <c r="Q198" s="73">
        <v>0.98076470588235298</v>
      </c>
      <c r="R198" s="73">
        <v>15.111664974717012</v>
      </c>
      <c r="S198" s="73">
        <v>15.111664974717012</v>
      </c>
    </row>
    <row r="199" spans="14:19" x14ac:dyDescent="0.25">
      <c r="N199" s="73">
        <v>19.7</v>
      </c>
      <c r="O199" s="73">
        <v>5.4722222222222223</v>
      </c>
      <c r="P199" s="73">
        <v>0.98076470588235298</v>
      </c>
      <c r="Q199" s="73">
        <v>0.98076470588235298</v>
      </c>
      <c r="R199" s="73">
        <v>15.266259006762613</v>
      </c>
      <c r="S199" s="73">
        <v>15.266259006762613</v>
      </c>
    </row>
    <row r="200" spans="14:19" x14ac:dyDescent="0.25">
      <c r="N200" s="73">
        <v>19.8</v>
      </c>
      <c r="O200" s="73">
        <v>5.5</v>
      </c>
      <c r="P200" s="73">
        <v>0.98076470588235298</v>
      </c>
      <c r="Q200" s="73">
        <v>0.98076470588235298</v>
      </c>
      <c r="R200" s="73">
        <v>15.421639776884781</v>
      </c>
      <c r="S200" s="73">
        <v>15.421639776884781</v>
      </c>
    </row>
    <row r="201" spans="14:19" x14ac:dyDescent="0.25">
      <c r="N201" s="73">
        <v>19.899999999999999</v>
      </c>
      <c r="O201" s="73">
        <v>5.5277777777777777</v>
      </c>
      <c r="P201" s="73">
        <v>0.98076470588235298</v>
      </c>
      <c r="Q201" s="73">
        <v>0.98076470588235298</v>
      </c>
      <c r="R201" s="73">
        <v>15.577807285083518</v>
      </c>
      <c r="S201" s="73">
        <v>15.577807285083518</v>
      </c>
    </row>
    <row r="202" spans="14:19" x14ac:dyDescent="0.25">
      <c r="N202" s="73">
        <v>20</v>
      </c>
      <c r="O202" s="73">
        <v>5.5555555555555554</v>
      </c>
      <c r="P202" s="73">
        <v>0.98076470588235298</v>
      </c>
      <c r="Q202" s="73">
        <v>0.98076470588235298</v>
      </c>
      <c r="R202" s="73">
        <v>15.734761531358822</v>
      </c>
      <c r="S202" s="73">
        <v>15.734761531358822</v>
      </c>
    </row>
    <row r="203" spans="14:19" x14ac:dyDescent="0.25">
      <c r="N203" s="73">
        <v>20.100000000000001</v>
      </c>
      <c r="O203" s="73">
        <v>5.5833333333333339</v>
      </c>
      <c r="P203" s="73">
        <v>0.98076470588235298</v>
      </c>
      <c r="Q203" s="73">
        <v>0.98076470588235298</v>
      </c>
      <c r="R203" s="73">
        <v>15.892502515710699</v>
      </c>
      <c r="S203" s="73">
        <v>15.892502515710699</v>
      </c>
    </row>
    <row r="204" spans="14:19" x14ac:dyDescent="0.25">
      <c r="N204" s="73">
        <v>20.2</v>
      </c>
      <c r="O204" s="73">
        <v>5.6111111111111107</v>
      </c>
      <c r="P204" s="73">
        <v>0.98076470588235298</v>
      </c>
      <c r="Q204" s="73">
        <v>0.98076470588235298</v>
      </c>
      <c r="R204" s="73">
        <v>16.051030238139134</v>
      </c>
      <c r="S204" s="73">
        <v>16.051030238139134</v>
      </c>
    </row>
    <row r="205" spans="14:19" x14ac:dyDescent="0.25">
      <c r="N205" s="73">
        <v>20.3</v>
      </c>
      <c r="O205" s="73">
        <v>5.6388888888888893</v>
      </c>
      <c r="P205" s="73">
        <v>0.98076470588235298</v>
      </c>
      <c r="Q205" s="73">
        <v>0.98076470588235298</v>
      </c>
      <c r="R205" s="73">
        <v>16.210344698644146</v>
      </c>
      <c r="S205" s="73">
        <v>16.210344698644146</v>
      </c>
    </row>
    <row r="206" spans="14:19" x14ac:dyDescent="0.25">
      <c r="N206" s="73">
        <v>20.399999999999999</v>
      </c>
      <c r="O206" s="73">
        <v>5.6666666666666661</v>
      </c>
      <c r="P206" s="73">
        <v>0.98076470588235298</v>
      </c>
      <c r="Q206" s="73">
        <v>0.98076470588235298</v>
      </c>
      <c r="R206" s="73">
        <v>16.370445897225718</v>
      </c>
      <c r="S206" s="73">
        <v>16.370445897225718</v>
      </c>
    </row>
    <row r="207" spans="14:19" x14ac:dyDescent="0.25">
      <c r="N207" s="73">
        <v>20.5</v>
      </c>
      <c r="O207" s="73">
        <v>5.6944444444444446</v>
      </c>
      <c r="P207" s="73">
        <v>0.98076470588235298</v>
      </c>
      <c r="Q207" s="73">
        <v>0.98076470588235298</v>
      </c>
      <c r="R207" s="73">
        <v>16.531333833883867</v>
      </c>
      <c r="S207" s="73">
        <v>16.531333833883867</v>
      </c>
    </row>
    <row r="208" spans="14:19" x14ac:dyDescent="0.25">
      <c r="N208" s="73">
        <v>20.6</v>
      </c>
      <c r="O208" s="73">
        <v>5.7222222222222223</v>
      </c>
      <c r="P208" s="73">
        <v>0.98076470588235298</v>
      </c>
      <c r="Q208" s="73">
        <v>0.98076470588235298</v>
      </c>
      <c r="R208" s="73">
        <v>16.693008508618576</v>
      </c>
      <c r="S208" s="73">
        <v>16.693008508618576</v>
      </c>
    </row>
    <row r="209" spans="14:19" x14ac:dyDescent="0.25">
      <c r="N209" s="73">
        <v>20.7</v>
      </c>
      <c r="O209" s="73">
        <v>5.75</v>
      </c>
      <c r="P209" s="73">
        <v>0.98076470588235298</v>
      </c>
      <c r="Q209" s="73">
        <v>0.98076470588235298</v>
      </c>
      <c r="R209" s="73">
        <v>16.855469921429854</v>
      </c>
      <c r="S209" s="73">
        <v>16.855469921429854</v>
      </c>
    </row>
    <row r="210" spans="14:19" x14ac:dyDescent="0.25">
      <c r="N210" s="73">
        <v>20.8</v>
      </c>
      <c r="O210" s="73">
        <v>5.7777777777777777</v>
      </c>
      <c r="P210" s="73">
        <v>0.98076470588235298</v>
      </c>
      <c r="Q210" s="73">
        <v>0.98076470588235298</v>
      </c>
      <c r="R210" s="73">
        <v>17.0187180723177</v>
      </c>
      <c r="S210" s="73">
        <v>17.0187180723177</v>
      </c>
    </row>
    <row r="211" spans="14:19" x14ac:dyDescent="0.25">
      <c r="N211" s="73">
        <v>20.9</v>
      </c>
      <c r="O211" s="73">
        <v>5.8055555555555554</v>
      </c>
      <c r="P211" s="73">
        <v>0.98076470588235298</v>
      </c>
      <c r="Q211" s="73">
        <v>0.98076470588235298</v>
      </c>
      <c r="R211" s="73">
        <v>17.182752961282116</v>
      </c>
      <c r="S211" s="73">
        <v>17.182752961282116</v>
      </c>
    </row>
    <row r="212" spans="14:19" x14ac:dyDescent="0.25">
      <c r="N212" s="73">
        <v>21</v>
      </c>
      <c r="O212" s="73">
        <v>5.833333333333333</v>
      </c>
      <c r="P212" s="73">
        <v>0.98076470588235298</v>
      </c>
      <c r="Q212" s="73">
        <v>0.98076470588235298</v>
      </c>
      <c r="R212" s="73">
        <v>17.347574588323099</v>
      </c>
      <c r="S212" s="73">
        <v>17.347574588323099</v>
      </c>
    </row>
    <row r="213" spans="14:19" x14ac:dyDescent="0.25">
      <c r="N213" s="73">
        <v>21.1</v>
      </c>
      <c r="O213" s="73">
        <v>5.8611111111111116</v>
      </c>
      <c r="P213" s="73">
        <v>0.98076470588235298</v>
      </c>
      <c r="Q213" s="73">
        <v>0.98076470588235298</v>
      </c>
      <c r="R213" s="73">
        <v>17.513182953440655</v>
      </c>
      <c r="S213" s="73">
        <v>17.513182953440655</v>
      </c>
    </row>
    <row r="214" spans="14:19" x14ac:dyDescent="0.25">
      <c r="N214" s="73">
        <v>21.2</v>
      </c>
      <c r="O214" s="73">
        <v>5.8888888888888884</v>
      </c>
      <c r="P214" s="73">
        <v>0.98076470588235298</v>
      </c>
      <c r="Q214" s="73">
        <v>0.98076470588235298</v>
      </c>
      <c r="R214" s="73">
        <v>17.679578056634771</v>
      </c>
      <c r="S214" s="73">
        <v>17.679578056634771</v>
      </c>
    </row>
    <row r="215" spans="14:19" x14ac:dyDescent="0.25">
      <c r="N215" s="73">
        <v>21.3</v>
      </c>
      <c r="O215" s="73">
        <v>5.916666666666667</v>
      </c>
      <c r="P215" s="73">
        <v>0.98076470588235298</v>
      </c>
      <c r="Q215" s="73">
        <v>0.98076470588235298</v>
      </c>
      <c r="R215" s="73">
        <v>17.846759897905464</v>
      </c>
      <c r="S215" s="73">
        <v>17.846759897905464</v>
      </c>
    </row>
    <row r="216" spans="14:19" x14ac:dyDescent="0.25">
      <c r="N216" s="73">
        <v>21.4</v>
      </c>
      <c r="O216" s="73">
        <v>5.9444444444444438</v>
      </c>
      <c r="P216" s="73">
        <v>0.98076470588235298</v>
      </c>
      <c r="Q216" s="73">
        <v>0.98076470588235298</v>
      </c>
      <c r="R216" s="73">
        <v>18.014728477252714</v>
      </c>
      <c r="S216" s="73">
        <v>18.014728477252714</v>
      </c>
    </row>
    <row r="217" spans="14:19" x14ac:dyDescent="0.25">
      <c r="N217" s="73">
        <v>21.5</v>
      </c>
      <c r="O217" s="73">
        <v>5.9722222222222223</v>
      </c>
      <c r="P217" s="73">
        <v>0.98076470588235298</v>
      </c>
      <c r="Q217" s="73">
        <v>0.98076470588235298</v>
      </c>
      <c r="R217" s="73">
        <v>18.18348379467654</v>
      </c>
      <c r="S217" s="73">
        <v>18.18348379467654</v>
      </c>
    </row>
    <row r="218" spans="14:19" x14ac:dyDescent="0.25">
      <c r="N218" s="73">
        <v>21.6</v>
      </c>
      <c r="O218" s="73">
        <v>6</v>
      </c>
      <c r="P218" s="73">
        <v>0.98076470588235298</v>
      </c>
      <c r="Q218" s="73">
        <v>0.98076470588235298</v>
      </c>
      <c r="R218" s="73">
        <v>18.353025850176934</v>
      </c>
      <c r="S218" s="73">
        <v>18.353025850176934</v>
      </c>
    </row>
    <row r="219" spans="14:19" x14ac:dyDescent="0.25">
      <c r="N219" s="73">
        <v>21.7</v>
      </c>
      <c r="O219" s="73">
        <v>6.0277777777777777</v>
      </c>
      <c r="P219" s="73">
        <v>0.98076470588235298</v>
      </c>
      <c r="Q219" s="73">
        <v>0.98076470588235298</v>
      </c>
      <c r="R219" s="73">
        <v>18.523354643753891</v>
      </c>
      <c r="S219" s="73">
        <v>18.523354643753891</v>
      </c>
    </row>
    <row r="220" spans="14:19" x14ac:dyDescent="0.25">
      <c r="N220" s="73">
        <v>21.8</v>
      </c>
      <c r="O220" s="73">
        <v>6.0555555555555554</v>
      </c>
      <c r="P220" s="73">
        <v>0.98076470588235298</v>
      </c>
      <c r="Q220" s="73">
        <v>0.98076470588235298</v>
      </c>
      <c r="R220" s="73">
        <v>18.694470175407421</v>
      </c>
      <c r="S220" s="73">
        <v>18.694470175407421</v>
      </c>
    </row>
    <row r="221" spans="14:19" x14ac:dyDescent="0.25">
      <c r="N221" s="73">
        <v>21.9</v>
      </c>
      <c r="O221" s="73">
        <v>6.083333333333333</v>
      </c>
      <c r="P221" s="73">
        <v>0.98076470588235298</v>
      </c>
      <c r="Q221" s="73">
        <v>0.98076470588235298</v>
      </c>
      <c r="R221" s="73">
        <v>18.866372445137515</v>
      </c>
      <c r="S221" s="73">
        <v>18.866372445137515</v>
      </c>
    </row>
    <row r="222" spans="14:19" x14ac:dyDescent="0.25">
      <c r="N222" s="73">
        <v>22</v>
      </c>
      <c r="O222" s="73">
        <v>6.1111111111111107</v>
      </c>
      <c r="P222" s="73">
        <v>0.98076470588235298</v>
      </c>
      <c r="Q222" s="73">
        <v>0.98076470588235298</v>
      </c>
      <c r="R222" s="73">
        <v>19.039061452944178</v>
      </c>
      <c r="S222" s="73">
        <v>19.039061452944178</v>
      </c>
    </row>
    <row r="223" spans="14:19" x14ac:dyDescent="0.25">
      <c r="N223" s="73">
        <v>22.1</v>
      </c>
      <c r="O223" s="73">
        <v>6.1388888888888893</v>
      </c>
      <c r="P223" s="73">
        <v>0.98076470588235298</v>
      </c>
      <c r="Q223" s="73">
        <v>0.98076470588235298</v>
      </c>
      <c r="R223" s="73">
        <v>19.212537198827413</v>
      </c>
      <c r="S223" s="73">
        <v>19.212537198827413</v>
      </c>
    </row>
    <row r="224" spans="14:19" x14ac:dyDescent="0.25">
      <c r="N224" s="73">
        <v>22.2</v>
      </c>
      <c r="O224" s="73">
        <v>6.1666666666666661</v>
      </c>
      <c r="P224" s="73">
        <v>0.98076470588235298</v>
      </c>
      <c r="Q224" s="73">
        <v>0.98076470588235298</v>
      </c>
      <c r="R224" s="73">
        <v>19.386799682787206</v>
      </c>
      <c r="S224" s="73">
        <v>19.386799682787206</v>
      </c>
    </row>
    <row r="225" spans="14:19" x14ac:dyDescent="0.25">
      <c r="N225" s="73">
        <v>22.3</v>
      </c>
      <c r="O225" s="73">
        <v>6.1944444444444446</v>
      </c>
      <c r="P225" s="73">
        <v>0.98076470588235298</v>
      </c>
      <c r="Q225" s="73">
        <v>0.98076470588235298</v>
      </c>
      <c r="R225" s="73">
        <v>19.561848904823577</v>
      </c>
      <c r="S225" s="73">
        <v>19.561848904823577</v>
      </c>
    </row>
    <row r="226" spans="14:19" x14ac:dyDescent="0.25">
      <c r="N226" s="73">
        <v>22.4</v>
      </c>
      <c r="O226" s="73">
        <v>6.2222222222222214</v>
      </c>
      <c r="P226" s="73">
        <v>0.98076470588235298</v>
      </c>
      <c r="Q226" s="73">
        <v>0.98076470588235298</v>
      </c>
      <c r="R226" s="73">
        <v>19.737684864936504</v>
      </c>
      <c r="S226" s="73">
        <v>19.737684864936504</v>
      </c>
    </row>
    <row r="227" spans="14:19" x14ac:dyDescent="0.25">
      <c r="N227" s="73">
        <v>22.5</v>
      </c>
      <c r="O227" s="73">
        <v>6.25</v>
      </c>
      <c r="P227" s="73">
        <v>0.98076470588235298</v>
      </c>
      <c r="Q227" s="73">
        <v>0.98076470588235298</v>
      </c>
      <c r="R227" s="73">
        <v>19.914307563126012</v>
      </c>
      <c r="S227" s="73">
        <v>19.914307563126012</v>
      </c>
    </row>
    <row r="228" spans="14:19" x14ac:dyDescent="0.25">
      <c r="N228" s="73">
        <v>22.6</v>
      </c>
      <c r="O228" s="73">
        <v>6.2777777777777777</v>
      </c>
      <c r="P228" s="73">
        <v>0.98076470588235298</v>
      </c>
      <c r="Q228" s="73">
        <v>0.98076470588235298</v>
      </c>
      <c r="R228" s="73">
        <v>20.091716999392084</v>
      </c>
      <c r="S228" s="73">
        <v>20.091716999392084</v>
      </c>
    </row>
    <row r="229" spans="14:19" x14ac:dyDescent="0.25">
      <c r="N229" s="73">
        <v>22.7</v>
      </c>
      <c r="O229" s="73">
        <v>6.3055555555555554</v>
      </c>
      <c r="P229" s="73">
        <v>0.98076470588235298</v>
      </c>
      <c r="Q229" s="73">
        <v>0.98076470588235298</v>
      </c>
      <c r="R229" s="73">
        <v>20.269913173734722</v>
      </c>
      <c r="S229" s="73">
        <v>20.269913173734722</v>
      </c>
    </row>
    <row r="230" spans="14:19" x14ac:dyDescent="0.25">
      <c r="N230" s="73">
        <v>22.8</v>
      </c>
      <c r="O230" s="73">
        <v>6.333333333333333</v>
      </c>
      <c r="P230" s="73">
        <v>0.98076470588235298</v>
      </c>
      <c r="Q230" s="73">
        <v>0.98076470588235298</v>
      </c>
      <c r="R230" s="73">
        <v>20.448896086153926</v>
      </c>
      <c r="S230" s="73">
        <v>20.448896086153926</v>
      </c>
    </row>
    <row r="231" spans="14:19" x14ac:dyDescent="0.25">
      <c r="N231" s="73">
        <v>22.9</v>
      </c>
      <c r="O231" s="73">
        <v>6.3611111111111107</v>
      </c>
      <c r="P231" s="73">
        <v>0.98076470588235298</v>
      </c>
      <c r="Q231" s="73">
        <v>0.98076470588235298</v>
      </c>
      <c r="R231" s="73">
        <v>20.628665736649697</v>
      </c>
      <c r="S231" s="73">
        <v>20.628665736649697</v>
      </c>
    </row>
    <row r="232" spans="14:19" x14ac:dyDescent="0.25">
      <c r="N232" s="73">
        <v>23</v>
      </c>
      <c r="O232" s="73">
        <v>6.3888888888888884</v>
      </c>
      <c r="P232" s="73">
        <v>0.98076470588235298</v>
      </c>
      <c r="Q232" s="73">
        <v>0.98076470588235298</v>
      </c>
      <c r="R232" s="73">
        <v>20.809222125222043</v>
      </c>
      <c r="S232" s="73">
        <v>20.809222125222043</v>
      </c>
    </row>
    <row r="233" spans="14:19" x14ac:dyDescent="0.25">
      <c r="N233" s="73">
        <v>23.1</v>
      </c>
      <c r="O233" s="73">
        <v>6.416666666666667</v>
      </c>
      <c r="P233" s="73">
        <v>0.98076470588235298</v>
      </c>
      <c r="Q233" s="73">
        <v>0.98076470588235298</v>
      </c>
      <c r="R233" s="73">
        <v>20.990565251870954</v>
      </c>
      <c r="S233" s="73">
        <v>20.990565251870954</v>
      </c>
    </row>
    <row r="234" spans="14:19" x14ac:dyDescent="0.25">
      <c r="N234" s="73">
        <v>23.2</v>
      </c>
      <c r="O234" s="73">
        <v>6.4444444444444438</v>
      </c>
      <c r="P234" s="73">
        <v>0.98076470588235298</v>
      </c>
      <c r="Q234" s="73">
        <v>0.98076470588235298</v>
      </c>
      <c r="R234" s="73">
        <v>21.172695116596426</v>
      </c>
      <c r="S234" s="73">
        <v>21.172695116596426</v>
      </c>
    </row>
    <row r="235" spans="14:19" x14ac:dyDescent="0.25">
      <c r="N235" s="73">
        <v>23.3</v>
      </c>
      <c r="O235" s="73">
        <v>6.4722222222222223</v>
      </c>
      <c r="P235" s="73">
        <v>0.98076470588235298</v>
      </c>
      <c r="Q235" s="73">
        <v>0.98076470588235298</v>
      </c>
      <c r="R235" s="73">
        <v>21.355611719398482</v>
      </c>
      <c r="S235" s="73">
        <v>21.355611719398482</v>
      </c>
    </row>
    <row r="236" spans="14:19" x14ac:dyDescent="0.25">
      <c r="N236" s="73">
        <v>23.4</v>
      </c>
      <c r="O236" s="73">
        <v>6.4999999999999991</v>
      </c>
      <c r="P236" s="73">
        <v>0.98076470588235298</v>
      </c>
      <c r="Q236" s="73">
        <v>0.98076470588235298</v>
      </c>
      <c r="R236" s="73">
        <v>21.539315060277087</v>
      </c>
      <c r="S236" s="73">
        <v>21.539315060277087</v>
      </c>
    </row>
    <row r="237" spans="14:19" x14ac:dyDescent="0.25">
      <c r="N237" s="73">
        <v>23.5</v>
      </c>
      <c r="O237" s="73">
        <v>6.5277777777777777</v>
      </c>
      <c r="P237" s="73">
        <v>0.98076470588235298</v>
      </c>
      <c r="Q237" s="73">
        <v>0.98076470588235298</v>
      </c>
      <c r="R237" s="73">
        <v>21.723805139232276</v>
      </c>
      <c r="S237" s="73">
        <v>21.723805139232276</v>
      </c>
    </row>
    <row r="238" spans="14:19" x14ac:dyDescent="0.25">
      <c r="N238" s="73">
        <v>23.6</v>
      </c>
      <c r="O238" s="73">
        <v>6.5555555555555554</v>
      </c>
      <c r="P238" s="73">
        <v>0.98076470588235298</v>
      </c>
      <c r="Q238" s="73">
        <v>0.98076470588235298</v>
      </c>
      <c r="R238" s="73">
        <v>21.909081956264025</v>
      </c>
      <c r="S238" s="73">
        <v>21.909081956264025</v>
      </c>
    </row>
    <row r="239" spans="14:19" x14ac:dyDescent="0.25">
      <c r="N239" s="73">
        <v>23.7</v>
      </c>
      <c r="O239" s="73">
        <v>6.583333333333333</v>
      </c>
      <c r="P239" s="73">
        <v>0.98076470588235298</v>
      </c>
      <c r="Q239" s="73">
        <v>0.98076470588235298</v>
      </c>
      <c r="R239" s="73">
        <v>22.095145511372344</v>
      </c>
      <c r="S239" s="73">
        <v>22.095145511372344</v>
      </c>
    </row>
    <row r="240" spans="14:19" x14ac:dyDescent="0.25">
      <c r="N240" s="73">
        <v>23.8</v>
      </c>
      <c r="O240" s="73">
        <v>6.6111111111111107</v>
      </c>
      <c r="P240" s="73">
        <v>0.98076470588235298</v>
      </c>
      <c r="Q240" s="73">
        <v>0.98076470588235298</v>
      </c>
      <c r="R240" s="73">
        <v>22.28199580455723</v>
      </c>
      <c r="S240" s="73">
        <v>22.28199580455723</v>
      </c>
    </row>
    <row r="241" spans="14:19" x14ac:dyDescent="0.25">
      <c r="N241" s="73">
        <v>23.9</v>
      </c>
      <c r="O241" s="73">
        <v>6.6388888888888884</v>
      </c>
      <c r="P241" s="73">
        <v>0.98076470588235298</v>
      </c>
      <c r="Q241" s="73">
        <v>0.98076470588235298</v>
      </c>
      <c r="R241" s="73">
        <v>22.469632835818686</v>
      </c>
      <c r="S241" s="73">
        <v>22.469632835818686</v>
      </c>
    </row>
    <row r="242" spans="14:19" x14ac:dyDescent="0.25">
      <c r="N242" s="73">
        <v>24</v>
      </c>
      <c r="O242" s="73">
        <v>6.6666666666666661</v>
      </c>
      <c r="P242" s="73">
        <v>0.98076470588235298</v>
      </c>
      <c r="Q242" s="73">
        <v>0.98076470588235298</v>
      </c>
      <c r="R242" s="73">
        <v>22.658056605156705</v>
      </c>
      <c r="S242" s="73">
        <v>22.658056605156705</v>
      </c>
    </row>
    <row r="243" spans="14:19" x14ac:dyDescent="0.25">
      <c r="N243" s="73">
        <v>24.1</v>
      </c>
      <c r="O243" s="73">
        <v>6.6944444444444446</v>
      </c>
      <c r="P243" s="73">
        <v>0.98076470588235298</v>
      </c>
      <c r="Q243" s="73">
        <v>0.98076470588235298</v>
      </c>
      <c r="R243" s="73">
        <v>22.847267112571302</v>
      </c>
      <c r="S243" s="73">
        <v>22.847267112571302</v>
      </c>
    </row>
    <row r="244" spans="14:19" x14ac:dyDescent="0.25">
      <c r="N244" s="73">
        <v>24.2</v>
      </c>
      <c r="O244" s="73">
        <v>6.7222222222222214</v>
      </c>
      <c r="P244" s="73">
        <v>0.98076470588235298</v>
      </c>
      <c r="Q244" s="73">
        <v>0.98076470588235298</v>
      </c>
      <c r="R244" s="73">
        <v>23.037264358062451</v>
      </c>
      <c r="S244" s="73">
        <v>23.037264358062451</v>
      </c>
    </row>
    <row r="245" spans="14:19" x14ac:dyDescent="0.25">
      <c r="N245" s="73">
        <v>24.3</v>
      </c>
      <c r="O245" s="73">
        <v>6.75</v>
      </c>
      <c r="P245" s="73">
        <v>0.98076470588235298</v>
      </c>
      <c r="Q245" s="73">
        <v>0.98076470588235298</v>
      </c>
      <c r="R245" s="73">
        <v>23.228048341630185</v>
      </c>
      <c r="S245" s="73">
        <v>23.228048341630185</v>
      </c>
    </row>
    <row r="246" spans="14:19" x14ac:dyDescent="0.25">
      <c r="N246" s="73">
        <v>24.4</v>
      </c>
      <c r="O246" s="73">
        <v>6.7777777777777768</v>
      </c>
      <c r="P246" s="73">
        <v>0.98076470588235298</v>
      </c>
      <c r="Q246" s="73">
        <v>0.98076470588235298</v>
      </c>
      <c r="R246" s="73">
        <v>23.419619063274471</v>
      </c>
      <c r="S246" s="73">
        <v>23.419619063274471</v>
      </c>
    </row>
    <row r="247" spans="14:19" x14ac:dyDescent="0.25">
      <c r="N247" s="73">
        <v>24.5</v>
      </c>
      <c r="O247" s="73">
        <v>6.8055555555555554</v>
      </c>
      <c r="P247" s="73">
        <v>0.98076470588235298</v>
      </c>
      <c r="Q247" s="73">
        <v>0.98076470588235298</v>
      </c>
      <c r="R247" s="73">
        <v>23.611976522995338</v>
      </c>
      <c r="S247" s="73">
        <v>23.611976522995338</v>
      </c>
    </row>
    <row r="248" spans="14:19" x14ac:dyDescent="0.25">
      <c r="N248" s="73">
        <v>24.6</v>
      </c>
      <c r="O248" s="73">
        <v>6.8333333333333339</v>
      </c>
      <c r="P248" s="73">
        <v>0.98076470588235298</v>
      </c>
      <c r="Q248" s="73">
        <v>0.98076470588235298</v>
      </c>
      <c r="R248" s="73">
        <v>23.805120720792772</v>
      </c>
      <c r="S248" s="73">
        <v>23.805120720792772</v>
      </c>
    </row>
    <row r="249" spans="14:19" x14ac:dyDescent="0.25">
      <c r="N249" s="73">
        <v>24.7</v>
      </c>
      <c r="O249" s="73">
        <v>6.8611111111111107</v>
      </c>
      <c r="P249" s="73">
        <v>0.98076470588235298</v>
      </c>
      <c r="Q249" s="73">
        <v>0.98076470588235298</v>
      </c>
      <c r="R249" s="73">
        <v>23.999051656666765</v>
      </c>
      <c r="S249" s="73">
        <v>23.999051656666765</v>
      </c>
    </row>
    <row r="250" spans="14:19" x14ac:dyDescent="0.25">
      <c r="N250" s="73">
        <v>24.8</v>
      </c>
      <c r="O250" s="73">
        <v>6.8888888888888893</v>
      </c>
      <c r="P250" s="73">
        <v>0.98076470588235298</v>
      </c>
      <c r="Q250" s="73">
        <v>0.98076470588235298</v>
      </c>
      <c r="R250" s="73">
        <v>24.193769330617336</v>
      </c>
      <c r="S250" s="73">
        <v>24.193769330617336</v>
      </c>
    </row>
    <row r="251" spans="14:19" x14ac:dyDescent="0.25">
      <c r="N251" s="73">
        <v>24.9</v>
      </c>
      <c r="O251" s="73">
        <v>6.9166666666666661</v>
      </c>
      <c r="P251" s="73">
        <v>0.98076470588235298</v>
      </c>
      <c r="Q251" s="73">
        <v>0.98076470588235298</v>
      </c>
      <c r="R251" s="73">
        <v>24.389273742644463</v>
      </c>
      <c r="S251" s="73">
        <v>24.389273742644463</v>
      </c>
    </row>
    <row r="252" spans="14:19" x14ac:dyDescent="0.25">
      <c r="N252" s="73">
        <v>25</v>
      </c>
      <c r="O252" s="73">
        <v>6.9444444444444446</v>
      </c>
      <c r="P252" s="73">
        <v>0.98076470588235298</v>
      </c>
      <c r="Q252" s="73">
        <v>0.98076470588235298</v>
      </c>
      <c r="R252" s="73">
        <v>24.585564892748167</v>
      </c>
      <c r="S252" s="73">
        <v>24.585564892748167</v>
      </c>
    </row>
    <row r="253" spans="14:19" x14ac:dyDescent="0.25">
      <c r="N253" s="73">
        <v>25.1</v>
      </c>
      <c r="O253" s="73">
        <v>6.9722222222222223</v>
      </c>
      <c r="P253" s="73">
        <v>0.98076470588235298</v>
      </c>
      <c r="Q253" s="73">
        <v>0.98076470588235298</v>
      </c>
      <c r="R253" s="73">
        <v>24.782642780928438</v>
      </c>
      <c r="S253" s="73">
        <v>24.782642780928438</v>
      </c>
    </row>
    <row r="254" spans="14:19" x14ac:dyDescent="0.25">
      <c r="N254" s="73">
        <v>25.2</v>
      </c>
      <c r="O254" s="73">
        <v>7</v>
      </c>
      <c r="P254" s="73">
        <v>0.98076470588235298</v>
      </c>
      <c r="Q254" s="73">
        <v>0.98076470588235298</v>
      </c>
      <c r="R254" s="73">
        <v>24.980507407185272</v>
      </c>
      <c r="S254" s="73">
        <v>24.980507407185272</v>
      </c>
    </row>
    <row r="255" spans="14:19" x14ac:dyDescent="0.25">
      <c r="N255" s="73">
        <v>25.3</v>
      </c>
      <c r="O255" s="73">
        <v>7.0277777777777777</v>
      </c>
      <c r="P255" s="73">
        <v>0.98076470588235298</v>
      </c>
      <c r="Q255" s="73">
        <v>0.98076470588235298</v>
      </c>
      <c r="R255" s="73">
        <v>25.179158771518676</v>
      </c>
      <c r="S255" s="73">
        <v>25.179158771518676</v>
      </c>
    </row>
    <row r="256" spans="14:19" x14ac:dyDescent="0.25">
      <c r="N256" s="73">
        <v>25.4</v>
      </c>
      <c r="O256" s="73">
        <v>7.0555555555555554</v>
      </c>
      <c r="P256" s="73">
        <v>0.98076470588235298</v>
      </c>
      <c r="Q256" s="73">
        <v>0.98076470588235298</v>
      </c>
      <c r="R256" s="73">
        <v>25.378596873928647</v>
      </c>
      <c r="S256" s="73">
        <v>25.378596873928647</v>
      </c>
    </row>
    <row r="257" spans="14:19" x14ac:dyDescent="0.25">
      <c r="N257" s="73">
        <v>25.5</v>
      </c>
      <c r="O257" s="73">
        <v>7.083333333333333</v>
      </c>
      <c r="P257" s="73">
        <v>0.98076470588235298</v>
      </c>
      <c r="Q257" s="73">
        <v>0.98076470588235298</v>
      </c>
      <c r="R257" s="73">
        <v>25.578821714415188</v>
      </c>
      <c r="S257" s="73">
        <v>25.578821714415188</v>
      </c>
    </row>
    <row r="258" spans="14:19" x14ac:dyDescent="0.25">
      <c r="N258" s="73">
        <v>25.6</v>
      </c>
      <c r="O258" s="73">
        <v>7.1111111111111116</v>
      </c>
      <c r="P258" s="73">
        <v>0.98076470588235298</v>
      </c>
      <c r="Q258" s="73">
        <v>0.98076470588235298</v>
      </c>
      <c r="R258" s="73">
        <v>25.779833292978299</v>
      </c>
      <c r="S258" s="73">
        <v>25.779833292978299</v>
      </c>
    </row>
    <row r="259" spans="14:19" x14ac:dyDescent="0.25">
      <c r="N259" s="73">
        <v>25.7</v>
      </c>
      <c r="O259" s="73">
        <v>7.1388888888888884</v>
      </c>
      <c r="P259" s="73">
        <v>0.98076470588235298</v>
      </c>
      <c r="Q259" s="73">
        <v>0.98076470588235298</v>
      </c>
      <c r="R259" s="73">
        <v>25.98163160961797</v>
      </c>
      <c r="S259" s="73">
        <v>25.98163160961797</v>
      </c>
    </row>
    <row r="260" spans="14:19" x14ac:dyDescent="0.25">
      <c r="N260" s="73">
        <v>25.8</v>
      </c>
      <c r="O260" s="73">
        <v>7.166666666666667</v>
      </c>
      <c r="P260" s="73">
        <v>0.98076470588235298</v>
      </c>
      <c r="Q260" s="73">
        <v>0.98076470588235298</v>
      </c>
      <c r="R260" s="73">
        <v>26.184216664334222</v>
      </c>
      <c r="S260" s="73">
        <v>26.184216664334222</v>
      </c>
    </row>
    <row r="261" spans="14:19" x14ac:dyDescent="0.25">
      <c r="N261" s="73">
        <v>25.9</v>
      </c>
      <c r="O261" s="73">
        <v>7.1944444444444438</v>
      </c>
      <c r="P261" s="73">
        <v>0.98076470588235298</v>
      </c>
      <c r="Q261" s="73">
        <v>0.98076470588235298</v>
      </c>
      <c r="R261" s="73">
        <v>26.387588457127027</v>
      </c>
      <c r="S261" s="73">
        <v>26.387588457127027</v>
      </c>
    </row>
    <row r="262" spans="14:19" x14ac:dyDescent="0.25">
      <c r="N262" s="73">
        <v>26</v>
      </c>
      <c r="O262" s="73">
        <v>7.2222222222222223</v>
      </c>
      <c r="P262" s="73">
        <v>0.98076470588235298</v>
      </c>
      <c r="Q262" s="73">
        <v>0.98076470588235298</v>
      </c>
      <c r="R262" s="73">
        <v>26.591746987996416</v>
      </c>
      <c r="S262" s="73">
        <v>26.591746987996416</v>
      </c>
    </row>
    <row r="263" spans="14:19" x14ac:dyDescent="0.25">
      <c r="N263" s="73">
        <v>26.1</v>
      </c>
      <c r="O263" s="73">
        <v>7.25</v>
      </c>
      <c r="P263" s="73">
        <v>0.98076470588235298</v>
      </c>
      <c r="Q263" s="73">
        <v>0.98076470588235298</v>
      </c>
      <c r="R263" s="73">
        <v>26.796692256942364</v>
      </c>
      <c r="S263" s="73">
        <v>26.796692256942364</v>
      </c>
    </row>
    <row r="264" spans="14:19" x14ac:dyDescent="0.25">
      <c r="N264" s="73">
        <v>26.2</v>
      </c>
      <c r="O264" s="73">
        <v>7.2777777777777777</v>
      </c>
      <c r="P264" s="73">
        <v>0.98076470588235298</v>
      </c>
      <c r="Q264" s="73">
        <v>0.98076470588235298</v>
      </c>
      <c r="R264" s="73">
        <v>27.002424263964883</v>
      </c>
      <c r="S264" s="73">
        <v>27.002424263964883</v>
      </c>
    </row>
    <row r="265" spans="14:19" x14ac:dyDescent="0.25">
      <c r="N265" s="73">
        <v>26.3</v>
      </c>
      <c r="O265" s="73">
        <v>7.3055555555555554</v>
      </c>
      <c r="P265" s="73">
        <v>0.98076470588235298</v>
      </c>
      <c r="Q265" s="73">
        <v>0.98076470588235298</v>
      </c>
      <c r="R265" s="73">
        <v>27.208943009063965</v>
      </c>
      <c r="S265" s="73">
        <v>27.208943009063965</v>
      </c>
    </row>
    <row r="266" spans="14:19" x14ac:dyDescent="0.25">
      <c r="N266" s="73">
        <v>26.4</v>
      </c>
      <c r="O266" s="73">
        <v>7.333333333333333</v>
      </c>
      <c r="P266" s="73">
        <v>0.98076470588235298</v>
      </c>
      <c r="Q266" s="73">
        <v>0.98076470588235298</v>
      </c>
      <c r="R266" s="73">
        <v>27.416248492239617</v>
      </c>
      <c r="S266" s="73">
        <v>27.416248492239617</v>
      </c>
    </row>
    <row r="267" spans="14:19" x14ac:dyDescent="0.25">
      <c r="N267" s="73">
        <v>26.5</v>
      </c>
      <c r="O267" s="73">
        <v>7.3611111111111107</v>
      </c>
      <c r="P267" s="73">
        <v>0.98076470588235298</v>
      </c>
      <c r="Q267" s="73">
        <v>0.98076470588235298</v>
      </c>
      <c r="R267" s="73">
        <v>27.624340713491836</v>
      </c>
      <c r="S267" s="73">
        <v>27.624340713491836</v>
      </c>
    </row>
    <row r="268" spans="14:19" x14ac:dyDescent="0.25">
      <c r="N268" s="73">
        <v>26.6</v>
      </c>
      <c r="O268" s="73">
        <v>7.3888888888888893</v>
      </c>
      <c r="P268" s="73">
        <v>0.98076470588235298</v>
      </c>
      <c r="Q268" s="73">
        <v>0.98076470588235298</v>
      </c>
      <c r="R268" s="73">
        <v>27.833219672820633</v>
      </c>
      <c r="S268" s="73">
        <v>27.833219672820633</v>
      </c>
    </row>
    <row r="269" spans="14:19" x14ac:dyDescent="0.25">
      <c r="N269" s="73">
        <v>26.7</v>
      </c>
      <c r="O269" s="73">
        <v>7.4166666666666661</v>
      </c>
      <c r="P269" s="73">
        <v>0.98076470588235298</v>
      </c>
      <c r="Q269" s="73">
        <v>0.98076470588235298</v>
      </c>
      <c r="R269" s="73">
        <v>28.042885370225981</v>
      </c>
      <c r="S269" s="73">
        <v>28.042885370225981</v>
      </c>
    </row>
    <row r="270" spans="14:19" x14ac:dyDescent="0.25">
      <c r="N270" s="73">
        <v>26.8</v>
      </c>
      <c r="O270" s="73">
        <v>7.4444444444444446</v>
      </c>
      <c r="P270" s="73">
        <v>0.98076470588235298</v>
      </c>
      <c r="Q270" s="73">
        <v>0.98076470588235298</v>
      </c>
      <c r="R270" s="73">
        <v>28.253337805707911</v>
      </c>
      <c r="S270" s="73">
        <v>28.253337805707911</v>
      </c>
    </row>
    <row r="271" spans="14:19" x14ac:dyDescent="0.25">
      <c r="N271" s="73">
        <v>26.9</v>
      </c>
      <c r="O271" s="73">
        <v>7.4722222222222214</v>
      </c>
      <c r="P271" s="73">
        <v>0.98076470588235298</v>
      </c>
      <c r="Q271" s="73">
        <v>0.98076470588235298</v>
      </c>
      <c r="R271" s="73">
        <v>28.464576979266397</v>
      </c>
      <c r="S271" s="73">
        <v>28.464576979266397</v>
      </c>
    </row>
    <row r="272" spans="14:19" x14ac:dyDescent="0.25">
      <c r="N272" s="73">
        <v>27</v>
      </c>
      <c r="O272" s="73">
        <v>7.5</v>
      </c>
      <c r="P272" s="73">
        <v>0.98076470588235298</v>
      </c>
      <c r="Q272" s="73">
        <v>0.98076470588235298</v>
      </c>
      <c r="R272" s="73">
        <v>28.676602890901464</v>
      </c>
      <c r="S272" s="73">
        <v>28.676602890901464</v>
      </c>
    </row>
    <row r="273" spans="14:19" x14ac:dyDescent="0.25">
      <c r="N273" s="73">
        <v>27.1</v>
      </c>
      <c r="O273" s="73">
        <v>7.5277777777777777</v>
      </c>
      <c r="P273" s="73">
        <v>0.98076470588235298</v>
      </c>
      <c r="Q273" s="73">
        <v>0.98076470588235298</v>
      </c>
      <c r="R273" s="73">
        <v>28.88941554061309</v>
      </c>
      <c r="S273" s="73">
        <v>28.88941554061309</v>
      </c>
    </row>
    <row r="274" spans="14:19" x14ac:dyDescent="0.25">
      <c r="N274" s="73">
        <v>27.2</v>
      </c>
      <c r="O274" s="73">
        <v>7.5555555555555554</v>
      </c>
      <c r="P274" s="73">
        <v>0.98076470588235298</v>
      </c>
      <c r="Q274" s="73">
        <v>0.98076470588235298</v>
      </c>
      <c r="R274" s="73">
        <v>29.103014928401286</v>
      </c>
      <c r="S274" s="73">
        <v>29.103014928401286</v>
      </c>
    </row>
    <row r="275" spans="14:19" x14ac:dyDescent="0.25">
      <c r="N275" s="73">
        <v>27.3</v>
      </c>
      <c r="O275" s="73">
        <v>7.583333333333333</v>
      </c>
      <c r="P275" s="73">
        <v>0.98076470588235298</v>
      </c>
      <c r="Q275" s="73">
        <v>0.98076470588235298</v>
      </c>
      <c r="R275" s="73">
        <v>29.31740105426605</v>
      </c>
      <c r="S275" s="73">
        <v>29.31740105426605</v>
      </c>
    </row>
    <row r="276" spans="14:19" x14ac:dyDescent="0.25">
      <c r="N276" s="73">
        <v>27.4</v>
      </c>
      <c r="O276" s="73">
        <v>7.6111111111111107</v>
      </c>
      <c r="P276" s="73">
        <v>0.98076470588235298</v>
      </c>
      <c r="Q276" s="73">
        <v>0.98076470588235298</v>
      </c>
      <c r="R276" s="73">
        <v>29.53257391820738</v>
      </c>
      <c r="S276" s="73">
        <v>29.53257391820738</v>
      </c>
    </row>
    <row r="277" spans="14:19" x14ac:dyDescent="0.25">
      <c r="N277" s="73">
        <v>27.5</v>
      </c>
      <c r="O277" s="73">
        <v>7.6388888888888884</v>
      </c>
      <c r="P277" s="73">
        <v>0.98076470588235298</v>
      </c>
      <c r="Q277" s="73">
        <v>0.98076470588235298</v>
      </c>
      <c r="R277" s="73">
        <v>29.748533520225276</v>
      </c>
      <c r="S277" s="73">
        <v>29.748533520225276</v>
      </c>
    </row>
    <row r="278" spans="14:19" x14ac:dyDescent="0.25">
      <c r="N278" s="73">
        <v>27.6</v>
      </c>
      <c r="O278" s="73">
        <v>7.666666666666667</v>
      </c>
      <c r="P278" s="73">
        <v>0.98076470588235298</v>
      </c>
      <c r="Q278" s="73">
        <v>0.98076470588235298</v>
      </c>
      <c r="R278" s="73">
        <v>29.965279860319754</v>
      </c>
      <c r="S278" s="73">
        <v>29.965279860319754</v>
      </c>
    </row>
    <row r="279" spans="14:19" x14ac:dyDescent="0.25">
      <c r="N279" s="73">
        <v>27.7</v>
      </c>
      <c r="O279" s="73">
        <v>7.6944444444444438</v>
      </c>
      <c r="P279" s="73">
        <v>0.98076470588235298</v>
      </c>
      <c r="Q279" s="73">
        <v>0.98076470588235298</v>
      </c>
      <c r="R279" s="73">
        <v>30.18281293849078</v>
      </c>
      <c r="S279" s="73">
        <v>30.18281293849078</v>
      </c>
    </row>
    <row r="280" spans="14:19" x14ac:dyDescent="0.25">
      <c r="N280" s="73">
        <v>27.8</v>
      </c>
      <c r="O280" s="73">
        <v>7.7222222222222223</v>
      </c>
      <c r="P280" s="73">
        <v>0.98076470588235298</v>
      </c>
      <c r="Q280" s="73">
        <v>0.98076470588235298</v>
      </c>
      <c r="R280" s="73">
        <v>30.401132754738388</v>
      </c>
      <c r="S280" s="73">
        <v>30.401132754738388</v>
      </c>
    </row>
    <row r="281" spans="14:19" x14ac:dyDescent="0.25">
      <c r="N281" s="73">
        <v>27.9</v>
      </c>
      <c r="O281" s="73">
        <v>7.7499999999999991</v>
      </c>
      <c r="P281" s="73">
        <v>0.98076470588235298</v>
      </c>
      <c r="Q281" s="73">
        <v>0.98076470588235298</v>
      </c>
      <c r="R281" s="73">
        <v>30.620239309062551</v>
      </c>
      <c r="S281" s="73">
        <v>30.620239309062551</v>
      </c>
    </row>
    <row r="282" spans="14:19" x14ac:dyDescent="0.25">
      <c r="N282" s="73">
        <v>28</v>
      </c>
      <c r="O282" s="73">
        <v>7.7777777777777777</v>
      </c>
      <c r="P282" s="73">
        <v>0.98076470588235298</v>
      </c>
      <c r="Q282" s="73">
        <v>0.98076470588235298</v>
      </c>
      <c r="R282" s="73">
        <v>30.840132601463296</v>
      </c>
      <c r="S282" s="73">
        <v>30.840132601463296</v>
      </c>
    </row>
    <row r="283" spans="14:19" x14ac:dyDescent="0.25">
      <c r="N283" s="73">
        <v>28.1</v>
      </c>
      <c r="O283" s="73">
        <v>7.8055555555555554</v>
      </c>
      <c r="P283" s="73">
        <v>0.98076470588235298</v>
      </c>
      <c r="Q283" s="73">
        <v>0.98076470588235298</v>
      </c>
      <c r="R283" s="73">
        <v>31.060812631940603</v>
      </c>
      <c r="S283" s="73">
        <v>31.060812631940603</v>
      </c>
    </row>
    <row r="284" spans="14:19" x14ac:dyDescent="0.25">
      <c r="N284" s="73">
        <v>28.2</v>
      </c>
      <c r="O284" s="73">
        <v>7.833333333333333</v>
      </c>
      <c r="P284" s="73">
        <v>0.98076470588235298</v>
      </c>
      <c r="Q284" s="73">
        <v>0.98076470588235298</v>
      </c>
      <c r="R284" s="73">
        <v>31.282279400494478</v>
      </c>
      <c r="S284" s="73">
        <v>31.282279400494478</v>
      </c>
    </row>
    <row r="285" spans="14:19" x14ac:dyDescent="0.25">
      <c r="N285" s="73">
        <v>28.3</v>
      </c>
      <c r="O285" s="73">
        <v>7.8611111111111107</v>
      </c>
      <c r="P285" s="73">
        <v>0.98076470588235298</v>
      </c>
      <c r="Q285" s="73">
        <v>0.98076470588235298</v>
      </c>
      <c r="R285" s="73">
        <v>31.504532907124922</v>
      </c>
      <c r="S285" s="73">
        <v>31.504532907124922</v>
      </c>
    </row>
    <row r="286" spans="14:19" x14ac:dyDescent="0.25">
      <c r="N286" s="73">
        <v>28.4</v>
      </c>
      <c r="O286" s="73">
        <v>7.8888888888888884</v>
      </c>
      <c r="P286" s="73">
        <v>0.98076470588235298</v>
      </c>
      <c r="Q286" s="73">
        <v>0.98076470588235298</v>
      </c>
      <c r="R286" s="73">
        <v>31.727573151831933</v>
      </c>
      <c r="S286" s="73">
        <v>31.727573151831933</v>
      </c>
    </row>
    <row r="287" spans="14:19" x14ac:dyDescent="0.25">
      <c r="N287" s="73">
        <v>28.5</v>
      </c>
      <c r="O287" s="73">
        <v>7.9166666666666661</v>
      </c>
      <c r="P287" s="73">
        <v>0.98076470588235298</v>
      </c>
      <c r="Q287" s="73">
        <v>0.98076470588235298</v>
      </c>
      <c r="R287" s="73">
        <v>31.951400134615511</v>
      </c>
      <c r="S287" s="73">
        <v>31.951400134615511</v>
      </c>
    </row>
    <row r="288" spans="14:19" x14ac:dyDescent="0.25">
      <c r="N288" s="73">
        <v>28.6</v>
      </c>
      <c r="O288" s="73">
        <v>7.9444444444444446</v>
      </c>
      <c r="P288" s="73">
        <v>0.98076470588235298</v>
      </c>
      <c r="Q288" s="73">
        <v>0.98076470588235298</v>
      </c>
      <c r="R288" s="73">
        <v>32.176013855475667</v>
      </c>
      <c r="S288" s="73">
        <v>32.176013855475667</v>
      </c>
    </row>
    <row r="289" spans="14:26" x14ac:dyDescent="0.25">
      <c r="N289" s="73">
        <v>28.7</v>
      </c>
      <c r="O289" s="73">
        <v>7.9722222222222214</v>
      </c>
      <c r="P289" s="73">
        <v>0.98076470588235298</v>
      </c>
      <c r="Q289" s="73">
        <v>0.98076470588235298</v>
      </c>
      <c r="R289" s="73">
        <v>32.401414314412371</v>
      </c>
      <c r="S289" s="73">
        <v>32.401414314412371</v>
      </c>
    </row>
    <row r="290" spans="14:26" x14ac:dyDescent="0.25">
      <c r="N290" s="73">
        <v>28.8</v>
      </c>
      <c r="O290" s="73">
        <v>8</v>
      </c>
      <c r="P290" s="73">
        <v>0.98076470588235298</v>
      </c>
      <c r="Q290" s="73">
        <v>0.98076470588235298</v>
      </c>
      <c r="R290" s="73">
        <v>32.627601511425659</v>
      </c>
      <c r="S290" s="73">
        <v>32.627601511425659</v>
      </c>
    </row>
    <row r="291" spans="14:26" x14ac:dyDescent="0.25">
      <c r="N291" s="73">
        <v>28.9</v>
      </c>
      <c r="O291" s="73">
        <v>8.0277777777777768</v>
      </c>
      <c r="P291" s="73">
        <v>0.98076470588235298</v>
      </c>
      <c r="Q291" s="73">
        <v>0.98076470588235298</v>
      </c>
      <c r="R291" s="73">
        <v>32.854575446515497</v>
      </c>
      <c r="S291" s="73">
        <v>32.854575446515497</v>
      </c>
    </row>
    <row r="292" spans="14:26" x14ac:dyDescent="0.25">
      <c r="N292" s="73">
        <v>29</v>
      </c>
      <c r="O292" s="73">
        <v>8.0555555555555554</v>
      </c>
      <c r="P292" s="73">
        <v>0.98076470588235298</v>
      </c>
      <c r="Q292" s="73">
        <v>0.98076470588235298</v>
      </c>
      <c r="R292" s="73">
        <v>33.082336119681926</v>
      </c>
      <c r="S292" s="73">
        <v>33.082336119681926</v>
      </c>
    </row>
    <row r="293" spans="14:26" x14ac:dyDescent="0.25">
      <c r="N293" s="73">
        <v>29.1</v>
      </c>
      <c r="O293" s="73">
        <v>8.0833333333333339</v>
      </c>
      <c r="P293" s="73">
        <v>0.98076470588235298</v>
      </c>
      <c r="Q293" s="73">
        <v>0.98076470588235298</v>
      </c>
      <c r="R293" s="73">
        <v>33.310883530924919</v>
      </c>
      <c r="S293" s="73">
        <v>33.310883530924919</v>
      </c>
    </row>
    <row r="294" spans="14:26" x14ac:dyDescent="0.25">
      <c r="N294" s="73">
        <v>29.2</v>
      </c>
      <c r="O294" s="73">
        <v>8.1111111111111107</v>
      </c>
      <c r="P294" s="73">
        <v>0.98076470588235298</v>
      </c>
      <c r="Q294" s="73">
        <v>0.98076470588235298</v>
      </c>
      <c r="R294" s="73">
        <v>33.540217680244467</v>
      </c>
      <c r="S294" s="73">
        <v>33.540217680244467</v>
      </c>
    </row>
    <row r="295" spans="14:26" x14ac:dyDescent="0.25">
      <c r="N295" s="73">
        <v>29.3</v>
      </c>
      <c r="O295" s="73">
        <v>8.1388888888888893</v>
      </c>
      <c r="P295" s="73">
        <v>0.98076470588235298</v>
      </c>
      <c r="Q295" s="73">
        <v>0.98076470588235298</v>
      </c>
      <c r="R295" s="73">
        <v>33.770338567640593</v>
      </c>
      <c r="S295" s="73">
        <v>33.770338567640593</v>
      </c>
    </row>
    <row r="296" spans="14:26" x14ac:dyDescent="0.25">
      <c r="N296" s="73">
        <v>29.4</v>
      </c>
      <c r="O296" s="73">
        <v>8.1666666666666661</v>
      </c>
      <c r="P296" s="73">
        <v>0.98076470588235298</v>
      </c>
      <c r="Q296" s="73">
        <v>0.98076470588235298</v>
      </c>
      <c r="R296" s="73">
        <v>34.001246193113275</v>
      </c>
      <c r="S296" s="73">
        <v>34.001246193113275</v>
      </c>
    </row>
    <row r="297" spans="14:26" x14ac:dyDescent="0.25">
      <c r="N297" s="73">
        <v>29.5</v>
      </c>
      <c r="O297" s="73">
        <v>8.1944444444444446</v>
      </c>
      <c r="P297" s="73">
        <v>0.98076470588235298</v>
      </c>
      <c r="Q297" s="73">
        <v>0.98076470588235298</v>
      </c>
      <c r="R297" s="73">
        <v>34.232940556662541</v>
      </c>
      <c r="S297" s="73">
        <v>34.232940556662541</v>
      </c>
    </row>
    <row r="298" spans="14:26" x14ac:dyDescent="0.25">
      <c r="N298" s="73">
        <v>29.6</v>
      </c>
      <c r="O298" s="73">
        <v>8.2222222222222232</v>
      </c>
      <c r="P298" s="73">
        <v>0.98076470588235298</v>
      </c>
      <c r="Q298" s="73">
        <v>0.98076470588235298</v>
      </c>
      <c r="R298" s="73">
        <v>34.465421658288378</v>
      </c>
      <c r="S298" s="73">
        <v>34.465421658288378</v>
      </c>
    </row>
    <row r="299" spans="14:26" x14ac:dyDescent="0.25">
      <c r="N299" s="73">
        <v>29.7</v>
      </c>
      <c r="O299" s="73">
        <v>8.25</v>
      </c>
      <c r="P299" s="73">
        <v>0.98076470588235298</v>
      </c>
      <c r="Q299" s="73">
        <v>0.98076470588235298</v>
      </c>
      <c r="R299" s="73">
        <v>34.698689497990763</v>
      </c>
      <c r="S299" s="73">
        <v>34.698689497990763</v>
      </c>
    </row>
    <row r="300" spans="14:26" x14ac:dyDescent="0.25">
      <c r="N300" s="73">
        <v>29.8</v>
      </c>
      <c r="O300" s="73">
        <v>8.2777777777777786</v>
      </c>
      <c r="P300" s="73">
        <v>0.98076470588235298</v>
      </c>
      <c r="Q300" s="73">
        <v>0.98076470588235298</v>
      </c>
      <c r="R300" s="73">
        <v>34.932744075769733</v>
      </c>
      <c r="S300" s="73">
        <v>34.932744075769733</v>
      </c>
    </row>
    <row r="301" spans="14:26" x14ac:dyDescent="0.25">
      <c r="N301" s="73">
        <v>29.9</v>
      </c>
      <c r="O301" s="73">
        <v>8.3055555555555554</v>
      </c>
      <c r="P301" s="73">
        <v>0.98076470588235298</v>
      </c>
      <c r="Q301" s="73">
        <v>0.98076470588235298</v>
      </c>
      <c r="R301" s="73">
        <v>35.167585391625252</v>
      </c>
      <c r="S301" s="73">
        <v>35.167585391625252</v>
      </c>
    </row>
    <row r="302" spans="14:26" x14ac:dyDescent="0.25">
      <c r="N302" s="73">
        <v>30</v>
      </c>
      <c r="O302" s="73">
        <v>8.3333333333333339</v>
      </c>
      <c r="P302" s="73">
        <v>0.98076470588235298</v>
      </c>
      <c r="Q302" s="73">
        <v>0.98076470588235298</v>
      </c>
      <c r="R302" s="73">
        <v>35.403213445557363</v>
      </c>
      <c r="S302" s="73">
        <v>35.403213445557363</v>
      </c>
      <c r="T302" s="73">
        <v>56.236546778890698</v>
      </c>
      <c r="V302" s="73">
        <v>56.236546778890698</v>
      </c>
      <c r="W302" s="73">
        <v>56.236546778890698</v>
      </c>
      <c r="X302" s="73">
        <v>72.90321344555737</v>
      </c>
      <c r="Y302" s="73">
        <v>89.569880112224041</v>
      </c>
      <c r="Z302" s="73">
        <v>131.23654677889073</v>
      </c>
    </row>
    <row r="303" spans="14:26" x14ac:dyDescent="0.25">
      <c r="N303" s="73">
        <v>30.1</v>
      </c>
      <c r="O303" s="73">
        <v>8.3611111111111107</v>
      </c>
      <c r="P303" s="73">
        <v>0.98076470588235298</v>
      </c>
      <c r="Q303" s="73">
        <v>0.98076470588235298</v>
      </c>
      <c r="R303" s="73">
        <v>35.639628237566015</v>
      </c>
      <c r="S303" s="73">
        <v>35.639628237566015</v>
      </c>
      <c r="T303" s="73">
        <v>56.542406015343794</v>
      </c>
      <c r="V303" s="73">
        <v>56.542406015343794</v>
      </c>
      <c r="W303" s="73">
        <v>56.542406015343794</v>
      </c>
      <c r="X303" s="73">
        <v>73.264628237566015</v>
      </c>
      <c r="Y303" s="73">
        <v>89.986850459788229</v>
      </c>
      <c r="Z303" s="73">
        <v>131.79240601534377</v>
      </c>
    </row>
    <row r="304" spans="14:26" x14ac:dyDescent="0.25">
      <c r="N304" s="73">
        <v>30.2</v>
      </c>
      <c r="O304" s="73">
        <v>8.3888888888888893</v>
      </c>
      <c r="P304" s="73">
        <v>0.98076470588235298</v>
      </c>
      <c r="Q304" s="73">
        <v>0.98076470588235298</v>
      </c>
      <c r="R304" s="73">
        <v>35.876829767651259</v>
      </c>
      <c r="S304" s="73">
        <v>35.876829767651259</v>
      </c>
      <c r="T304" s="73">
        <v>56.84905198987348</v>
      </c>
      <c r="V304" s="73">
        <v>56.84905198987348</v>
      </c>
      <c r="W304" s="73">
        <v>56.84905198987348</v>
      </c>
      <c r="X304" s="73">
        <v>73.626829767651259</v>
      </c>
      <c r="Y304" s="73">
        <v>90.40460754542903</v>
      </c>
      <c r="Z304" s="73">
        <v>132.34905198987349</v>
      </c>
    </row>
    <row r="305" spans="14:26" x14ac:dyDescent="0.25">
      <c r="N305" s="73">
        <v>30.3</v>
      </c>
      <c r="O305" s="73">
        <v>8.4166666666666661</v>
      </c>
      <c r="P305" s="73">
        <v>0.98076470588235298</v>
      </c>
      <c r="Q305" s="73">
        <v>0.98076470588235298</v>
      </c>
      <c r="R305" s="73">
        <v>36.114818035813052</v>
      </c>
      <c r="S305" s="73">
        <v>36.114818035813052</v>
      </c>
      <c r="T305" s="73">
        <v>57.156484702479716</v>
      </c>
      <c r="V305" s="73">
        <v>57.156484702479716</v>
      </c>
      <c r="W305" s="73">
        <v>57.156484702479716</v>
      </c>
      <c r="X305" s="73">
        <v>73.989818035813045</v>
      </c>
      <c r="Y305" s="73">
        <v>90.823151369146387</v>
      </c>
      <c r="Z305" s="73">
        <v>132.9064847024797</v>
      </c>
    </row>
    <row r="306" spans="14:26" x14ac:dyDescent="0.25">
      <c r="N306" s="73">
        <v>30.4</v>
      </c>
      <c r="O306" s="73">
        <v>8.4444444444444446</v>
      </c>
      <c r="P306" s="73">
        <v>0.98076470588235298</v>
      </c>
      <c r="Q306" s="73">
        <v>0.98076470588235298</v>
      </c>
      <c r="R306" s="73">
        <v>36.353593042051429</v>
      </c>
      <c r="S306" s="73">
        <v>36.353593042051429</v>
      </c>
      <c r="T306" s="73">
        <v>57.464704153162543</v>
      </c>
      <c r="V306" s="73">
        <v>57.464704153162543</v>
      </c>
      <c r="W306" s="73">
        <v>57.464704153162543</v>
      </c>
      <c r="X306" s="73">
        <v>74.353593042051429</v>
      </c>
      <c r="Y306" s="73">
        <v>91.242481930940329</v>
      </c>
      <c r="Z306" s="73">
        <v>133.46470415316256</v>
      </c>
    </row>
    <row r="307" spans="14:26" x14ac:dyDescent="0.25">
      <c r="N307" s="73">
        <v>30.5</v>
      </c>
      <c r="O307" s="73">
        <v>8.4722222222222214</v>
      </c>
      <c r="P307" s="73">
        <v>0.98076470588235298</v>
      </c>
      <c r="Q307" s="73">
        <v>0.98076470588235298</v>
      </c>
      <c r="R307" s="73">
        <v>36.593154786366355</v>
      </c>
      <c r="S307" s="73">
        <v>36.593154786366355</v>
      </c>
      <c r="T307" s="73">
        <v>57.773710341921912</v>
      </c>
      <c r="V307" s="73">
        <v>57.773710341921912</v>
      </c>
      <c r="W307" s="73">
        <v>57.773710341921912</v>
      </c>
      <c r="X307" s="73">
        <v>74.718154786366355</v>
      </c>
      <c r="Y307" s="73">
        <v>91.662599230810798</v>
      </c>
      <c r="Z307" s="73">
        <v>134.02371034192191</v>
      </c>
    </row>
    <row r="308" spans="14:26" x14ac:dyDescent="0.25">
      <c r="N308" s="73">
        <v>30.6</v>
      </c>
      <c r="O308" s="73">
        <v>8.5</v>
      </c>
      <c r="P308" s="73">
        <v>0.98076470588235298</v>
      </c>
      <c r="Q308" s="73">
        <v>0.98076470588235298</v>
      </c>
      <c r="R308" s="73">
        <v>36.833503268757866</v>
      </c>
      <c r="S308" s="73">
        <v>36.833503268757866</v>
      </c>
      <c r="T308" s="73">
        <v>58.083503268757866</v>
      </c>
      <c r="V308" s="73">
        <v>58.083503268757866</v>
      </c>
      <c r="W308" s="73">
        <v>58.083503268757866</v>
      </c>
      <c r="X308" s="73">
        <v>75.083503268757866</v>
      </c>
      <c r="Y308" s="73">
        <v>92.083503268757866</v>
      </c>
      <c r="Z308" s="73">
        <v>134.58350326875785</v>
      </c>
    </row>
    <row r="309" spans="14:26" x14ac:dyDescent="0.25">
      <c r="N309" s="73">
        <v>30.7</v>
      </c>
      <c r="O309" s="73">
        <v>8.5277777777777768</v>
      </c>
      <c r="P309" s="73">
        <v>0.98076470588235298</v>
      </c>
      <c r="Q309" s="73">
        <v>0.98076470588235298</v>
      </c>
      <c r="R309" s="73">
        <v>37.074638489225933</v>
      </c>
      <c r="S309" s="73">
        <v>37.074638489225933</v>
      </c>
      <c r="T309" s="73">
        <v>58.394082933670376</v>
      </c>
      <c r="V309" s="73">
        <v>58.394082933670376</v>
      </c>
      <c r="W309" s="73">
        <v>58.394082933670376</v>
      </c>
      <c r="X309" s="73">
        <v>75.449638489225933</v>
      </c>
      <c r="Y309" s="73">
        <v>92.50519404478149</v>
      </c>
      <c r="Z309" s="73">
        <v>135.14408293367038</v>
      </c>
    </row>
    <row r="310" spans="14:26" x14ac:dyDescent="0.25">
      <c r="N310" s="73">
        <v>30.8</v>
      </c>
      <c r="O310" s="73">
        <v>8.5555555555555554</v>
      </c>
      <c r="P310" s="73">
        <v>0.98076470588235298</v>
      </c>
      <c r="Q310" s="73">
        <v>0.98076470588235298</v>
      </c>
      <c r="R310" s="73">
        <v>37.316560447770584</v>
      </c>
      <c r="S310" s="73">
        <v>37.316560447770584</v>
      </c>
      <c r="T310" s="73">
        <v>58.70544933665947</v>
      </c>
      <c r="V310" s="73">
        <v>58.70544933665947</v>
      </c>
      <c r="W310" s="73">
        <v>58.70544933665947</v>
      </c>
      <c r="X310" s="73">
        <v>75.816560447770584</v>
      </c>
      <c r="Y310" s="73">
        <v>92.927671558881684</v>
      </c>
      <c r="Z310" s="73">
        <v>135.70544933665946</v>
      </c>
    </row>
    <row r="311" spans="14:26" x14ac:dyDescent="0.25">
      <c r="N311" s="73">
        <v>30.9</v>
      </c>
      <c r="O311" s="73">
        <v>8.5833333333333321</v>
      </c>
      <c r="P311" s="73">
        <v>0.98076470588235298</v>
      </c>
      <c r="Q311" s="73">
        <v>0.98076470588235298</v>
      </c>
      <c r="R311" s="73">
        <v>37.559269144391777</v>
      </c>
      <c r="S311" s="73">
        <v>37.559269144391777</v>
      </c>
      <c r="T311" s="73">
        <v>59.017602477725106</v>
      </c>
      <c r="V311" s="73">
        <v>59.017602477725106</v>
      </c>
      <c r="W311" s="73">
        <v>59.017602477725106</v>
      </c>
      <c r="X311" s="73">
        <v>76.184269144391777</v>
      </c>
      <c r="Y311" s="73">
        <v>93.350935811058434</v>
      </c>
      <c r="Z311" s="73">
        <v>136.26760247772512</v>
      </c>
    </row>
    <row r="312" spans="14:26" x14ac:dyDescent="0.25">
      <c r="N312" s="73">
        <v>31</v>
      </c>
      <c r="O312" s="73">
        <v>8.6111111111111107</v>
      </c>
      <c r="P312" s="73">
        <v>0.98076470588235298</v>
      </c>
      <c r="Q312" s="73">
        <v>0.98076470588235298</v>
      </c>
      <c r="R312" s="73">
        <v>37.802764579089562</v>
      </c>
      <c r="S312" s="73">
        <v>37.802764579089562</v>
      </c>
      <c r="T312" s="73">
        <v>59.33054235686734</v>
      </c>
      <c r="V312" s="73">
        <v>59.33054235686734</v>
      </c>
      <c r="W312" s="73">
        <v>59.33054235686734</v>
      </c>
      <c r="X312" s="73">
        <v>76.552764579089569</v>
      </c>
      <c r="Y312" s="73">
        <v>93.774986801311783</v>
      </c>
      <c r="Z312" s="73">
        <v>136.83054235686734</v>
      </c>
    </row>
    <row r="313" spans="14:26" x14ac:dyDescent="0.25">
      <c r="N313" s="73">
        <v>31.1</v>
      </c>
      <c r="O313" s="73">
        <v>8.6388888888888893</v>
      </c>
      <c r="P313" s="73">
        <v>0.98076470588235298</v>
      </c>
      <c r="Q313" s="73">
        <v>0.98076470588235298</v>
      </c>
      <c r="R313" s="73">
        <v>38.047046751863917</v>
      </c>
      <c r="S313" s="73">
        <v>38.047046751863917</v>
      </c>
      <c r="T313" s="73">
        <v>59.644268974086138</v>
      </c>
      <c r="V313" s="73">
        <v>59.644268974086138</v>
      </c>
      <c r="W313" s="73">
        <v>59.644268974086138</v>
      </c>
      <c r="X313" s="73">
        <v>76.922046751863917</v>
      </c>
      <c r="Y313" s="73">
        <v>94.199824529641688</v>
      </c>
      <c r="Z313" s="73">
        <v>137.39426897408612</v>
      </c>
    </row>
    <row r="314" spans="14:26" x14ac:dyDescent="0.25">
      <c r="N314" s="73">
        <v>31.2</v>
      </c>
      <c r="O314" s="73">
        <v>8.6666666666666661</v>
      </c>
      <c r="P314" s="73">
        <v>0.98076470588235298</v>
      </c>
      <c r="Q314" s="73">
        <v>0.98076470588235298</v>
      </c>
      <c r="R314" s="73">
        <v>38.292115662714821</v>
      </c>
      <c r="S314" s="73">
        <v>38.292115662714821</v>
      </c>
      <c r="T314" s="73">
        <v>59.958782329381492</v>
      </c>
      <c r="V314" s="73">
        <v>59.958782329381492</v>
      </c>
      <c r="W314" s="73">
        <v>59.958782329381492</v>
      </c>
      <c r="X314" s="73">
        <v>77.292115662714821</v>
      </c>
      <c r="Y314" s="73">
        <v>94.625448996048164</v>
      </c>
      <c r="Z314" s="73">
        <v>137.95878232938151</v>
      </c>
    </row>
    <row r="315" spans="14:26" x14ac:dyDescent="0.25">
      <c r="N315" s="73">
        <v>31.3</v>
      </c>
      <c r="O315" s="73">
        <v>8.6944444444444446</v>
      </c>
      <c r="P315" s="73">
        <v>0.98076470588235298</v>
      </c>
      <c r="Q315" s="73">
        <v>0.98076470588235298</v>
      </c>
      <c r="R315" s="73">
        <v>38.537971311642316</v>
      </c>
      <c r="S315" s="73">
        <v>38.537971311642316</v>
      </c>
      <c r="T315" s="73">
        <v>60.274082422753423</v>
      </c>
      <c r="V315" s="73">
        <v>60.274082422753423</v>
      </c>
      <c r="W315" s="73">
        <v>60.274082422753423</v>
      </c>
      <c r="X315" s="73">
        <v>77.662971311642309</v>
      </c>
      <c r="Y315" s="73">
        <v>95.051860200531195</v>
      </c>
      <c r="Z315" s="73">
        <v>138.52408242275342</v>
      </c>
    </row>
    <row r="316" spans="14:26" x14ac:dyDescent="0.25">
      <c r="N316" s="73">
        <v>31.4</v>
      </c>
      <c r="O316" s="73">
        <v>8.7222222222222214</v>
      </c>
      <c r="P316" s="73">
        <v>0.98076470588235298</v>
      </c>
      <c r="Q316" s="73">
        <v>0.98076470588235298</v>
      </c>
      <c r="R316" s="73">
        <v>38.784613698646353</v>
      </c>
      <c r="S316" s="73">
        <v>38.784613698646353</v>
      </c>
      <c r="T316" s="73">
        <v>60.590169254201911</v>
      </c>
      <c r="V316" s="73">
        <v>60.590169254201911</v>
      </c>
      <c r="W316" s="73">
        <v>60.590169254201911</v>
      </c>
      <c r="X316" s="73">
        <v>78.034613698646353</v>
      </c>
      <c r="Y316" s="73">
        <v>95.479058143090796</v>
      </c>
      <c r="Z316" s="73">
        <v>139.0901692542019</v>
      </c>
    </row>
    <row r="317" spans="14:26" x14ac:dyDescent="0.25">
      <c r="N317" s="73">
        <v>31.5</v>
      </c>
      <c r="O317" s="73">
        <v>8.75</v>
      </c>
      <c r="P317" s="73">
        <v>0.98076470588235298</v>
      </c>
      <c r="Q317" s="73">
        <v>0.98076470588235298</v>
      </c>
      <c r="R317" s="73">
        <v>39.032042823726975</v>
      </c>
      <c r="S317" s="73">
        <v>39.032042823726975</v>
      </c>
      <c r="T317" s="73">
        <v>60.907042823726975</v>
      </c>
      <c r="V317" s="73">
        <v>60.907042823726975</v>
      </c>
      <c r="W317" s="73">
        <v>60.907042823726975</v>
      </c>
      <c r="X317" s="73">
        <v>78.407042823726982</v>
      </c>
      <c r="Y317" s="73">
        <v>95.907042823726982</v>
      </c>
      <c r="Z317" s="73">
        <v>139.65704282372698</v>
      </c>
    </row>
    <row r="318" spans="14:26" x14ac:dyDescent="0.25">
      <c r="N318" s="73">
        <v>31.6</v>
      </c>
      <c r="O318" s="73">
        <v>8.7777777777777786</v>
      </c>
      <c r="P318" s="73">
        <v>0.98076470588235298</v>
      </c>
      <c r="Q318" s="73">
        <v>0.98076470588235298</v>
      </c>
      <c r="R318" s="73">
        <v>39.280258686884167</v>
      </c>
      <c r="S318" s="73">
        <v>39.280258686884167</v>
      </c>
      <c r="T318" s="73">
        <v>61.22470313132861</v>
      </c>
      <c r="V318" s="73">
        <v>61.22470313132861</v>
      </c>
      <c r="W318" s="73">
        <v>61.22470313132861</v>
      </c>
      <c r="X318" s="73">
        <v>78.780258686884167</v>
      </c>
      <c r="Y318" s="73">
        <v>96.335814242439724</v>
      </c>
      <c r="Z318" s="73">
        <v>140.22470313132862</v>
      </c>
    </row>
    <row r="319" spans="14:26" x14ac:dyDescent="0.25">
      <c r="N319" s="73">
        <v>31.7</v>
      </c>
      <c r="O319" s="73">
        <v>8.8055555555555554</v>
      </c>
      <c r="P319" s="73">
        <v>0.98076470588235298</v>
      </c>
      <c r="Q319" s="73">
        <v>0.98076470588235298</v>
      </c>
      <c r="R319" s="73">
        <v>39.529261288117915</v>
      </c>
      <c r="S319" s="73">
        <v>39.529261288117915</v>
      </c>
      <c r="T319" s="73">
        <v>61.543150177006808</v>
      </c>
      <c r="V319" s="73">
        <v>61.543150177006808</v>
      </c>
      <c r="W319" s="73">
        <v>61.543150177006808</v>
      </c>
      <c r="X319" s="73">
        <v>79.154261288117922</v>
      </c>
      <c r="Y319" s="73">
        <v>96.765372399229022</v>
      </c>
      <c r="Z319" s="73">
        <v>140.79315017700679</v>
      </c>
    </row>
    <row r="320" spans="14:26" x14ac:dyDescent="0.25">
      <c r="N320" s="73">
        <v>31.8</v>
      </c>
      <c r="O320" s="73">
        <v>8.8333333333333339</v>
      </c>
      <c r="P320" s="73">
        <v>0.98076470588235298</v>
      </c>
      <c r="Q320" s="73">
        <v>0.98076470588235298</v>
      </c>
      <c r="R320" s="73">
        <v>39.779050627428241</v>
      </c>
      <c r="S320" s="73">
        <v>39.779050627428241</v>
      </c>
      <c r="T320" s="73">
        <v>61.862383960761576</v>
      </c>
      <c r="V320" s="73">
        <v>61.862383960761576</v>
      </c>
      <c r="W320" s="73">
        <v>61.862383960761576</v>
      </c>
      <c r="X320" s="73">
        <v>79.529050627428248</v>
      </c>
      <c r="Y320" s="73">
        <v>97.195717294094919</v>
      </c>
      <c r="Z320" s="73">
        <v>141.36238396076158</v>
      </c>
    </row>
    <row r="321" spans="14:26" x14ac:dyDescent="0.25">
      <c r="N321" s="73">
        <v>31.9</v>
      </c>
      <c r="O321" s="73">
        <v>8.8611111111111107</v>
      </c>
      <c r="P321" s="73">
        <v>0.98076470588235298</v>
      </c>
      <c r="Q321" s="73">
        <v>0.98076470588235298</v>
      </c>
      <c r="R321" s="73">
        <v>40.029626704815122</v>
      </c>
      <c r="S321" s="73">
        <v>40.029626704815122</v>
      </c>
      <c r="T321" s="73">
        <v>62.182404482592901</v>
      </c>
      <c r="V321" s="73">
        <v>62.182404482592901</v>
      </c>
      <c r="W321" s="73">
        <v>62.182404482592901</v>
      </c>
      <c r="X321" s="73">
        <v>79.904626704815115</v>
      </c>
      <c r="Y321" s="73">
        <v>97.626848927037344</v>
      </c>
      <c r="Z321" s="73">
        <v>141.93240448259291</v>
      </c>
    </row>
    <row r="322" spans="14:26" x14ac:dyDescent="0.25">
      <c r="N322" s="73">
        <v>32</v>
      </c>
      <c r="O322" s="73">
        <v>8.8888888888888893</v>
      </c>
      <c r="P322" s="73">
        <v>0.98076470588235298</v>
      </c>
      <c r="Q322" s="73">
        <v>0.98076470588235298</v>
      </c>
      <c r="R322" s="73">
        <v>40.280989520278588</v>
      </c>
      <c r="S322" s="73">
        <v>40.280989520278588</v>
      </c>
      <c r="T322" s="73">
        <v>62.50321174250081</v>
      </c>
      <c r="V322" s="73">
        <v>62.50321174250081</v>
      </c>
      <c r="W322" s="73">
        <v>62.50321174250081</v>
      </c>
      <c r="X322" s="73">
        <v>80.280989520278581</v>
      </c>
      <c r="Y322" s="73">
        <v>98.058767298056367</v>
      </c>
      <c r="Z322" s="73">
        <v>142.50321174250081</v>
      </c>
    </row>
    <row r="323" spans="14:26" x14ac:dyDescent="0.25">
      <c r="N323" s="73">
        <v>32.1</v>
      </c>
      <c r="O323" s="73">
        <v>8.9166666666666661</v>
      </c>
      <c r="P323" s="73">
        <v>0.98076470588235298</v>
      </c>
      <c r="Q323" s="73">
        <v>0.98076470588235298</v>
      </c>
      <c r="R323" s="73">
        <v>40.533139073818603</v>
      </c>
      <c r="S323" s="73">
        <v>40.533139073818603</v>
      </c>
      <c r="T323" s="73">
        <v>62.824805740485274</v>
      </c>
      <c r="V323" s="73">
        <v>62.824805740485274</v>
      </c>
      <c r="W323" s="73">
        <v>62.824805740485274</v>
      </c>
      <c r="X323" s="73">
        <v>80.658139073818603</v>
      </c>
      <c r="Y323" s="73">
        <v>98.491472407151946</v>
      </c>
      <c r="Z323" s="73">
        <v>143.07480574048526</v>
      </c>
    </row>
    <row r="324" spans="14:26" x14ac:dyDescent="0.25">
      <c r="N324" s="73">
        <v>32.200000000000003</v>
      </c>
      <c r="O324" s="73">
        <v>8.9444444444444446</v>
      </c>
      <c r="P324" s="73">
        <v>0.98076470588235298</v>
      </c>
      <c r="Q324" s="73">
        <v>0.98076470588235298</v>
      </c>
      <c r="R324" s="73">
        <v>40.786075365435202</v>
      </c>
      <c r="S324" s="73">
        <v>40.786075365435202</v>
      </c>
      <c r="T324" s="73">
        <v>63.147186476546317</v>
      </c>
      <c r="V324" s="73">
        <v>63.147186476546317</v>
      </c>
      <c r="W324" s="73">
        <v>63.147186476546317</v>
      </c>
      <c r="X324" s="73">
        <v>81.03607536543521</v>
      </c>
      <c r="Y324" s="73">
        <v>98.924964254324095</v>
      </c>
      <c r="Z324" s="73">
        <v>143.64718647654632</v>
      </c>
    </row>
    <row r="325" spans="14:26" x14ac:dyDescent="0.25">
      <c r="N325" s="73">
        <v>32.299999999999997</v>
      </c>
      <c r="O325" s="73">
        <v>8.9722222222222214</v>
      </c>
      <c r="P325" s="73">
        <v>0.98076470588235298</v>
      </c>
      <c r="Q325" s="73">
        <v>0.98076470588235298</v>
      </c>
      <c r="R325" s="73">
        <v>41.039798395128351</v>
      </c>
      <c r="S325" s="73">
        <v>41.039798395128351</v>
      </c>
      <c r="T325" s="73">
        <v>63.470353950683901</v>
      </c>
      <c r="V325" s="73">
        <v>63.470353950683901</v>
      </c>
      <c r="W325" s="73">
        <v>63.470353950683901</v>
      </c>
      <c r="X325" s="73">
        <v>81.414798395128344</v>
      </c>
      <c r="Y325" s="73">
        <v>99.359242839572786</v>
      </c>
      <c r="Z325" s="73">
        <v>144.22035395068389</v>
      </c>
    </row>
    <row r="326" spans="14:26" x14ac:dyDescent="0.25">
      <c r="N326" s="73">
        <v>32.4</v>
      </c>
      <c r="O326" s="73">
        <v>9</v>
      </c>
      <c r="P326" s="73">
        <v>0.98076470588235298</v>
      </c>
      <c r="Q326" s="73">
        <v>0.98076470588235298</v>
      </c>
      <c r="R326" s="73">
        <v>41.294308162898091</v>
      </c>
      <c r="S326" s="73">
        <v>41.294308162898091</v>
      </c>
      <c r="T326" s="73">
        <v>63.794308162898091</v>
      </c>
      <c r="V326" s="73">
        <v>63.794308162898091</v>
      </c>
      <c r="W326" s="73">
        <v>63.794308162898091</v>
      </c>
      <c r="X326" s="73">
        <v>81.794308162898091</v>
      </c>
      <c r="Y326" s="73">
        <v>99.794308162898091</v>
      </c>
      <c r="Z326" s="73">
        <v>144.79430816289809</v>
      </c>
    </row>
    <row r="327" spans="14:26" x14ac:dyDescent="0.25">
      <c r="N327" s="73">
        <v>32.5</v>
      </c>
      <c r="O327" s="73">
        <v>9.0277777777777768</v>
      </c>
      <c r="P327" s="73">
        <v>0.98076470588235298</v>
      </c>
      <c r="Q327" s="73">
        <v>0.98076470588235298</v>
      </c>
      <c r="R327" s="73">
        <v>41.549604668744379</v>
      </c>
      <c r="S327" s="73">
        <v>41.549604668744379</v>
      </c>
      <c r="T327" s="73">
        <v>64.119049113188822</v>
      </c>
      <c r="V327" s="73">
        <v>64.119049113188822</v>
      </c>
      <c r="W327" s="73">
        <v>64.119049113188822</v>
      </c>
      <c r="X327" s="73">
        <v>82.174604668744379</v>
      </c>
      <c r="Y327" s="73">
        <v>100.23016022429994</v>
      </c>
      <c r="Z327" s="73">
        <v>145.36904911318882</v>
      </c>
    </row>
    <row r="328" spans="14:26" x14ac:dyDescent="0.25">
      <c r="N328" s="73">
        <v>32.6</v>
      </c>
      <c r="O328" s="73">
        <v>9.0555555555555554</v>
      </c>
      <c r="P328" s="73">
        <v>0.98076470588235298</v>
      </c>
      <c r="Q328" s="73">
        <v>0.98076470588235298</v>
      </c>
      <c r="R328" s="73">
        <v>41.805687912667253</v>
      </c>
      <c r="S328" s="73">
        <v>41.805687912667253</v>
      </c>
      <c r="T328" s="73">
        <v>64.444576801556138</v>
      </c>
      <c r="V328" s="73">
        <v>64.444576801556138</v>
      </c>
      <c r="W328" s="73">
        <v>64.444576801556138</v>
      </c>
      <c r="X328" s="73">
        <v>82.555687912667253</v>
      </c>
      <c r="Y328" s="73">
        <v>100.66679902377837</v>
      </c>
      <c r="Z328" s="73">
        <v>145.94457680155614</v>
      </c>
    </row>
    <row r="329" spans="14:26" x14ac:dyDescent="0.25">
      <c r="N329" s="73">
        <v>32.700000000000003</v>
      </c>
      <c r="O329" s="73">
        <v>9.0833333333333339</v>
      </c>
      <c r="P329" s="73">
        <v>0.98076470588235298</v>
      </c>
      <c r="Q329" s="73">
        <v>0.98076470588235298</v>
      </c>
      <c r="R329" s="73">
        <v>42.062557894666689</v>
      </c>
      <c r="S329" s="73">
        <v>42.062557894666689</v>
      </c>
      <c r="T329" s="73">
        <v>64.770891228000025</v>
      </c>
      <c r="V329" s="73">
        <v>64.770891228000025</v>
      </c>
      <c r="W329" s="73">
        <v>64.770891228000025</v>
      </c>
      <c r="X329" s="73">
        <v>82.937557894666696</v>
      </c>
      <c r="Y329" s="73">
        <v>101.10422456133335</v>
      </c>
      <c r="Z329" s="73">
        <v>146.52089122800004</v>
      </c>
    </row>
    <row r="330" spans="14:26" x14ac:dyDescent="0.25">
      <c r="N330" s="73">
        <v>32.799999999999997</v>
      </c>
      <c r="O330" s="73">
        <v>9.1111111111111107</v>
      </c>
      <c r="P330" s="73">
        <v>0.98076470588235298</v>
      </c>
      <c r="Q330" s="73">
        <v>0.98076470588235298</v>
      </c>
      <c r="R330" s="73">
        <v>42.320214614742682</v>
      </c>
      <c r="S330" s="73">
        <v>42.320214614742682</v>
      </c>
      <c r="T330" s="73">
        <v>65.097992392520453</v>
      </c>
      <c r="V330" s="73">
        <v>65.097992392520453</v>
      </c>
      <c r="W330" s="73">
        <v>65.097992392520453</v>
      </c>
      <c r="X330" s="73">
        <v>83.320214614742667</v>
      </c>
      <c r="Y330" s="73">
        <v>101.5424368369649</v>
      </c>
      <c r="Z330" s="73">
        <v>147.09799239252044</v>
      </c>
    </row>
    <row r="331" spans="14:26" x14ac:dyDescent="0.25">
      <c r="N331" s="73">
        <v>32.9</v>
      </c>
      <c r="O331" s="73">
        <v>9.1388888888888875</v>
      </c>
      <c r="P331" s="73">
        <v>0.98076470588235298</v>
      </c>
      <c r="Q331" s="73">
        <v>0.98076470588235298</v>
      </c>
      <c r="R331" s="73">
        <v>42.578658072895244</v>
      </c>
      <c r="S331" s="73">
        <v>42.578658072895244</v>
      </c>
      <c r="T331" s="73">
        <v>65.425880295117466</v>
      </c>
      <c r="V331" s="73">
        <v>65.425880295117466</v>
      </c>
      <c r="W331" s="73">
        <v>65.425880295117466</v>
      </c>
      <c r="X331" s="73">
        <v>83.703658072895252</v>
      </c>
      <c r="Y331" s="73">
        <v>101.98143585067302</v>
      </c>
      <c r="Z331" s="73">
        <v>147.67588029511745</v>
      </c>
    </row>
    <row r="332" spans="14:26" x14ac:dyDescent="0.25">
      <c r="N332" s="73">
        <v>33</v>
      </c>
      <c r="O332" s="73">
        <v>9.1666666666666661</v>
      </c>
      <c r="P332" s="73">
        <v>0.98076470588235298</v>
      </c>
      <c r="Q332" s="73">
        <v>0.98076470588235298</v>
      </c>
      <c r="R332" s="73">
        <v>42.837888269124392</v>
      </c>
      <c r="S332" s="73">
        <v>42.837888269124392</v>
      </c>
      <c r="T332" s="73">
        <v>65.754554935791063</v>
      </c>
      <c r="V332" s="73">
        <v>65.754554935791063</v>
      </c>
      <c r="W332" s="73">
        <v>65.754554935791063</v>
      </c>
      <c r="X332" s="73">
        <v>84.087888269124392</v>
      </c>
      <c r="Y332" s="73">
        <v>102.42122160245773</v>
      </c>
      <c r="Z332" s="73">
        <v>148.25455493579108</v>
      </c>
    </row>
    <row r="333" spans="14:26" x14ac:dyDescent="0.25">
      <c r="N333" s="73">
        <v>33.1</v>
      </c>
      <c r="O333" s="73">
        <v>9.1944444444444446</v>
      </c>
      <c r="P333" s="73">
        <v>0.98076470588235298</v>
      </c>
      <c r="Q333" s="73">
        <v>0.98076470588235298</v>
      </c>
      <c r="R333" s="73">
        <v>43.097905203430102</v>
      </c>
      <c r="S333" s="73">
        <v>43.097905203430102</v>
      </c>
      <c r="T333" s="73">
        <v>66.084016314541216</v>
      </c>
      <c r="V333" s="73">
        <v>66.084016314541216</v>
      </c>
      <c r="W333" s="73">
        <v>66.084016314541216</v>
      </c>
      <c r="X333" s="73">
        <v>84.472905203430102</v>
      </c>
      <c r="Y333" s="73">
        <v>102.861794092319</v>
      </c>
      <c r="Z333" s="73">
        <v>148.83401631454123</v>
      </c>
    </row>
    <row r="334" spans="14:26" x14ac:dyDescent="0.25">
      <c r="N334" s="73">
        <v>33.200000000000003</v>
      </c>
      <c r="O334" s="73">
        <v>9.2222222222222232</v>
      </c>
      <c r="P334" s="73">
        <v>0.98076470588235298</v>
      </c>
      <c r="Q334" s="73">
        <v>0.98076470588235298</v>
      </c>
      <c r="R334" s="73">
        <v>43.358708875812383</v>
      </c>
      <c r="S334" s="73">
        <v>43.358708875812383</v>
      </c>
      <c r="T334" s="73">
        <v>66.41426443136794</v>
      </c>
      <c r="V334" s="73">
        <v>66.41426443136794</v>
      </c>
      <c r="W334" s="73">
        <v>66.41426443136794</v>
      </c>
      <c r="X334" s="73">
        <v>84.858708875812383</v>
      </c>
      <c r="Y334" s="73">
        <v>103.30315332025683</v>
      </c>
      <c r="Z334" s="73">
        <v>149.41426443136794</v>
      </c>
    </row>
    <row r="335" spans="14:26" x14ac:dyDescent="0.25">
      <c r="N335" s="73">
        <v>33.299999999999997</v>
      </c>
      <c r="O335" s="73">
        <v>9.2499999999999982</v>
      </c>
      <c r="P335" s="73">
        <v>0.98076470588235298</v>
      </c>
      <c r="Q335" s="73">
        <v>0.98076470588235298</v>
      </c>
      <c r="R335" s="73">
        <v>43.620299286271198</v>
      </c>
      <c r="S335" s="73">
        <v>43.620299286271198</v>
      </c>
      <c r="T335" s="73">
        <v>66.745299286271191</v>
      </c>
      <c r="V335" s="73">
        <v>66.745299286271191</v>
      </c>
      <c r="W335" s="73">
        <v>66.745299286271191</v>
      </c>
      <c r="X335" s="73">
        <v>85.245299286271191</v>
      </c>
      <c r="Y335" s="73">
        <v>103.74529928627119</v>
      </c>
      <c r="Z335" s="73">
        <v>149.99529928627118</v>
      </c>
    </row>
    <row r="336" spans="14:26" x14ac:dyDescent="0.25">
      <c r="N336" s="73">
        <v>33.4</v>
      </c>
      <c r="O336" s="73">
        <v>9.2777777777777768</v>
      </c>
      <c r="P336" s="73">
        <v>0.98076470588235298</v>
      </c>
      <c r="Q336" s="73">
        <v>0.98076470588235298</v>
      </c>
      <c r="R336" s="73">
        <v>43.882676434806612</v>
      </c>
      <c r="S336" s="73">
        <v>43.882676434806612</v>
      </c>
      <c r="T336" s="73">
        <v>67.077120879251055</v>
      </c>
      <c r="V336" s="73">
        <v>67.077120879251055</v>
      </c>
      <c r="W336" s="73">
        <v>67.077120879251055</v>
      </c>
      <c r="X336" s="73">
        <v>85.632676434806612</v>
      </c>
      <c r="Y336" s="73">
        <v>104.18823199036217</v>
      </c>
      <c r="Z336" s="73">
        <v>150.57712087925105</v>
      </c>
    </row>
    <row r="337" spans="14:26" x14ac:dyDescent="0.25">
      <c r="N337" s="73">
        <v>33.5</v>
      </c>
      <c r="O337" s="73">
        <v>9.3055555555555554</v>
      </c>
      <c r="P337" s="73">
        <v>0.98076470588235298</v>
      </c>
      <c r="Q337" s="73">
        <v>0.98076470588235298</v>
      </c>
      <c r="R337" s="73">
        <v>44.145840321418596</v>
      </c>
      <c r="S337" s="73">
        <v>44.145840321418596</v>
      </c>
      <c r="T337" s="73">
        <v>67.409729210307489</v>
      </c>
      <c r="V337" s="73">
        <v>67.409729210307489</v>
      </c>
      <c r="W337" s="73">
        <v>67.409729210307489</v>
      </c>
      <c r="X337" s="73">
        <v>86.020840321418603</v>
      </c>
      <c r="Y337" s="73">
        <v>104.63195143252972</v>
      </c>
      <c r="Z337" s="73">
        <v>151.15972921030749</v>
      </c>
    </row>
    <row r="338" spans="14:26" x14ac:dyDescent="0.25">
      <c r="N338" s="73">
        <v>33.6</v>
      </c>
      <c r="O338" s="73">
        <v>9.3333333333333339</v>
      </c>
      <c r="P338" s="73">
        <v>0.98076470588235298</v>
      </c>
      <c r="Q338" s="73">
        <v>0.98076470588235298</v>
      </c>
      <c r="R338" s="73">
        <v>44.409790946107151</v>
      </c>
      <c r="S338" s="73">
        <v>44.409790946107151</v>
      </c>
      <c r="T338" s="73">
        <v>67.74312427944048</v>
      </c>
      <c r="V338" s="73">
        <v>67.74312427944048</v>
      </c>
      <c r="W338" s="73">
        <v>67.74312427944048</v>
      </c>
      <c r="X338" s="73">
        <v>86.409790946107151</v>
      </c>
      <c r="Y338" s="73">
        <v>105.07645761277382</v>
      </c>
      <c r="Z338" s="73">
        <v>151.74312427944051</v>
      </c>
    </row>
    <row r="339" spans="14:26" x14ac:dyDescent="0.25">
      <c r="N339" s="73">
        <v>33.700000000000003</v>
      </c>
      <c r="O339" s="73">
        <v>9.3611111111111125</v>
      </c>
      <c r="P339" s="73">
        <v>0.98076470588235298</v>
      </c>
      <c r="Q339" s="73">
        <v>0.98076470588235298</v>
      </c>
      <c r="R339" s="73">
        <v>44.674528308872269</v>
      </c>
      <c r="S339" s="73">
        <v>44.674528308872269</v>
      </c>
      <c r="T339" s="73">
        <v>68.077306086650054</v>
      </c>
      <c r="V339" s="73">
        <v>68.077306086650054</v>
      </c>
      <c r="W339" s="73">
        <v>68.077306086650054</v>
      </c>
      <c r="X339" s="73">
        <v>86.799528308872283</v>
      </c>
      <c r="Y339" s="73">
        <v>105.5217505310945</v>
      </c>
      <c r="Z339" s="73">
        <v>152.32730608665005</v>
      </c>
    </row>
    <row r="340" spans="14:26" x14ac:dyDescent="0.25">
      <c r="N340" s="73">
        <v>33.799999999999997</v>
      </c>
      <c r="O340" s="73">
        <v>9.3888888888888875</v>
      </c>
      <c r="P340" s="73">
        <v>0.98076470588235298</v>
      </c>
      <c r="Q340" s="73">
        <v>0.98076470588235298</v>
      </c>
      <c r="R340" s="73">
        <v>44.940052409713928</v>
      </c>
      <c r="S340" s="73">
        <v>44.940052409713928</v>
      </c>
      <c r="T340" s="73">
        <v>68.412274631936157</v>
      </c>
      <c r="V340" s="73">
        <v>68.412274631936157</v>
      </c>
      <c r="W340" s="73">
        <v>68.412274631936157</v>
      </c>
      <c r="X340" s="73">
        <v>87.190052409713928</v>
      </c>
      <c r="Y340" s="73">
        <v>105.96783018749171</v>
      </c>
      <c r="Z340" s="73">
        <v>152.91227463193616</v>
      </c>
    </row>
    <row r="341" spans="14:26" x14ac:dyDescent="0.25">
      <c r="N341" s="73">
        <v>33.9</v>
      </c>
      <c r="O341" s="73">
        <v>9.4166666666666661</v>
      </c>
      <c r="P341" s="73">
        <v>0.98076470588235298</v>
      </c>
      <c r="Q341" s="73">
        <v>0.98076470588235298</v>
      </c>
      <c r="R341" s="73">
        <v>45.206363248632179</v>
      </c>
      <c r="S341" s="73">
        <v>45.206363248632179</v>
      </c>
      <c r="T341" s="73">
        <v>68.748029915298844</v>
      </c>
      <c r="V341" s="73">
        <v>68.748029915298844</v>
      </c>
      <c r="W341" s="73">
        <v>68.748029915298844</v>
      </c>
      <c r="X341" s="73">
        <v>87.581363248632172</v>
      </c>
      <c r="Y341" s="73">
        <v>106.4146965819655</v>
      </c>
      <c r="Z341" s="73">
        <v>153.49802991529884</v>
      </c>
    </row>
    <row r="342" spans="14:26" x14ac:dyDescent="0.25">
      <c r="N342" s="73">
        <v>34</v>
      </c>
      <c r="O342" s="73">
        <v>9.4444444444444446</v>
      </c>
      <c r="P342" s="73">
        <v>0.98076470588235298</v>
      </c>
      <c r="Q342" s="73">
        <v>0.98076470588235298</v>
      </c>
      <c r="R342" s="73">
        <v>45.473460825627001</v>
      </c>
      <c r="S342" s="73">
        <v>45.473460825627001</v>
      </c>
      <c r="T342" s="73">
        <v>69.084571936738115</v>
      </c>
      <c r="V342" s="73">
        <v>69.084571936738115</v>
      </c>
      <c r="W342" s="73">
        <v>69.084571936738115</v>
      </c>
      <c r="X342" s="73">
        <v>87.973460825627001</v>
      </c>
      <c r="Y342" s="73">
        <v>106.86234971451589</v>
      </c>
      <c r="Z342" s="73">
        <v>154.08457193673812</v>
      </c>
    </row>
    <row r="343" spans="14:26" x14ac:dyDescent="0.25">
      <c r="N343" s="73">
        <v>34.1</v>
      </c>
      <c r="O343" s="73">
        <v>9.4722222222222232</v>
      </c>
      <c r="P343" s="73">
        <v>0.98076470588235298</v>
      </c>
      <c r="Q343" s="73">
        <v>0.98076470588235298</v>
      </c>
      <c r="R343" s="73">
        <v>45.741345140698392</v>
      </c>
      <c r="S343" s="73">
        <v>45.741345140698392</v>
      </c>
      <c r="T343" s="73">
        <v>69.421900696253942</v>
      </c>
      <c r="V343" s="73">
        <v>69.421900696253942</v>
      </c>
      <c r="W343" s="73">
        <v>69.421900696253942</v>
      </c>
      <c r="X343" s="73">
        <v>88.366345140698385</v>
      </c>
      <c r="Y343" s="73">
        <v>107.31078958514283</v>
      </c>
      <c r="Z343" s="73">
        <v>154.67190069625394</v>
      </c>
    </row>
    <row r="344" spans="14:26" x14ac:dyDescent="0.25">
      <c r="N344" s="73">
        <v>34.200000000000003</v>
      </c>
      <c r="O344" s="73">
        <v>9.5</v>
      </c>
      <c r="P344" s="73">
        <v>0.98076470588235298</v>
      </c>
      <c r="Q344" s="73">
        <v>0.98076470588235298</v>
      </c>
      <c r="R344" s="73">
        <v>46.01001619384634</v>
      </c>
      <c r="S344" s="73">
        <v>46.01001619384634</v>
      </c>
      <c r="T344" s="73">
        <v>69.76001619384634</v>
      </c>
      <c r="V344" s="73">
        <v>69.76001619384634</v>
      </c>
      <c r="W344" s="73">
        <v>69.76001619384634</v>
      </c>
      <c r="X344" s="73">
        <v>88.76001619384634</v>
      </c>
      <c r="Y344" s="73">
        <v>107.76001619384634</v>
      </c>
      <c r="Z344" s="73">
        <v>155.26001619384635</v>
      </c>
    </row>
    <row r="345" spans="14:26" x14ac:dyDescent="0.25">
      <c r="N345" s="73">
        <v>34.299999999999997</v>
      </c>
      <c r="O345" s="73">
        <v>9.5277777777777768</v>
      </c>
      <c r="P345" s="73">
        <v>0.98076470588235298</v>
      </c>
      <c r="Q345" s="73">
        <v>0.98076470588235298</v>
      </c>
      <c r="R345" s="73">
        <v>46.279473985070851</v>
      </c>
      <c r="S345" s="73">
        <v>46.279473985070851</v>
      </c>
      <c r="T345" s="73">
        <v>70.098918429515294</v>
      </c>
      <c r="V345" s="73">
        <v>70.098918429515294</v>
      </c>
      <c r="W345" s="73">
        <v>70.098918429515294</v>
      </c>
      <c r="X345" s="73">
        <v>89.154473985070851</v>
      </c>
      <c r="Y345" s="73">
        <v>108.21002954062641</v>
      </c>
      <c r="Z345" s="73">
        <v>155.84891842951529</v>
      </c>
    </row>
    <row r="346" spans="14:26" x14ac:dyDescent="0.25">
      <c r="N346" s="73">
        <v>34.4</v>
      </c>
      <c r="O346" s="73">
        <v>9.5555555555555554</v>
      </c>
      <c r="P346" s="73">
        <v>0.98076470588235298</v>
      </c>
      <c r="Q346" s="73">
        <v>0.98076470588235298</v>
      </c>
      <c r="R346" s="73">
        <v>46.549718514371939</v>
      </c>
      <c r="S346" s="73">
        <v>46.549718514371939</v>
      </c>
      <c r="T346" s="73">
        <v>70.438607403260832</v>
      </c>
      <c r="V346" s="73">
        <v>70.438607403260832</v>
      </c>
      <c r="W346" s="73">
        <v>70.438607403260832</v>
      </c>
      <c r="X346" s="73">
        <v>89.549718514371946</v>
      </c>
      <c r="Y346" s="73">
        <v>108.66082962548305</v>
      </c>
      <c r="Z346" s="73">
        <v>156.43860740326082</v>
      </c>
    </row>
    <row r="347" spans="14:26" x14ac:dyDescent="0.25">
      <c r="N347" s="73">
        <v>34.5</v>
      </c>
      <c r="O347" s="73">
        <v>9.5833333333333339</v>
      </c>
      <c r="P347" s="73">
        <v>0.98076470588235298</v>
      </c>
      <c r="Q347" s="73">
        <v>0.98076470588235298</v>
      </c>
      <c r="R347" s="73">
        <v>46.820749781749605</v>
      </c>
      <c r="S347" s="73">
        <v>46.820749781749605</v>
      </c>
      <c r="T347" s="73">
        <v>70.77908311508294</v>
      </c>
      <c r="V347" s="73">
        <v>70.77908311508294</v>
      </c>
      <c r="W347" s="73">
        <v>70.77908311508294</v>
      </c>
      <c r="X347" s="73">
        <v>89.945749781749612</v>
      </c>
      <c r="Y347" s="73">
        <v>109.11241644841627</v>
      </c>
      <c r="Z347" s="73">
        <v>157.02908311508293</v>
      </c>
    </row>
    <row r="348" spans="14:26" x14ac:dyDescent="0.25">
      <c r="N348" s="73">
        <v>34.6</v>
      </c>
      <c r="O348" s="73">
        <v>9.6111111111111107</v>
      </c>
      <c r="P348" s="73">
        <v>0.98076470588235298</v>
      </c>
      <c r="Q348" s="73">
        <v>0.98076470588235298</v>
      </c>
      <c r="R348" s="73">
        <v>47.092567787203826</v>
      </c>
      <c r="S348" s="73">
        <v>47.092567787203826</v>
      </c>
      <c r="T348" s="73">
        <v>71.120345564981605</v>
      </c>
      <c r="V348" s="73">
        <v>71.120345564981605</v>
      </c>
      <c r="W348" s="73">
        <v>71.120345564981605</v>
      </c>
      <c r="X348" s="73">
        <v>90.342567787203819</v>
      </c>
      <c r="Y348" s="73">
        <v>109.56479000942605</v>
      </c>
      <c r="Z348" s="73">
        <v>157.62034556498162</v>
      </c>
    </row>
    <row r="349" spans="14:26" x14ac:dyDescent="0.25">
      <c r="N349" s="73">
        <v>34.700000000000003</v>
      </c>
      <c r="O349" s="73">
        <v>9.6388888888888893</v>
      </c>
      <c r="P349" s="73">
        <v>0.98076470588235298</v>
      </c>
      <c r="Q349" s="73">
        <v>0.98076470588235298</v>
      </c>
      <c r="R349" s="73">
        <v>47.365172530734618</v>
      </c>
      <c r="S349" s="73">
        <v>47.365172530734618</v>
      </c>
      <c r="T349" s="73">
        <v>71.46239475295684</v>
      </c>
      <c r="V349" s="73">
        <v>71.46239475295684</v>
      </c>
      <c r="W349" s="73">
        <v>71.46239475295684</v>
      </c>
      <c r="X349" s="73">
        <v>90.740172530734611</v>
      </c>
      <c r="Y349" s="73">
        <v>110.0179503085124</v>
      </c>
      <c r="Z349" s="73">
        <v>158.21239475295684</v>
      </c>
    </row>
    <row r="350" spans="14:26" x14ac:dyDescent="0.25">
      <c r="N350" s="73">
        <v>34.799999999999997</v>
      </c>
      <c r="O350" s="73">
        <v>9.6666666666666661</v>
      </c>
      <c r="P350" s="73">
        <v>0.98076470588235298</v>
      </c>
      <c r="Q350" s="73">
        <v>0.98076470588235298</v>
      </c>
      <c r="R350" s="73">
        <v>47.638564012341966</v>
      </c>
      <c r="S350" s="73">
        <v>47.638564012341966</v>
      </c>
      <c r="T350" s="73">
        <v>71.805230679008631</v>
      </c>
      <c r="V350" s="73">
        <v>71.805230679008631</v>
      </c>
      <c r="W350" s="73">
        <v>71.805230679008631</v>
      </c>
      <c r="X350" s="73">
        <v>91.138564012341959</v>
      </c>
      <c r="Y350" s="73">
        <v>110.4718973456753</v>
      </c>
      <c r="Z350" s="73">
        <v>158.80523067900862</v>
      </c>
    </row>
    <row r="351" spans="14:26" x14ac:dyDescent="0.25">
      <c r="N351" s="73">
        <v>34.9</v>
      </c>
      <c r="O351" s="73">
        <v>9.6944444444444446</v>
      </c>
      <c r="P351" s="73">
        <v>0.98076470588235298</v>
      </c>
      <c r="Q351" s="73">
        <v>0.98076470588235298</v>
      </c>
      <c r="R351" s="73">
        <v>47.912742232025906</v>
      </c>
      <c r="S351" s="73">
        <v>47.912742232025906</v>
      </c>
      <c r="T351" s="73">
        <v>72.14885334313702</v>
      </c>
      <c r="V351" s="73">
        <v>72.14885334313702</v>
      </c>
      <c r="W351" s="73">
        <v>72.14885334313702</v>
      </c>
      <c r="X351" s="73">
        <v>91.537742232025906</v>
      </c>
      <c r="Y351" s="73">
        <v>110.92663112091481</v>
      </c>
      <c r="Z351" s="73">
        <v>159.39885334313703</v>
      </c>
    </row>
    <row r="352" spans="14:26" x14ac:dyDescent="0.25">
      <c r="N352" s="73">
        <v>35</v>
      </c>
      <c r="O352" s="73">
        <v>9.7222222222222214</v>
      </c>
      <c r="P352" s="73">
        <v>0.98076470588235298</v>
      </c>
      <c r="Q352" s="73">
        <v>0.98076470588235298</v>
      </c>
      <c r="R352" s="73">
        <v>48.187707189786394</v>
      </c>
      <c r="S352" s="73">
        <v>48.187707189786394</v>
      </c>
      <c r="T352" s="73">
        <v>72.493262745341951</v>
      </c>
      <c r="V352" s="73">
        <v>72.493262745341951</v>
      </c>
      <c r="W352" s="73">
        <v>72.493262745341951</v>
      </c>
      <c r="X352" s="73">
        <v>91.937707189786394</v>
      </c>
      <c r="Y352" s="73">
        <v>111.38215163423084</v>
      </c>
      <c r="Z352" s="73">
        <v>159.99326274534195</v>
      </c>
    </row>
    <row r="353" spans="14:26" x14ac:dyDescent="0.25">
      <c r="N353" s="73">
        <v>35.1</v>
      </c>
      <c r="O353" s="73">
        <v>9.75</v>
      </c>
      <c r="P353" s="73">
        <v>0.98076470588235298</v>
      </c>
      <c r="Q353" s="73">
        <v>0.98076470588235298</v>
      </c>
      <c r="R353" s="73">
        <v>48.46345888562346</v>
      </c>
      <c r="S353" s="73">
        <v>48.46345888562346</v>
      </c>
      <c r="T353" s="73">
        <v>72.838458885623453</v>
      </c>
      <c r="V353" s="73">
        <v>72.838458885623453</v>
      </c>
      <c r="W353" s="73">
        <v>72.838458885623453</v>
      </c>
      <c r="X353" s="73">
        <v>92.338458885623453</v>
      </c>
      <c r="Y353" s="73">
        <v>111.83845888562345</v>
      </c>
      <c r="Z353" s="73">
        <v>160.58845888562345</v>
      </c>
    </row>
    <row r="354" spans="14:26" x14ac:dyDescent="0.25">
      <c r="N354" s="73">
        <v>35.200000000000003</v>
      </c>
      <c r="O354" s="73">
        <v>9.7777777777777786</v>
      </c>
      <c r="P354" s="73">
        <v>0.98076470588235298</v>
      </c>
      <c r="Q354" s="73">
        <v>0.98076470588235298</v>
      </c>
      <c r="R354" s="73">
        <v>48.739997319537096</v>
      </c>
      <c r="S354" s="73">
        <v>48.739997319537096</v>
      </c>
      <c r="T354" s="73">
        <v>73.184441763981539</v>
      </c>
      <c r="V354" s="73">
        <v>73.184441763981539</v>
      </c>
      <c r="W354" s="73">
        <v>73.184441763981539</v>
      </c>
      <c r="X354" s="73">
        <v>92.739997319537096</v>
      </c>
      <c r="Y354" s="73">
        <v>112.29555287509265</v>
      </c>
      <c r="Z354" s="73">
        <v>161.18444176398154</v>
      </c>
    </row>
    <row r="355" spans="14:26" x14ac:dyDescent="0.25">
      <c r="N355" s="73">
        <v>35.299999999999997</v>
      </c>
      <c r="O355" s="73">
        <v>9.8055555555555554</v>
      </c>
      <c r="P355" s="73">
        <v>0.98076470588235298</v>
      </c>
      <c r="Q355" s="73">
        <v>0.98076470588235298</v>
      </c>
      <c r="R355" s="73">
        <v>49.017322491527288</v>
      </c>
      <c r="S355" s="73">
        <v>49.017322491527288</v>
      </c>
      <c r="T355" s="73">
        <v>73.531211380416181</v>
      </c>
      <c r="V355" s="73">
        <v>73.531211380416181</v>
      </c>
      <c r="W355" s="73">
        <v>73.531211380416181</v>
      </c>
      <c r="X355" s="73">
        <v>93.142322491527295</v>
      </c>
      <c r="Y355" s="73">
        <v>112.75343360263841</v>
      </c>
      <c r="Z355" s="73">
        <v>161.78121138041618</v>
      </c>
    </row>
    <row r="356" spans="14:26" x14ac:dyDescent="0.25">
      <c r="N356" s="73">
        <v>35.4</v>
      </c>
      <c r="O356" s="73">
        <v>9.8333333333333321</v>
      </c>
      <c r="P356" s="73">
        <v>0.98076470588235298</v>
      </c>
      <c r="Q356" s="73">
        <v>0.98076470588235298</v>
      </c>
      <c r="R356" s="73">
        <v>49.295434401594044</v>
      </c>
      <c r="S356" s="73">
        <v>49.295434401594044</v>
      </c>
      <c r="T356" s="73">
        <v>73.878767734927379</v>
      </c>
      <c r="V356" s="73">
        <v>73.878767734927379</v>
      </c>
      <c r="W356" s="73">
        <v>73.878767734927379</v>
      </c>
      <c r="X356" s="73">
        <v>93.545434401594051</v>
      </c>
      <c r="Y356" s="73">
        <v>113.21210106826072</v>
      </c>
      <c r="Z356" s="73">
        <v>162.37876773492741</v>
      </c>
    </row>
    <row r="357" spans="14:26" x14ac:dyDescent="0.25">
      <c r="N357" s="73">
        <v>35.5</v>
      </c>
      <c r="O357" s="73">
        <v>9.8611111111111107</v>
      </c>
      <c r="P357" s="73">
        <v>0.98076470588235298</v>
      </c>
      <c r="Q357" s="73">
        <v>0.98076470588235298</v>
      </c>
      <c r="R357" s="73">
        <v>49.57433304973739</v>
      </c>
      <c r="S357" s="73">
        <v>49.57433304973739</v>
      </c>
      <c r="T357" s="73">
        <v>74.227110827515162</v>
      </c>
      <c r="V357" s="73">
        <v>74.227110827515162</v>
      </c>
      <c r="W357" s="73">
        <v>74.227110827515162</v>
      </c>
      <c r="X357" s="73">
        <v>93.94933304973739</v>
      </c>
      <c r="Y357" s="73">
        <v>113.6715552719596</v>
      </c>
      <c r="Z357" s="73">
        <v>162.97711082751516</v>
      </c>
    </row>
    <row r="358" spans="14:26" x14ac:dyDescent="0.25">
      <c r="N358" s="73">
        <v>35.6</v>
      </c>
      <c r="O358" s="73">
        <v>9.8888888888888893</v>
      </c>
      <c r="P358" s="73">
        <v>0.98076470588235298</v>
      </c>
      <c r="Q358" s="73">
        <v>0.98076470588235298</v>
      </c>
      <c r="R358" s="73">
        <v>49.8540184359573</v>
      </c>
      <c r="S358" s="73">
        <v>49.8540184359573</v>
      </c>
      <c r="T358" s="73">
        <v>74.576240658179529</v>
      </c>
      <c r="V358" s="73">
        <v>74.576240658179529</v>
      </c>
      <c r="W358" s="73">
        <v>74.576240658179529</v>
      </c>
      <c r="X358" s="73">
        <v>94.3540184359573</v>
      </c>
      <c r="Y358" s="73">
        <v>114.13179621373509</v>
      </c>
      <c r="Z358" s="73">
        <v>163.57624065817953</v>
      </c>
    </row>
    <row r="359" spans="14:26" x14ac:dyDescent="0.25">
      <c r="N359" s="73">
        <v>35.700000000000003</v>
      </c>
      <c r="O359" s="73">
        <v>9.9166666666666679</v>
      </c>
      <c r="P359" s="73">
        <v>0.98076470588235298</v>
      </c>
      <c r="Q359" s="73">
        <v>0.98076470588235298</v>
      </c>
      <c r="R359" s="73">
        <v>50.134490560253781</v>
      </c>
      <c r="S359" s="73">
        <v>50.134490560253781</v>
      </c>
      <c r="T359" s="73">
        <v>74.926157226920452</v>
      </c>
      <c r="V359" s="73">
        <v>74.926157226920452</v>
      </c>
      <c r="W359" s="73">
        <v>74.926157226920452</v>
      </c>
      <c r="X359" s="73">
        <v>94.759490560253781</v>
      </c>
      <c r="Y359" s="73">
        <v>114.59282389358711</v>
      </c>
      <c r="Z359" s="73">
        <v>164.17615722692045</v>
      </c>
    </row>
    <row r="360" spans="14:26" x14ac:dyDescent="0.25">
      <c r="N360" s="73">
        <v>35.799999999999997</v>
      </c>
      <c r="O360" s="73">
        <v>9.9444444444444429</v>
      </c>
      <c r="P360" s="73">
        <v>0.98076470588235298</v>
      </c>
      <c r="Q360" s="73">
        <v>0.98076470588235298</v>
      </c>
      <c r="R360" s="73">
        <v>50.415749422626796</v>
      </c>
      <c r="S360" s="73">
        <v>50.415749422626796</v>
      </c>
      <c r="T360" s="73">
        <v>75.276860533737903</v>
      </c>
      <c r="V360" s="73">
        <v>75.276860533737903</v>
      </c>
      <c r="W360" s="73">
        <v>75.276860533737903</v>
      </c>
      <c r="X360" s="73">
        <v>95.165749422626789</v>
      </c>
      <c r="Y360" s="73">
        <v>115.05463831151567</v>
      </c>
      <c r="Z360" s="73">
        <v>164.7768605337379</v>
      </c>
    </row>
    <row r="361" spans="14:26" x14ac:dyDescent="0.25">
      <c r="N361" s="73">
        <v>35.9</v>
      </c>
      <c r="O361" s="73">
        <v>9.9722222222222214</v>
      </c>
      <c r="P361" s="73">
        <v>0.98076470588235298</v>
      </c>
      <c r="Q361" s="73">
        <v>0.98076470588235298</v>
      </c>
      <c r="R361" s="73">
        <v>50.697795023076409</v>
      </c>
      <c r="S361" s="73">
        <v>50.697795023076409</v>
      </c>
      <c r="T361" s="73">
        <v>75.628350578631967</v>
      </c>
      <c r="V361" s="73">
        <v>75.628350578631967</v>
      </c>
      <c r="W361" s="73">
        <v>75.628350578631967</v>
      </c>
      <c r="X361" s="73">
        <v>95.572795023076409</v>
      </c>
      <c r="Y361" s="73">
        <v>115.51723946752085</v>
      </c>
      <c r="Z361" s="73">
        <v>165.37835057863197</v>
      </c>
    </row>
    <row r="362" spans="14:26" x14ac:dyDescent="0.25">
      <c r="N362" s="73">
        <v>36</v>
      </c>
      <c r="O362" s="73">
        <v>10</v>
      </c>
      <c r="P362" s="73">
        <v>0.98076470588235298</v>
      </c>
      <c r="Q362" s="73">
        <v>0.98076470588235298</v>
      </c>
      <c r="R362" s="73">
        <v>50.980627361602593</v>
      </c>
      <c r="S362" s="73">
        <v>50.980627361602593</v>
      </c>
      <c r="T362" s="73">
        <v>75.980627361602586</v>
      </c>
      <c r="V362" s="73">
        <v>75.980627361602586</v>
      </c>
      <c r="W362" s="73">
        <v>75.980627361602586</v>
      </c>
      <c r="X362" s="73">
        <v>95.980627361602586</v>
      </c>
      <c r="Y362" s="73">
        <v>115.98062736160259</v>
      </c>
      <c r="Z362" s="73">
        <v>165.98062736160259</v>
      </c>
    </row>
    <row r="363" spans="14:26" x14ac:dyDescent="0.25">
      <c r="N363" s="73">
        <v>36.1</v>
      </c>
      <c r="O363" s="73">
        <v>10.027777777777779</v>
      </c>
      <c r="P363" s="73">
        <v>0.98076470588235298</v>
      </c>
      <c r="Q363" s="73">
        <v>0.98076470588235298</v>
      </c>
      <c r="R363" s="73">
        <v>51.26424643820534</v>
      </c>
      <c r="S363" s="73">
        <v>51.26424643820534</v>
      </c>
      <c r="T363" s="73">
        <v>76.33369088264979</v>
      </c>
      <c r="V363" s="73">
        <v>76.33369088264979</v>
      </c>
      <c r="W363" s="73">
        <v>76.33369088264979</v>
      </c>
      <c r="X363" s="73">
        <v>96.389246438205348</v>
      </c>
      <c r="Y363" s="73">
        <v>116.4448019937609</v>
      </c>
      <c r="Z363" s="73">
        <v>166.58369088264979</v>
      </c>
    </row>
    <row r="364" spans="14:26" x14ac:dyDescent="0.25">
      <c r="N364" s="73">
        <v>36.200000000000003</v>
      </c>
      <c r="O364" s="73">
        <v>10.055555555555555</v>
      </c>
      <c r="P364" s="73">
        <v>0.98076470588235298</v>
      </c>
      <c r="Q364" s="73">
        <v>0.98076470588235298</v>
      </c>
      <c r="R364" s="73">
        <v>51.548652252884644</v>
      </c>
      <c r="S364" s="73">
        <v>51.548652252884644</v>
      </c>
      <c r="T364" s="73">
        <v>76.687541141773536</v>
      </c>
      <c r="V364" s="73">
        <v>76.687541141773536</v>
      </c>
      <c r="W364" s="73">
        <v>76.687541141773536</v>
      </c>
      <c r="X364" s="73">
        <v>96.798652252884651</v>
      </c>
      <c r="Y364" s="73">
        <v>116.90976336399575</v>
      </c>
      <c r="Z364" s="73">
        <v>167.18754114177352</v>
      </c>
    </row>
    <row r="365" spans="14:26" x14ac:dyDescent="0.25">
      <c r="N365" s="73">
        <v>36.299999999999997</v>
      </c>
      <c r="O365" s="73">
        <v>10.083333333333332</v>
      </c>
      <c r="P365" s="73">
        <v>0.98076470588235298</v>
      </c>
      <c r="Q365" s="73">
        <v>0.98076470588235298</v>
      </c>
      <c r="R365" s="73">
        <v>51.833844805640517</v>
      </c>
      <c r="S365" s="73">
        <v>51.833844805640517</v>
      </c>
      <c r="T365" s="73">
        <v>77.042178138973853</v>
      </c>
      <c r="V365" s="73">
        <v>77.042178138973853</v>
      </c>
      <c r="W365" s="73">
        <v>77.042178138973853</v>
      </c>
      <c r="X365" s="73">
        <v>97.208844805640524</v>
      </c>
      <c r="Y365" s="73">
        <v>117.37551147230718</v>
      </c>
      <c r="Z365" s="73">
        <v>167.79217813897384</v>
      </c>
    </row>
    <row r="366" spans="14:26" x14ac:dyDescent="0.25">
      <c r="N366" s="73">
        <v>36.4</v>
      </c>
      <c r="O366" s="73">
        <v>10.111111111111111</v>
      </c>
      <c r="P366" s="73">
        <v>0.98076470588235298</v>
      </c>
      <c r="Q366" s="73">
        <v>0.98076470588235298</v>
      </c>
      <c r="R366" s="73">
        <v>52.119824096472968</v>
      </c>
      <c r="S366" s="73">
        <v>52.119824096472968</v>
      </c>
      <c r="T366" s="73">
        <v>77.397601874250739</v>
      </c>
      <c r="V366" s="73">
        <v>77.397601874250739</v>
      </c>
      <c r="W366" s="73">
        <v>77.397601874250739</v>
      </c>
      <c r="X366" s="73">
        <v>97.619824096472968</v>
      </c>
      <c r="Y366" s="73">
        <v>117.84204631869518</v>
      </c>
      <c r="Z366" s="73">
        <v>168.39760187425074</v>
      </c>
    </row>
    <row r="367" spans="14:26" x14ac:dyDescent="0.25">
      <c r="N367" s="73">
        <v>36.5</v>
      </c>
      <c r="O367" s="73">
        <v>10.138888888888889</v>
      </c>
      <c r="P367" s="73">
        <v>0.98076470588235298</v>
      </c>
      <c r="Q367" s="73">
        <v>0.98076470588235298</v>
      </c>
      <c r="R367" s="73">
        <v>52.406590125381989</v>
      </c>
      <c r="S367" s="73">
        <v>52.406590125381989</v>
      </c>
      <c r="T367" s="73">
        <v>77.75381234760421</v>
      </c>
      <c r="V367" s="73">
        <v>77.75381234760421</v>
      </c>
      <c r="W367" s="73">
        <v>77.75381234760421</v>
      </c>
      <c r="X367" s="73">
        <v>98.031590125381996</v>
      </c>
      <c r="Y367" s="73">
        <v>118.30936790315977</v>
      </c>
      <c r="Z367" s="73">
        <v>169.0038123476042</v>
      </c>
    </row>
    <row r="368" spans="14:26" x14ac:dyDescent="0.25">
      <c r="N368" s="73">
        <v>36.6</v>
      </c>
      <c r="O368" s="73">
        <v>10.166666666666666</v>
      </c>
      <c r="P368" s="73">
        <v>0.98076470588235298</v>
      </c>
      <c r="Q368" s="73">
        <v>0.98076470588235298</v>
      </c>
      <c r="R368" s="73">
        <v>52.694142892367566</v>
      </c>
      <c r="S368" s="73">
        <v>52.694142892367566</v>
      </c>
      <c r="T368" s="73">
        <v>78.110809559034237</v>
      </c>
      <c r="V368" s="73">
        <v>78.110809559034237</v>
      </c>
      <c r="W368" s="73">
        <v>78.110809559034237</v>
      </c>
      <c r="X368" s="73">
        <v>98.444142892367566</v>
      </c>
      <c r="Y368" s="73">
        <v>118.77747622570089</v>
      </c>
      <c r="Z368" s="73">
        <v>169.61080955903424</v>
      </c>
    </row>
    <row r="369" spans="14:26" x14ac:dyDescent="0.25">
      <c r="N369" s="73">
        <v>36.700000000000003</v>
      </c>
      <c r="O369" s="73">
        <v>10.194444444444445</v>
      </c>
      <c r="P369" s="73">
        <v>0.98076470588235298</v>
      </c>
      <c r="Q369" s="73">
        <v>0.98076470588235298</v>
      </c>
      <c r="R369" s="73">
        <v>52.982482397429727</v>
      </c>
      <c r="S369" s="73">
        <v>52.982482397429727</v>
      </c>
      <c r="T369" s="73">
        <v>78.468593508540835</v>
      </c>
      <c r="V369" s="73">
        <v>78.468593508540835</v>
      </c>
      <c r="W369" s="73">
        <v>78.468593508540835</v>
      </c>
      <c r="X369" s="73">
        <v>98.85748239742972</v>
      </c>
      <c r="Y369" s="73">
        <v>119.24637128631861</v>
      </c>
      <c r="Z369" s="73">
        <v>170.21859350854083</v>
      </c>
    </row>
    <row r="370" spans="14:26" x14ac:dyDescent="0.25">
      <c r="N370" s="73">
        <v>36.799999999999997</v>
      </c>
      <c r="O370" s="73">
        <v>10.222222222222221</v>
      </c>
      <c r="P370" s="73">
        <v>0.98076470588235298</v>
      </c>
      <c r="Q370" s="73">
        <v>0.98076470588235298</v>
      </c>
      <c r="R370" s="73">
        <v>53.271608640568431</v>
      </c>
      <c r="S370" s="73">
        <v>53.271608640568431</v>
      </c>
      <c r="T370" s="73">
        <v>78.827164196123988</v>
      </c>
      <c r="V370" s="73">
        <v>78.827164196123988</v>
      </c>
      <c r="W370" s="73">
        <v>78.827164196123988</v>
      </c>
      <c r="X370" s="73">
        <v>99.271608640568431</v>
      </c>
      <c r="Y370" s="73">
        <v>119.71605308501287</v>
      </c>
      <c r="Z370" s="73">
        <v>170.82716419612399</v>
      </c>
    </row>
    <row r="371" spans="14:26" x14ac:dyDescent="0.25">
      <c r="N371" s="73">
        <v>36.9</v>
      </c>
      <c r="O371" s="73">
        <v>10.25</v>
      </c>
      <c r="P371" s="73">
        <v>0.98076470588235298</v>
      </c>
      <c r="Q371" s="73">
        <v>0.98076470588235298</v>
      </c>
      <c r="R371" s="73">
        <v>53.561521621783726</v>
      </c>
      <c r="S371" s="73">
        <v>53.561521621783726</v>
      </c>
      <c r="T371" s="73">
        <v>79.186521621783726</v>
      </c>
      <c r="V371" s="73">
        <v>79.186521621783726</v>
      </c>
      <c r="W371" s="73">
        <v>79.186521621783726</v>
      </c>
      <c r="X371" s="73">
        <v>99.686521621783726</v>
      </c>
      <c r="Y371" s="73">
        <v>120.18652162178373</v>
      </c>
      <c r="Z371" s="73">
        <v>171.43652162178373</v>
      </c>
    </row>
    <row r="372" spans="14:26" x14ac:dyDescent="0.25">
      <c r="N372" s="73">
        <v>37</v>
      </c>
      <c r="O372" s="73">
        <v>10.277777777777777</v>
      </c>
      <c r="P372" s="73">
        <v>0.98076470588235298</v>
      </c>
      <c r="Q372" s="73">
        <v>0.98076470588235298</v>
      </c>
      <c r="R372" s="73">
        <v>53.85222134107557</v>
      </c>
      <c r="S372" s="73">
        <v>53.85222134107557</v>
      </c>
      <c r="T372" s="73">
        <v>79.54666578552002</v>
      </c>
      <c r="V372" s="73">
        <v>79.54666578552002</v>
      </c>
      <c r="W372" s="73">
        <v>79.54666578552002</v>
      </c>
      <c r="X372" s="73">
        <v>100.10222134107558</v>
      </c>
      <c r="Y372" s="73">
        <v>120.65777689663113</v>
      </c>
      <c r="Z372" s="73">
        <v>172.04666578552002</v>
      </c>
    </row>
    <row r="373" spans="14:26" x14ac:dyDescent="0.25">
      <c r="N373" s="73">
        <v>37.1</v>
      </c>
      <c r="O373" s="73">
        <v>10.305555555555555</v>
      </c>
      <c r="P373" s="73">
        <v>0.98076470588235298</v>
      </c>
      <c r="Q373" s="73">
        <v>0.98076470588235298</v>
      </c>
      <c r="R373" s="73">
        <v>54.143707798444005</v>
      </c>
      <c r="S373" s="73">
        <v>54.143707798444005</v>
      </c>
      <c r="T373" s="73">
        <v>79.907596687332898</v>
      </c>
      <c r="V373" s="73">
        <v>79.907596687332898</v>
      </c>
      <c r="W373" s="73">
        <v>79.907596687332898</v>
      </c>
      <c r="X373" s="73">
        <v>100.51870779844401</v>
      </c>
      <c r="Y373" s="73">
        <v>121.12981890955513</v>
      </c>
      <c r="Z373" s="73">
        <v>172.6575966873329</v>
      </c>
    </row>
    <row r="374" spans="14:26" x14ac:dyDescent="0.25">
      <c r="N374" s="73">
        <v>37.200000000000003</v>
      </c>
      <c r="O374" s="73">
        <v>10.333333333333334</v>
      </c>
      <c r="P374" s="73">
        <v>0.98076470588235298</v>
      </c>
      <c r="Q374" s="73">
        <v>0.98076470588235298</v>
      </c>
      <c r="R374" s="73">
        <v>54.435980993888997</v>
      </c>
      <c r="S374" s="73">
        <v>54.435980993888997</v>
      </c>
      <c r="T374" s="73">
        <v>80.269314327222332</v>
      </c>
      <c r="V374" s="73">
        <v>80.269314327222332</v>
      </c>
      <c r="W374" s="73">
        <v>80.269314327222332</v>
      </c>
      <c r="X374" s="73">
        <v>100.935980993889</v>
      </c>
      <c r="Y374" s="73">
        <v>121.60264766055568</v>
      </c>
      <c r="Z374" s="73">
        <v>173.26931432722233</v>
      </c>
    </row>
    <row r="375" spans="14:26" x14ac:dyDescent="0.25">
      <c r="N375" s="73">
        <v>37.299999999999997</v>
      </c>
      <c r="O375" s="73">
        <v>10.361111111111111</v>
      </c>
      <c r="P375" s="73">
        <v>0.98076470588235298</v>
      </c>
      <c r="Q375" s="73">
        <v>0.98076470588235298</v>
      </c>
      <c r="R375" s="73">
        <v>54.729040927410544</v>
      </c>
      <c r="S375" s="73">
        <v>54.729040927410544</v>
      </c>
      <c r="T375" s="73">
        <v>80.631818705188323</v>
      </c>
      <c r="V375" s="73">
        <v>80.631818705188323</v>
      </c>
      <c r="W375" s="73">
        <v>80.631818705188323</v>
      </c>
      <c r="X375" s="73">
        <v>101.35404092741055</v>
      </c>
      <c r="Y375" s="73">
        <v>122.07626314963277</v>
      </c>
      <c r="Z375" s="73">
        <v>173.88181870518832</v>
      </c>
    </row>
    <row r="376" spans="14:26" x14ac:dyDescent="0.25">
      <c r="N376" s="73">
        <v>37.4</v>
      </c>
      <c r="O376" s="73">
        <v>10.388888888888888</v>
      </c>
      <c r="P376" s="73">
        <v>0.98076470588235298</v>
      </c>
      <c r="Q376" s="73">
        <v>0.98076470588235298</v>
      </c>
      <c r="R376" s="73">
        <v>55.022887599008662</v>
      </c>
      <c r="S376" s="73">
        <v>55.022887599008662</v>
      </c>
      <c r="T376" s="73">
        <v>80.995109821230884</v>
      </c>
      <c r="V376" s="73">
        <v>80.995109821230884</v>
      </c>
      <c r="W376" s="73">
        <v>80.995109821230884</v>
      </c>
      <c r="X376" s="73">
        <v>101.77288759900867</v>
      </c>
      <c r="Y376" s="73">
        <v>122.55066537678644</v>
      </c>
      <c r="Z376" s="73">
        <v>174.49510982123087</v>
      </c>
    </row>
    <row r="377" spans="14:26" x14ac:dyDescent="0.25">
      <c r="N377" s="73">
        <v>37.5</v>
      </c>
      <c r="O377" s="73">
        <v>10.416666666666666</v>
      </c>
      <c r="P377" s="73">
        <v>0.98076470588235298</v>
      </c>
      <c r="Q377" s="73">
        <v>0.98076470588235298</v>
      </c>
      <c r="R377" s="73">
        <v>55.317521008683364</v>
      </c>
      <c r="S377" s="73">
        <v>55.317521008683364</v>
      </c>
      <c r="T377" s="73">
        <v>81.359187675350029</v>
      </c>
      <c r="V377" s="73">
        <v>81.359187675350029</v>
      </c>
      <c r="W377" s="73">
        <v>81.359187675350029</v>
      </c>
      <c r="X377" s="73">
        <v>102.19252100868336</v>
      </c>
      <c r="Y377" s="73">
        <v>123.02585434201669</v>
      </c>
      <c r="Z377" s="73">
        <v>175.10918767535003</v>
      </c>
    </row>
    <row r="378" spans="14:26" x14ac:dyDescent="0.25">
      <c r="N378" s="73">
        <v>37.6</v>
      </c>
      <c r="O378" s="73">
        <v>10.444444444444445</v>
      </c>
      <c r="P378" s="73">
        <v>0.98076470588235298</v>
      </c>
      <c r="Q378" s="73">
        <v>0.98076470588235298</v>
      </c>
      <c r="R378" s="73">
        <v>55.61294115643463</v>
      </c>
      <c r="S378" s="73">
        <v>55.61294115643463</v>
      </c>
      <c r="T378" s="73">
        <v>81.724052267545744</v>
      </c>
      <c r="V378" s="73">
        <v>81.724052267545744</v>
      </c>
      <c r="W378" s="73">
        <v>81.724052267545744</v>
      </c>
      <c r="X378" s="73">
        <v>102.61294115643463</v>
      </c>
      <c r="Y378" s="73">
        <v>123.50183004532352</v>
      </c>
      <c r="Z378" s="73">
        <v>175.72405226754574</v>
      </c>
    </row>
    <row r="379" spans="14:26" x14ac:dyDescent="0.25">
      <c r="N379" s="73">
        <v>37.700000000000003</v>
      </c>
      <c r="O379" s="73">
        <v>10.472222222222223</v>
      </c>
      <c r="P379" s="73">
        <v>0.98076470588235298</v>
      </c>
      <c r="Q379" s="73">
        <v>0.98076470588235298</v>
      </c>
      <c r="R379" s="73">
        <v>55.909148042262473</v>
      </c>
      <c r="S379" s="73">
        <v>55.909148042262473</v>
      </c>
      <c r="T379" s="73">
        <v>82.08970359781803</v>
      </c>
      <c r="V379" s="73">
        <v>82.08970359781803</v>
      </c>
      <c r="W379" s="73">
        <v>82.08970359781803</v>
      </c>
      <c r="X379" s="73">
        <v>103.03414804226247</v>
      </c>
      <c r="Y379" s="73">
        <v>123.97859248670692</v>
      </c>
      <c r="Z379" s="73">
        <v>176.33970359781802</v>
      </c>
    </row>
    <row r="380" spans="14:26" x14ac:dyDescent="0.25">
      <c r="N380" s="73">
        <v>37.799999999999997</v>
      </c>
      <c r="O380" s="73">
        <v>10.499999999999998</v>
      </c>
      <c r="P380" s="73">
        <v>0.98076470588235298</v>
      </c>
      <c r="Q380" s="73">
        <v>0.98076470588235298</v>
      </c>
      <c r="R380" s="73">
        <v>56.206141666166836</v>
      </c>
      <c r="S380" s="73">
        <v>56.206141666166836</v>
      </c>
      <c r="T380" s="73">
        <v>82.456141666166829</v>
      </c>
      <c r="V380" s="73">
        <v>82.456141666166829</v>
      </c>
      <c r="W380" s="73">
        <v>82.456141666166829</v>
      </c>
      <c r="X380" s="73">
        <v>103.45614166616683</v>
      </c>
      <c r="Y380" s="73">
        <v>124.45614166616683</v>
      </c>
      <c r="Z380" s="73">
        <v>176.95614166616684</v>
      </c>
    </row>
    <row r="381" spans="14:26" x14ac:dyDescent="0.25">
      <c r="N381" s="73">
        <v>37.9</v>
      </c>
      <c r="O381" s="73">
        <v>10.527777777777777</v>
      </c>
      <c r="P381" s="73">
        <v>0.98076470588235298</v>
      </c>
      <c r="Q381" s="73">
        <v>0.98076470588235298</v>
      </c>
      <c r="R381" s="73">
        <v>56.503922028147812</v>
      </c>
      <c r="S381" s="73">
        <v>56.503922028147812</v>
      </c>
      <c r="T381" s="73">
        <v>82.823366472592255</v>
      </c>
      <c r="U381" s="73">
        <v>56.503922028147812</v>
      </c>
      <c r="V381" s="73">
        <v>82.823366472592255</v>
      </c>
      <c r="W381" s="73">
        <v>82.823366472592255</v>
      </c>
      <c r="X381" s="73">
        <v>103.87892202814781</v>
      </c>
      <c r="Y381" s="73">
        <v>124.93447758370337</v>
      </c>
      <c r="Z381" s="73">
        <v>177.57336647259226</v>
      </c>
    </row>
    <row r="382" spans="14:26" x14ac:dyDescent="0.25">
      <c r="N382" s="73">
        <v>38</v>
      </c>
      <c r="O382" s="73">
        <v>10.555555555555555</v>
      </c>
      <c r="P382" s="73">
        <v>0.98076470588235298</v>
      </c>
      <c r="Q382" s="73">
        <v>0.98076470588235298</v>
      </c>
      <c r="R382" s="73">
        <v>56.802489128205359</v>
      </c>
      <c r="S382" s="73">
        <v>56.802489128205359</v>
      </c>
      <c r="T382" s="73">
        <v>83.191378017094252</v>
      </c>
      <c r="U382" s="73">
        <v>56.802489128205359</v>
      </c>
      <c r="V382" s="73">
        <v>83.191378017094252</v>
      </c>
      <c r="W382" s="73">
        <v>83.191378017094252</v>
      </c>
      <c r="X382" s="73">
        <v>104.30248912820537</v>
      </c>
      <c r="Y382" s="73">
        <v>125.41360023931648</v>
      </c>
      <c r="Z382" s="73">
        <v>178.19137801709425</v>
      </c>
    </row>
    <row r="383" spans="14:26" x14ac:dyDescent="0.25">
      <c r="N383" s="73">
        <v>38.1</v>
      </c>
      <c r="O383" s="73">
        <v>10.583333333333334</v>
      </c>
      <c r="P383" s="73">
        <v>0.98076470588235298</v>
      </c>
      <c r="Q383" s="73">
        <v>0.98076470588235298</v>
      </c>
      <c r="R383" s="73">
        <v>57.101842966339468</v>
      </c>
      <c r="S383" s="73">
        <v>57.101842966339468</v>
      </c>
      <c r="T383" s="73">
        <v>83.560176299672804</v>
      </c>
      <c r="U383" s="73">
        <v>57.101842966339468</v>
      </c>
      <c r="V383" s="73">
        <v>83.560176299672804</v>
      </c>
      <c r="W383" s="73">
        <v>83.560176299672804</v>
      </c>
      <c r="X383" s="73">
        <v>104.72684296633948</v>
      </c>
      <c r="Y383" s="73">
        <v>125.89350963300615</v>
      </c>
      <c r="Z383" s="73">
        <v>178.81017629967283</v>
      </c>
    </row>
    <row r="384" spans="14:26" x14ac:dyDescent="0.25">
      <c r="N384" s="73">
        <v>38.200000000000003</v>
      </c>
      <c r="O384" s="73">
        <v>10.611111111111112</v>
      </c>
      <c r="P384" s="73">
        <v>0.98076470588235298</v>
      </c>
      <c r="Q384" s="73">
        <v>0.98076470588235298</v>
      </c>
      <c r="R384" s="73">
        <v>57.401983542550148</v>
      </c>
      <c r="S384" s="73">
        <v>57.401983542550148</v>
      </c>
      <c r="T384" s="73">
        <v>83.929761320327927</v>
      </c>
      <c r="U384" s="73">
        <v>57.401983542550148</v>
      </c>
      <c r="V384" s="73">
        <v>83.929761320327927</v>
      </c>
      <c r="W384" s="73">
        <v>83.929761320327927</v>
      </c>
      <c r="X384" s="73">
        <v>105.15198354255014</v>
      </c>
      <c r="Y384" s="73">
        <v>126.37420576477237</v>
      </c>
      <c r="Z384" s="73">
        <v>179.42976132032794</v>
      </c>
    </row>
    <row r="385" spans="14:26" x14ac:dyDescent="0.25">
      <c r="N385" s="73">
        <v>38.299999999999997</v>
      </c>
      <c r="O385" s="73">
        <v>10.638888888888888</v>
      </c>
      <c r="P385" s="73">
        <v>0.98076470588235298</v>
      </c>
      <c r="Q385" s="73">
        <v>0.98076470588235298</v>
      </c>
      <c r="R385" s="73">
        <v>57.702910856837356</v>
      </c>
      <c r="S385" s="73">
        <v>57.702910856837356</v>
      </c>
      <c r="T385" s="73">
        <v>84.300133079059577</v>
      </c>
      <c r="U385" s="73">
        <v>57.702910856837356</v>
      </c>
      <c r="V385" s="73">
        <v>84.300133079059577</v>
      </c>
      <c r="W385" s="73">
        <v>84.300133079059577</v>
      </c>
      <c r="X385" s="73">
        <v>105.57791085683735</v>
      </c>
      <c r="Y385" s="73">
        <v>126.85568863461513</v>
      </c>
      <c r="Z385" s="73">
        <v>180.05013307905958</v>
      </c>
    </row>
    <row r="386" spans="14:26" x14ac:dyDescent="0.25">
      <c r="N386" s="73">
        <v>38.4</v>
      </c>
      <c r="O386" s="73">
        <v>10.666666666666666</v>
      </c>
      <c r="P386" s="73">
        <v>0.98076470588235298</v>
      </c>
      <c r="Q386" s="73">
        <v>0.98076470588235298</v>
      </c>
      <c r="R386" s="73">
        <v>58.004624909201176</v>
      </c>
      <c r="S386" s="73">
        <v>58.004624909201176</v>
      </c>
      <c r="T386" s="73">
        <v>84.671291575867841</v>
      </c>
      <c r="U386" s="73">
        <v>58.004624909201176</v>
      </c>
      <c r="V386" s="73">
        <v>84.671291575867841</v>
      </c>
      <c r="W386" s="73">
        <v>84.671291575867841</v>
      </c>
      <c r="X386" s="73">
        <v>106.00462490920117</v>
      </c>
      <c r="Y386" s="73">
        <v>127.33795824253451</v>
      </c>
      <c r="Z386" s="73">
        <v>180.67129157586783</v>
      </c>
    </row>
    <row r="387" spans="14:26" x14ac:dyDescent="0.25">
      <c r="N387" s="73">
        <v>38.5</v>
      </c>
      <c r="O387" s="73">
        <v>10.694444444444445</v>
      </c>
      <c r="P387" s="73">
        <v>0.98076470588235298</v>
      </c>
      <c r="Q387" s="73">
        <v>0.98076470588235298</v>
      </c>
      <c r="R387" s="73">
        <v>58.307125699641553</v>
      </c>
      <c r="S387" s="73">
        <v>58.307125699641553</v>
      </c>
      <c r="T387" s="73">
        <v>85.04323681075266</v>
      </c>
      <c r="U387" s="73">
        <v>58.307125699641553</v>
      </c>
      <c r="V387" s="73">
        <v>85.04323681075266</v>
      </c>
      <c r="W387" s="73">
        <v>85.04323681075266</v>
      </c>
      <c r="X387" s="73">
        <v>106.43212569964155</v>
      </c>
      <c r="Y387" s="73">
        <v>127.82101458853043</v>
      </c>
      <c r="Z387" s="73">
        <v>181.29323681075266</v>
      </c>
    </row>
    <row r="388" spans="14:26" x14ac:dyDescent="0.25">
      <c r="N388" s="73">
        <v>38.6</v>
      </c>
      <c r="O388" s="73">
        <v>10.722222222222223</v>
      </c>
      <c r="P388" s="73">
        <v>0.98076470588235298</v>
      </c>
      <c r="Q388" s="73">
        <v>0.98076470588235298</v>
      </c>
      <c r="R388" s="73">
        <v>58.6104132281585</v>
      </c>
      <c r="S388" s="73">
        <v>58.6104132281585</v>
      </c>
      <c r="T388" s="73">
        <v>85.41596878371405</v>
      </c>
      <c r="U388" s="73">
        <v>58.6104132281585</v>
      </c>
      <c r="V388" s="73">
        <v>85.41596878371405</v>
      </c>
      <c r="W388" s="73">
        <v>85.41596878371405</v>
      </c>
      <c r="X388" s="73">
        <v>106.86041322815849</v>
      </c>
      <c r="Y388" s="73">
        <v>128.30485767260294</v>
      </c>
      <c r="Z388" s="73">
        <v>181.91596878371405</v>
      </c>
    </row>
    <row r="389" spans="14:26" x14ac:dyDescent="0.25">
      <c r="N389" s="73">
        <v>38.700000000000003</v>
      </c>
      <c r="O389" s="73">
        <v>10.75</v>
      </c>
      <c r="P389" s="73">
        <v>0.98076470588235298</v>
      </c>
      <c r="Q389" s="73">
        <v>0.98076470588235298</v>
      </c>
      <c r="R389" s="73">
        <v>58.914487494752002</v>
      </c>
      <c r="S389" s="73">
        <v>58.914487494752002</v>
      </c>
      <c r="T389" s="73">
        <v>85.789487494752009</v>
      </c>
      <c r="U389" s="73">
        <v>58.914487494752002</v>
      </c>
      <c r="V389" s="73">
        <v>85.789487494752009</v>
      </c>
      <c r="W389" s="73">
        <v>85.789487494752009</v>
      </c>
      <c r="X389" s="73">
        <v>107.28948749475201</v>
      </c>
      <c r="Y389" s="73">
        <v>128.789487494752</v>
      </c>
      <c r="Z389" s="73">
        <v>182.539487494752</v>
      </c>
    </row>
    <row r="390" spans="14:26" x14ac:dyDescent="0.25">
      <c r="N390" s="73">
        <v>38.799999999999997</v>
      </c>
      <c r="O390" s="73">
        <v>10.777777777777777</v>
      </c>
      <c r="P390" s="73">
        <v>0.98076470588235298</v>
      </c>
      <c r="Q390" s="73">
        <v>0.98076470588235298</v>
      </c>
      <c r="R390" s="73">
        <v>59.219348499422075</v>
      </c>
      <c r="S390" s="73">
        <v>59.219348499422075</v>
      </c>
      <c r="T390" s="73">
        <v>86.163792943866525</v>
      </c>
      <c r="U390" s="73">
        <v>59.219348499422075</v>
      </c>
      <c r="V390" s="73">
        <v>86.163792943866525</v>
      </c>
      <c r="W390" s="73">
        <v>86.163792943866525</v>
      </c>
      <c r="X390" s="73">
        <v>107.71934849942208</v>
      </c>
      <c r="Y390" s="73">
        <v>129.27490405497764</v>
      </c>
      <c r="Z390" s="73">
        <v>183.16379294386653</v>
      </c>
    </row>
    <row r="391" spans="14:26" x14ac:dyDescent="0.25">
      <c r="N391" s="73">
        <v>38.9</v>
      </c>
      <c r="O391" s="73">
        <v>10.805555555555555</v>
      </c>
      <c r="P391" s="73">
        <v>0.98076470588235298</v>
      </c>
      <c r="Q391" s="73">
        <v>0.98076470588235298</v>
      </c>
      <c r="R391" s="73">
        <v>59.524996242168726</v>
      </c>
      <c r="S391" s="73">
        <v>59.524996242168726</v>
      </c>
      <c r="T391" s="73">
        <v>86.538885131057611</v>
      </c>
      <c r="U391" s="73">
        <v>59.524996242168726</v>
      </c>
      <c r="V391" s="73">
        <v>86.538885131057611</v>
      </c>
      <c r="W391" s="73">
        <v>86.538885131057611</v>
      </c>
      <c r="X391" s="73">
        <v>108.14999624216873</v>
      </c>
      <c r="Y391" s="73">
        <v>129.76110735327984</v>
      </c>
      <c r="Z391" s="73">
        <v>183.78888513105761</v>
      </c>
    </row>
    <row r="392" spans="14:26" x14ac:dyDescent="0.25">
      <c r="N392" s="73">
        <v>39</v>
      </c>
      <c r="O392" s="73">
        <v>10.833333333333334</v>
      </c>
      <c r="P392" s="73">
        <v>0.98076470588235298</v>
      </c>
      <c r="Q392" s="73">
        <v>0.98076470588235298</v>
      </c>
      <c r="R392" s="73">
        <v>59.831430722991946</v>
      </c>
      <c r="S392" s="73">
        <v>59.831430722991946</v>
      </c>
      <c r="T392" s="73">
        <v>86.914764056325282</v>
      </c>
      <c r="U392" s="73">
        <v>59.831430722991946</v>
      </c>
      <c r="V392" s="73">
        <v>86.914764056325282</v>
      </c>
      <c r="W392" s="73">
        <v>86.914764056325282</v>
      </c>
      <c r="X392" s="73">
        <v>108.58143072299195</v>
      </c>
      <c r="Y392" s="73">
        <v>130.24809738965862</v>
      </c>
      <c r="Z392" s="73">
        <v>184.41476405632528</v>
      </c>
    </row>
    <row r="393" spans="14:26" x14ac:dyDescent="0.25">
      <c r="N393" s="73">
        <v>39.1</v>
      </c>
      <c r="O393" s="73">
        <v>10.861111111111111</v>
      </c>
      <c r="P393" s="73">
        <v>0.98076470588235298</v>
      </c>
      <c r="Q393" s="73">
        <v>0.98076470588235298</v>
      </c>
      <c r="R393" s="73">
        <v>60.138651941891716</v>
      </c>
      <c r="S393" s="73">
        <v>60.138651941891716</v>
      </c>
      <c r="T393" s="73">
        <v>87.291429719669495</v>
      </c>
      <c r="U393" s="73">
        <v>60.138651941891716</v>
      </c>
      <c r="V393" s="73">
        <v>87.291429719669495</v>
      </c>
      <c r="W393" s="73">
        <v>87.291429719669495</v>
      </c>
      <c r="X393" s="73">
        <v>109.01365194189171</v>
      </c>
      <c r="Y393" s="73">
        <v>130.73587416411394</v>
      </c>
      <c r="Z393" s="73">
        <v>185.04142971966951</v>
      </c>
    </row>
    <row r="394" spans="14:26" x14ac:dyDescent="0.25">
      <c r="N394" s="73">
        <v>39.200000000000003</v>
      </c>
      <c r="O394" s="73">
        <v>10.888888888888889</v>
      </c>
      <c r="P394" s="73">
        <v>0.98076470588235298</v>
      </c>
      <c r="Q394" s="73">
        <v>0.98076470588235298</v>
      </c>
      <c r="R394" s="73">
        <v>60.446659898868077</v>
      </c>
      <c r="S394" s="73">
        <v>60.446659898868077</v>
      </c>
      <c r="T394" s="73">
        <v>87.668882121090306</v>
      </c>
      <c r="U394" s="73">
        <v>60.446659898868077</v>
      </c>
      <c r="V394" s="73">
        <v>87.668882121090306</v>
      </c>
      <c r="W394" s="73">
        <v>87.668882121090306</v>
      </c>
      <c r="X394" s="73">
        <v>109.44665989886809</v>
      </c>
      <c r="Y394" s="73">
        <v>131.22443767664586</v>
      </c>
      <c r="Z394" s="73">
        <v>185.66888212109029</v>
      </c>
    </row>
    <row r="395" spans="14:26" x14ac:dyDescent="0.25">
      <c r="N395" s="73">
        <v>39.299999999999997</v>
      </c>
      <c r="O395" s="73">
        <v>10.916666666666666</v>
      </c>
      <c r="P395" s="73">
        <v>0.98076470588235298</v>
      </c>
      <c r="Q395" s="73">
        <v>0.98076470588235298</v>
      </c>
      <c r="R395" s="73">
        <v>60.75545459392098</v>
      </c>
      <c r="S395" s="73">
        <v>60.75545459392098</v>
      </c>
      <c r="T395" s="73">
        <v>88.047121260587645</v>
      </c>
      <c r="U395" s="73">
        <v>60.75545459392098</v>
      </c>
      <c r="V395" s="73">
        <v>88.047121260587645</v>
      </c>
      <c r="W395" s="73">
        <v>88.047121260587645</v>
      </c>
      <c r="X395" s="73">
        <v>109.88045459392097</v>
      </c>
      <c r="Y395" s="73">
        <v>131.71378792725432</v>
      </c>
      <c r="Z395" s="73">
        <v>186.29712126058763</v>
      </c>
    </row>
    <row r="396" spans="14:26" x14ac:dyDescent="0.25">
      <c r="N396" s="73">
        <v>39.4</v>
      </c>
      <c r="O396" s="73">
        <v>10.944444444444445</v>
      </c>
      <c r="P396" s="73">
        <v>0.98076470588235298</v>
      </c>
      <c r="Q396" s="73">
        <v>0.98076470588235298</v>
      </c>
      <c r="R396" s="73">
        <v>61.065036027050475</v>
      </c>
      <c r="S396" s="73">
        <v>61.065036027050475</v>
      </c>
      <c r="T396" s="73">
        <v>88.426147138161582</v>
      </c>
      <c r="U396" s="73">
        <v>61.065036027050475</v>
      </c>
      <c r="V396" s="73">
        <v>88.426147138161582</v>
      </c>
      <c r="W396" s="73">
        <v>88.426147138161582</v>
      </c>
      <c r="X396" s="73">
        <v>110.31503602705047</v>
      </c>
      <c r="Y396" s="73">
        <v>132.20392491593935</v>
      </c>
      <c r="Z396" s="73">
        <v>186.92614713816158</v>
      </c>
    </row>
    <row r="397" spans="14:26" x14ac:dyDescent="0.25">
      <c r="N397" s="73">
        <v>39.5</v>
      </c>
      <c r="O397" s="73">
        <v>10.972222222222221</v>
      </c>
      <c r="P397" s="73">
        <v>0.98076470588235298</v>
      </c>
      <c r="Q397" s="73">
        <v>0.98076470588235298</v>
      </c>
      <c r="R397" s="73">
        <v>61.375404198256511</v>
      </c>
      <c r="S397" s="73">
        <v>61.375404198256511</v>
      </c>
      <c r="T397" s="73">
        <v>88.805959753812061</v>
      </c>
      <c r="U397" s="73">
        <v>61.375404198256511</v>
      </c>
      <c r="V397" s="73">
        <v>88.805959753812061</v>
      </c>
      <c r="W397" s="73">
        <v>88.805959753812061</v>
      </c>
      <c r="X397" s="73">
        <v>110.7504041982565</v>
      </c>
      <c r="Y397" s="73">
        <v>132.69484864270095</v>
      </c>
      <c r="Z397" s="73">
        <v>187.55595975381206</v>
      </c>
    </row>
    <row r="398" spans="14:26" x14ac:dyDescent="0.25">
      <c r="N398" s="73">
        <v>39.6</v>
      </c>
      <c r="O398" s="73">
        <v>11</v>
      </c>
      <c r="P398" s="73">
        <v>0.98076470588235298</v>
      </c>
      <c r="Q398" s="73">
        <v>0.98076470588235298</v>
      </c>
      <c r="R398" s="73">
        <v>61.686559107539146</v>
      </c>
      <c r="S398" s="73">
        <v>61.686559107539146</v>
      </c>
      <c r="T398" s="73">
        <v>89.186559107539154</v>
      </c>
      <c r="U398" s="73">
        <v>61.686559107539146</v>
      </c>
      <c r="V398" s="73">
        <v>89.186559107539154</v>
      </c>
      <c r="W398" s="73">
        <v>89.186559107539154</v>
      </c>
      <c r="X398" s="73">
        <v>111.18655910753915</v>
      </c>
      <c r="Y398" s="73">
        <v>133.18655910753915</v>
      </c>
      <c r="Z398" s="73">
        <v>188.18655910753915</v>
      </c>
    </row>
    <row r="399" spans="14:26" x14ac:dyDescent="0.25">
      <c r="N399" s="73">
        <v>39.700000000000003</v>
      </c>
      <c r="O399" s="73">
        <v>11.027777777777779</v>
      </c>
      <c r="P399" s="73">
        <v>0.98076470588235298</v>
      </c>
      <c r="Q399" s="73">
        <v>0.98076470588235298</v>
      </c>
      <c r="R399" s="73">
        <v>61.998500754898338</v>
      </c>
      <c r="S399" s="73">
        <v>61.998500754898338</v>
      </c>
      <c r="T399" s="73">
        <v>89.567945199342788</v>
      </c>
      <c r="U399" s="73">
        <v>61.998500754898338</v>
      </c>
      <c r="V399" s="73">
        <v>89.567945199342788</v>
      </c>
      <c r="W399" s="73">
        <v>89.567945199342788</v>
      </c>
      <c r="X399" s="73">
        <v>111.62350075489834</v>
      </c>
      <c r="Y399" s="73">
        <v>133.67905631045392</v>
      </c>
      <c r="Z399" s="73">
        <v>188.8179451993428</v>
      </c>
    </row>
    <row r="400" spans="14:26" x14ac:dyDescent="0.25">
      <c r="N400" s="73">
        <v>39.799999999999997</v>
      </c>
      <c r="O400" s="73">
        <v>11.055555555555555</v>
      </c>
      <c r="P400" s="73">
        <v>0.98076470588235298</v>
      </c>
      <c r="Q400" s="73">
        <v>0.98076470588235298</v>
      </c>
      <c r="R400" s="73">
        <v>62.311229140334085</v>
      </c>
      <c r="S400" s="73">
        <v>62.311229140334085</v>
      </c>
      <c r="T400" s="73">
        <v>89.950118029222978</v>
      </c>
      <c r="U400" s="73">
        <v>62.311229140334085</v>
      </c>
      <c r="V400" s="73">
        <v>89.950118029222978</v>
      </c>
      <c r="W400" s="73">
        <v>89.950118029222978</v>
      </c>
      <c r="X400" s="73">
        <v>112.06122914033409</v>
      </c>
      <c r="Y400" s="73">
        <v>134.17234025144521</v>
      </c>
      <c r="Z400" s="73">
        <v>189.45011802922298</v>
      </c>
    </row>
    <row r="401" spans="14:26" x14ac:dyDescent="0.25">
      <c r="N401" s="73">
        <v>39.9</v>
      </c>
      <c r="O401" s="73">
        <v>11.083333333333332</v>
      </c>
      <c r="P401" s="73">
        <v>0.98076470588235298</v>
      </c>
      <c r="Q401" s="73">
        <v>0.98076470588235298</v>
      </c>
      <c r="R401" s="73">
        <v>62.624744263846402</v>
      </c>
      <c r="S401" s="73">
        <v>62.624744263846402</v>
      </c>
      <c r="T401" s="73">
        <v>90.333077597179738</v>
      </c>
      <c r="U401" s="73">
        <v>62.624744263846402</v>
      </c>
      <c r="V401" s="73">
        <v>90.333077597179738</v>
      </c>
      <c r="W401" s="73">
        <v>90.333077597179738</v>
      </c>
      <c r="X401" s="73">
        <v>112.49974426384641</v>
      </c>
      <c r="Y401" s="73">
        <v>134.66641093051308</v>
      </c>
      <c r="Z401" s="73">
        <v>190.08307759717974</v>
      </c>
    </row>
    <row r="402" spans="14:26" x14ac:dyDescent="0.25">
      <c r="N402" s="73">
        <v>40</v>
      </c>
      <c r="O402" s="73">
        <v>11.111111111111111</v>
      </c>
      <c r="P402" s="73">
        <v>0.98076470588235298</v>
      </c>
      <c r="Q402" s="73">
        <v>0.98076470588235298</v>
      </c>
      <c r="R402" s="73">
        <v>62.939046125435304</v>
      </c>
      <c r="S402" s="73">
        <v>62.939046125435304</v>
      </c>
      <c r="T402" s="73">
        <v>90.716823903213083</v>
      </c>
      <c r="U402" s="73">
        <v>62.939046125435304</v>
      </c>
      <c r="V402" s="73">
        <v>90.716823903213083</v>
      </c>
      <c r="W402" s="73">
        <v>90.716823903213083</v>
      </c>
      <c r="X402" s="73">
        <v>112.93904612543531</v>
      </c>
      <c r="Y402" s="73">
        <v>135.16126834765754</v>
      </c>
      <c r="Z402" s="73">
        <v>190.71682390321308</v>
      </c>
    </row>
    <row r="403" spans="14:26" x14ac:dyDescent="0.25">
      <c r="N403" s="73">
        <v>40.1</v>
      </c>
      <c r="O403" s="73">
        <v>11.138888888888889</v>
      </c>
      <c r="P403" s="73">
        <v>0.98076470588235298</v>
      </c>
      <c r="Q403" s="73">
        <v>0.98076470588235298</v>
      </c>
      <c r="R403" s="73">
        <v>63.254134725100769</v>
      </c>
      <c r="S403" s="73">
        <v>63.254134725100769</v>
      </c>
      <c r="T403" s="73">
        <v>91.101356947322984</v>
      </c>
      <c r="U403" s="73">
        <v>63.254134725100769</v>
      </c>
      <c r="V403" s="73">
        <v>91.101356947322984</v>
      </c>
      <c r="W403" s="73">
        <v>91.101356947322984</v>
      </c>
      <c r="X403" s="73">
        <v>113.37913472510076</v>
      </c>
      <c r="Y403" s="73">
        <v>135.65691250287853</v>
      </c>
      <c r="Z403" s="73">
        <v>191.35135694732298</v>
      </c>
    </row>
    <row r="404" spans="14:26" x14ac:dyDescent="0.25">
      <c r="N404" s="73">
        <v>40.200000000000003</v>
      </c>
      <c r="O404" s="73">
        <v>11.166666666666668</v>
      </c>
      <c r="P404" s="73">
        <v>0.98076470588235298</v>
      </c>
      <c r="Q404" s="73">
        <v>0.98076470588235298</v>
      </c>
      <c r="R404" s="73">
        <v>63.570010062842805</v>
      </c>
      <c r="S404" s="73">
        <v>63.570010062842805</v>
      </c>
      <c r="T404" s="73">
        <v>91.486676729509469</v>
      </c>
      <c r="U404" s="73">
        <v>63.570010062842805</v>
      </c>
      <c r="V404" s="73">
        <v>91.486676729509469</v>
      </c>
      <c r="W404" s="73">
        <v>91.486676729509469</v>
      </c>
      <c r="X404" s="73">
        <v>113.8200100628428</v>
      </c>
      <c r="Y404" s="73">
        <v>136.15334339617613</v>
      </c>
      <c r="Z404" s="73">
        <v>191.98667672950944</v>
      </c>
    </row>
    <row r="405" spans="14:26" x14ac:dyDescent="0.25">
      <c r="N405" s="73">
        <v>40.299999999999997</v>
      </c>
      <c r="O405" s="73">
        <v>11.194444444444443</v>
      </c>
      <c r="P405" s="73">
        <v>0.98076470588235298</v>
      </c>
      <c r="Q405" s="73">
        <v>0.98076470588235298</v>
      </c>
      <c r="R405" s="73">
        <v>63.886672138661368</v>
      </c>
      <c r="S405" s="73">
        <v>63.886672138661368</v>
      </c>
      <c r="T405" s="73">
        <v>91.872783249772482</v>
      </c>
      <c r="U405" s="73">
        <v>63.886672138661368</v>
      </c>
      <c r="V405" s="73">
        <v>91.872783249772482</v>
      </c>
      <c r="W405" s="73">
        <v>91.872783249772482</v>
      </c>
      <c r="X405" s="73">
        <v>114.26167213866137</v>
      </c>
      <c r="Y405" s="73">
        <v>136.65056102755025</v>
      </c>
      <c r="Z405" s="73">
        <v>192.62278324977248</v>
      </c>
    </row>
    <row r="406" spans="14:26" x14ac:dyDescent="0.25">
      <c r="N406" s="73">
        <v>40.4</v>
      </c>
      <c r="O406" s="73">
        <v>11.222222222222221</v>
      </c>
      <c r="P406" s="73">
        <v>0.98076470588235298</v>
      </c>
      <c r="Q406" s="73">
        <v>0.98076470588235298</v>
      </c>
      <c r="R406" s="73">
        <v>64.204120952556536</v>
      </c>
      <c r="S406" s="73">
        <v>64.204120952556536</v>
      </c>
      <c r="T406" s="73">
        <v>92.259676508112094</v>
      </c>
      <c r="U406" s="73">
        <v>64.204120952556536</v>
      </c>
      <c r="V406" s="73">
        <v>92.259676508112094</v>
      </c>
      <c r="W406" s="73">
        <v>92.259676508112094</v>
      </c>
      <c r="X406" s="73">
        <v>114.70412095255654</v>
      </c>
      <c r="Y406" s="73">
        <v>137.14856539700099</v>
      </c>
      <c r="Z406" s="73">
        <v>193.25967650811211</v>
      </c>
    </row>
    <row r="407" spans="14:26" x14ac:dyDescent="0.25">
      <c r="N407" s="73">
        <v>40.5</v>
      </c>
      <c r="O407" s="73">
        <v>11.25</v>
      </c>
      <c r="P407" s="73">
        <v>0.98076470588235298</v>
      </c>
      <c r="Q407" s="73">
        <v>0.98076470588235298</v>
      </c>
      <c r="R407" s="73">
        <v>64.522356504528275</v>
      </c>
      <c r="S407" s="73">
        <v>64.522356504528275</v>
      </c>
      <c r="T407" s="73">
        <v>92.647356504528275</v>
      </c>
      <c r="U407" s="73">
        <v>64.522356504528275</v>
      </c>
      <c r="V407" s="73">
        <v>92.647356504528275</v>
      </c>
      <c r="W407" s="73">
        <v>92.647356504528275</v>
      </c>
      <c r="X407" s="73">
        <v>115.14735650452828</v>
      </c>
      <c r="Y407" s="73">
        <v>137.64735650452826</v>
      </c>
      <c r="Z407" s="73">
        <v>193.89735650452826</v>
      </c>
    </row>
    <row r="408" spans="14:26" x14ac:dyDescent="0.25">
      <c r="N408" s="73">
        <v>40.6</v>
      </c>
      <c r="O408" s="73">
        <v>11.277777777777779</v>
      </c>
      <c r="P408" s="73">
        <v>0.98076470588235298</v>
      </c>
      <c r="Q408" s="73">
        <v>0.98076470588235298</v>
      </c>
      <c r="R408" s="73">
        <v>64.841378794576585</v>
      </c>
      <c r="S408" s="73">
        <v>64.841378794576585</v>
      </c>
      <c r="T408" s="73">
        <v>93.035823239021028</v>
      </c>
      <c r="U408" s="73">
        <v>64.841378794576585</v>
      </c>
      <c r="V408" s="73">
        <v>93.035823239021028</v>
      </c>
      <c r="W408" s="73">
        <v>93.035823239021028</v>
      </c>
      <c r="X408" s="73">
        <v>115.59137879457658</v>
      </c>
      <c r="Y408" s="73">
        <v>138.14693435013214</v>
      </c>
      <c r="Z408" s="73">
        <v>194.53582323902103</v>
      </c>
    </row>
    <row r="409" spans="14:26" x14ac:dyDescent="0.25">
      <c r="N409" s="73">
        <v>40.700000000000003</v>
      </c>
      <c r="O409" s="73">
        <v>11.305555555555555</v>
      </c>
      <c r="P409" s="73">
        <v>0.98076470588235298</v>
      </c>
      <c r="Q409" s="73">
        <v>0.98076470588235298</v>
      </c>
      <c r="R409" s="73">
        <v>65.161187822701436</v>
      </c>
      <c r="S409" s="73">
        <v>65.161187822701436</v>
      </c>
      <c r="T409" s="73">
        <v>93.425076711590322</v>
      </c>
      <c r="U409" s="73">
        <v>65.161187822701436</v>
      </c>
      <c r="V409" s="73">
        <v>93.425076711590322</v>
      </c>
      <c r="W409" s="73">
        <v>93.425076711590322</v>
      </c>
      <c r="X409" s="73">
        <v>116.03618782270144</v>
      </c>
      <c r="Y409" s="73">
        <v>138.64729893381255</v>
      </c>
      <c r="Z409" s="73">
        <v>195.17507671159032</v>
      </c>
    </row>
    <row r="410" spans="14:26" x14ac:dyDescent="0.25">
      <c r="N410" s="73">
        <v>40.799999999999997</v>
      </c>
      <c r="O410" s="73">
        <v>11.333333333333332</v>
      </c>
      <c r="P410" s="73">
        <v>0.98076470588235298</v>
      </c>
      <c r="Q410" s="73">
        <v>0.98076470588235298</v>
      </c>
      <c r="R410" s="73">
        <v>65.481783588902857</v>
      </c>
      <c r="S410" s="73">
        <v>65.481783588902857</v>
      </c>
      <c r="T410" s="73">
        <v>93.815116922236186</v>
      </c>
      <c r="U410" s="73">
        <v>65.481783588902857</v>
      </c>
      <c r="V410" s="73">
        <v>93.815116922236186</v>
      </c>
      <c r="W410" s="73">
        <v>93.815116922236186</v>
      </c>
      <c r="X410" s="73">
        <v>116.48178358890286</v>
      </c>
      <c r="Y410" s="73">
        <v>139.14845025556951</v>
      </c>
      <c r="Z410" s="73">
        <v>195.8151169222362</v>
      </c>
    </row>
    <row r="411" spans="14:26" x14ac:dyDescent="0.25">
      <c r="N411" s="73">
        <v>40.9</v>
      </c>
      <c r="O411" s="73">
        <v>11.361111111111111</v>
      </c>
      <c r="P411" s="73">
        <v>0.98076470588235298</v>
      </c>
      <c r="Q411" s="73">
        <v>0.98076470588235298</v>
      </c>
      <c r="R411" s="73">
        <v>65.803166093180863</v>
      </c>
      <c r="S411" s="73">
        <v>65.803166093180863</v>
      </c>
      <c r="T411" s="73">
        <v>94.205943870958635</v>
      </c>
      <c r="U411" s="73">
        <v>65.803166093180863</v>
      </c>
      <c r="V411" s="73">
        <v>94.205943870958635</v>
      </c>
      <c r="W411" s="73">
        <v>94.205943870958635</v>
      </c>
      <c r="X411" s="73">
        <v>116.92816609318086</v>
      </c>
      <c r="Y411" s="73">
        <v>139.65038831540306</v>
      </c>
      <c r="Z411" s="73">
        <v>196.45594387095861</v>
      </c>
    </row>
    <row r="412" spans="14:26" x14ac:dyDescent="0.25">
      <c r="N412" s="73">
        <v>41</v>
      </c>
      <c r="O412" s="73">
        <v>11.388888888888889</v>
      </c>
      <c r="P412" s="73">
        <v>0.98076470588235298</v>
      </c>
      <c r="Q412" s="73">
        <v>0.98076470588235298</v>
      </c>
      <c r="R412" s="73">
        <v>66.125335335535453</v>
      </c>
      <c r="S412" s="73">
        <v>66.125335335535453</v>
      </c>
      <c r="T412" s="73">
        <v>94.597557557757682</v>
      </c>
      <c r="U412" s="73">
        <v>66.125335335535453</v>
      </c>
      <c r="V412" s="73">
        <v>94.597557557757682</v>
      </c>
      <c r="W412" s="73">
        <v>94.597557557757682</v>
      </c>
      <c r="X412" s="73">
        <v>117.37533533553545</v>
      </c>
      <c r="Y412" s="73">
        <v>140.15311311331322</v>
      </c>
      <c r="Z412" s="73">
        <v>197.09755755775768</v>
      </c>
    </row>
    <row r="413" spans="14:26" x14ac:dyDescent="0.25">
      <c r="N413" s="73">
        <v>41.1</v>
      </c>
      <c r="O413" s="73">
        <v>11.416666666666666</v>
      </c>
      <c r="P413" s="73">
        <v>0.98076470588235298</v>
      </c>
      <c r="Q413" s="73">
        <v>0.98076470588235298</v>
      </c>
      <c r="R413" s="73">
        <v>66.448291315966586</v>
      </c>
      <c r="S413" s="73">
        <v>66.448291315966586</v>
      </c>
      <c r="T413" s="73">
        <v>94.989957982633257</v>
      </c>
      <c r="U413" s="73">
        <v>66.448291315966586</v>
      </c>
      <c r="V413" s="73">
        <v>94.989957982633257</v>
      </c>
      <c r="W413" s="73">
        <v>94.989957982633257</v>
      </c>
      <c r="X413" s="73">
        <v>117.82329131596659</v>
      </c>
      <c r="Y413" s="73">
        <v>140.65662464929991</v>
      </c>
      <c r="Z413" s="73">
        <v>197.73995798263326</v>
      </c>
    </row>
    <row r="414" spans="14:26" x14ac:dyDescent="0.25">
      <c r="N414" s="73">
        <v>41.2</v>
      </c>
      <c r="O414" s="73">
        <v>11.444444444444445</v>
      </c>
      <c r="P414" s="73">
        <v>0.98076470588235298</v>
      </c>
      <c r="Q414" s="73">
        <v>0.98076470588235298</v>
      </c>
      <c r="R414" s="73">
        <v>66.772034034474302</v>
      </c>
      <c r="S414" s="73">
        <v>66.772034034474302</v>
      </c>
      <c r="T414" s="73">
        <v>95.383145145585416</v>
      </c>
      <c r="U414" s="73">
        <v>66.772034034474302</v>
      </c>
      <c r="V414" s="73">
        <v>95.383145145585416</v>
      </c>
      <c r="W414" s="73">
        <v>95.383145145585416</v>
      </c>
      <c r="X414" s="73">
        <v>118.2720340344743</v>
      </c>
      <c r="Y414" s="73">
        <v>141.16092292336319</v>
      </c>
      <c r="Z414" s="73">
        <v>198.38314514558542</v>
      </c>
    </row>
    <row r="415" spans="14:26" x14ac:dyDescent="0.25">
      <c r="N415" s="73">
        <v>41.3</v>
      </c>
      <c r="O415" s="73">
        <v>11.472222222222221</v>
      </c>
      <c r="P415" s="73">
        <v>0.98076470588235298</v>
      </c>
      <c r="Q415" s="73">
        <v>0.98076470588235298</v>
      </c>
      <c r="R415" s="73">
        <v>67.096563491058561</v>
      </c>
      <c r="S415" s="73">
        <v>67.096563491058561</v>
      </c>
      <c r="T415" s="73">
        <v>95.777119046614118</v>
      </c>
      <c r="U415" s="73">
        <v>67.096563491058561</v>
      </c>
      <c r="V415" s="73">
        <v>95.777119046614118</v>
      </c>
      <c r="W415" s="73">
        <v>95.777119046614118</v>
      </c>
      <c r="X415" s="73">
        <v>118.72156349105856</v>
      </c>
      <c r="Y415" s="73">
        <v>141.66600793550299</v>
      </c>
      <c r="Z415" s="73">
        <v>199.0271190466141</v>
      </c>
    </row>
    <row r="416" spans="14:26" x14ac:dyDescent="0.25">
      <c r="N416" s="73">
        <v>41.4</v>
      </c>
      <c r="O416" s="73">
        <v>11.5</v>
      </c>
      <c r="P416" s="73">
        <v>0.98076470588235298</v>
      </c>
      <c r="Q416" s="73">
        <v>0.98076470588235298</v>
      </c>
      <c r="R416" s="73">
        <v>67.421879685719418</v>
      </c>
      <c r="S416" s="73">
        <v>67.421879685719418</v>
      </c>
      <c r="T416" s="73">
        <v>96.171879685719418</v>
      </c>
      <c r="U416" s="73">
        <v>67.421879685719418</v>
      </c>
      <c r="V416" s="73">
        <v>96.171879685719418</v>
      </c>
      <c r="W416" s="73">
        <v>96.171879685719418</v>
      </c>
      <c r="X416" s="73">
        <v>119.17187968571942</v>
      </c>
      <c r="Y416" s="73">
        <v>142.17187968571943</v>
      </c>
      <c r="Z416" s="73">
        <v>199.67187968571943</v>
      </c>
    </row>
    <row r="417" spans="14:26" x14ac:dyDescent="0.25">
      <c r="N417" s="73">
        <v>41.5</v>
      </c>
      <c r="O417" s="73">
        <v>11.527777777777777</v>
      </c>
      <c r="P417" s="73">
        <v>0.98076470588235298</v>
      </c>
      <c r="Q417" s="73">
        <v>0.98076470588235298</v>
      </c>
      <c r="R417" s="73">
        <v>67.747982618456817</v>
      </c>
      <c r="S417" s="73">
        <v>67.747982618456817</v>
      </c>
      <c r="T417" s="73">
        <v>96.56742706290126</v>
      </c>
      <c r="U417" s="73">
        <v>67.747982618456817</v>
      </c>
      <c r="V417" s="73">
        <v>96.56742706290126</v>
      </c>
      <c r="W417" s="73">
        <v>96.56742706290126</v>
      </c>
      <c r="X417" s="73">
        <v>119.62298261845682</v>
      </c>
      <c r="Y417" s="73">
        <v>142.67853817401237</v>
      </c>
      <c r="Z417" s="73">
        <v>200.31742706290126</v>
      </c>
    </row>
    <row r="418" spans="14:26" x14ac:dyDescent="0.25">
      <c r="N418" s="73">
        <v>41.6</v>
      </c>
      <c r="O418" s="73">
        <v>11.555555555555555</v>
      </c>
      <c r="P418" s="73">
        <v>0.98076470588235298</v>
      </c>
      <c r="Q418" s="73">
        <v>0.98076470588235298</v>
      </c>
      <c r="R418" s="73">
        <v>68.0748722892708</v>
      </c>
      <c r="S418" s="73">
        <v>68.0748722892708</v>
      </c>
      <c r="T418" s="73">
        <v>96.963761178159686</v>
      </c>
      <c r="U418" s="73">
        <v>68.0748722892708</v>
      </c>
      <c r="V418" s="73">
        <v>96.963761178159686</v>
      </c>
      <c r="W418" s="73">
        <v>96.963761178159686</v>
      </c>
      <c r="X418" s="73">
        <v>120.0748722892708</v>
      </c>
      <c r="Y418" s="73">
        <v>143.1859834003819</v>
      </c>
      <c r="Z418" s="73">
        <v>200.96376117815967</v>
      </c>
    </row>
    <row r="419" spans="14:26" x14ac:dyDescent="0.25">
      <c r="N419" s="73">
        <v>41.7</v>
      </c>
      <c r="O419" s="73">
        <v>11.583333333333334</v>
      </c>
      <c r="P419" s="73">
        <v>0.98076470588235298</v>
      </c>
      <c r="Q419" s="73">
        <v>0.98076470588235298</v>
      </c>
      <c r="R419" s="73">
        <v>68.402548698161354</v>
      </c>
      <c r="S419" s="73">
        <v>68.402548698161354</v>
      </c>
      <c r="T419" s="73">
        <v>97.360882031494697</v>
      </c>
      <c r="U419" s="73">
        <v>68.402548698161354</v>
      </c>
      <c r="V419" s="73">
        <v>97.360882031494697</v>
      </c>
      <c r="W419" s="73">
        <v>97.360882031494697</v>
      </c>
      <c r="X419" s="73">
        <v>120.52754869816137</v>
      </c>
      <c r="Y419" s="73">
        <v>143.69421536482804</v>
      </c>
      <c r="Z419" s="73">
        <v>201.61088203149473</v>
      </c>
    </row>
    <row r="420" spans="14:26" x14ac:dyDescent="0.25">
      <c r="N420" s="73">
        <v>41.8</v>
      </c>
      <c r="O420" s="73">
        <v>11.611111111111111</v>
      </c>
      <c r="P420" s="73">
        <v>0.98076470588235298</v>
      </c>
      <c r="Q420" s="73">
        <v>0.98076470588235298</v>
      </c>
      <c r="R420" s="73">
        <v>68.731011845128464</v>
      </c>
      <c r="S420" s="73">
        <v>68.731011845128464</v>
      </c>
      <c r="T420" s="73">
        <v>97.758789622906235</v>
      </c>
      <c r="U420" s="73">
        <v>68.731011845128464</v>
      </c>
      <c r="V420" s="73">
        <v>97.758789622906235</v>
      </c>
      <c r="W420" s="73">
        <v>97.758789622906235</v>
      </c>
      <c r="X420" s="73">
        <v>120.98101184512845</v>
      </c>
      <c r="Y420" s="73">
        <v>144.20323406735068</v>
      </c>
      <c r="Z420" s="73">
        <v>202.25878962290625</v>
      </c>
    </row>
    <row r="421" spans="14:26" x14ac:dyDescent="0.25">
      <c r="N421" s="73">
        <v>41.9</v>
      </c>
      <c r="O421" s="73">
        <v>11.638888888888888</v>
      </c>
      <c r="P421" s="73">
        <v>0.98076470588235298</v>
      </c>
      <c r="Q421" s="73">
        <v>0.98076470588235298</v>
      </c>
      <c r="R421" s="73">
        <v>69.060261730172144</v>
      </c>
      <c r="S421" s="73">
        <v>69.060261730172144</v>
      </c>
      <c r="T421" s="73">
        <v>98.157483952394358</v>
      </c>
      <c r="U421" s="73">
        <v>69.060261730172144</v>
      </c>
      <c r="V421" s="73">
        <v>98.157483952394358</v>
      </c>
      <c r="W421" s="73">
        <v>98.157483952394358</v>
      </c>
      <c r="X421" s="73">
        <v>121.43526173017213</v>
      </c>
      <c r="Y421" s="73">
        <v>144.71303950794993</v>
      </c>
      <c r="Z421" s="73">
        <v>202.90748395239439</v>
      </c>
    </row>
    <row r="422" spans="14:26" x14ac:dyDescent="0.25">
      <c r="N422" s="73">
        <v>42</v>
      </c>
      <c r="O422" s="73">
        <v>11.666666666666666</v>
      </c>
      <c r="P422" s="73">
        <v>0.98076470588235298</v>
      </c>
      <c r="Q422" s="73">
        <v>0.98076470588235298</v>
      </c>
      <c r="R422" s="73">
        <v>69.390298353292394</v>
      </c>
      <c r="S422" s="73">
        <v>69.390298353292394</v>
      </c>
      <c r="T422" s="73">
        <v>98.556965019959065</v>
      </c>
      <c r="U422" s="73">
        <v>69.390298353292394</v>
      </c>
      <c r="V422" s="73">
        <v>98.556965019959065</v>
      </c>
      <c r="W422" s="73">
        <v>98.556965019959065</v>
      </c>
      <c r="X422" s="73">
        <v>121.89029835329239</v>
      </c>
      <c r="Y422" s="73">
        <v>145.22363168662574</v>
      </c>
      <c r="Z422" s="73">
        <v>203.55696501995908</v>
      </c>
    </row>
    <row r="423" spans="14:26" x14ac:dyDescent="0.25">
      <c r="N423" s="73">
        <v>42.1</v>
      </c>
      <c r="O423" s="73">
        <v>11.694444444444445</v>
      </c>
      <c r="P423" s="73">
        <v>0.98076470588235298</v>
      </c>
      <c r="Q423" s="73">
        <v>0.98076470588235298</v>
      </c>
      <c r="R423" s="73">
        <v>69.721121714489229</v>
      </c>
      <c r="S423" s="73">
        <v>69.721121714489229</v>
      </c>
      <c r="T423" s="73">
        <v>98.957232825600343</v>
      </c>
      <c r="U423" s="73">
        <v>69.721121714489229</v>
      </c>
      <c r="V423" s="73">
        <v>98.957232825600343</v>
      </c>
      <c r="W423" s="73">
        <v>98.957232825600343</v>
      </c>
      <c r="X423" s="73">
        <v>122.34612171448923</v>
      </c>
      <c r="Y423" s="73">
        <v>145.73501060337813</v>
      </c>
      <c r="Z423" s="73">
        <v>204.20723282560036</v>
      </c>
    </row>
    <row r="424" spans="14:26" x14ac:dyDescent="0.25">
      <c r="N424" s="73">
        <v>42.2</v>
      </c>
      <c r="O424" s="73">
        <v>11.722222222222223</v>
      </c>
      <c r="P424" s="73">
        <v>0.98076470588235298</v>
      </c>
      <c r="Q424" s="73">
        <v>0.98076470588235298</v>
      </c>
      <c r="R424" s="73">
        <v>70.05273181376262</v>
      </c>
      <c r="S424" s="73">
        <v>70.05273181376262</v>
      </c>
      <c r="T424" s="73">
        <v>99.358287369318177</v>
      </c>
      <c r="U424" s="73">
        <v>70.05273181376262</v>
      </c>
      <c r="V424" s="73">
        <v>99.358287369318177</v>
      </c>
      <c r="W424" s="73">
        <v>99.358287369318177</v>
      </c>
      <c r="X424" s="73">
        <v>122.80273181376262</v>
      </c>
      <c r="Y424" s="73">
        <v>146.24717625820705</v>
      </c>
      <c r="Z424" s="73">
        <v>204.85828736931816</v>
      </c>
    </row>
    <row r="425" spans="14:26" x14ac:dyDescent="0.25">
      <c r="N425" s="73">
        <v>42.3</v>
      </c>
      <c r="O425" s="73">
        <v>11.749999999999998</v>
      </c>
      <c r="P425" s="73">
        <v>0.98076470588235298</v>
      </c>
      <c r="Q425" s="73">
        <v>0.98076470588235298</v>
      </c>
      <c r="R425" s="73">
        <v>70.385128651112552</v>
      </c>
      <c r="S425" s="73">
        <v>70.385128651112552</v>
      </c>
      <c r="T425" s="73">
        <v>99.760128651112552</v>
      </c>
      <c r="U425" s="73">
        <v>70.385128651112552</v>
      </c>
      <c r="V425" s="73">
        <v>99.760128651112552</v>
      </c>
      <c r="W425" s="73">
        <v>99.760128651112552</v>
      </c>
      <c r="X425" s="73">
        <v>123.26012865111255</v>
      </c>
      <c r="Y425" s="73">
        <v>146.76012865111255</v>
      </c>
      <c r="Z425" s="73">
        <v>205.51012865111255</v>
      </c>
    </row>
    <row r="426" spans="14:26" x14ac:dyDescent="0.25">
      <c r="N426" s="73">
        <v>42.4</v>
      </c>
      <c r="O426" s="73">
        <v>11.777777777777777</v>
      </c>
      <c r="P426" s="73">
        <v>0.98076470588235298</v>
      </c>
      <c r="Q426" s="73">
        <v>0.98076470588235298</v>
      </c>
      <c r="R426" s="73">
        <v>70.718312226539069</v>
      </c>
      <c r="S426" s="73">
        <v>70.718312226539069</v>
      </c>
      <c r="T426" s="73">
        <v>100.16275667098351</v>
      </c>
      <c r="U426" s="73">
        <v>70.718312226539069</v>
      </c>
      <c r="V426" s="73">
        <v>100.16275667098351</v>
      </c>
      <c r="W426" s="73">
        <v>100.16275667098351</v>
      </c>
      <c r="X426" s="73">
        <v>123.71831222653907</v>
      </c>
      <c r="Y426" s="73">
        <v>147.27386778209461</v>
      </c>
      <c r="Z426" s="73">
        <v>206.1627566709835</v>
      </c>
    </row>
    <row r="427" spans="14:26" x14ac:dyDescent="0.25">
      <c r="N427" s="73">
        <v>42.5</v>
      </c>
      <c r="O427" s="73">
        <v>11.805555555555555</v>
      </c>
      <c r="P427" s="73">
        <v>0.98076470588235298</v>
      </c>
      <c r="Q427" s="73">
        <v>0.98076470588235298</v>
      </c>
      <c r="R427" s="73">
        <v>71.052282540042171</v>
      </c>
      <c r="S427" s="73">
        <v>71.052282540042171</v>
      </c>
      <c r="T427" s="73">
        <v>100.56617142893106</v>
      </c>
      <c r="U427" s="73">
        <v>71.052282540042171</v>
      </c>
      <c r="V427" s="73">
        <v>100.56617142893106</v>
      </c>
      <c r="W427" s="73">
        <v>100.56617142893106</v>
      </c>
      <c r="X427" s="73">
        <v>124.17728254004217</v>
      </c>
      <c r="Y427" s="73">
        <v>147.78839365115329</v>
      </c>
      <c r="Z427" s="73">
        <v>206.81617142893106</v>
      </c>
    </row>
    <row r="428" spans="14:26" x14ac:dyDescent="0.25">
      <c r="N428" s="73">
        <v>42.6</v>
      </c>
      <c r="O428" s="73">
        <v>11.833333333333334</v>
      </c>
      <c r="P428" s="73">
        <v>0.98076470588235298</v>
      </c>
      <c r="Q428" s="73">
        <v>0.98076470588235298</v>
      </c>
      <c r="R428" s="73">
        <v>71.387039591621843</v>
      </c>
      <c r="S428" s="73">
        <v>71.387039591621843</v>
      </c>
      <c r="T428" s="73">
        <v>100.97037292495517</v>
      </c>
      <c r="U428" s="73">
        <v>71.387039591621843</v>
      </c>
      <c r="V428" s="73">
        <v>100.97037292495517</v>
      </c>
      <c r="W428" s="73">
        <v>100.97037292495517</v>
      </c>
      <c r="X428" s="73">
        <v>124.63703959162184</v>
      </c>
      <c r="Y428" s="73">
        <v>148.30370625828851</v>
      </c>
      <c r="Z428" s="73">
        <v>207.4703729249552</v>
      </c>
    </row>
    <row r="429" spans="14:26" x14ac:dyDescent="0.25">
      <c r="N429" s="73">
        <v>42.7</v>
      </c>
      <c r="O429" s="73">
        <v>11.861111111111112</v>
      </c>
      <c r="P429" s="73">
        <v>0.98076470588235298</v>
      </c>
      <c r="Q429" s="73">
        <v>0.98076470588235298</v>
      </c>
      <c r="R429" s="73">
        <v>71.722583381278085</v>
      </c>
      <c r="S429" s="73">
        <v>71.722583381278085</v>
      </c>
      <c r="T429" s="73">
        <v>101.37536115905587</v>
      </c>
      <c r="U429" s="73">
        <v>71.722583381278085</v>
      </c>
      <c r="V429" s="73">
        <v>101.37536115905587</v>
      </c>
      <c r="W429" s="73">
        <v>101.37536115905587</v>
      </c>
      <c r="X429" s="73">
        <v>125.0975833812781</v>
      </c>
      <c r="Y429" s="73">
        <v>148.8198056035003</v>
      </c>
      <c r="Z429" s="73">
        <v>208.12536115905584</v>
      </c>
    </row>
    <row r="430" spans="14:26" x14ac:dyDescent="0.25">
      <c r="N430" s="73">
        <v>42.8</v>
      </c>
      <c r="O430" s="73">
        <v>11.888888888888888</v>
      </c>
      <c r="P430" s="73">
        <v>0.98076470588235298</v>
      </c>
      <c r="Q430" s="73">
        <v>0.98076470588235298</v>
      </c>
      <c r="R430" s="73">
        <v>72.05891390901084</v>
      </c>
      <c r="S430" s="73">
        <v>72.05891390901084</v>
      </c>
      <c r="T430" s="73">
        <v>101.78113613123307</v>
      </c>
      <c r="U430" s="73">
        <v>72.05891390901084</v>
      </c>
      <c r="V430" s="73">
        <v>101.78113613123307</v>
      </c>
      <c r="W430" s="73">
        <v>101.78113613123307</v>
      </c>
      <c r="X430" s="73">
        <v>125.55891390901084</v>
      </c>
      <c r="Y430" s="73">
        <v>149.33669168678864</v>
      </c>
      <c r="Z430" s="73">
        <v>208.7811361312331</v>
      </c>
    </row>
    <row r="431" spans="14:26" x14ac:dyDescent="0.25">
      <c r="N431" s="73">
        <v>42.9</v>
      </c>
      <c r="O431" s="73">
        <v>11.916666666666666</v>
      </c>
      <c r="P431" s="73">
        <v>0.98076470588235298</v>
      </c>
      <c r="Q431" s="73">
        <v>0.98076470588235298</v>
      </c>
      <c r="R431" s="73">
        <v>72.396031174820209</v>
      </c>
      <c r="S431" s="73">
        <v>72.396031174820209</v>
      </c>
      <c r="T431" s="73">
        <v>102.18769784148688</v>
      </c>
      <c r="U431" s="73">
        <v>72.396031174820209</v>
      </c>
      <c r="V431" s="73">
        <v>102.18769784148688</v>
      </c>
      <c r="W431" s="73">
        <v>102.18769784148688</v>
      </c>
      <c r="X431" s="73">
        <v>126.02103117482021</v>
      </c>
      <c r="Y431" s="73">
        <v>149.85436450815354</v>
      </c>
      <c r="Z431" s="73">
        <v>209.43769784148685</v>
      </c>
    </row>
    <row r="432" spans="14:26" x14ac:dyDescent="0.25">
      <c r="N432" s="73">
        <v>43</v>
      </c>
      <c r="O432" s="73">
        <v>11.944444444444445</v>
      </c>
      <c r="P432" s="73">
        <v>0.98076470588235298</v>
      </c>
      <c r="Q432" s="73">
        <v>0.98076470588235298</v>
      </c>
      <c r="R432" s="73">
        <v>72.733935178706147</v>
      </c>
      <c r="S432" s="73">
        <v>72.733935178706147</v>
      </c>
      <c r="T432" s="73">
        <v>102.59504628981726</v>
      </c>
      <c r="U432" s="73">
        <v>72.733935178706147</v>
      </c>
      <c r="V432" s="73">
        <v>102.59504628981726</v>
      </c>
      <c r="W432" s="73">
        <v>102.59504628981726</v>
      </c>
      <c r="X432" s="73">
        <v>126.48393517870615</v>
      </c>
      <c r="Y432" s="73">
        <v>150.37282406759505</v>
      </c>
      <c r="Z432" s="73">
        <v>210.09504628981728</v>
      </c>
    </row>
    <row r="433" spans="14:26" x14ac:dyDescent="0.25">
      <c r="N433" s="73">
        <v>43.1</v>
      </c>
      <c r="O433" s="73">
        <v>11.972222222222223</v>
      </c>
      <c r="P433" s="73">
        <v>0.98076470588235298</v>
      </c>
      <c r="Q433" s="73">
        <v>0.98076470588235298</v>
      </c>
      <c r="R433" s="73">
        <v>73.072625920668656</v>
      </c>
      <c r="S433" s="73">
        <v>73.072625920668656</v>
      </c>
      <c r="T433" s="73">
        <v>103.00318147622421</v>
      </c>
      <c r="U433" s="73">
        <v>73.072625920668656</v>
      </c>
      <c r="V433" s="73">
        <v>103.00318147622421</v>
      </c>
      <c r="W433" s="73">
        <v>103.00318147622421</v>
      </c>
      <c r="X433" s="73">
        <v>126.94762592066866</v>
      </c>
      <c r="Y433" s="73">
        <v>150.89207036511311</v>
      </c>
      <c r="Z433" s="73">
        <v>210.75318147622423</v>
      </c>
    </row>
    <row r="434" spans="14:26" x14ac:dyDescent="0.25">
      <c r="N434" s="73">
        <v>43.2</v>
      </c>
      <c r="O434" s="73">
        <v>12</v>
      </c>
      <c r="P434" s="73">
        <v>0.98076470588235298</v>
      </c>
      <c r="Q434" s="73">
        <v>0.98076470588235298</v>
      </c>
      <c r="R434" s="73">
        <v>73.412103400707707</v>
      </c>
      <c r="S434" s="73">
        <v>73.412103400707707</v>
      </c>
      <c r="T434" s="73">
        <v>103.41210340070771</v>
      </c>
      <c r="U434" s="73">
        <v>73.412103400707707</v>
      </c>
      <c r="V434" s="73">
        <v>103.41210340070771</v>
      </c>
      <c r="W434" s="73">
        <v>103.41210340070771</v>
      </c>
      <c r="X434" s="73">
        <v>127.41210340070771</v>
      </c>
      <c r="Y434" s="73">
        <v>151.41210340070771</v>
      </c>
      <c r="Z434" s="73">
        <v>211.41210340070771</v>
      </c>
    </row>
    <row r="435" spans="14:26" x14ac:dyDescent="0.25">
      <c r="N435" s="73">
        <v>43.3</v>
      </c>
      <c r="O435" s="73">
        <v>12.027777777777777</v>
      </c>
      <c r="P435" s="73">
        <v>0.98076470588235298</v>
      </c>
      <c r="Q435" s="73">
        <v>0.98076470588235298</v>
      </c>
      <c r="R435" s="73">
        <v>73.752367618823328</v>
      </c>
      <c r="S435" s="73">
        <v>73.752367618823328</v>
      </c>
      <c r="T435" s="73">
        <v>103.82181206326777</v>
      </c>
      <c r="U435" s="73">
        <v>73.752367618823328</v>
      </c>
      <c r="V435" s="73">
        <v>103.82181206326777</v>
      </c>
      <c r="W435" s="73">
        <v>103.82181206326777</v>
      </c>
      <c r="X435" s="73">
        <v>127.87736761882333</v>
      </c>
      <c r="Y435" s="73">
        <v>151.93292317437889</v>
      </c>
      <c r="Z435" s="73">
        <v>212.07181206326777</v>
      </c>
    </row>
    <row r="436" spans="14:26" x14ac:dyDescent="0.25">
      <c r="N436" s="73">
        <v>43.4</v>
      </c>
      <c r="O436" s="73">
        <v>12.055555555555555</v>
      </c>
      <c r="P436" s="73">
        <v>0.98076470588235298</v>
      </c>
      <c r="Q436" s="73">
        <v>0.98076470588235298</v>
      </c>
      <c r="R436" s="73">
        <v>74.093418575015534</v>
      </c>
      <c r="S436" s="73">
        <v>74.093418575015534</v>
      </c>
      <c r="T436" s="73">
        <v>104.23230746390442</v>
      </c>
      <c r="U436" s="73">
        <v>74.093418575015534</v>
      </c>
      <c r="V436" s="73">
        <v>104.23230746390442</v>
      </c>
      <c r="W436" s="73">
        <v>104.23230746390442</v>
      </c>
      <c r="X436" s="73">
        <v>128.34341857501553</v>
      </c>
      <c r="Y436" s="73">
        <v>152.45452968612665</v>
      </c>
      <c r="Z436" s="73">
        <v>212.73230746390442</v>
      </c>
    </row>
    <row r="437" spans="14:26" x14ac:dyDescent="0.25">
      <c r="N437" s="73">
        <v>43.5</v>
      </c>
      <c r="O437" s="73">
        <v>12.083333333333332</v>
      </c>
      <c r="P437" s="73">
        <v>0.98076470588235298</v>
      </c>
      <c r="Q437" s="73">
        <v>0.98076470588235298</v>
      </c>
      <c r="R437" s="73">
        <v>74.435256269284309</v>
      </c>
      <c r="S437" s="73">
        <v>74.435256269284309</v>
      </c>
      <c r="T437" s="73">
        <v>104.64358960261764</v>
      </c>
      <c r="U437" s="73">
        <v>74.435256269284309</v>
      </c>
      <c r="V437" s="73">
        <v>104.64358960261764</v>
      </c>
      <c r="W437" s="73">
        <v>104.64358960261764</v>
      </c>
      <c r="X437" s="73">
        <v>128.81025626928431</v>
      </c>
      <c r="Y437" s="73">
        <v>152.97692293595097</v>
      </c>
      <c r="Z437" s="73">
        <v>213.39358960261762</v>
      </c>
    </row>
    <row r="438" spans="14:26" x14ac:dyDescent="0.25">
      <c r="N438" s="73">
        <v>43.6</v>
      </c>
      <c r="O438" s="73">
        <v>12.111111111111111</v>
      </c>
      <c r="P438" s="73">
        <v>0.98076470588235298</v>
      </c>
      <c r="Q438" s="73">
        <v>0.98076470588235298</v>
      </c>
      <c r="R438" s="73">
        <v>74.777880701629655</v>
      </c>
      <c r="S438" s="73">
        <v>74.777880701629655</v>
      </c>
      <c r="T438" s="73">
        <v>105.05565847940744</v>
      </c>
      <c r="U438" s="73">
        <v>74.777880701629655</v>
      </c>
      <c r="V438" s="73">
        <v>105.05565847940744</v>
      </c>
      <c r="W438" s="73">
        <v>105.05565847940744</v>
      </c>
      <c r="X438" s="73">
        <v>129.27788070162967</v>
      </c>
      <c r="Y438" s="73">
        <v>153.5001029238519</v>
      </c>
      <c r="Z438" s="73">
        <v>214.05565847940744</v>
      </c>
    </row>
    <row r="439" spans="14:26" x14ac:dyDescent="0.25">
      <c r="N439" s="73">
        <v>43.7</v>
      </c>
      <c r="O439" s="73">
        <v>12.138888888888889</v>
      </c>
      <c r="P439" s="73">
        <v>0.98076470588235298</v>
      </c>
      <c r="Q439" s="73">
        <v>0.98076470588235298</v>
      </c>
      <c r="R439" s="73">
        <v>75.121291872051557</v>
      </c>
      <c r="S439" s="73">
        <v>75.121291872051557</v>
      </c>
      <c r="T439" s="73">
        <v>105.46851409427379</v>
      </c>
      <c r="U439" s="73">
        <v>75.121291872051557</v>
      </c>
      <c r="V439" s="73">
        <v>105.46851409427379</v>
      </c>
      <c r="W439" s="73">
        <v>105.46851409427379</v>
      </c>
      <c r="X439" s="73">
        <v>129.74629187205156</v>
      </c>
      <c r="Y439" s="73">
        <v>154.02406964982936</v>
      </c>
      <c r="Z439" s="73">
        <v>214.71851409427381</v>
      </c>
    </row>
    <row r="440" spans="14:26" x14ac:dyDescent="0.25">
      <c r="N440" s="73">
        <v>43.8</v>
      </c>
      <c r="O440" s="73">
        <v>12.166666666666666</v>
      </c>
      <c r="P440" s="73">
        <v>0.98076470588235298</v>
      </c>
      <c r="Q440" s="73">
        <v>0.98076470588235298</v>
      </c>
      <c r="R440" s="73">
        <v>75.46548978055003</v>
      </c>
      <c r="S440" s="73">
        <v>75.46548978055003</v>
      </c>
      <c r="T440" s="73">
        <v>105.88215644721669</v>
      </c>
      <c r="U440" s="73">
        <v>75.46548978055003</v>
      </c>
      <c r="V440" s="73">
        <v>105.88215644721669</v>
      </c>
      <c r="W440" s="73">
        <v>105.88215644721669</v>
      </c>
      <c r="X440" s="73">
        <v>130.21548978055003</v>
      </c>
      <c r="Y440" s="73">
        <v>154.54882311388334</v>
      </c>
      <c r="Z440" s="73">
        <v>215.38215644721669</v>
      </c>
    </row>
    <row r="441" spans="14:26" x14ac:dyDescent="0.25">
      <c r="N441" s="73">
        <v>43.9</v>
      </c>
      <c r="O441" s="73">
        <v>12.194444444444443</v>
      </c>
      <c r="P441" s="73">
        <v>0.98076470588235298</v>
      </c>
      <c r="Q441" s="73">
        <v>0.98076470588235298</v>
      </c>
      <c r="R441" s="73">
        <v>75.810474427125058</v>
      </c>
      <c r="S441" s="73">
        <v>75.810474427125058</v>
      </c>
      <c r="T441" s="73">
        <v>106.29658553823617</v>
      </c>
      <c r="U441" s="73">
        <v>75.810474427125058</v>
      </c>
      <c r="V441" s="73">
        <v>106.29658553823617</v>
      </c>
      <c r="W441" s="73">
        <v>106.29658553823617</v>
      </c>
      <c r="X441" s="73">
        <v>130.68547442712506</v>
      </c>
      <c r="Y441" s="73">
        <v>155.07436331601394</v>
      </c>
      <c r="Z441" s="73">
        <v>216.04658553823617</v>
      </c>
    </row>
    <row r="442" spans="14:26" x14ac:dyDescent="0.25">
      <c r="N442" s="73">
        <v>44</v>
      </c>
      <c r="O442" s="73">
        <v>12.222222222222221</v>
      </c>
      <c r="P442" s="73">
        <v>0.98076470588235298</v>
      </c>
      <c r="Q442" s="73">
        <v>0.98076470588235298</v>
      </c>
      <c r="R442" s="73">
        <v>76.156245811776685</v>
      </c>
      <c r="S442" s="73">
        <v>76.156245811776685</v>
      </c>
      <c r="T442" s="73">
        <v>106.71180136733224</v>
      </c>
      <c r="U442" s="73">
        <v>76.156245811776685</v>
      </c>
      <c r="V442" s="73">
        <v>106.71180136733224</v>
      </c>
      <c r="W442" s="73">
        <v>106.71180136733224</v>
      </c>
      <c r="X442" s="73">
        <v>131.15624581177667</v>
      </c>
      <c r="Y442" s="73">
        <v>155.60069025622113</v>
      </c>
      <c r="Z442" s="73">
        <v>216.71180136733224</v>
      </c>
    </row>
    <row r="443" spans="14:26" x14ac:dyDescent="0.25">
      <c r="N443" s="73">
        <v>44.1</v>
      </c>
      <c r="O443" s="73">
        <v>12.25</v>
      </c>
      <c r="P443" s="73">
        <v>0.98076470588235298</v>
      </c>
      <c r="Q443" s="73">
        <v>0.98076470588235298</v>
      </c>
      <c r="R443" s="73">
        <v>76.502803934504868</v>
      </c>
      <c r="S443" s="73">
        <v>76.502803934504868</v>
      </c>
      <c r="T443" s="73">
        <v>107.12780393450487</v>
      </c>
      <c r="U443" s="73">
        <v>76.502803934504868</v>
      </c>
      <c r="V443" s="73">
        <v>107.12780393450487</v>
      </c>
      <c r="W443" s="73">
        <v>107.12780393450487</v>
      </c>
      <c r="X443" s="73">
        <v>131.62780393450487</v>
      </c>
      <c r="Y443" s="73">
        <v>156.12780393450487</v>
      </c>
      <c r="Z443" s="73">
        <v>217.37780393450487</v>
      </c>
    </row>
    <row r="444" spans="14:26" x14ac:dyDescent="0.25">
      <c r="N444" s="73">
        <v>44.2</v>
      </c>
      <c r="O444" s="73">
        <v>12.277777777777779</v>
      </c>
      <c r="P444" s="73">
        <v>0.98076470588235298</v>
      </c>
      <c r="Q444" s="73">
        <v>0.98076470588235298</v>
      </c>
      <c r="R444" s="73">
        <v>76.850148795309622</v>
      </c>
      <c r="S444" s="73">
        <v>76.850148795309622</v>
      </c>
      <c r="T444" s="73">
        <v>107.54459323975406</v>
      </c>
      <c r="U444" s="73">
        <v>76.850148795309622</v>
      </c>
      <c r="V444" s="73">
        <v>107.54459323975406</v>
      </c>
      <c r="W444" s="73">
        <v>107.54459323975406</v>
      </c>
      <c r="X444" s="73">
        <v>132.10014879530962</v>
      </c>
      <c r="Y444" s="73">
        <v>156.65570435086516</v>
      </c>
      <c r="Z444" s="73">
        <v>218.04459323975405</v>
      </c>
    </row>
    <row r="445" spans="14:26" x14ac:dyDescent="0.25">
      <c r="N445" s="73">
        <v>44.3</v>
      </c>
      <c r="O445" s="73">
        <v>12.305555555555554</v>
      </c>
      <c r="P445" s="73">
        <v>0.98076470588235298</v>
      </c>
      <c r="Q445" s="73">
        <v>0.98076470588235298</v>
      </c>
      <c r="R445" s="73">
        <v>77.198280394190903</v>
      </c>
      <c r="S445" s="73">
        <v>77.198280394190903</v>
      </c>
      <c r="T445" s="73">
        <v>107.96216928307979</v>
      </c>
      <c r="U445" s="73">
        <v>77.198280394190903</v>
      </c>
      <c r="V445" s="73">
        <v>107.96216928307979</v>
      </c>
      <c r="W445" s="73">
        <v>107.96216928307979</v>
      </c>
      <c r="X445" s="73">
        <v>132.5732803941909</v>
      </c>
      <c r="Y445" s="73">
        <v>157.18439150530202</v>
      </c>
      <c r="Z445" s="73">
        <v>218.71216928307979</v>
      </c>
    </row>
    <row r="446" spans="14:26" x14ac:dyDescent="0.25">
      <c r="N446" s="73">
        <v>44.4</v>
      </c>
      <c r="O446" s="73">
        <v>12.333333333333332</v>
      </c>
      <c r="P446" s="73">
        <v>0.98076470588235298</v>
      </c>
      <c r="Q446" s="73">
        <v>0.98076470588235298</v>
      </c>
      <c r="R446" s="73">
        <v>77.547198731148796</v>
      </c>
      <c r="S446" s="73">
        <v>77.547198731148796</v>
      </c>
      <c r="T446" s="73">
        <v>108.38053206448213</v>
      </c>
      <c r="U446" s="73">
        <v>77.547198731148796</v>
      </c>
      <c r="V446" s="73">
        <v>108.38053206448213</v>
      </c>
      <c r="W446" s="73">
        <v>108.38053206448213</v>
      </c>
      <c r="X446" s="73">
        <v>133.0471987311488</v>
      </c>
      <c r="Y446" s="73">
        <v>157.71386539781545</v>
      </c>
      <c r="Z446" s="73">
        <v>219.38053206448211</v>
      </c>
    </row>
    <row r="447" spans="14:26" x14ac:dyDescent="0.25">
      <c r="N447" s="73">
        <v>44.5</v>
      </c>
      <c r="O447" s="73">
        <v>12.361111111111111</v>
      </c>
      <c r="P447" s="73">
        <v>0.98076470588235298</v>
      </c>
      <c r="Q447" s="73">
        <v>0.98076470588235298</v>
      </c>
      <c r="R447" s="73">
        <v>77.896903806183246</v>
      </c>
      <c r="S447" s="73">
        <v>77.896903806183246</v>
      </c>
      <c r="T447" s="73">
        <v>108.79968158396102</v>
      </c>
      <c r="U447" s="73">
        <v>77.896903806183246</v>
      </c>
      <c r="V447" s="73">
        <v>108.79968158396102</v>
      </c>
      <c r="W447" s="73">
        <v>108.79968158396102</v>
      </c>
      <c r="X447" s="73">
        <v>133.52190380618325</v>
      </c>
      <c r="Y447" s="73">
        <v>158.24412602840545</v>
      </c>
      <c r="Z447" s="73">
        <v>220.04968158396099</v>
      </c>
    </row>
    <row r="448" spans="14:26" x14ac:dyDescent="0.25">
      <c r="N448" s="73">
        <v>44.6</v>
      </c>
      <c r="O448" s="73">
        <v>12.388888888888889</v>
      </c>
      <c r="P448" s="73">
        <v>0.98076470588235298</v>
      </c>
      <c r="Q448" s="73">
        <v>0.98076470588235298</v>
      </c>
      <c r="R448" s="73">
        <v>78.247395619294281</v>
      </c>
      <c r="S448" s="73">
        <v>78.247395619294281</v>
      </c>
      <c r="T448" s="73">
        <v>109.21961784151651</v>
      </c>
      <c r="U448" s="73">
        <v>78.247395619294281</v>
      </c>
      <c r="V448" s="73">
        <v>109.21961784151651</v>
      </c>
      <c r="W448" s="73">
        <v>109.21961784151651</v>
      </c>
      <c r="X448" s="73">
        <v>133.99739561929428</v>
      </c>
      <c r="Y448" s="73">
        <v>158.77517339707208</v>
      </c>
      <c r="Z448" s="73">
        <v>220.71961784151654</v>
      </c>
    </row>
    <row r="449" spans="14:26" x14ac:dyDescent="0.25">
      <c r="N449" s="73">
        <v>44.7</v>
      </c>
      <c r="O449" s="73">
        <v>12.416666666666668</v>
      </c>
      <c r="P449" s="73">
        <v>0.98076470588235298</v>
      </c>
      <c r="Q449" s="73">
        <v>0.98076470588235298</v>
      </c>
      <c r="R449" s="73">
        <v>78.598674170481871</v>
      </c>
      <c r="S449" s="73">
        <v>78.598674170481871</v>
      </c>
      <c r="T449" s="73">
        <v>109.64034083714854</v>
      </c>
      <c r="U449" s="73">
        <v>78.598674170481871</v>
      </c>
      <c r="V449" s="73">
        <v>109.64034083714854</v>
      </c>
      <c r="W449" s="73">
        <v>109.64034083714854</v>
      </c>
      <c r="X449" s="73">
        <v>134.47367417048187</v>
      </c>
      <c r="Y449" s="73">
        <v>159.30700750381521</v>
      </c>
      <c r="Z449" s="73">
        <v>221.39034083714853</v>
      </c>
    </row>
    <row r="450" spans="14:26" x14ac:dyDescent="0.25">
      <c r="N450" s="73">
        <v>44.8</v>
      </c>
      <c r="O450" s="73">
        <v>12.444444444444443</v>
      </c>
      <c r="P450" s="73">
        <v>0.98076470588235298</v>
      </c>
      <c r="Q450" s="73">
        <v>0.98076470588235298</v>
      </c>
      <c r="R450" s="73">
        <v>78.950739459745989</v>
      </c>
      <c r="S450" s="73">
        <v>78.950739459745989</v>
      </c>
      <c r="T450" s="73">
        <v>110.0618505708571</v>
      </c>
      <c r="U450" s="73">
        <v>78.950739459745989</v>
      </c>
      <c r="V450" s="73">
        <v>110.0618505708571</v>
      </c>
      <c r="W450" s="73">
        <v>110.0618505708571</v>
      </c>
      <c r="X450" s="73">
        <v>134.95073945974599</v>
      </c>
      <c r="Y450" s="73">
        <v>159.83962834863488</v>
      </c>
      <c r="Z450" s="73">
        <v>222.0618505708571</v>
      </c>
    </row>
    <row r="451" spans="14:26" x14ac:dyDescent="0.25">
      <c r="N451" s="73">
        <v>44.9</v>
      </c>
      <c r="O451" s="73">
        <v>12.472222222222221</v>
      </c>
      <c r="P451" s="73">
        <v>0.98076470588235298</v>
      </c>
      <c r="Q451" s="73">
        <v>0.98076470588235298</v>
      </c>
      <c r="R451" s="73">
        <v>79.30359148708672</v>
      </c>
      <c r="S451" s="73">
        <v>79.30359148708672</v>
      </c>
      <c r="T451" s="73">
        <v>110.48414704264228</v>
      </c>
      <c r="U451" s="73">
        <v>79.30359148708672</v>
      </c>
      <c r="V451" s="73">
        <v>110.48414704264228</v>
      </c>
      <c r="W451" s="73">
        <v>110.48414704264228</v>
      </c>
      <c r="X451" s="73">
        <v>135.42859148708672</v>
      </c>
      <c r="Y451" s="73">
        <v>160.37303593153115</v>
      </c>
      <c r="Z451" s="73">
        <v>222.73414704264226</v>
      </c>
    </row>
    <row r="452" spans="14:26" x14ac:dyDescent="0.25">
      <c r="N452" s="73">
        <v>45</v>
      </c>
      <c r="O452" s="73">
        <v>12.5</v>
      </c>
      <c r="P452" s="73">
        <v>0.98076470588235298</v>
      </c>
      <c r="Q452" s="73">
        <v>0.98076470588235298</v>
      </c>
      <c r="R452" s="73">
        <v>79.657230252504021</v>
      </c>
      <c r="S452" s="73">
        <v>79.657230252504021</v>
      </c>
      <c r="T452" s="73">
        <v>110.90723025250402</v>
      </c>
      <c r="U452" s="73">
        <v>79.657230252504021</v>
      </c>
      <c r="V452" s="73">
        <v>110.90723025250402</v>
      </c>
      <c r="W452" s="73">
        <v>110.90723025250402</v>
      </c>
      <c r="X452" s="73">
        <v>135.90723025250401</v>
      </c>
      <c r="Y452" s="73">
        <v>160.90723025250401</v>
      </c>
      <c r="Z452" s="73">
        <v>223.40723025250401</v>
      </c>
    </row>
    <row r="453" spans="14:26" x14ac:dyDescent="0.25">
      <c r="N453" s="73">
        <v>45.1</v>
      </c>
      <c r="O453" s="73">
        <v>12.527777777777779</v>
      </c>
      <c r="P453" s="73">
        <v>0.98076470588235298</v>
      </c>
      <c r="Q453" s="73">
        <v>0.98076470588235298</v>
      </c>
      <c r="R453" s="73">
        <v>80.011655755997893</v>
      </c>
      <c r="S453" s="73">
        <v>80.011655755997893</v>
      </c>
      <c r="T453" s="73">
        <v>111.33110020044234</v>
      </c>
      <c r="U453" s="73">
        <v>80.011655755997893</v>
      </c>
      <c r="V453" s="73">
        <v>111.33110020044234</v>
      </c>
      <c r="W453" s="73">
        <v>111.33110020044234</v>
      </c>
      <c r="X453" s="73">
        <v>136.38665575599788</v>
      </c>
      <c r="Y453" s="73">
        <v>161.44221131155345</v>
      </c>
      <c r="Z453" s="73">
        <v>224.08110020044234</v>
      </c>
    </row>
    <row r="454" spans="14:26" x14ac:dyDescent="0.25">
      <c r="N454" s="73">
        <v>45.2</v>
      </c>
      <c r="O454" s="73">
        <v>12.555555555555555</v>
      </c>
      <c r="P454" s="73">
        <v>0.98076470588235298</v>
      </c>
      <c r="Q454" s="73">
        <v>0.98076470588235298</v>
      </c>
      <c r="R454" s="73">
        <v>80.366867997568306</v>
      </c>
      <c r="S454" s="73">
        <v>80.366867997568306</v>
      </c>
      <c r="T454" s="73">
        <v>111.75575688645719</v>
      </c>
      <c r="U454" s="73">
        <v>80.366867997568306</v>
      </c>
      <c r="V454" s="73">
        <v>111.75575688645719</v>
      </c>
      <c r="W454" s="73">
        <v>111.75575688645719</v>
      </c>
      <c r="X454" s="73">
        <v>136.86686799756831</v>
      </c>
      <c r="Y454" s="73">
        <v>161.97797910867942</v>
      </c>
      <c r="Z454" s="73">
        <v>224.75575688645719</v>
      </c>
    </row>
    <row r="455" spans="14:26" x14ac:dyDescent="0.25">
      <c r="N455" s="73">
        <v>45.3</v>
      </c>
      <c r="O455" s="73">
        <v>12.583333333333332</v>
      </c>
      <c r="P455" s="73">
        <v>0.98076470588235298</v>
      </c>
      <c r="Q455" s="73">
        <v>0.98076470588235298</v>
      </c>
      <c r="R455" s="73">
        <v>80.722866977215276</v>
      </c>
      <c r="S455" s="73">
        <v>80.722866977215276</v>
      </c>
      <c r="T455" s="73">
        <v>112.1812003105486</v>
      </c>
      <c r="U455" s="73">
        <v>80.722866977215276</v>
      </c>
      <c r="V455" s="73">
        <v>112.1812003105486</v>
      </c>
      <c r="W455" s="73">
        <v>112.1812003105486</v>
      </c>
      <c r="X455" s="73">
        <v>137.34786697721526</v>
      </c>
      <c r="Y455" s="73">
        <v>162.51453364388195</v>
      </c>
      <c r="Z455" s="73">
        <v>225.4312003105486</v>
      </c>
    </row>
    <row r="456" spans="14:26" x14ac:dyDescent="0.25">
      <c r="N456" s="73">
        <v>45.4</v>
      </c>
      <c r="O456" s="73">
        <v>12.611111111111111</v>
      </c>
      <c r="P456" s="73">
        <v>0.98076470588235298</v>
      </c>
      <c r="Q456" s="73">
        <v>0.98076470588235298</v>
      </c>
      <c r="R456" s="73">
        <v>81.079652694938858</v>
      </c>
      <c r="S456" s="73">
        <v>81.079652694938858</v>
      </c>
      <c r="T456" s="73">
        <v>112.60743047271663</v>
      </c>
      <c r="U456" s="73">
        <v>81.079652694938858</v>
      </c>
      <c r="V456" s="73">
        <v>112.60743047271663</v>
      </c>
      <c r="W456" s="73">
        <v>112.60743047271663</v>
      </c>
      <c r="X456" s="73">
        <v>137.82965269493886</v>
      </c>
      <c r="Y456" s="73">
        <v>163.05187491716106</v>
      </c>
      <c r="Z456" s="73">
        <v>226.1074304727166</v>
      </c>
    </row>
    <row r="457" spans="14:26" x14ac:dyDescent="0.25">
      <c r="N457" s="73">
        <v>45.5</v>
      </c>
      <c r="O457" s="73">
        <v>12.638888888888889</v>
      </c>
      <c r="P457" s="73">
        <v>0.98076470588235298</v>
      </c>
      <c r="Q457" s="73">
        <v>0.98076470588235298</v>
      </c>
      <c r="R457" s="73">
        <v>81.437225150738982</v>
      </c>
      <c r="S457" s="73">
        <v>81.437225150738982</v>
      </c>
      <c r="T457" s="73">
        <v>113.03444737296121</v>
      </c>
      <c r="U457" s="73">
        <v>81.437225150738982</v>
      </c>
      <c r="V457" s="73">
        <v>113.03444737296121</v>
      </c>
      <c r="W457" s="73">
        <v>113.03444737296121</v>
      </c>
      <c r="X457" s="73">
        <v>138.31222515073898</v>
      </c>
      <c r="Y457" s="73">
        <v>163.59000292851675</v>
      </c>
      <c r="Z457" s="73">
        <v>226.78444737296121</v>
      </c>
    </row>
    <row r="458" spans="14:26" x14ac:dyDescent="0.25">
      <c r="N458" s="73">
        <v>45.6</v>
      </c>
      <c r="O458" s="73">
        <v>12.666666666666666</v>
      </c>
      <c r="P458" s="73">
        <v>0.98076470588235298</v>
      </c>
      <c r="Q458" s="73">
        <v>0.98076470588235298</v>
      </c>
      <c r="R458" s="73">
        <v>81.795584344615676</v>
      </c>
      <c r="S458" s="73">
        <v>81.795584344615676</v>
      </c>
      <c r="T458" s="73">
        <v>113.46225101128235</v>
      </c>
      <c r="U458" s="73">
        <v>81.795584344615676</v>
      </c>
      <c r="V458" s="73">
        <v>113.46225101128235</v>
      </c>
      <c r="W458" s="73">
        <v>113.46225101128235</v>
      </c>
      <c r="X458" s="73">
        <v>138.79558434461569</v>
      </c>
      <c r="Y458" s="73">
        <v>164.128917677949</v>
      </c>
      <c r="Z458" s="73">
        <v>227.46225101128232</v>
      </c>
    </row>
    <row r="459" spans="14:26" x14ac:dyDescent="0.25">
      <c r="N459" s="73">
        <v>45.7</v>
      </c>
      <c r="O459" s="73">
        <v>12.694444444444445</v>
      </c>
      <c r="P459" s="73">
        <v>0.98076470588235298</v>
      </c>
      <c r="Q459" s="73">
        <v>0.98076470588235298</v>
      </c>
      <c r="R459" s="73">
        <v>82.154730276568955</v>
      </c>
      <c r="S459" s="73">
        <v>82.154730276568955</v>
      </c>
      <c r="T459" s="73">
        <v>113.89084138768007</v>
      </c>
      <c r="U459" s="73">
        <v>82.154730276568955</v>
      </c>
      <c r="V459" s="73">
        <v>113.89084138768007</v>
      </c>
      <c r="W459" s="73">
        <v>113.89084138768007</v>
      </c>
      <c r="X459" s="73">
        <v>139.27973027656896</v>
      </c>
      <c r="Y459" s="73">
        <v>164.66861916545784</v>
      </c>
      <c r="Z459" s="73">
        <v>228.14084138768007</v>
      </c>
    </row>
    <row r="460" spans="14:26" x14ac:dyDescent="0.25">
      <c r="N460" s="73">
        <v>45.8</v>
      </c>
      <c r="O460" s="73">
        <v>12.722222222222221</v>
      </c>
      <c r="P460" s="73">
        <v>0.98076470588235298</v>
      </c>
      <c r="Q460" s="73">
        <v>0.98076470588235298</v>
      </c>
      <c r="R460" s="73">
        <v>82.514662946598762</v>
      </c>
      <c r="S460" s="73">
        <v>82.514662946598762</v>
      </c>
      <c r="T460" s="73">
        <v>114.32021850215432</v>
      </c>
      <c r="U460" s="73">
        <v>82.514662946598762</v>
      </c>
      <c r="V460" s="73">
        <v>114.32021850215432</v>
      </c>
      <c r="W460" s="73">
        <v>114.32021850215432</v>
      </c>
      <c r="X460" s="73">
        <v>139.76466294659878</v>
      </c>
      <c r="Y460" s="73">
        <v>165.2091073910432</v>
      </c>
      <c r="Z460" s="73">
        <v>228.82021850215432</v>
      </c>
    </row>
    <row r="461" spans="14:26" x14ac:dyDescent="0.25">
      <c r="N461" s="73">
        <v>45.9</v>
      </c>
      <c r="O461" s="73">
        <v>12.75</v>
      </c>
      <c r="P461" s="73">
        <v>0.98076470588235298</v>
      </c>
      <c r="Q461" s="73">
        <v>0.98076470588235298</v>
      </c>
      <c r="R461" s="73">
        <v>82.875382354705181</v>
      </c>
      <c r="S461" s="73">
        <v>82.875382354705181</v>
      </c>
      <c r="T461" s="73">
        <v>114.75038235470518</v>
      </c>
      <c r="U461" s="73">
        <v>82.875382354705181</v>
      </c>
      <c r="V461" s="73">
        <v>114.75038235470518</v>
      </c>
      <c r="W461" s="73">
        <v>114.75038235470518</v>
      </c>
      <c r="X461" s="73">
        <v>140.25038235470518</v>
      </c>
      <c r="Y461" s="73">
        <v>165.75038235470518</v>
      </c>
      <c r="Z461" s="73">
        <v>229.50038235470518</v>
      </c>
    </row>
    <row r="462" spans="14:26" x14ac:dyDescent="0.25">
      <c r="N462" s="73">
        <v>46</v>
      </c>
      <c r="O462" s="73">
        <v>12.777777777777777</v>
      </c>
      <c r="P462" s="73">
        <v>0.98076470588235298</v>
      </c>
      <c r="Q462" s="73">
        <v>0.98076470588235298</v>
      </c>
      <c r="R462" s="73">
        <v>83.236888500888142</v>
      </c>
      <c r="S462" s="73">
        <v>83.236888500888142</v>
      </c>
      <c r="T462" s="73">
        <v>115.18133294533258</v>
      </c>
      <c r="U462" s="73">
        <v>83.236888500888142</v>
      </c>
      <c r="V462" s="73">
        <v>115.18133294533258</v>
      </c>
      <c r="W462" s="73">
        <v>115.18133294533258</v>
      </c>
      <c r="X462" s="73">
        <v>140.73688850088814</v>
      </c>
      <c r="Y462" s="73">
        <v>166.29244405644368</v>
      </c>
      <c r="Z462" s="73">
        <v>230.18133294533257</v>
      </c>
    </row>
    <row r="463" spans="14:26" x14ac:dyDescent="0.25">
      <c r="N463" s="73">
        <v>46.1</v>
      </c>
      <c r="O463" s="73">
        <v>12.805555555555555</v>
      </c>
      <c r="P463" s="73">
        <v>0.98076470588235298</v>
      </c>
      <c r="Q463" s="73">
        <v>0.98076470588235298</v>
      </c>
      <c r="R463" s="73">
        <v>83.599181385147688</v>
      </c>
      <c r="S463" s="73">
        <v>83.599181385147688</v>
      </c>
      <c r="T463" s="73">
        <v>115.61307027403657</v>
      </c>
      <c r="U463" s="73">
        <v>83.599181385147688</v>
      </c>
      <c r="V463" s="73">
        <v>115.61307027403657</v>
      </c>
      <c r="W463" s="73">
        <v>115.61307027403657</v>
      </c>
      <c r="X463" s="73">
        <v>141.22418138514769</v>
      </c>
      <c r="Y463" s="73">
        <v>166.8352924962588</v>
      </c>
      <c r="Z463" s="73">
        <v>230.86307027403657</v>
      </c>
    </row>
    <row r="464" spans="14:26" x14ac:dyDescent="0.25">
      <c r="N464" s="73">
        <v>46.2</v>
      </c>
      <c r="O464" s="73">
        <v>12.833333333333334</v>
      </c>
      <c r="P464" s="73">
        <v>0.98076470588235298</v>
      </c>
      <c r="Q464" s="73">
        <v>0.98076470588235298</v>
      </c>
      <c r="R464" s="73">
        <v>83.962261007483804</v>
      </c>
      <c r="S464" s="73">
        <v>83.962261007483804</v>
      </c>
      <c r="T464" s="73">
        <v>116.04559434081713</v>
      </c>
      <c r="U464" s="73">
        <v>83.962261007483804</v>
      </c>
      <c r="V464" s="73">
        <v>116.04559434081713</v>
      </c>
      <c r="W464" s="73">
        <v>116.04559434081713</v>
      </c>
      <c r="X464" s="73">
        <v>141.71226100748379</v>
      </c>
      <c r="Y464" s="73">
        <v>167.37892767415048</v>
      </c>
      <c r="Z464" s="73">
        <v>231.54559434081716</v>
      </c>
    </row>
    <row r="465" spans="14:26" x14ac:dyDescent="0.25">
      <c r="N465" s="73">
        <v>46.3</v>
      </c>
      <c r="O465" s="73">
        <v>12.861111111111111</v>
      </c>
      <c r="P465" s="73">
        <v>0.98076470588235298</v>
      </c>
      <c r="Q465" s="73">
        <v>0.98076470588235298</v>
      </c>
      <c r="R465" s="73">
        <v>84.326127367896461</v>
      </c>
      <c r="S465" s="73">
        <v>84.326127367896461</v>
      </c>
      <c r="T465" s="73">
        <v>116.47890514567425</v>
      </c>
      <c r="U465" s="73">
        <v>84.326127367896461</v>
      </c>
      <c r="V465" s="73">
        <v>116.47890514567425</v>
      </c>
      <c r="W465" s="73">
        <v>116.47890514567425</v>
      </c>
      <c r="X465" s="73">
        <v>142.20112736789648</v>
      </c>
      <c r="Y465" s="73">
        <v>167.92334959011868</v>
      </c>
      <c r="Z465" s="73">
        <v>232.22890514567422</v>
      </c>
    </row>
    <row r="466" spans="14:26" x14ac:dyDescent="0.25">
      <c r="N466" s="73">
        <v>46.4</v>
      </c>
      <c r="O466" s="73">
        <v>12.888888888888888</v>
      </c>
      <c r="P466" s="73">
        <v>0.98076470588235298</v>
      </c>
      <c r="Q466" s="73">
        <v>0.98076470588235298</v>
      </c>
      <c r="R466" s="73">
        <v>84.690780466385689</v>
      </c>
      <c r="S466" s="73">
        <v>84.690780466385689</v>
      </c>
      <c r="T466" s="73">
        <v>116.91300268860792</v>
      </c>
      <c r="U466" s="73">
        <v>84.690780466385689</v>
      </c>
      <c r="V466" s="73">
        <v>116.91300268860792</v>
      </c>
      <c r="W466" s="73">
        <v>116.91300268860792</v>
      </c>
      <c r="X466" s="73">
        <v>142.69078046638569</v>
      </c>
      <c r="Y466" s="73">
        <v>168.46855824416349</v>
      </c>
      <c r="Z466" s="73">
        <v>232.91300268860795</v>
      </c>
    </row>
    <row r="467" spans="14:26" x14ac:dyDescent="0.25">
      <c r="N467" s="73">
        <v>46.5</v>
      </c>
      <c r="O467" s="73">
        <v>12.916666666666666</v>
      </c>
      <c r="P467" s="73">
        <v>0.98076470588235298</v>
      </c>
      <c r="Q467" s="73">
        <v>0.98076470588235298</v>
      </c>
      <c r="R467" s="73">
        <v>85.056220302951516</v>
      </c>
      <c r="S467" s="73">
        <v>85.056220302951516</v>
      </c>
      <c r="T467" s="73">
        <v>117.34788696961817</v>
      </c>
      <c r="U467" s="73">
        <v>85.056220302951516</v>
      </c>
      <c r="V467" s="73">
        <v>117.34788696961817</v>
      </c>
      <c r="W467" s="73">
        <v>117.34788696961817</v>
      </c>
      <c r="X467" s="73">
        <v>143.18122030295152</v>
      </c>
      <c r="Y467" s="73">
        <v>169.01455363628483</v>
      </c>
      <c r="Z467" s="73">
        <v>233.59788696961817</v>
      </c>
    </row>
    <row r="468" spans="14:26" x14ac:dyDescent="0.25">
      <c r="N468" s="73">
        <v>46.6</v>
      </c>
      <c r="O468" s="73">
        <v>12.944444444444445</v>
      </c>
      <c r="P468" s="73">
        <v>0.98076470588235298</v>
      </c>
      <c r="Q468" s="73">
        <v>0.98076470588235298</v>
      </c>
      <c r="R468" s="73">
        <v>85.422446877593899</v>
      </c>
      <c r="S468" s="73">
        <v>85.422446877593899</v>
      </c>
      <c r="T468" s="73">
        <v>117.78355798870501</v>
      </c>
      <c r="U468" s="73">
        <v>85.422446877593899</v>
      </c>
      <c r="V468" s="73">
        <v>117.78355798870501</v>
      </c>
      <c r="W468" s="73">
        <v>117.78355798870501</v>
      </c>
      <c r="X468" s="73">
        <v>143.6724468775939</v>
      </c>
      <c r="Y468" s="73">
        <v>169.56133576648278</v>
      </c>
      <c r="Z468" s="73">
        <v>234.28355798870501</v>
      </c>
    </row>
    <row r="469" spans="14:26" x14ac:dyDescent="0.25">
      <c r="N469" s="73">
        <v>46.7</v>
      </c>
      <c r="O469" s="73">
        <v>12.972222222222223</v>
      </c>
      <c r="P469" s="73">
        <v>0.98076470588235298</v>
      </c>
      <c r="Q469" s="73">
        <v>0.98076470588235298</v>
      </c>
      <c r="R469" s="73">
        <v>85.789460190312852</v>
      </c>
      <c r="S469" s="73">
        <v>85.789460190312852</v>
      </c>
      <c r="T469" s="73">
        <v>118.22001574586841</v>
      </c>
      <c r="U469" s="73">
        <v>85.789460190312852</v>
      </c>
      <c r="V469" s="73">
        <v>118.22001574586841</v>
      </c>
      <c r="W469" s="73">
        <v>118.22001574586841</v>
      </c>
      <c r="X469" s="73">
        <v>144.16446019031287</v>
      </c>
      <c r="Y469" s="73">
        <v>170.10890463475729</v>
      </c>
      <c r="Z469" s="73">
        <v>234.97001574586841</v>
      </c>
    </row>
    <row r="470" spans="14:26" x14ac:dyDescent="0.25">
      <c r="N470" s="73">
        <v>46.8</v>
      </c>
      <c r="O470" s="73">
        <v>12.999999999999998</v>
      </c>
      <c r="P470" s="73">
        <v>0.98076470588235298</v>
      </c>
      <c r="Q470" s="73">
        <v>0.98076470588235298</v>
      </c>
      <c r="R470" s="73">
        <v>86.157260241108318</v>
      </c>
      <c r="S470" s="73">
        <v>86.157260241108318</v>
      </c>
      <c r="T470" s="73">
        <v>118.65726024110832</v>
      </c>
      <c r="U470" s="73">
        <v>86.157260241108318</v>
      </c>
      <c r="V470" s="73">
        <v>118.65726024110832</v>
      </c>
      <c r="W470" s="73">
        <v>118.65726024110832</v>
      </c>
      <c r="X470" s="73">
        <v>144.6572602411083</v>
      </c>
      <c r="Y470" s="73">
        <v>170.6572602411083</v>
      </c>
      <c r="Z470" s="73">
        <v>235.6572602411083</v>
      </c>
    </row>
    <row r="471" spans="14:26" x14ac:dyDescent="0.25">
      <c r="N471" s="73">
        <v>46.9</v>
      </c>
      <c r="O471" s="73">
        <v>13.027777777777777</v>
      </c>
      <c r="P471" s="73">
        <v>0.98076470588235298</v>
      </c>
      <c r="Q471" s="73">
        <v>0.98076470588235298</v>
      </c>
      <c r="R471" s="73">
        <v>86.525847029980426</v>
      </c>
      <c r="S471" s="73">
        <v>86.525847029980426</v>
      </c>
      <c r="T471" s="73">
        <v>119.09529147442487</v>
      </c>
      <c r="U471" s="73">
        <v>86.525847029980426</v>
      </c>
      <c r="V471" s="73">
        <v>119.09529147442487</v>
      </c>
      <c r="W471" s="73">
        <v>119.09529147442487</v>
      </c>
      <c r="X471" s="73">
        <v>145.15084702998041</v>
      </c>
      <c r="Y471" s="73">
        <v>171.20640258553598</v>
      </c>
      <c r="Z471" s="73">
        <v>236.34529147442487</v>
      </c>
    </row>
    <row r="472" spans="14:26" x14ac:dyDescent="0.25">
      <c r="N472" s="73">
        <v>47</v>
      </c>
      <c r="O472" s="73">
        <v>13.055555555555555</v>
      </c>
      <c r="P472" s="73">
        <v>0.98076470588235298</v>
      </c>
      <c r="Q472" s="73">
        <v>0.98076470588235298</v>
      </c>
      <c r="R472" s="73">
        <v>86.895220556929075</v>
      </c>
      <c r="S472" s="73">
        <v>86.895220556929075</v>
      </c>
      <c r="T472" s="73">
        <v>119.53410944581796</v>
      </c>
      <c r="U472" s="73">
        <v>86.895220556929075</v>
      </c>
      <c r="V472" s="73">
        <v>119.53410944581796</v>
      </c>
      <c r="W472" s="73">
        <v>119.53410944581796</v>
      </c>
      <c r="X472" s="73">
        <v>145.64522055692908</v>
      </c>
      <c r="Y472" s="73">
        <v>171.75633166804019</v>
      </c>
      <c r="Z472" s="73">
        <v>237.03410944581796</v>
      </c>
    </row>
    <row r="473" spans="14:26" x14ac:dyDescent="0.25">
      <c r="N473" s="73">
        <v>47.1</v>
      </c>
      <c r="O473" s="73">
        <v>13.083333333333334</v>
      </c>
      <c r="P473" s="73">
        <v>0.98076470588235298</v>
      </c>
      <c r="Q473" s="73">
        <v>0.98076470588235298</v>
      </c>
      <c r="R473" s="73">
        <v>87.265380821954295</v>
      </c>
      <c r="S473" s="73">
        <v>87.265380821954295</v>
      </c>
      <c r="T473" s="73">
        <v>119.97371415528764</v>
      </c>
      <c r="U473" s="73">
        <v>87.265380821954295</v>
      </c>
      <c r="V473" s="73">
        <v>119.97371415528764</v>
      </c>
      <c r="W473" s="73">
        <v>119.97371415528764</v>
      </c>
      <c r="X473" s="73">
        <v>146.1403808219543</v>
      </c>
      <c r="Y473" s="73">
        <v>172.30704748862098</v>
      </c>
      <c r="Z473" s="73">
        <v>237.72371415528767</v>
      </c>
    </row>
    <row r="474" spans="14:26" x14ac:dyDescent="0.25">
      <c r="N474" s="73">
        <v>47.2</v>
      </c>
      <c r="O474" s="73">
        <v>13.111111111111111</v>
      </c>
      <c r="P474" s="73">
        <v>0.98076470588235298</v>
      </c>
      <c r="Q474" s="73">
        <v>0.98076470588235298</v>
      </c>
      <c r="R474" s="73">
        <v>87.636327825056071</v>
      </c>
      <c r="S474" s="73">
        <v>87.636327825056071</v>
      </c>
      <c r="T474" s="73">
        <v>120.41410560283384</v>
      </c>
      <c r="U474" s="73">
        <v>87.636327825056071</v>
      </c>
      <c r="V474" s="73">
        <v>120.41410560283384</v>
      </c>
      <c r="W474" s="73">
        <v>120.41410560283384</v>
      </c>
      <c r="X474" s="73">
        <v>146.63632782505607</v>
      </c>
      <c r="Y474" s="73">
        <v>172.8585500472783</v>
      </c>
      <c r="Z474" s="73">
        <v>238.41410560283384</v>
      </c>
    </row>
    <row r="475" spans="14:26" x14ac:dyDescent="0.25">
      <c r="N475" s="73">
        <v>47.3</v>
      </c>
      <c r="O475" s="73">
        <v>13.138888888888888</v>
      </c>
      <c r="P475" s="73">
        <v>0.98076470588235298</v>
      </c>
      <c r="Q475" s="73">
        <v>0.98076470588235298</v>
      </c>
      <c r="R475" s="73">
        <v>88.008061566234417</v>
      </c>
      <c r="S475" s="73">
        <v>88.008061566234417</v>
      </c>
      <c r="T475" s="73">
        <v>120.85528378845663</v>
      </c>
      <c r="U475" s="73">
        <v>88.008061566234417</v>
      </c>
      <c r="V475" s="73">
        <v>120.85528378845663</v>
      </c>
      <c r="W475" s="73">
        <v>120.85528378845663</v>
      </c>
      <c r="X475" s="73">
        <v>147.1330615662344</v>
      </c>
      <c r="Y475" s="73">
        <v>173.41083934401217</v>
      </c>
      <c r="Z475" s="73">
        <v>239.10528378845663</v>
      </c>
    </row>
    <row r="476" spans="14:26" x14ac:dyDescent="0.25">
      <c r="N476" s="73">
        <v>47.4</v>
      </c>
      <c r="O476" s="73">
        <v>13.166666666666666</v>
      </c>
      <c r="P476" s="73">
        <v>0.98076470588235298</v>
      </c>
      <c r="Q476" s="73">
        <v>0.98076470588235298</v>
      </c>
      <c r="R476" s="73">
        <v>88.380582045489334</v>
      </c>
      <c r="S476" s="73">
        <v>88.380582045489334</v>
      </c>
      <c r="T476" s="73">
        <v>121.29724871215601</v>
      </c>
      <c r="U476" s="73">
        <v>88.380582045489334</v>
      </c>
      <c r="V476" s="73">
        <v>121.29724871215601</v>
      </c>
      <c r="W476" s="73">
        <v>121.29724871215601</v>
      </c>
      <c r="X476" s="73">
        <v>147.63058204548935</v>
      </c>
      <c r="Y476" s="73">
        <v>173.96391537882266</v>
      </c>
      <c r="Z476" s="73">
        <v>239.79724871215598</v>
      </c>
    </row>
    <row r="477" spans="14:26" x14ac:dyDescent="0.25">
      <c r="N477" s="73">
        <v>47.5</v>
      </c>
      <c r="O477" s="73">
        <v>13.194444444444445</v>
      </c>
      <c r="P477" s="73">
        <v>0.98076470588235298</v>
      </c>
      <c r="Q477" s="73">
        <v>0.98076470588235298</v>
      </c>
      <c r="R477" s="73">
        <v>88.753889262820834</v>
      </c>
      <c r="S477" s="73">
        <v>88.753889262820834</v>
      </c>
      <c r="T477" s="73">
        <v>121.74000037393195</v>
      </c>
      <c r="U477" s="73">
        <v>88.753889262820834</v>
      </c>
      <c r="V477" s="73">
        <v>121.74000037393195</v>
      </c>
      <c r="W477" s="73">
        <v>121.74000037393195</v>
      </c>
      <c r="X477" s="73">
        <v>148.12888926282085</v>
      </c>
      <c r="Y477" s="73">
        <v>174.51777815170973</v>
      </c>
      <c r="Z477" s="73">
        <v>240.49000037393196</v>
      </c>
    </row>
    <row r="478" spans="14:26" x14ac:dyDescent="0.25">
      <c r="N478" s="73">
        <v>47.6</v>
      </c>
      <c r="O478" s="73">
        <v>13.222222222222221</v>
      </c>
      <c r="P478" s="73">
        <v>0.98076470588235298</v>
      </c>
      <c r="Q478" s="73">
        <v>0.98076470588235298</v>
      </c>
      <c r="R478" s="73">
        <v>89.127983218228877</v>
      </c>
      <c r="S478" s="73">
        <v>89.127983218228877</v>
      </c>
      <c r="T478" s="73">
        <v>122.18353877378443</v>
      </c>
      <c r="U478" s="73">
        <v>89.127983218228877</v>
      </c>
      <c r="V478" s="73">
        <v>122.18353877378443</v>
      </c>
      <c r="W478" s="73">
        <v>122.18353877378443</v>
      </c>
      <c r="X478" s="73">
        <v>148.62798321822888</v>
      </c>
      <c r="Y478" s="73">
        <v>175.07242766267331</v>
      </c>
      <c r="Z478" s="73">
        <v>241.18353877378442</v>
      </c>
    </row>
    <row r="479" spans="14:26" x14ac:dyDescent="0.25">
      <c r="N479" s="73">
        <v>47.7</v>
      </c>
      <c r="O479" s="73">
        <v>13.25</v>
      </c>
      <c r="P479" s="73">
        <v>0.98076470588235298</v>
      </c>
      <c r="Q479" s="73">
        <v>0.98076470588235298</v>
      </c>
      <c r="R479" s="73">
        <v>89.502863911713519</v>
      </c>
      <c r="S479" s="73">
        <v>89.502863911713519</v>
      </c>
      <c r="T479" s="73">
        <v>122.62786391171352</v>
      </c>
      <c r="U479" s="73">
        <v>89.502863911713519</v>
      </c>
      <c r="V479" s="73">
        <v>122.62786391171352</v>
      </c>
      <c r="W479" s="73">
        <v>122.62786391171352</v>
      </c>
      <c r="X479" s="73">
        <v>149.12786391171352</v>
      </c>
      <c r="Y479" s="73">
        <v>175.62786391171352</v>
      </c>
      <c r="Z479" s="73">
        <v>241.87786391171352</v>
      </c>
    </row>
    <row r="480" spans="14:26" x14ac:dyDescent="0.25">
      <c r="N480" s="73">
        <v>47.8</v>
      </c>
      <c r="O480" s="73">
        <v>13.277777777777777</v>
      </c>
      <c r="P480" s="73">
        <v>0.98076470588235298</v>
      </c>
      <c r="Q480" s="73">
        <v>0.98076470588235298</v>
      </c>
      <c r="R480" s="73">
        <v>89.878531343274702</v>
      </c>
      <c r="S480" s="73">
        <v>89.878531343274702</v>
      </c>
      <c r="T480" s="73">
        <v>123.07297578771914</v>
      </c>
      <c r="U480" s="73">
        <v>89.878531343274702</v>
      </c>
      <c r="V480" s="73">
        <v>123.07297578771914</v>
      </c>
      <c r="W480" s="73">
        <v>123.07297578771914</v>
      </c>
      <c r="X480" s="73">
        <v>149.62853134327469</v>
      </c>
      <c r="Y480" s="73">
        <v>176.18408689883026</v>
      </c>
      <c r="Z480" s="73">
        <v>242.57297578771914</v>
      </c>
    </row>
    <row r="481" spans="14:26" x14ac:dyDescent="0.25">
      <c r="N481" s="73">
        <v>47.9</v>
      </c>
      <c r="O481" s="73">
        <v>13.305555555555555</v>
      </c>
      <c r="P481" s="73">
        <v>0.98076470588235298</v>
      </c>
      <c r="Q481" s="73">
        <v>0.98076470588235298</v>
      </c>
      <c r="R481" s="73">
        <v>90.254985512912469</v>
      </c>
      <c r="S481" s="73">
        <v>90.254985512912469</v>
      </c>
      <c r="T481" s="73">
        <v>123.51887440180136</v>
      </c>
      <c r="U481" s="73">
        <v>90.254985512912469</v>
      </c>
      <c r="V481" s="73">
        <v>123.51887440180136</v>
      </c>
      <c r="W481" s="73">
        <v>123.51887440180136</v>
      </c>
      <c r="X481" s="73">
        <v>150.12998551291247</v>
      </c>
      <c r="Y481" s="73">
        <v>176.74109662402358</v>
      </c>
      <c r="Z481" s="73">
        <v>243.26887440180136</v>
      </c>
    </row>
    <row r="482" spans="14:26" x14ac:dyDescent="0.25">
      <c r="N482" s="73">
        <v>48</v>
      </c>
      <c r="O482" s="73">
        <v>13.333333333333332</v>
      </c>
      <c r="P482" s="73">
        <v>0.98076470588235298</v>
      </c>
      <c r="Q482" s="73">
        <v>0.98076470588235298</v>
      </c>
      <c r="R482" s="73">
        <v>90.632226420626779</v>
      </c>
      <c r="S482" s="73">
        <v>90.632226420626779</v>
      </c>
      <c r="T482" s="73">
        <v>123.96555975396012</v>
      </c>
      <c r="U482" s="73">
        <v>90.632226420626779</v>
      </c>
      <c r="V482" s="73">
        <v>123.96555975396012</v>
      </c>
      <c r="W482" s="73">
        <v>123.96555975396012</v>
      </c>
      <c r="X482" s="73">
        <v>150.63222642062678</v>
      </c>
      <c r="Y482" s="73">
        <v>177.29889308729346</v>
      </c>
      <c r="Z482" s="73">
        <v>243.96555975396012</v>
      </c>
    </row>
    <row r="483" spans="14:26" x14ac:dyDescent="0.25">
      <c r="N483" s="73">
        <v>48.1</v>
      </c>
      <c r="O483" s="73">
        <v>13.361111111111111</v>
      </c>
      <c r="P483" s="73">
        <v>0.98076470588235298</v>
      </c>
      <c r="Q483" s="73">
        <v>0.98076470588235298</v>
      </c>
      <c r="R483" s="73">
        <v>91.010254066417687</v>
      </c>
      <c r="S483" s="73">
        <v>91.010254066417687</v>
      </c>
      <c r="T483" s="73">
        <v>124.41303184419547</v>
      </c>
      <c r="U483" s="73">
        <v>91.010254066417687</v>
      </c>
      <c r="V483" s="73">
        <v>124.41303184419547</v>
      </c>
      <c r="W483" s="73">
        <v>124.41303184419547</v>
      </c>
      <c r="X483" s="73">
        <v>151.1352540664177</v>
      </c>
      <c r="Y483" s="73">
        <v>177.85747628863993</v>
      </c>
      <c r="Z483" s="73">
        <v>244.66303184419547</v>
      </c>
    </row>
    <row r="484" spans="14:26" x14ac:dyDescent="0.25">
      <c r="N484" s="73">
        <v>48.2</v>
      </c>
      <c r="O484" s="73">
        <v>13.388888888888889</v>
      </c>
      <c r="P484" s="73">
        <v>0.98076470588235298</v>
      </c>
      <c r="Q484" s="73">
        <v>0.98076470588235298</v>
      </c>
      <c r="R484" s="73">
        <v>91.389068450285166</v>
      </c>
      <c r="S484" s="73">
        <v>91.389068450285166</v>
      </c>
      <c r="T484" s="73">
        <v>124.86129067250738</v>
      </c>
      <c r="U484" s="73">
        <v>91.389068450285166</v>
      </c>
      <c r="V484" s="73">
        <v>124.86129067250738</v>
      </c>
      <c r="W484" s="73">
        <v>124.86129067250738</v>
      </c>
      <c r="X484" s="73">
        <v>151.63906845028515</v>
      </c>
      <c r="Y484" s="73">
        <v>178.41684622806292</v>
      </c>
      <c r="Z484" s="73">
        <v>245.36129067250738</v>
      </c>
    </row>
    <row r="485" spans="14:26" x14ac:dyDescent="0.25">
      <c r="N485" s="73">
        <v>48.3</v>
      </c>
      <c r="O485" s="73">
        <v>13.416666666666666</v>
      </c>
      <c r="P485" s="73">
        <v>0.98076470588235298</v>
      </c>
      <c r="Q485" s="73">
        <v>0.98076470588235298</v>
      </c>
      <c r="R485" s="73">
        <v>91.768669572229186</v>
      </c>
      <c r="S485" s="73">
        <v>91.768669572229186</v>
      </c>
      <c r="T485" s="73">
        <v>125.31033623889584</v>
      </c>
      <c r="U485" s="73">
        <v>91.768669572229186</v>
      </c>
      <c r="V485" s="73">
        <v>125.31033623889584</v>
      </c>
      <c r="W485" s="73">
        <v>125.31033623889584</v>
      </c>
      <c r="X485" s="73">
        <v>152.14366957222919</v>
      </c>
      <c r="Y485" s="73">
        <v>178.9770029055625</v>
      </c>
      <c r="Z485" s="73">
        <v>246.06033623889584</v>
      </c>
    </row>
    <row r="486" spans="14:26" x14ac:dyDescent="0.25">
      <c r="N486" s="73">
        <v>48.4</v>
      </c>
      <c r="O486" s="73">
        <v>13.444444444444443</v>
      </c>
      <c r="P486" s="73">
        <v>0.98076470588235298</v>
      </c>
      <c r="Q486" s="73">
        <v>0.98076470588235298</v>
      </c>
      <c r="R486" s="73">
        <v>92.149057432249762</v>
      </c>
      <c r="S486" s="73">
        <v>92.149057432249762</v>
      </c>
      <c r="T486" s="73">
        <v>125.76016854336086</v>
      </c>
      <c r="U486" s="73">
        <v>92.149057432249762</v>
      </c>
      <c r="V486" s="73">
        <v>125.76016854336086</v>
      </c>
      <c r="W486" s="73">
        <v>125.76016854336086</v>
      </c>
      <c r="X486" s="73">
        <v>152.64905743224975</v>
      </c>
      <c r="Y486" s="73">
        <v>179.53794632113863</v>
      </c>
      <c r="Z486" s="73">
        <v>246.76016854336086</v>
      </c>
    </row>
    <row r="487" spans="14:26" x14ac:dyDescent="0.25">
      <c r="N487" s="73">
        <v>48.5</v>
      </c>
      <c r="O487" s="73">
        <v>13.472222222222221</v>
      </c>
      <c r="P487" s="73">
        <v>0.98076470588235298</v>
      </c>
      <c r="Q487" s="73">
        <v>0.98076470588235298</v>
      </c>
      <c r="R487" s="73">
        <v>92.530232030346951</v>
      </c>
      <c r="S487" s="73">
        <v>92.530232030346951</v>
      </c>
      <c r="T487" s="73">
        <v>126.21078758590251</v>
      </c>
      <c r="U487" s="73">
        <v>92.530232030346951</v>
      </c>
      <c r="V487" s="73">
        <v>126.21078758590251</v>
      </c>
      <c r="W487" s="73">
        <v>126.21078758590251</v>
      </c>
      <c r="X487" s="73">
        <v>153.15523203034695</v>
      </c>
      <c r="Y487" s="73">
        <v>180.09967647479141</v>
      </c>
      <c r="Z487" s="73">
        <v>247.46078758590252</v>
      </c>
    </row>
    <row r="488" spans="14:26" x14ac:dyDescent="0.25">
      <c r="N488" s="73">
        <v>48.6</v>
      </c>
      <c r="O488" s="73">
        <v>13.5</v>
      </c>
      <c r="P488" s="73">
        <v>0.98076470588235298</v>
      </c>
      <c r="Q488" s="73">
        <v>0.98076470588235298</v>
      </c>
      <c r="R488" s="73">
        <v>92.912193366520697</v>
      </c>
      <c r="S488" s="73">
        <v>92.912193366520697</v>
      </c>
      <c r="T488" s="73">
        <v>126.6621933665207</v>
      </c>
      <c r="U488" s="73">
        <v>92.912193366520697</v>
      </c>
      <c r="V488" s="73">
        <v>126.6621933665207</v>
      </c>
      <c r="W488" s="73">
        <v>126.6621933665207</v>
      </c>
      <c r="X488" s="73">
        <v>153.66219336652068</v>
      </c>
      <c r="Y488" s="73">
        <v>180.66219336652068</v>
      </c>
      <c r="Z488" s="73">
        <v>248.16219336652068</v>
      </c>
    </row>
    <row r="489" spans="14:26" x14ac:dyDescent="0.25">
      <c r="N489" s="73">
        <v>48.7</v>
      </c>
      <c r="O489" s="73">
        <v>13.527777777777779</v>
      </c>
      <c r="P489" s="73">
        <v>0.98076470588235298</v>
      </c>
      <c r="Q489" s="73">
        <v>0.98076470588235298</v>
      </c>
      <c r="R489" s="73">
        <v>93.294941440770998</v>
      </c>
      <c r="S489" s="73">
        <v>93.294941440770998</v>
      </c>
      <c r="T489" s="73">
        <v>127.11438588521544</v>
      </c>
      <c r="U489" s="73">
        <v>93.294941440770998</v>
      </c>
      <c r="V489" s="73">
        <v>127.11438588521544</v>
      </c>
      <c r="W489" s="73">
        <v>127.11438588521544</v>
      </c>
      <c r="X489" s="73">
        <v>154.169941440771</v>
      </c>
      <c r="Y489" s="73">
        <v>181.22549699632657</v>
      </c>
      <c r="Z489" s="73">
        <v>248.86438588521546</v>
      </c>
    </row>
    <row r="490" spans="14:26" x14ac:dyDescent="0.25">
      <c r="N490" s="73">
        <v>48.8</v>
      </c>
      <c r="O490" s="73">
        <v>13.555555555555554</v>
      </c>
      <c r="P490" s="73">
        <v>0.98076470588235298</v>
      </c>
      <c r="Q490" s="73">
        <v>0.98076470588235298</v>
      </c>
      <c r="R490" s="73">
        <v>93.678476253097841</v>
      </c>
      <c r="S490" s="73">
        <v>93.678476253097841</v>
      </c>
      <c r="T490" s="73">
        <v>127.56736514198673</v>
      </c>
      <c r="U490" s="73">
        <v>93.678476253097841</v>
      </c>
      <c r="V490" s="73">
        <v>127.56736514198673</v>
      </c>
      <c r="W490" s="73">
        <v>127.56736514198673</v>
      </c>
      <c r="X490" s="73">
        <v>154.67847625309784</v>
      </c>
      <c r="Y490" s="73">
        <v>181.78958736420896</v>
      </c>
      <c r="Z490" s="73">
        <v>249.56736514198673</v>
      </c>
    </row>
    <row r="491" spans="14:26" x14ac:dyDescent="0.25">
      <c r="N491" s="73">
        <v>48.9</v>
      </c>
      <c r="O491" s="73">
        <v>13.583333333333332</v>
      </c>
      <c r="P491" s="73">
        <v>0.98076470588235298</v>
      </c>
      <c r="Q491" s="73">
        <v>0.98076470588235298</v>
      </c>
      <c r="R491" s="73">
        <v>94.062797803501283</v>
      </c>
      <c r="S491" s="73">
        <v>94.062797803501283</v>
      </c>
      <c r="T491" s="73">
        <v>128.02113113683461</v>
      </c>
      <c r="U491" s="73">
        <v>94.062797803501283</v>
      </c>
      <c r="V491" s="73">
        <v>128.02113113683461</v>
      </c>
      <c r="W491" s="73">
        <v>128.02113113683461</v>
      </c>
      <c r="X491" s="73">
        <v>155.18779780350127</v>
      </c>
      <c r="Y491" s="73">
        <v>182.35446447016795</v>
      </c>
      <c r="Z491" s="73">
        <v>250.27113113683464</v>
      </c>
    </row>
    <row r="492" spans="14:26" x14ac:dyDescent="0.25">
      <c r="N492" s="73">
        <v>49</v>
      </c>
      <c r="O492" s="73">
        <v>13.611111111111111</v>
      </c>
      <c r="P492" s="73">
        <v>0.98076470588235298</v>
      </c>
      <c r="Q492" s="73">
        <v>0.98076470588235298</v>
      </c>
      <c r="R492" s="73">
        <v>94.447906091981309</v>
      </c>
      <c r="S492" s="73">
        <v>94.447906091981309</v>
      </c>
      <c r="T492" s="73">
        <v>128.47568386975908</v>
      </c>
      <c r="U492" s="73">
        <v>94.447906091981309</v>
      </c>
      <c r="V492" s="73">
        <v>128.47568386975908</v>
      </c>
      <c r="W492" s="73">
        <v>128.47568386975908</v>
      </c>
      <c r="X492" s="73">
        <v>155.69790609198131</v>
      </c>
      <c r="Y492" s="73">
        <v>182.92012831420351</v>
      </c>
      <c r="Z492" s="73">
        <v>250.97568386975905</v>
      </c>
    </row>
    <row r="493" spans="14:26" x14ac:dyDescent="0.25">
      <c r="N493" s="73">
        <v>49.1</v>
      </c>
      <c r="O493" s="73">
        <v>13.638888888888889</v>
      </c>
      <c r="P493" s="73">
        <v>0.98076470588235298</v>
      </c>
      <c r="Q493" s="73">
        <v>0.98076470588235298</v>
      </c>
      <c r="R493" s="73">
        <v>94.833801118537906</v>
      </c>
      <c r="S493" s="73">
        <v>94.833801118537906</v>
      </c>
      <c r="T493" s="73">
        <v>128.93102334076013</v>
      </c>
      <c r="U493" s="73">
        <v>94.833801118537906</v>
      </c>
      <c r="V493" s="73">
        <v>128.93102334076013</v>
      </c>
      <c r="W493" s="73">
        <v>128.93102334076013</v>
      </c>
      <c r="X493" s="73">
        <v>156.20880111853791</v>
      </c>
      <c r="Y493" s="73">
        <v>183.48657889631568</v>
      </c>
      <c r="Z493" s="73">
        <v>251.68102334076013</v>
      </c>
    </row>
    <row r="494" spans="14:26" x14ac:dyDescent="0.25">
      <c r="N494" s="73">
        <v>49.2</v>
      </c>
      <c r="O494" s="73">
        <v>13.666666666666668</v>
      </c>
      <c r="P494" s="73">
        <v>0.98076470588235298</v>
      </c>
      <c r="Q494" s="73">
        <v>0.98076470588235298</v>
      </c>
      <c r="R494" s="73">
        <v>95.220482883171044</v>
      </c>
      <c r="S494" s="73">
        <v>95.220482883171044</v>
      </c>
      <c r="T494" s="73">
        <v>129.38714954983772</v>
      </c>
      <c r="U494" s="73">
        <v>95.220482883171044</v>
      </c>
      <c r="V494" s="73">
        <v>129.38714954983772</v>
      </c>
      <c r="W494" s="73">
        <v>129.38714954983772</v>
      </c>
      <c r="X494" s="73">
        <v>156.72048288317106</v>
      </c>
      <c r="Y494" s="73">
        <v>184.05381621650437</v>
      </c>
      <c r="Z494" s="73">
        <v>252.38714954983772</v>
      </c>
    </row>
    <row r="495" spans="14:26" x14ac:dyDescent="0.25">
      <c r="N495" s="73">
        <v>49.3</v>
      </c>
      <c r="O495" s="73">
        <v>13.694444444444443</v>
      </c>
      <c r="P495" s="73">
        <v>0.98076470588235298</v>
      </c>
      <c r="Q495" s="73">
        <v>0.98076470588235298</v>
      </c>
      <c r="R495" s="73">
        <v>95.607951385880725</v>
      </c>
      <c r="S495" s="73">
        <v>95.607951385880725</v>
      </c>
      <c r="T495" s="73">
        <v>129.84406249699182</v>
      </c>
      <c r="U495" s="73">
        <v>95.607951385880725</v>
      </c>
      <c r="V495" s="73">
        <v>129.84406249699182</v>
      </c>
      <c r="W495" s="73">
        <v>129.84406249699182</v>
      </c>
      <c r="X495" s="73">
        <v>157.23295138588071</v>
      </c>
      <c r="Y495" s="73">
        <v>184.6218402747696</v>
      </c>
      <c r="Z495" s="73">
        <v>253.09406249699182</v>
      </c>
    </row>
    <row r="496" spans="14:26" x14ac:dyDescent="0.25">
      <c r="N496" s="73">
        <v>49.4</v>
      </c>
      <c r="O496" s="73">
        <v>13.722222222222221</v>
      </c>
      <c r="P496" s="73">
        <v>0.98076470588235298</v>
      </c>
      <c r="Q496" s="73">
        <v>0.98076470588235298</v>
      </c>
      <c r="R496" s="73">
        <v>95.996206626667018</v>
      </c>
      <c r="S496" s="73">
        <v>95.996206626667018</v>
      </c>
      <c r="T496" s="73">
        <v>130.30176218222257</v>
      </c>
      <c r="U496" s="73">
        <v>95.996206626667018</v>
      </c>
      <c r="V496" s="73">
        <v>130.30176218222257</v>
      </c>
      <c r="W496" s="73">
        <v>130.30176218222257</v>
      </c>
      <c r="X496" s="73">
        <v>157.746206626667</v>
      </c>
      <c r="Y496" s="73">
        <v>185.19065107111146</v>
      </c>
      <c r="Z496" s="73">
        <v>253.80176218222257</v>
      </c>
    </row>
    <row r="497" spans="14:26" x14ac:dyDescent="0.25">
      <c r="N497" s="73">
        <v>49.5</v>
      </c>
      <c r="O497" s="73">
        <v>13.75</v>
      </c>
      <c r="P497" s="73">
        <v>0.98076470588235298</v>
      </c>
      <c r="Q497" s="73">
        <v>0.98076470588235298</v>
      </c>
      <c r="R497" s="73">
        <v>96.385248605529867</v>
      </c>
      <c r="S497" s="73">
        <v>96.385248605529867</v>
      </c>
      <c r="T497" s="73">
        <v>130.76024860552985</v>
      </c>
      <c r="U497" s="73">
        <v>96.385248605529867</v>
      </c>
      <c r="V497" s="73">
        <v>130.76024860552985</v>
      </c>
      <c r="W497" s="73">
        <v>130.76024860552985</v>
      </c>
      <c r="X497" s="73">
        <v>158.26024860552985</v>
      </c>
      <c r="Y497" s="73">
        <v>185.76024860552985</v>
      </c>
      <c r="Z497" s="73">
        <v>254.51024860552985</v>
      </c>
    </row>
    <row r="498" spans="14:26" x14ac:dyDescent="0.25">
      <c r="N498" s="73">
        <v>49.6</v>
      </c>
      <c r="O498" s="73">
        <v>13.777777777777779</v>
      </c>
      <c r="P498" s="73">
        <v>0.98076470588235298</v>
      </c>
      <c r="Q498" s="73">
        <v>0.98076470588235298</v>
      </c>
      <c r="R498" s="73">
        <v>96.775077322469301</v>
      </c>
      <c r="S498" s="73">
        <v>96.775077322469301</v>
      </c>
      <c r="T498" s="73">
        <v>131.21952176691374</v>
      </c>
      <c r="U498" s="73">
        <v>96.775077322469301</v>
      </c>
      <c r="V498" s="73">
        <v>131.21952176691374</v>
      </c>
      <c r="W498" s="73">
        <v>131.21952176691374</v>
      </c>
      <c r="X498" s="73">
        <v>158.77507732246931</v>
      </c>
      <c r="Y498" s="73">
        <v>186.33063287802486</v>
      </c>
      <c r="Z498" s="73">
        <v>255.21952176691374</v>
      </c>
    </row>
    <row r="499" spans="14:26" x14ac:dyDescent="0.25">
      <c r="N499" s="73">
        <v>49.7</v>
      </c>
      <c r="O499" s="73">
        <v>13.805555555555555</v>
      </c>
      <c r="P499" s="73">
        <v>0.98076470588235298</v>
      </c>
      <c r="Q499" s="73">
        <v>0.98076470588235298</v>
      </c>
      <c r="R499" s="73">
        <v>97.165692777485262</v>
      </c>
      <c r="S499" s="73">
        <v>97.165692777485262</v>
      </c>
      <c r="T499" s="73">
        <v>131.67958166637416</v>
      </c>
      <c r="U499" s="73">
        <v>97.165692777485262</v>
      </c>
      <c r="V499" s="73">
        <v>131.67958166637416</v>
      </c>
      <c r="W499" s="73">
        <v>131.67958166637416</v>
      </c>
      <c r="X499" s="73">
        <v>159.29069277748528</v>
      </c>
      <c r="Y499" s="73">
        <v>186.90180388859639</v>
      </c>
      <c r="Z499" s="73">
        <v>255.92958166637416</v>
      </c>
    </row>
    <row r="500" spans="14:26" x14ac:dyDescent="0.25">
      <c r="N500" s="73">
        <v>49.8</v>
      </c>
      <c r="O500" s="73">
        <v>13.833333333333332</v>
      </c>
      <c r="P500" s="73">
        <v>0.98076470588235298</v>
      </c>
      <c r="Q500" s="73">
        <v>0.98076470588235298</v>
      </c>
      <c r="R500" s="73">
        <v>97.557094970577808</v>
      </c>
      <c r="S500" s="73">
        <v>97.557094970577808</v>
      </c>
      <c r="T500" s="73">
        <v>132.14042830391114</v>
      </c>
      <c r="U500" s="73">
        <v>97.557094970577808</v>
      </c>
      <c r="V500" s="73">
        <v>132.14042830391114</v>
      </c>
      <c r="W500" s="73">
        <v>132.14042830391114</v>
      </c>
      <c r="X500" s="73">
        <v>159.80709497057779</v>
      </c>
      <c r="Y500" s="73">
        <v>187.47376163724448</v>
      </c>
      <c r="Z500" s="73">
        <v>256.64042830391116</v>
      </c>
    </row>
    <row r="501" spans="14:26" x14ac:dyDescent="0.25">
      <c r="N501" s="73">
        <v>49.9</v>
      </c>
      <c r="O501" s="73">
        <v>13.861111111111111</v>
      </c>
      <c r="P501" s="73">
        <v>0.98076470588235298</v>
      </c>
      <c r="Q501" s="73">
        <v>0.98076470588235298</v>
      </c>
      <c r="R501" s="73">
        <v>97.949283901746938</v>
      </c>
      <c r="S501" s="73">
        <v>97.949283901746938</v>
      </c>
      <c r="T501" s="73">
        <v>132.60206167952472</v>
      </c>
      <c r="U501" s="73">
        <v>97.949283901746938</v>
      </c>
      <c r="V501" s="73">
        <v>132.60206167952472</v>
      </c>
      <c r="W501" s="73">
        <v>132.60206167952472</v>
      </c>
      <c r="X501" s="73">
        <v>160.32428390174695</v>
      </c>
      <c r="Y501" s="73">
        <v>188.04650612396915</v>
      </c>
      <c r="Z501" s="73">
        <v>257.3520616795247</v>
      </c>
    </row>
    <row r="502" spans="14:26" x14ac:dyDescent="0.25">
      <c r="N502" s="73">
        <v>50</v>
      </c>
      <c r="O502" s="73">
        <v>13.888888888888889</v>
      </c>
      <c r="P502" s="73">
        <v>0.98076470588235298</v>
      </c>
      <c r="Q502" s="73">
        <v>0.98076470588235298</v>
      </c>
      <c r="R502" s="73">
        <v>98.342259570992624</v>
      </c>
      <c r="S502" s="73">
        <v>98.342259570992624</v>
      </c>
      <c r="T502" s="73">
        <v>133.06448179321484</v>
      </c>
      <c r="U502" s="73">
        <v>98.342259570992624</v>
      </c>
      <c r="V502" s="73">
        <v>133.06448179321484</v>
      </c>
      <c r="W502" s="73">
        <v>133.06448179321484</v>
      </c>
      <c r="X502" s="73">
        <v>160.84225957099261</v>
      </c>
      <c r="Y502" s="73">
        <v>188.62003734877038</v>
      </c>
      <c r="Z502" s="73">
        <v>258.06448179321484</v>
      </c>
    </row>
    <row r="503" spans="14:26" x14ac:dyDescent="0.25">
      <c r="N503" s="73">
        <v>50.1</v>
      </c>
      <c r="O503" s="73">
        <v>13.916666666666666</v>
      </c>
      <c r="P503" s="73">
        <v>0.98076470588235298</v>
      </c>
      <c r="Q503" s="73">
        <v>0.98076470588235298</v>
      </c>
      <c r="R503" s="73">
        <v>98.736021978314866</v>
      </c>
      <c r="S503" s="73">
        <v>98.736021978314866</v>
      </c>
      <c r="T503" s="73">
        <v>133.52768864498154</v>
      </c>
      <c r="U503" s="73">
        <v>98.736021978314866</v>
      </c>
      <c r="V503" s="73">
        <v>133.52768864498154</v>
      </c>
      <c r="W503" s="73">
        <v>133.52768864498154</v>
      </c>
      <c r="X503" s="73">
        <v>161.36102197831488</v>
      </c>
      <c r="Y503" s="73">
        <v>189.1943553116482</v>
      </c>
      <c r="Z503" s="73">
        <v>258.77768864498154</v>
      </c>
    </row>
    <row r="504" spans="14:26" x14ac:dyDescent="0.25">
      <c r="N504" s="73">
        <v>50.2</v>
      </c>
      <c r="O504" s="73">
        <v>13.944444444444445</v>
      </c>
      <c r="P504" s="73">
        <v>0.98076470588235298</v>
      </c>
      <c r="Q504" s="73">
        <v>0.98076470588235298</v>
      </c>
      <c r="R504" s="73">
        <v>99.130571123713707</v>
      </c>
      <c r="S504" s="73">
        <v>99.130571123713707</v>
      </c>
      <c r="T504" s="73">
        <v>133.99168223482482</v>
      </c>
      <c r="U504" s="73">
        <v>99.130571123713707</v>
      </c>
      <c r="V504" s="73">
        <v>133.99168223482482</v>
      </c>
      <c r="W504" s="73">
        <v>133.99168223482482</v>
      </c>
      <c r="X504" s="73">
        <v>161.88057112371371</v>
      </c>
      <c r="Y504" s="73">
        <v>189.76946001260259</v>
      </c>
      <c r="Z504" s="73">
        <v>259.49168223482479</v>
      </c>
    </row>
    <row r="505" spans="14:26" x14ac:dyDescent="0.25">
      <c r="N505" s="73">
        <v>50.3</v>
      </c>
      <c r="O505" s="73">
        <v>13.972222222222221</v>
      </c>
      <c r="P505" s="73">
        <v>0.98076470588235298</v>
      </c>
      <c r="Q505" s="73">
        <v>0.98076470588235298</v>
      </c>
      <c r="R505" s="73">
        <v>99.525907007189076</v>
      </c>
      <c r="S505" s="73">
        <v>99.525907007189076</v>
      </c>
      <c r="T505" s="73">
        <v>134.45646256274463</v>
      </c>
      <c r="U505" s="73">
        <v>99.525907007189076</v>
      </c>
      <c r="V505" s="73">
        <v>134.45646256274463</v>
      </c>
      <c r="W505" s="73">
        <v>134.45646256274463</v>
      </c>
      <c r="X505" s="73">
        <v>162.40090700718906</v>
      </c>
      <c r="Y505" s="73">
        <v>190.34535145163352</v>
      </c>
      <c r="Z505" s="73">
        <v>260.2064625627446</v>
      </c>
    </row>
    <row r="506" spans="14:26" x14ac:dyDescent="0.25">
      <c r="N506" s="73">
        <v>50.4</v>
      </c>
      <c r="O506" s="73">
        <v>14</v>
      </c>
      <c r="P506" s="73">
        <v>0.98076470588235298</v>
      </c>
      <c r="Q506" s="73">
        <v>0.98076470588235298</v>
      </c>
      <c r="R506" s="73">
        <v>99.922029628741043</v>
      </c>
      <c r="S506" s="73">
        <v>99.922029628741043</v>
      </c>
      <c r="T506" s="73">
        <v>134.92202962874103</v>
      </c>
      <c r="U506" s="73">
        <v>99.922029628741043</v>
      </c>
      <c r="V506" s="73">
        <v>134.92202962874103</v>
      </c>
      <c r="W506" s="73">
        <v>134.92202962874103</v>
      </c>
      <c r="X506" s="73">
        <v>162.92202962874103</v>
      </c>
      <c r="Y506" s="73">
        <v>190.92202962874103</v>
      </c>
      <c r="Z506" s="73">
        <v>260.92202962874103</v>
      </c>
    </row>
    <row r="507" spans="14:26" x14ac:dyDescent="0.25">
      <c r="N507" s="73">
        <v>50.5</v>
      </c>
      <c r="O507" s="73">
        <v>14.027777777777777</v>
      </c>
      <c r="P507" s="73">
        <v>0.98076470588235298</v>
      </c>
      <c r="Q507" s="73">
        <v>0.98076470588235298</v>
      </c>
      <c r="R507" s="73">
        <v>100.31893898836955</v>
      </c>
      <c r="S507" s="73">
        <v>100.31893898836955</v>
      </c>
      <c r="T507" s="73">
        <v>135.38838343281401</v>
      </c>
      <c r="U507" s="73">
        <v>100.31893898836955</v>
      </c>
      <c r="V507" s="73">
        <v>135.38838343281401</v>
      </c>
      <c r="W507" s="73">
        <v>135.38838343281401</v>
      </c>
      <c r="X507" s="73">
        <v>163.44393898836955</v>
      </c>
      <c r="Y507" s="73">
        <v>191.49949454392512</v>
      </c>
      <c r="Z507" s="73">
        <v>261.63838343281401</v>
      </c>
    </row>
    <row r="508" spans="14:26" x14ac:dyDescent="0.25">
      <c r="N508" s="73">
        <v>50.6</v>
      </c>
      <c r="O508" s="73">
        <v>14.055555555555555</v>
      </c>
      <c r="P508" s="73">
        <v>0.98076470588235298</v>
      </c>
      <c r="Q508" s="73">
        <v>0.98076470588235298</v>
      </c>
      <c r="R508" s="73">
        <v>100.71663508607466</v>
      </c>
      <c r="S508" s="73">
        <v>100.71663508607466</v>
      </c>
      <c r="T508" s="73">
        <v>135.85552397496355</v>
      </c>
      <c r="U508" s="73">
        <v>100.71663508607466</v>
      </c>
      <c r="V508" s="73">
        <v>135.85552397496355</v>
      </c>
      <c r="W508" s="73">
        <v>135.85552397496355</v>
      </c>
      <c r="X508" s="73">
        <v>163.96663508607466</v>
      </c>
      <c r="Y508" s="73">
        <v>192.07774619718577</v>
      </c>
      <c r="Z508" s="73">
        <v>262.35552397496355</v>
      </c>
    </row>
    <row r="509" spans="14:26" x14ac:dyDescent="0.25">
      <c r="N509" s="73">
        <v>50.7</v>
      </c>
      <c r="O509" s="73">
        <v>14.083333333333334</v>
      </c>
      <c r="P509" s="73">
        <v>0.98076470588235298</v>
      </c>
      <c r="Q509" s="73">
        <v>0.98076470588235298</v>
      </c>
      <c r="R509" s="73">
        <v>101.11511792185634</v>
      </c>
      <c r="S509" s="73">
        <v>101.11511792185634</v>
      </c>
      <c r="T509" s="73">
        <v>136.32345125518967</v>
      </c>
      <c r="U509" s="73">
        <v>101.11511792185634</v>
      </c>
      <c r="V509" s="73">
        <v>136.32345125518967</v>
      </c>
      <c r="W509" s="73">
        <v>136.32345125518967</v>
      </c>
      <c r="X509" s="73">
        <v>164.49011792185632</v>
      </c>
      <c r="Y509" s="73">
        <v>192.65678458852301</v>
      </c>
      <c r="Z509" s="73">
        <v>263.0734512551897</v>
      </c>
    </row>
    <row r="510" spans="14:26" x14ac:dyDescent="0.25">
      <c r="N510" s="73">
        <v>50.8</v>
      </c>
      <c r="O510" s="73">
        <v>14.111111111111111</v>
      </c>
      <c r="P510" s="73">
        <v>0.98076470588235298</v>
      </c>
      <c r="Q510" s="73">
        <v>0.98076470588235298</v>
      </c>
      <c r="R510" s="73">
        <v>101.51438749571454</v>
      </c>
      <c r="S510" s="73">
        <v>101.51438749571454</v>
      </c>
      <c r="T510" s="73">
        <v>136.79216527349232</v>
      </c>
      <c r="U510" s="73">
        <v>101.51438749571454</v>
      </c>
      <c r="V510" s="73">
        <v>136.79216527349232</v>
      </c>
      <c r="W510" s="73">
        <v>136.79216527349232</v>
      </c>
      <c r="X510" s="73">
        <v>165.01438749571454</v>
      </c>
      <c r="Y510" s="73">
        <v>193.23660971793674</v>
      </c>
      <c r="Z510" s="73">
        <v>263.79216527349229</v>
      </c>
    </row>
    <row r="511" spans="14:26" x14ac:dyDescent="0.25">
      <c r="N511" s="73">
        <v>50.9</v>
      </c>
      <c r="O511" s="73">
        <v>14.138888888888888</v>
      </c>
      <c r="P511" s="73">
        <v>0.98076470588235298</v>
      </c>
      <c r="Q511" s="73">
        <v>0.98076470588235298</v>
      </c>
      <c r="R511" s="73">
        <v>101.91444380764933</v>
      </c>
      <c r="S511" s="73">
        <v>101.91444380764933</v>
      </c>
      <c r="T511" s="73">
        <v>137.26166602987155</v>
      </c>
      <c r="U511" s="73">
        <v>101.91444380764933</v>
      </c>
      <c r="V511" s="73">
        <v>137.26166602987155</v>
      </c>
      <c r="W511" s="73">
        <v>137.26166602987155</v>
      </c>
      <c r="X511" s="73">
        <v>165.53944380764932</v>
      </c>
      <c r="Y511" s="73">
        <v>193.81722158542709</v>
      </c>
      <c r="Z511" s="73">
        <v>264.51166602987155</v>
      </c>
    </row>
    <row r="512" spans="14:26" x14ac:dyDescent="0.25">
      <c r="N512" s="73">
        <v>51</v>
      </c>
      <c r="O512" s="73">
        <v>14.166666666666666</v>
      </c>
      <c r="P512" s="73">
        <v>0.98076470588235298</v>
      </c>
      <c r="Q512" s="73">
        <v>0.98076470588235298</v>
      </c>
      <c r="R512" s="73">
        <v>102.31528685766071</v>
      </c>
      <c r="S512" s="73">
        <v>102.31528685766071</v>
      </c>
      <c r="T512" s="73">
        <v>137.73195352432737</v>
      </c>
      <c r="U512" s="73">
        <v>102.31528685766071</v>
      </c>
      <c r="V512" s="73">
        <v>137.73195352432737</v>
      </c>
      <c r="W512" s="73">
        <v>137.73195352432737</v>
      </c>
      <c r="X512" s="73">
        <v>166.06528685766071</v>
      </c>
      <c r="Y512" s="73">
        <v>194.39862019099402</v>
      </c>
      <c r="Z512" s="73">
        <v>265.23195352432737</v>
      </c>
    </row>
    <row r="513" spans="14:26" x14ac:dyDescent="0.25">
      <c r="N513" s="73">
        <v>51.1</v>
      </c>
      <c r="O513" s="73">
        <v>14.194444444444445</v>
      </c>
      <c r="P513" s="73">
        <v>0.98076470588235298</v>
      </c>
      <c r="Q513" s="73">
        <v>0.98076470588235298</v>
      </c>
      <c r="R513" s="73">
        <v>102.71691664574865</v>
      </c>
      <c r="S513" s="73">
        <v>102.71691664574865</v>
      </c>
      <c r="T513" s="73">
        <v>138.20302775685977</v>
      </c>
      <c r="U513" s="73">
        <v>102.71691664574865</v>
      </c>
      <c r="V513" s="73">
        <v>138.20302775685977</v>
      </c>
      <c r="W513" s="73">
        <v>138.20302775685977</v>
      </c>
      <c r="X513" s="73">
        <v>166.59191664574865</v>
      </c>
      <c r="Y513" s="73">
        <v>194.98080553463754</v>
      </c>
      <c r="Z513" s="73">
        <v>265.9530277568598</v>
      </c>
    </row>
    <row r="514" spans="14:26" x14ac:dyDescent="0.25">
      <c r="N514" s="73">
        <v>51.2</v>
      </c>
      <c r="O514" s="73">
        <v>14.222222222222223</v>
      </c>
      <c r="P514" s="73">
        <v>0.98076470588235298</v>
      </c>
      <c r="Q514" s="73">
        <v>0.98076470588235298</v>
      </c>
      <c r="R514" s="73">
        <v>103.11933317191317</v>
      </c>
      <c r="S514" s="73">
        <v>103.11933317191317</v>
      </c>
      <c r="T514" s="73">
        <v>138.67488872746873</v>
      </c>
      <c r="U514" s="73">
        <v>103.11933317191317</v>
      </c>
      <c r="V514" s="73">
        <v>138.67488872746873</v>
      </c>
      <c r="W514" s="73">
        <v>138.67488872746873</v>
      </c>
      <c r="X514" s="73">
        <v>167.11933317191318</v>
      </c>
      <c r="Y514" s="73">
        <v>195.56377761635761</v>
      </c>
      <c r="Z514" s="73">
        <v>266.67488872746873</v>
      </c>
    </row>
    <row r="515" spans="14:26" x14ac:dyDescent="0.25">
      <c r="N515" s="73">
        <v>51.3</v>
      </c>
      <c r="O515" s="73">
        <v>14.249999999999998</v>
      </c>
      <c r="P515" s="73">
        <v>0.98076470588235298</v>
      </c>
      <c r="Q515" s="73">
        <v>0.98076470588235298</v>
      </c>
      <c r="R515" s="73">
        <v>103.5225364361542</v>
      </c>
      <c r="S515" s="73">
        <v>103.5225364361542</v>
      </c>
      <c r="T515" s="73">
        <v>139.14753643615421</v>
      </c>
      <c r="U515" s="73">
        <v>103.5225364361542</v>
      </c>
      <c r="V515" s="73">
        <v>139.14753643615421</v>
      </c>
      <c r="W515" s="73">
        <v>139.14753643615421</v>
      </c>
      <c r="X515" s="73">
        <v>167.64753643615421</v>
      </c>
      <c r="Y515" s="73">
        <v>196.14753643615421</v>
      </c>
      <c r="Z515" s="73">
        <v>267.39753643615421</v>
      </c>
    </row>
    <row r="516" spans="14:26" x14ac:dyDescent="0.25">
      <c r="N516" s="73">
        <v>51.4</v>
      </c>
      <c r="O516" s="73">
        <v>14.277777777777777</v>
      </c>
      <c r="P516" s="73">
        <v>0.98076470588235298</v>
      </c>
      <c r="Q516" s="73">
        <v>0.98076470588235298</v>
      </c>
      <c r="R516" s="73">
        <v>103.92652643847185</v>
      </c>
      <c r="S516" s="73">
        <v>103.92652643847185</v>
      </c>
      <c r="T516" s="73">
        <v>139.62097088291631</v>
      </c>
      <c r="U516" s="73">
        <v>103.92652643847185</v>
      </c>
      <c r="V516" s="73">
        <v>139.62097088291631</v>
      </c>
      <c r="W516" s="73">
        <v>139.62097088291631</v>
      </c>
      <c r="X516" s="73">
        <v>168.17652643847185</v>
      </c>
      <c r="Y516" s="73">
        <v>196.73208199402742</v>
      </c>
      <c r="Z516" s="73">
        <v>268.12097088291631</v>
      </c>
    </row>
    <row r="517" spans="14:26" x14ac:dyDescent="0.25">
      <c r="N517" s="73">
        <v>51.5</v>
      </c>
      <c r="O517" s="73">
        <v>14.305555555555555</v>
      </c>
      <c r="P517" s="73">
        <v>0.98076470588235298</v>
      </c>
      <c r="Q517" s="73">
        <v>0.98076470588235298</v>
      </c>
      <c r="R517" s="73">
        <v>104.33130317886607</v>
      </c>
      <c r="S517" s="73">
        <v>104.33130317886607</v>
      </c>
      <c r="T517" s="73">
        <v>140.09519206775497</v>
      </c>
      <c r="U517" s="73">
        <v>104.33130317886607</v>
      </c>
      <c r="V517" s="73">
        <v>140.09519206775497</v>
      </c>
      <c r="W517" s="73">
        <v>140.09519206775497</v>
      </c>
      <c r="X517" s="73">
        <v>168.70630317886608</v>
      </c>
      <c r="Y517" s="73">
        <v>197.31741428997719</v>
      </c>
      <c r="Z517" s="73">
        <v>268.84519206775497</v>
      </c>
    </row>
    <row r="518" spans="14:26" x14ac:dyDescent="0.25">
      <c r="N518" s="73">
        <v>51.6</v>
      </c>
      <c r="O518" s="73">
        <v>14.333333333333334</v>
      </c>
      <c r="P518" s="73">
        <v>0.98076470588235298</v>
      </c>
      <c r="Q518" s="73">
        <v>0.98076470588235298</v>
      </c>
      <c r="R518" s="73">
        <v>104.73686665733685</v>
      </c>
      <c r="S518" s="73">
        <v>104.73686665733685</v>
      </c>
      <c r="T518" s="73">
        <v>140.57019999067018</v>
      </c>
      <c r="U518" s="73">
        <v>104.73686665733685</v>
      </c>
      <c r="V518" s="73">
        <v>140.57019999067018</v>
      </c>
      <c r="W518" s="73">
        <v>140.57019999067018</v>
      </c>
      <c r="X518" s="73">
        <v>169.23686665733683</v>
      </c>
      <c r="Y518" s="73">
        <v>197.90353332400352</v>
      </c>
      <c r="Z518" s="73">
        <v>269.57019999067018</v>
      </c>
    </row>
    <row r="519" spans="14:26" x14ac:dyDescent="0.25">
      <c r="N519" s="73">
        <v>51.7</v>
      </c>
      <c r="O519" s="73">
        <v>14.361111111111111</v>
      </c>
      <c r="P519" s="73">
        <v>0.98076470588235298</v>
      </c>
      <c r="Q519" s="73">
        <v>0.98076470588235298</v>
      </c>
      <c r="R519" s="73">
        <v>105.14321687388419</v>
      </c>
      <c r="S519" s="73">
        <v>105.14321687388419</v>
      </c>
      <c r="T519" s="73">
        <v>141.04599465166197</v>
      </c>
      <c r="U519" s="73">
        <v>105.14321687388419</v>
      </c>
      <c r="V519" s="73">
        <v>141.04599465166197</v>
      </c>
      <c r="W519" s="73">
        <v>141.04599465166197</v>
      </c>
      <c r="X519" s="73">
        <v>169.7682168738842</v>
      </c>
      <c r="Y519" s="73">
        <v>198.4904390961064</v>
      </c>
      <c r="Z519" s="73">
        <v>270.29599465166194</v>
      </c>
    </row>
    <row r="520" spans="14:26" x14ac:dyDescent="0.25">
      <c r="N520" s="73">
        <v>51.8</v>
      </c>
      <c r="O520" s="73">
        <v>14.388888888888888</v>
      </c>
      <c r="P520" s="73">
        <v>0.98076470588235298</v>
      </c>
      <c r="Q520" s="73">
        <v>0.98076470588235298</v>
      </c>
      <c r="R520" s="73">
        <v>105.55035382850807</v>
      </c>
      <c r="S520" s="73">
        <v>105.55035382850807</v>
      </c>
      <c r="T520" s="73">
        <v>141.52257605073029</v>
      </c>
      <c r="U520" s="73">
        <v>105.55035382850807</v>
      </c>
      <c r="V520" s="73">
        <v>141.52257605073029</v>
      </c>
      <c r="W520" s="73">
        <v>141.52257605073029</v>
      </c>
      <c r="X520" s="73">
        <v>170.30035382850807</v>
      </c>
      <c r="Y520" s="73">
        <v>199.07813160628587</v>
      </c>
      <c r="Z520" s="73">
        <v>271.02257605073032</v>
      </c>
    </row>
    <row r="521" spans="14:26" x14ac:dyDescent="0.25">
      <c r="N521" s="73">
        <v>51.9</v>
      </c>
      <c r="O521" s="73">
        <v>14.416666666666666</v>
      </c>
      <c r="P521" s="73">
        <v>0.98076470588235298</v>
      </c>
      <c r="Q521" s="73">
        <v>0.98076470588235298</v>
      </c>
      <c r="R521" s="73">
        <v>105.95827752120857</v>
      </c>
      <c r="S521" s="73">
        <v>105.95827752120857</v>
      </c>
      <c r="T521" s="73">
        <v>141.99994418787523</v>
      </c>
      <c r="U521" s="73">
        <v>105.95827752120857</v>
      </c>
      <c r="V521" s="73">
        <v>141.99994418787523</v>
      </c>
      <c r="W521" s="73">
        <v>141.99994418787523</v>
      </c>
      <c r="X521" s="73">
        <v>170.83327752120857</v>
      </c>
      <c r="Y521" s="73">
        <v>199.66661085454189</v>
      </c>
      <c r="Z521" s="73">
        <v>271.7499441878752</v>
      </c>
    </row>
    <row r="522" spans="14:26" x14ac:dyDescent="0.25">
      <c r="N522" s="73">
        <v>52</v>
      </c>
      <c r="O522" s="73">
        <v>14.444444444444445</v>
      </c>
      <c r="P522" s="73">
        <v>0.98076470588235298</v>
      </c>
      <c r="Q522" s="73">
        <v>0.98076470588235298</v>
      </c>
      <c r="R522" s="73">
        <v>106.36698795198562</v>
      </c>
      <c r="S522" s="73">
        <v>106.36698795198562</v>
      </c>
      <c r="T522" s="73">
        <v>142.47809906309675</v>
      </c>
      <c r="U522" s="73">
        <v>106.36698795198562</v>
      </c>
      <c r="V522" s="73">
        <v>142.47809906309675</v>
      </c>
      <c r="W522" s="73">
        <v>142.47809906309675</v>
      </c>
      <c r="X522" s="73">
        <v>171.36698795198564</v>
      </c>
      <c r="Y522" s="73">
        <v>200.25587684087452</v>
      </c>
      <c r="Z522" s="73">
        <v>272.47809906309675</v>
      </c>
    </row>
    <row r="523" spans="14:26" x14ac:dyDescent="0.25">
      <c r="N523" s="73">
        <v>52.1</v>
      </c>
      <c r="O523" s="73">
        <v>14.472222222222221</v>
      </c>
      <c r="P523" s="73">
        <v>0.98076470588235298</v>
      </c>
      <c r="Q523" s="73">
        <v>0.98076470588235298</v>
      </c>
      <c r="R523" s="73">
        <v>106.77648512083921</v>
      </c>
      <c r="S523" s="73">
        <v>106.77648512083921</v>
      </c>
      <c r="T523" s="73">
        <v>142.95704067639477</v>
      </c>
      <c r="U523" s="73">
        <v>106.77648512083921</v>
      </c>
      <c r="V523" s="73">
        <v>142.95704067639477</v>
      </c>
      <c r="W523" s="73">
        <v>142.95704067639477</v>
      </c>
      <c r="X523" s="73">
        <v>171.9014851208392</v>
      </c>
      <c r="Y523" s="73">
        <v>200.84592956528365</v>
      </c>
      <c r="Z523" s="73">
        <v>273.20704067639474</v>
      </c>
    </row>
    <row r="524" spans="14:26" x14ac:dyDescent="0.25">
      <c r="N524" s="73">
        <v>52.2</v>
      </c>
      <c r="O524" s="73">
        <v>14.5</v>
      </c>
      <c r="P524" s="73">
        <v>0.98076470588235298</v>
      </c>
      <c r="Q524" s="73">
        <v>0.98076470588235298</v>
      </c>
      <c r="R524" s="73">
        <v>107.18676902776942</v>
      </c>
      <c r="S524" s="73">
        <v>107.18676902776942</v>
      </c>
      <c r="T524" s="73">
        <v>143.4367690277694</v>
      </c>
      <c r="U524" s="73">
        <v>107.18676902776942</v>
      </c>
      <c r="V524" s="73">
        <v>143.4367690277694</v>
      </c>
      <c r="W524" s="73">
        <v>143.4367690277694</v>
      </c>
      <c r="X524" s="73">
        <v>172.4367690277694</v>
      </c>
      <c r="Y524" s="73">
        <v>201.4367690277694</v>
      </c>
      <c r="Z524" s="73">
        <v>273.9367690277694</v>
      </c>
    </row>
    <row r="525" spans="14:26" x14ac:dyDescent="0.25">
      <c r="N525" s="73">
        <v>52.3</v>
      </c>
      <c r="O525" s="73">
        <v>14.527777777777777</v>
      </c>
      <c r="P525" s="73">
        <v>0.98076470588235298</v>
      </c>
      <c r="Q525" s="73">
        <v>0.98076470588235298</v>
      </c>
      <c r="R525" s="73">
        <v>107.59783967277615</v>
      </c>
      <c r="S525" s="73">
        <v>107.59783967277615</v>
      </c>
      <c r="T525" s="73">
        <v>143.91728411722059</v>
      </c>
      <c r="U525" s="73">
        <v>107.59783967277615</v>
      </c>
      <c r="V525" s="73">
        <v>143.91728411722059</v>
      </c>
      <c r="W525" s="73">
        <v>143.91728411722059</v>
      </c>
      <c r="X525" s="73">
        <v>172.97283967277616</v>
      </c>
      <c r="Y525" s="73">
        <v>202.0283952283317</v>
      </c>
      <c r="Z525" s="73">
        <v>274.66728411722056</v>
      </c>
    </row>
    <row r="526" spans="14:26" x14ac:dyDescent="0.25">
      <c r="N526" s="73">
        <v>52.4</v>
      </c>
      <c r="O526" s="73">
        <v>14.555555555555555</v>
      </c>
      <c r="P526" s="73">
        <v>0.98076470588235298</v>
      </c>
      <c r="Q526" s="73">
        <v>0.98076470588235298</v>
      </c>
      <c r="R526" s="73">
        <v>108.00969705585949</v>
      </c>
      <c r="S526" s="73">
        <v>108.00969705585949</v>
      </c>
      <c r="T526" s="73">
        <v>144.39858594474839</v>
      </c>
      <c r="U526" s="73">
        <v>108.00969705585949</v>
      </c>
      <c r="V526" s="73">
        <v>144.39858594474839</v>
      </c>
      <c r="W526" s="73">
        <v>144.39858594474839</v>
      </c>
      <c r="X526" s="73">
        <v>173.5096970558595</v>
      </c>
      <c r="Y526" s="73">
        <v>202.62080816697062</v>
      </c>
      <c r="Z526" s="73">
        <v>275.39858594474839</v>
      </c>
    </row>
    <row r="527" spans="14:26" x14ac:dyDescent="0.25">
      <c r="N527" s="73">
        <v>52.5</v>
      </c>
      <c r="O527" s="73">
        <v>14.583333333333332</v>
      </c>
      <c r="P527" s="73">
        <v>0.98076470588235298</v>
      </c>
      <c r="Q527" s="73">
        <v>0.98076470588235298</v>
      </c>
      <c r="R527" s="73">
        <v>108.42234117701936</v>
      </c>
      <c r="S527" s="73">
        <v>108.42234117701936</v>
      </c>
      <c r="T527" s="73">
        <v>144.88067451035269</v>
      </c>
      <c r="U527" s="73">
        <v>108.42234117701936</v>
      </c>
      <c r="V527" s="73">
        <v>144.88067451035269</v>
      </c>
      <c r="W527" s="73">
        <v>144.88067451035269</v>
      </c>
      <c r="X527" s="73">
        <v>174.04734117701935</v>
      </c>
      <c r="Y527" s="73">
        <v>203.21400784368603</v>
      </c>
      <c r="Z527" s="73">
        <v>276.13067451035272</v>
      </c>
    </row>
    <row r="528" spans="14:26" x14ac:dyDescent="0.25">
      <c r="N528" s="73">
        <v>52.6</v>
      </c>
      <c r="O528" s="73">
        <v>14.611111111111111</v>
      </c>
      <c r="P528" s="73">
        <v>0.98076470588235298</v>
      </c>
      <c r="Q528" s="73">
        <v>0.98076470588235298</v>
      </c>
      <c r="R528" s="73">
        <v>108.83577203625582</v>
      </c>
      <c r="S528" s="73">
        <v>108.83577203625582</v>
      </c>
      <c r="T528" s="73">
        <v>145.3635498140336</v>
      </c>
      <c r="U528" s="73">
        <v>108.83577203625582</v>
      </c>
      <c r="V528" s="73">
        <v>145.3635498140336</v>
      </c>
      <c r="W528" s="73">
        <v>145.3635498140336</v>
      </c>
      <c r="X528" s="73">
        <v>174.58577203625583</v>
      </c>
      <c r="Y528" s="73">
        <v>203.80799425847806</v>
      </c>
      <c r="Z528" s="73">
        <v>276.8635498140336</v>
      </c>
    </row>
    <row r="529" spans="14:26" x14ac:dyDescent="0.25">
      <c r="N529" s="73">
        <v>52.7</v>
      </c>
      <c r="O529" s="73">
        <v>14.638888888888889</v>
      </c>
      <c r="P529" s="73">
        <v>0.98076470588235298</v>
      </c>
      <c r="Q529" s="73">
        <v>0.98076470588235298</v>
      </c>
      <c r="R529" s="73">
        <v>109.24998963356886</v>
      </c>
      <c r="S529" s="73">
        <v>109.24998963356886</v>
      </c>
      <c r="T529" s="73">
        <v>145.84721185579107</v>
      </c>
      <c r="U529" s="73">
        <v>109.24998963356886</v>
      </c>
      <c r="V529" s="73">
        <v>145.84721185579107</v>
      </c>
      <c r="W529" s="73">
        <v>145.84721185579107</v>
      </c>
      <c r="X529" s="73">
        <v>175.12498963356884</v>
      </c>
      <c r="Y529" s="73">
        <v>204.40276741134664</v>
      </c>
      <c r="Z529" s="73">
        <v>277.5972118557911</v>
      </c>
    </row>
    <row r="530" spans="14:26" x14ac:dyDescent="0.25">
      <c r="N530" s="73">
        <v>52.8</v>
      </c>
      <c r="O530" s="73">
        <v>14.666666666666666</v>
      </c>
      <c r="P530" s="73">
        <v>0.98076470588235298</v>
      </c>
      <c r="Q530" s="73">
        <v>0.98076470588235298</v>
      </c>
      <c r="R530" s="73">
        <v>109.66499396895843</v>
      </c>
      <c r="S530" s="73">
        <v>109.66499396895843</v>
      </c>
      <c r="T530" s="73">
        <v>146.3316606356251</v>
      </c>
      <c r="U530" s="73">
        <v>109.66499396895843</v>
      </c>
      <c r="V530" s="73">
        <v>146.3316606356251</v>
      </c>
      <c r="W530" s="73">
        <v>146.3316606356251</v>
      </c>
      <c r="X530" s="73">
        <v>175.66499396895844</v>
      </c>
      <c r="Y530" s="73">
        <v>204.99832730229176</v>
      </c>
      <c r="Z530" s="73">
        <v>278.3316606356251</v>
      </c>
    </row>
    <row r="531" spans="14:26" x14ac:dyDescent="0.25">
      <c r="N531" s="73">
        <v>52.9</v>
      </c>
      <c r="O531" s="73">
        <v>14.694444444444443</v>
      </c>
      <c r="P531" s="73">
        <v>0.98076470588235298</v>
      </c>
      <c r="Q531" s="73">
        <v>0.98076470588235298</v>
      </c>
      <c r="R531" s="73">
        <v>110.08078504242457</v>
      </c>
      <c r="S531" s="73">
        <v>110.08078504242457</v>
      </c>
      <c r="T531" s="73">
        <v>146.81689615353568</v>
      </c>
      <c r="U531" s="73">
        <v>110.08078504242457</v>
      </c>
      <c r="V531" s="73">
        <v>146.81689615353568</v>
      </c>
      <c r="W531" s="73">
        <v>146.81689615353568</v>
      </c>
      <c r="X531" s="73">
        <v>176.20578504242457</v>
      </c>
      <c r="Y531" s="73">
        <v>205.59467393131345</v>
      </c>
      <c r="Z531" s="73">
        <v>279.06689615353571</v>
      </c>
    </row>
    <row r="532" spans="14:26" x14ac:dyDescent="0.25">
      <c r="N532" s="73">
        <v>53</v>
      </c>
      <c r="O532" s="73">
        <v>14.722222222222221</v>
      </c>
      <c r="P532" s="73">
        <v>0.98076470588235298</v>
      </c>
      <c r="Q532" s="73">
        <v>0.98076470588235298</v>
      </c>
      <c r="R532" s="73">
        <v>110.4973628539673</v>
      </c>
      <c r="S532" s="73">
        <v>110.4973628539673</v>
      </c>
      <c r="T532" s="73">
        <v>147.30291840952287</v>
      </c>
      <c r="U532" s="73">
        <v>110.4973628539673</v>
      </c>
      <c r="V532" s="73">
        <v>147.30291840952287</v>
      </c>
      <c r="W532" s="73">
        <v>147.30291840952287</v>
      </c>
      <c r="X532" s="73">
        <v>176.74736285396733</v>
      </c>
      <c r="Y532" s="73">
        <v>206.19180729841176</v>
      </c>
      <c r="Z532" s="73">
        <v>279.80291840952287</v>
      </c>
    </row>
    <row r="533" spans="14:26" x14ac:dyDescent="0.25">
      <c r="N533" s="73">
        <v>53.1</v>
      </c>
      <c r="O533" s="73">
        <v>14.75</v>
      </c>
      <c r="P533" s="73">
        <v>0.98076470588235298</v>
      </c>
      <c r="Q533" s="73">
        <v>0.98076470588235298</v>
      </c>
      <c r="R533" s="73">
        <v>110.91472740358661</v>
      </c>
      <c r="S533" s="73">
        <v>110.91472740358661</v>
      </c>
      <c r="T533" s="73">
        <v>147.7897274035866</v>
      </c>
      <c r="U533" s="73">
        <v>110.91472740358661</v>
      </c>
      <c r="V533" s="73">
        <v>147.7897274035866</v>
      </c>
      <c r="W533" s="73">
        <v>147.7897274035866</v>
      </c>
      <c r="X533" s="73">
        <v>177.2897274035866</v>
      </c>
      <c r="Y533" s="73">
        <v>206.7897274035866</v>
      </c>
      <c r="Z533" s="73">
        <v>280.5397274035866</v>
      </c>
    </row>
    <row r="534" spans="14:26" x14ac:dyDescent="0.25">
      <c r="N534" s="73">
        <v>53.2</v>
      </c>
      <c r="O534" s="73">
        <v>14.777777777777779</v>
      </c>
      <c r="P534" s="73">
        <v>0.98076470588235298</v>
      </c>
      <c r="Q534" s="73">
        <v>0.98076470588235298</v>
      </c>
      <c r="R534" s="73">
        <v>111.33287869128249</v>
      </c>
      <c r="S534" s="73">
        <v>111.33287869128249</v>
      </c>
      <c r="T534" s="73">
        <v>148.27732313572693</v>
      </c>
      <c r="U534" s="73">
        <v>111.33287869128249</v>
      </c>
      <c r="V534" s="73">
        <v>148.27732313572693</v>
      </c>
      <c r="W534" s="73">
        <v>148.27732313572693</v>
      </c>
      <c r="X534" s="73">
        <v>177.83287869128247</v>
      </c>
      <c r="Y534" s="73">
        <v>207.38843424683805</v>
      </c>
      <c r="Z534" s="73">
        <v>281.27732313572693</v>
      </c>
    </row>
    <row r="535" spans="14:26" x14ac:dyDescent="0.25">
      <c r="N535" s="73">
        <v>53.3</v>
      </c>
      <c r="O535" s="73">
        <v>14.805555555555554</v>
      </c>
      <c r="P535" s="73">
        <v>0.98076470588235298</v>
      </c>
      <c r="Q535" s="73">
        <v>0.98076470588235298</v>
      </c>
      <c r="R535" s="73">
        <v>111.75181671705488</v>
      </c>
      <c r="S535" s="73">
        <v>111.75181671705488</v>
      </c>
      <c r="T535" s="73">
        <v>148.76570560594377</v>
      </c>
      <c r="U535" s="73">
        <v>111.75181671705488</v>
      </c>
      <c r="V535" s="73">
        <v>148.76570560594377</v>
      </c>
      <c r="W535" s="73">
        <v>148.76570560594377</v>
      </c>
      <c r="X535" s="73">
        <v>178.37681671705488</v>
      </c>
      <c r="Y535" s="73">
        <v>207.98792782816599</v>
      </c>
      <c r="Z535" s="73">
        <v>282.01570560594377</v>
      </c>
    </row>
    <row r="536" spans="14:26" x14ac:dyDescent="0.25">
      <c r="N536" s="73">
        <v>53.4</v>
      </c>
      <c r="O536" s="73">
        <v>14.833333333333332</v>
      </c>
      <c r="P536" s="73">
        <v>0.98076470588235298</v>
      </c>
      <c r="Q536" s="73">
        <v>0.98076470588235298</v>
      </c>
      <c r="R536" s="73">
        <v>112.17154148090388</v>
      </c>
      <c r="S536" s="73">
        <v>112.17154148090388</v>
      </c>
      <c r="T536" s="73">
        <v>149.25487481423721</v>
      </c>
      <c r="U536" s="73">
        <v>112.17154148090388</v>
      </c>
      <c r="V536" s="73">
        <v>149.25487481423721</v>
      </c>
      <c r="W536" s="73">
        <v>149.25487481423721</v>
      </c>
      <c r="X536" s="73">
        <v>178.92154148090387</v>
      </c>
      <c r="Y536" s="73">
        <v>208.58820814757055</v>
      </c>
      <c r="Z536" s="73">
        <v>282.75487481423721</v>
      </c>
    </row>
    <row r="537" spans="14:26" x14ac:dyDescent="0.25">
      <c r="N537" s="73">
        <v>53.5</v>
      </c>
      <c r="O537" s="73">
        <v>14.861111111111111</v>
      </c>
      <c r="P537" s="73">
        <v>0.98076470588235298</v>
      </c>
      <c r="Q537" s="73">
        <v>0.98076470588235298</v>
      </c>
      <c r="R537" s="73">
        <v>112.59205298282946</v>
      </c>
      <c r="S537" s="73">
        <v>112.59205298282946</v>
      </c>
      <c r="T537" s="73">
        <v>149.74483076060724</v>
      </c>
      <c r="U537" s="73">
        <v>112.59205298282946</v>
      </c>
      <c r="V537" s="73">
        <v>149.74483076060724</v>
      </c>
      <c r="W537" s="73">
        <v>149.74483076060724</v>
      </c>
      <c r="X537" s="73">
        <v>179.46705298282947</v>
      </c>
      <c r="Y537" s="73">
        <v>209.18927520505167</v>
      </c>
      <c r="Z537" s="73">
        <v>283.49483076060721</v>
      </c>
    </row>
    <row r="538" spans="14:26" x14ac:dyDescent="0.25">
      <c r="N538" s="73">
        <v>53.6</v>
      </c>
      <c r="O538" s="73">
        <v>14.888888888888889</v>
      </c>
      <c r="P538" s="73">
        <v>0.98076470588235298</v>
      </c>
      <c r="Q538" s="73">
        <v>0.98076470588235298</v>
      </c>
      <c r="R538" s="73">
        <v>113.0133512228316</v>
      </c>
      <c r="S538" s="73">
        <v>113.0133512228316</v>
      </c>
      <c r="T538" s="73">
        <v>150.23557344505383</v>
      </c>
      <c r="U538" s="73">
        <v>113.0133512228316</v>
      </c>
      <c r="V538" s="73">
        <v>150.23557344505383</v>
      </c>
      <c r="W538" s="73">
        <v>150.23557344505383</v>
      </c>
      <c r="X538" s="73">
        <v>180.0133512228316</v>
      </c>
      <c r="Y538" s="73">
        <v>209.79112900060937</v>
      </c>
      <c r="Z538" s="73">
        <v>284.23557344505383</v>
      </c>
    </row>
    <row r="539" spans="14:26" x14ac:dyDescent="0.25">
      <c r="N539" s="73">
        <v>53.7</v>
      </c>
      <c r="O539" s="73">
        <v>14.916666666666668</v>
      </c>
      <c r="P539" s="73">
        <v>0.98076470588235298</v>
      </c>
      <c r="Q539" s="73">
        <v>0.98076470588235298</v>
      </c>
      <c r="R539" s="73">
        <v>113.43543620091032</v>
      </c>
      <c r="S539" s="73">
        <v>113.43543620091032</v>
      </c>
      <c r="T539" s="73">
        <v>150.727102867577</v>
      </c>
      <c r="U539" s="73">
        <v>113.43543620091032</v>
      </c>
      <c r="V539" s="73">
        <v>150.727102867577</v>
      </c>
      <c r="W539" s="73">
        <v>150.727102867577</v>
      </c>
      <c r="X539" s="73">
        <v>180.56043620091035</v>
      </c>
      <c r="Y539" s="73">
        <v>210.39376953424366</v>
      </c>
      <c r="Z539" s="73">
        <v>284.977102867577</v>
      </c>
    </row>
    <row r="540" spans="14:26" x14ac:dyDescent="0.25">
      <c r="N540" s="73">
        <v>53.8</v>
      </c>
      <c r="O540" s="73">
        <v>14.944444444444443</v>
      </c>
      <c r="P540" s="73">
        <v>0.98076470588235298</v>
      </c>
      <c r="Q540" s="73">
        <v>0.98076470588235298</v>
      </c>
      <c r="R540" s="73">
        <v>113.85830791706555</v>
      </c>
      <c r="S540" s="73">
        <v>113.85830791706555</v>
      </c>
      <c r="T540" s="73">
        <v>151.21941902817665</v>
      </c>
      <c r="U540" s="73">
        <v>113.85830791706555</v>
      </c>
      <c r="V540" s="73">
        <v>151.21941902817665</v>
      </c>
      <c r="W540" s="73">
        <v>151.21941902817665</v>
      </c>
      <c r="X540" s="73">
        <v>181.10830791706553</v>
      </c>
      <c r="Y540" s="73">
        <v>210.99719680595442</v>
      </c>
      <c r="Z540" s="73">
        <v>285.71941902817662</v>
      </c>
    </row>
    <row r="541" spans="14:26" x14ac:dyDescent="0.25">
      <c r="N541" s="73">
        <v>53.9</v>
      </c>
      <c r="O541" s="73">
        <v>14.972222222222221</v>
      </c>
      <c r="P541" s="73">
        <v>0.98076470588235298</v>
      </c>
      <c r="Q541" s="73">
        <v>0.98076470588235298</v>
      </c>
      <c r="R541" s="73">
        <v>114.28196637129739</v>
      </c>
      <c r="S541" s="73">
        <v>114.28196637129739</v>
      </c>
      <c r="T541" s="73">
        <v>151.71252192685296</v>
      </c>
      <c r="U541" s="73">
        <v>114.28196637129739</v>
      </c>
      <c r="V541" s="73">
        <v>151.71252192685296</v>
      </c>
      <c r="W541" s="73">
        <v>151.71252192685296</v>
      </c>
      <c r="X541" s="73">
        <v>181.65696637129741</v>
      </c>
      <c r="Y541" s="73">
        <v>211.60141081574184</v>
      </c>
      <c r="Z541" s="73">
        <v>286.46252192685296</v>
      </c>
    </row>
    <row r="542" spans="14:26" x14ac:dyDescent="0.25">
      <c r="N542" s="73">
        <v>54</v>
      </c>
      <c r="O542" s="73">
        <v>15</v>
      </c>
      <c r="P542" s="73">
        <v>0.98076470588235298</v>
      </c>
      <c r="Q542" s="73">
        <v>0.98076470588235298</v>
      </c>
      <c r="R542" s="73">
        <v>114.70641156360581</v>
      </c>
      <c r="S542" s="73">
        <v>114.70641156360581</v>
      </c>
      <c r="T542" s="73">
        <v>152.2064115636058</v>
      </c>
      <c r="U542" s="73">
        <v>114.70641156360581</v>
      </c>
      <c r="V542" s="73">
        <v>152.2064115636058</v>
      </c>
      <c r="W542" s="73">
        <v>152.2064115636058</v>
      </c>
      <c r="X542" s="73">
        <v>182.2064115636058</v>
      </c>
      <c r="Y542" s="73">
        <v>212.2064115636058</v>
      </c>
      <c r="Z542" s="73">
        <v>287.2064115636058</v>
      </c>
    </row>
    <row r="543" spans="14:26" x14ac:dyDescent="0.25">
      <c r="N543" s="73">
        <v>54.1</v>
      </c>
      <c r="O543" s="73">
        <v>15.027777777777779</v>
      </c>
      <c r="P543" s="73">
        <v>0.98076470588235298</v>
      </c>
      <c r="Q543" s="73">
        <v>0.98076470588235298</v>
      </c>
      <c r="R543" s="73">
        <v>115.13164349399079</v>
      </c>
      <c r="S543" s="73">
        <v>115.13164349399079</v>
      </c>
      <c r="T543" s="73">
        <v>152.70108793843525</v>
      </c>
      <c r="U543" s="73">
        <v>115.13164349399079</v>
      </c>
      <c r="V543" s="73">
        <v>152.70108793843525</v>
      </c>
      <c r="W543" s="73">
        <v>152.70108793843525</v>
      </c>
      <c r="X543" s="73">
        <v>182.75664349399079</v>
      </c>
      <c r="Y543" s="73">
        <v>212.81219904954636</v>
      </c>
      <c r="Z543" s="73">
        <v>287.95108793843525</v>
      </c>
    </row>
    <row r="544" spans="14:26" x14ac:dyDescent="0.25">
      <c r="N544" s="73">
        <v>54.2</v>
      </c>
      <c r="O544" s="73">
        <v>15.055555555555555</v>
      </c>
      <c r="P544" s="73">
        <v>0.98076470588235298</v>
      </c>
      <c r="Q544" s="73">
        <v>0.98076470588235298</v>
      </c>
      <c r="R544" s="73">
        <v>115.55766216245232</v>
      </c>
      <c r="S544" s="73">
        <v>115.55766216245232</v>
      </c>
      <c r="T544" s="73">
        <v>153.1965510513412</v>
      </c>
      <c r="U544" s="73">
        <v>115.55766216245232</v>
      </c>
      <c r="V544" s="73">
        <v>153.1965510513412</v>
      </c>
      <c r="W544" s="73">
        <v>153.1965510513412</v>
      </c>
      <c r="X544" s="73">
        <v>183.30766216245232</v>
      </c>
      <c r="Y544" s="73">
        <v>213.41877327356343</v>
      </c>
      <c r="Z544" s="73">
        <v>288.6965510513412</v>
      </c>
    </row>
    <row r="545" spans="14:26" x14ac:dyDescent="0.25">
      <c r="N545" s="73">
        <v>54.3</v>
      </c>
      <c r="O545" s="73">
        <v>15.083333333333332</v>
      </c>
      <c r="P545" s="73">
        <v>0.98076470588235298</v>
      </c>
      <c r="Q545" s="73">
        <v>0.98076470588235298</v>
      </c>
      <c r="R545" s="73">
        <v>115.98446756899041</v>
      </c>
      <c r="S545" s="73">
        <v>115.98446756899041</v>
      </c>
      <c r="T545" s="73">
        <v>153.69280090232374</v>
      </c>
      <c r="U545" s="73">
        <v>115.98446756899041</v>
      </c>
      <c r="V545" s="73">
        <v>153.69280090232374</v>
      </c>
      <c r="W545" s="73">
        <v>153.69280090232374</v>
      </c>
      <c r="X545" s="73">
        <v>183.8594675689904</v>
      </c>
      <c r="Y545" s="73">
        <v>214.02613423565708</v>
      </c>
      <c r="Z545" s="73">
        <v>289.44280090232377</v>
      </c>
    </row>
    <row r="546" spans="14:26" x14ac:dyDescent="0.25">
      <c r="N546" s="73">
        <v>54.4</v>
      </c>
      <c r="O546" s="73">
        <v>15.111111111111111</v>
      </c>
      <c r="P546" s="73">
        <v>0.98076470588235298</v>
      </c>
      <c r="Q546" s="73">
        <v>0.98076470588235298</v>
      </c>
      <c r="R546" s="73">
        <v>116.4120597136051</v>
      </c>
      <c r="S546" s="73">
        <v>116.4120597136051</v>
      </c>
      <c r="T546" s="73">
        <v>154.18983749138289</v>
      </c>
      <c r="U546" s="73">
        <v>116.4120597136051</v>
      </c>
      <c r="V546" s="73">
        <v>154.18983749138289</v>
      </c>
      <c r="W546" s="73">
        <v>154.18983749138289</v>
      </c>
      <c r="X546" s="73">
        <v>184.41205971360512</v>
      </c>
      <c r="Y546" s="73">
        <v>214.63428193582735</v>
      </c>
      <c r="Z546" s="73">
        <v>290.18983749138289</v>
      </c>
    </row>
    <row r="547" spans="14:26" x14ac:dyDescent="0.25">
      <c r="N547" s="73">
        <v>54.5</v>
      </c>
      <c r="O547" s="73">
        <v>15.138888888888889</v>
      </c>
      <c r="P547" s="73">
        <v>0.98076470588235298</v>
      </c>
      <c r="Q547" s="73">
        <v>0.98076470588235298</v>
      </c>
      <c r="R547" s="73">
        <v>116.84043859629635</v>
      </c>
      <c r="S547" s="73">
        <v>116.84043859629635</v>
      </c>
      <c r="T547" s="73">
        <v>154.68766081851857</v>
      </c>
      <c r="U547" s="73">
        <v>116.84043859629635</v>
      </c>
      <c r="V547" s="73">
        <v>154.68766081851857</v>
      </c>
      <c r="W547" s="73">
        <v>154.68766081851857</v>
      </c>
      <c r="X547" s="73">
        <v>184.96543859629634</v>
      </c>
      <c r="Y547" s="73">
        <v>215.24321637407411</v>
      </c>
      <c r="Z547" s="73">
        <v>290.93766081851857</v>
      </c>
    </row>
    <row r="548" spans="14:26" x14ac:dyDescent="0.25">
      <c r="N548" s="73">
        <v>54.6</v>
      </c>
      <c r="O548" s="73">
        <v>15.166666666666666</v>
      </c>
      <c r="P548" s="73">
        <v>0.98076470588235298</v>
      </c>
      <c r="Q548" s="73">
        <v>0.98076470588235298</v>
      </c>
      <c r="R548" s="73">
        <v>117.26960421706416</v>
      </c>
      <c r="S548" s="73">
        <v>117.26960421706416</v>
      </c>
      <c r="T548" s="73">
        <v>155.18627088373083</v>
      </c>
      <c r="U548" s="73">
        <v>117.26960421706416</v>
      </c>
      <c r="V548" s="73">
        <v>155.18627088373083</v>
      </c>
      <c r="W548" s="73">
        <v>155.18627088373083</v>
      </c>
      <c r="X548" s="73">
        <v>185.51960421706417</v>
      </c>
      <c r="Y548" s="73">
        <v>215.85293755039748</v>
      </c>
      <c r="Z548" s="73">
        <v>291.6862708837308</v>
      </c>
    </row>
    <row r="549" spans="14:26" x14ac:dyDescent="0.25">
      <c r="N549" s="73">
        <v>54.7</v>
      </c>
      <c r="O549" s="73">
        <v>15.194444444444445</v>
      </c>
      <c r="P549" s="73">
        <v>0.98076470588235298</v>
      </c>
      <c r="Q549" s="73">
        <v>0.98076470588235298</v>
      </c>
      <c r="R549" s="73">
        <v>117.69955657590855</v>
      </c>
      <c r="S549" s="73">
        <v>117.69955657590855</v>
      </c>
      <c r="T549" s="73">
        <v>155.68566768701965</v>
      </c>
      <c r="U549" s="73">
        <v>117.69955657590855</v>
      </c>
      <c r="V549" s="73">
        <v>155.68566768701965</v>
      </c>
      <c r="W549" s="73">
        <v>155.68566768701965</v>
      </c>
      <c r="X549" s="73">
        <v>186.07455657590853</v>
      </c>
      <c r="Y549" s="73">
        <v>216.46344546479742</v>
      </c>
      <c r="Z549" s="73">
        <v>292.43566768701965</v>
      </c>
    </row>
    <row r="550" spans="14:26" x14ac:dyDescent="0.25">
      <c r="N550" s="73">
        <v>54.8</v>
      </c>
      <c r="O550" s="73">
        <v>15.222222222222221</v>
      </c>
      <c r="P550" s="73">
        <v>0.98076470588235298</v>
      </c>
      <c r="Q550" s="73">
        <v>0.98076470588235298</v>
      </c>
      <c r="R550" s="73">
        <v>118.13029567282948</v>
      </c>
      <c r="S550" s="73">
        <v>118.13029567282948</v>
      </c>
      <c r="T550" s="73">
        <v>156.18585122838505</v>
      </c>
      <c r="U550" s="73">
        <v>118.13029567282948</v>
      </c>
      <c r="V550" s="73">
        <v>156.18585122838505</v>
      </c>
      <c r="W550" s="73">
        <v>156.18585122838505</v>
      </c>
      <c r="X550" s="73">
        <v>186.6302956728295</v>
      </c>
      <c r="Y550" s="73">
        <v>217.07474011727393</v>
      </c>
      <c r="Z550" s="73">
        <v>293.18585122838505</v>
      </c>
    </row>
    <row r="551" spans="14:26" x14ac:dyDescent="0.25">
      <c r="N551" s="73">
        <v>54.9</v>
      </c>
      <c r="O551" s="73">
        <v>15.25</v>
      </c>
      <c r="P551" s="73">
        <v>0.98076470588235298</v>
      </c>
      <c r="Q551" s="73">
        <v>0.98076470588235298</v>
      </c>
      <c r="R551" s="73">
        <v>118.56182150782701</v>
      </c>
      <c r="S551" s="73">
        <v>118.56182150782701</v>
      </c>
      <c r="T551" s="73">
        <v>156.68682150782701</v>
      </c>
      <c r="U551" s="73">
        <v>118.56182150782701</v>
      </c>
      <c r="V551" s="73">
        <v>156.68682150782701</v>
      </c>
      <c r="W551" s="73">
        <v>156.68682150782701</v>
      </c>
      <c r="X551" s="73">
        <v>187.18682150782701</v>
      </c>
      <c r="Y551" s="73">
        <v>217.68682150782701</v>
      </c>
      <c r="Z551" s="73">
        <v>293.93682150782701</v>
      </c>
    </row>
    <row r="552" spans="14:26" x14ac:dyDescent="0.25">
      <c r="N552" s="73">
        <v>55</v>
      </c>
      <c r="O552" s="73">
        <v>15.277777777777777</v>
      </c>
      <c r="P552" s="73">
        <v>0.98076470588235298</v>
      </c>
      <c r="Q552" s="73">
        <v>0.98076470588235298</v>
      </c>
      <c r="R552" s="73">
        <v>118.99413408090106</v>
      </c>
      <c r="S552" s="73">
        <v>118.99413408090106</v>
      </c>
      <c r="T552" s="73">
        <v>157.18857852534552</v>
      </c>
      <c r="U552" s="73">
        <v>118.99413408090106</v>
      </c>
      <c r="V552" s="73">
        <v>157.18857852534552</v>
      </c>
      <c r="W552" s="73">
        <v>157.18857852534552</v>
      </c>
      <c r="X552" s="73">
        <v>187.74413408090106</v>
      </c>
      <c r="Y552" s="73">
        <v>218.29968963645663</v>
      </c>
      <c r="Z552" s="73">
        <v>294.68857852534552</v>
      </c>
    </row>
    <row r="553" spans="14:26" x14ac:dyDescent="0.25">
      <c r="N553" s="73">
        <v>55.1</v>
      </c>
      <c r="O553" s="73">
        <v>15.305555555555555</v>
      </c>
      <c r="P553" s="73">
        <v>0.98076470588235298</v>
      </c>
      <c r="Q553" s="73">
        <v>0.98076470588235298</v>
      </c>
      <c r="R553" s="73">
        <v>119.42723339205173</v>
      </c>
      <c r="S553" s="73">
        <v>119.42723339205173</v>
      </c>
      <c r="T553" s="73">
        <v>157.69112228094062</v>
      </c>
      <c r="U553" s="73">
        <v>119.42723339205173</v>
      </c>
      <c r="V553" s="73">
        <v>157.69112228094062</v>
      </c>
      <c r="W553" s="73">
        <v>157.69112228094062</v>
      </c>
      <c r="X553" s="73">
        <v>188.30223339205173</v>
      </c>
      <c r="Y553" s="73">
        <v>218.91334450316285</v>
      </c>
      <c r="Z553" s="73">
        <v>295.44112228094059</v>
      </c>
    </row>
    <row r="554" spans="14:26" x14ac:dyDescent="0.25">
      <c r="N554" s="73">
        <v>55.2</v>
      </c>
      <c r="O554" s="73">
        <v>15.333333333333334</v>
      </c>
      <c r="P554" s="73">
        <v>0.98076470588235298</v>
      </c>
      <c r="Q554" s="73">
        <v>0.98076470588235298</v>
      </c>
      <c r="R554" s="73">
        <v>119.86111944127897</v>
      </c>
      <c r="S554" s="73">
        <v>119.86111944127897</v>
      </c>
      <c r="T554" s="73">
        <v>158.1944527746123</v>
      </c>
      <c r="U554" s="73">
        <v>119.86111944127897</v>
      </c>
      <c r="V554" s="73">
        <v>158.1944527746123</v>
      </c>
      <c r="W554" s="73">
        <v>158.1944527746123</v>
      </c>
      <c r="X554" s="73">
        <v>188.86111944127896</v>
      </c>
      <c r="Y554" s="73">
        <v>219.52778610794564</v>
      </c>
      <c r="Z554" s="73">
        <v>296.19445277461233</v>
      </c>
    </row>
    <row r="555" spans="14:26" x14ac:dyDescent="0.25">
      <c r="N555" s="73">
        <v>55.3</v>
      </c>
      <c r="O555" s="73">
        <v>15.361111111111111</v>
      </c>
      <c r="P555" s="73">
        <v>0.98076470588235298</v>
      </c>
      <c r="Q555" s="73">
        <v>0.98076470588235298</v>
      </c>
      <c r="R555" s="73">
        <v>120.29579222858273</v>
      </c>
      <c r="S555" s="73">
        <v>120.29579222858273</v>
      </c>
      <c r="T555" s="73">
        <v>158.69857000636051</v>
      </c>
      <c r="U555" s="73">
        <v>120.29579222858273</v>
      </c>
      <c r="V555" s="73">
        <v>158.69857000636051</v>
      </c>
      <c r="W555" s="73">
        <v>158.69857000636051</v>
      </c>
      <c r="X555" s="73">
        <v>189.42079222858274</v>
      </c>
      <c r="Y555" s="73">
        <v>220.14301445080497</v>
      </c>
      <c r="Z555" s="73">
        <v>296.94857000636051</v>
      </c>
    </row>
    <row r="556" spans="14:26" x14ac:dyDescent="0.25">
      <c r="N556" s="73">
        <v>55.4</v>
      </c>
      <c r="O556" s="73">
        <v>15.388888888888888</v>
      </c>
      <c r="P556" s="73">
        <v>0.98076470588235298</v>
      </c>
      <c r="Q556" s="73">
        <v>0.98076470588235298</v>
      </c>
      <c r="R556" s="73">
        <v>120.73125175396308</v>
      </c>
      <c r="S556" s="73">
        <v>120.73125175396308</v>
      </c>
      <c r="T556" s="73">
        <v>159.20347397618531</v>
      </c>
      <c r="U556" s="73">
        <v>120.73125175396308</v>
      </c>
      <c r="V556" s="73">
        <v>159.20347397618531</v>
      </c>
      <c r="W556" s="73">
        <v>159.20347397618531</v>
      </c>
      <c r="X556" s="73">
        <v>189.98125175396308</v>
      </c>
      <c r="Y556" s="73">
        <v>220.75902953174085</v>
      </c>
      <c r="Z556" s="73">
        <v>297.70347397618531</v>
      </c>
    </row>
    <row r="557" spans="14:26" x14ac:dyDescent="0.25">
      <c r="N557" s="73">
        <v>55.5</v>
      </c>
      <c r="O557" s="73">
        <v>15.416666666666666</v>
      </c>
      <c r="P557" s="73">
        <v>0.98076470588235298</v>
      </c>
      <c r="Q557" s="73">
        <v>0.98076470588235298</v>
      </c>
      <c r="R557" s="73">
        <v>121.16749801742</v>
      </c>
      <c r="S557" s="73">
        <v>121.16749801742</v>
      </c>
      <c r="T557" s="73">
        <v>159.70916468408666</v>
      </c>
      <c r="U557" s="73">
        <v>121.16749801742</v>
      </c>
      <c r="V557" s="73">
        <v>159.70916468408666</v>
      </c>
      <c r="W557" s="73">
        <v>159.70916468408666</v>
      </c>
      <c r="X557" s="73">
        <v>190.54249801742</v>
      </c>
      <c r="Y557" s="73">
        <v>221.37583135075332</v>
      </c>
      <c r="Z557" s="73">
        <v>298.45916468408666</v>
      </c>
    </row>
    <row r="558" spans="14:26" x14ac:dyDescent="0.25">
      <c r="N558" s="73">
        <v>55.6</v>
      </c>
      <c r="O558" s="73">
        <v>15.444444444444445</v>
      </c>
      <c r="P558" s="73">
        <v>0.98076470588235298</v>
      </c>
      <c r="Q558" s="73">
        <v>0.98076470588235298</v>
      </c>
      <c r="R558" s="73">
        <v>121.60453101895351</v>
      </c>
      <c r="S558" s="73">
        <v>121.60453101895351</v>
      </c>
      <c r="T558" s="73">
        <v>160.21564213006462</v>
      </c>
      <c r="U558" s="73">
        <v>121.60453101895351</v>
      </c>
      <c r="V558" s="73">
        <v>160.21564213006462</v>
      </c>
      <c r="W558" s="73">
        <v>160.21564213006462</v>
      </c>
      <c r="X558" s="73">
        <v>191.10453101895351</v>
      </c>
      <c r="Y558" s="73">
        <v>221.99341990784239</v>
      </c>
      <c r="Z558" s="73">
        <v>299.21564213006462</v>
      </c>
    </row>
    <row r="559" spans="14:26" x14ac:dyDescent="0.25">
      <c r="N559" s="73">
        <v>55.7</v>
      </c>
      <c r="O559" s="73">
        <v>15.472222222222223</v>
      </c>
      <c r="P559" s="73">
        <v>0.98076470588235298</v>
      </c>
      <c r="Q559" s="73">
        <v>0.98076470588235298</v>
      </c>
      <c r="R559" s="73">
        <v>122.04235075856359</v>
      </c>
      <c r="S559" s="73">
        <v>122.04235075856359</v>
      </c>
      <c r="T559" s="73">
        <v>160.72290631411914</v>
      </c>
      <c r="U559" s="73">
        <v>122.04235075856359</v>
      </c>
      <c r="V559" s="73">
        <v>160.72290631411914</v>
      </c>
      <c r="W559" s="73">
        <v>160.72290631411914</v>
      </c>
      <c r="X559" s="73">
        <v>191.6673507585636</v>
      </c>
      <c r="Y559" s="73">
        <v>222.61179520300803</v>
      </c>
      <c r="Z559" s="73">
        <v>299.97290631411914</v>
      </c>
    </row>
    <row r="560" spans="14:26" x14ac:dyDescent="0.25">
      <c r="N560" s="73">
        <v>55.8</v>
      </c>
      <c r="O560" s="73">
        <v>15.499999999999998</v>
      </c>
      <c r="P560" s="73">
        <v>0.98076470588235298</v>
      </c>
      <c r="Q560" s="73">
        <v>0.98076470588235298</v>
      </c>
      <c r="R560" s="73">
        <v>122.48095723625016</v>
      </c>
      <c r="S560" s="73">
        <v>122.48095723625016</v>
      </c>
      <c r="T560" s="73">
        <v>161.23095723625016</v>
      </c>
      <c r="U560" s="73">
        <v>122.48095723625016</v>
      </c>
      <c r="V560" s="73">
        <v>161.23095723625016</v>
      </c>
      <c r="W560" s="73">
        <v>161.23095723625016</v>
      </c>
      <c r="X560" s="73">
        <v>192.23095723625016</v>
      </c>
      <c r="Y560" s="73">
        <v>223.23095723625016</v>
      </c>
      <c r="Z560" s="73">
        <v>300.73095723625016</v>
      </c>
    </row>
    <row r="561" spans="14:26" x14ac:dyDescent="0.25">
      <c r="N561" s="73">
        <v>55.9</v>
      </c>
      <c r="O561" s="73">
        <v>15.527777777777777</v>
      </c>
      <c r="P561" s="73">
        <v>0.98076470588235298</v>
      </c>
      <c r="Q561" s="73">
        <v>0.98076470588235298</v>
      </c>
      <c r="R561" s="73">
        <v>122.92035045201338</v>
      </c>
      <c r="S561" s="73">
        <v>122.92035045201338</v>
      </c>
      <c r="T561" s="73">
        <v>161.73979489645782</v>
      </c>
      <c r="U561" s="73">
        <v>122.92035045201338</v>
      </c>
      <c r="V561" s="73">
        <v>161.73979489645782</v>
      </c>
      <c r="W561" s="73">
        <v>161.73979489645782</v>
      </c>
      <c r="X561" s="73">
        <v>192.79535045201339</v>
      </c>
      <c r="Y561" s="73">
        <v>223.85090600756894</v>
      </c>
      <c r="Z561" s="73">
        <v>301.48979489645785</v>
      </c>
    </row>
    <row r="562" spans="14:26" x14ac:dyDescent="0.25">
      <c r="N562" s="73">
        <v>56</v>
      </c>
      <c r="O562" s="73">
        <v>15.555555555555555</v>
      </c>
      <c r="P562" s="73">
        <v>0.98076470588235298</v>
      </c>
      <c r="Q562" s="73">
        <v>0.98076470588235298</v>
      </c>
      <c r="R562" s="73">
        <v>123.36053040585314</v>
      </c>
      <c r="S562" s="73">
        <v>123.36053040585314</v>
      </c>
      <c r="T562" s="73">
        <v>162.24941929474204</v>
      </c>
      <c r="U562" s="73">
        <v>123.36053040585314</v>
      </c>
      <c r="V562" s="73">
        <v>162.24941929474204</v>
      </c>
      <c r="W562" s="73">
        <v>162.24941929474204</v>
      </c>
      <c r="X562" s="73">
        <v>193.36053040585315</v>
      </c>
      <c r="Y562" s="73">
        <v>224.47164151696427</v>
      </c>
      <c r="Z562" s="73">
        <v>302.24941929474204</v>
      </c>
    </row>
    <row r="563" spans="14:26" x14ac:dyDescent="0.25">
      <c r="N563" s="73">
        <v>56.1</v>
      </c>
      <c r="O563" s="73">
        <v>15.583333333333334</v>
      </c>
      <c r="P563" s="73">
        <v>0.98076470588235298</v>
      </c>
      <c r="Q563" s="73">
        <v>0.98076470588235298</v>
      </c>
      <c r="R563" s="73">
        <v>123.8014970977695</v>
      </c>
      <c r="S563" s="73">
        <v>123.8014970977695</v>
      </c>
      <c r="T563" s="73">
        <v>162.75983043110284</v>
      </c>
      <c r="U563" s="73">
        <v>123.8014970977695</v>
      </c>
      <c r="V563" s="73">
        <v>162.75983043110284</v>
      </c>
      <c r="W563" s="73">
        <v>162.75983043110284</v>
      </c>
      <c r="X563" s="73">
        <v>193.9264970977695</v>
      </c>
      <c r="Y563" s="73">
        <v>225.09316376443618</v>
      </c>
      <c r="Z563" s="73">
        <v>303.00983043110284</v>
      </c>
    </row>
    <row r="564" spans="14:26" x14ac:dyDescent="0.25">
      <c r="N564" s="73">
        <v>56.2</v>
      </c>
      <c r="O564" s="73">
        <v>15.611111111111111</v>
      </c>
      <c r="P564" s="73">
        <v>0.98076470588235298</v>
      </c>
      <c r="Q564" s="73">
        <v>0.98076470588235298</v>
      </c>
      <c r="R564" s="73">
        <v>124.24325052776238</v>
      </c>
      <c r="S564" s="73">
        <v>124.24325052776238</v>
      </c>
      <c r="T564" s="73">
        <v>163.27102830554017</v>
      </c>
      <c r="U564" s="73">
        <v>124.24325052776238</v>
      </c>
      <c r="V564" s="73">
        <v>163.27102830554017</v>
      </c>
      <c r="W564" s="73">
        <v>163.27102830554017</v>
      </c>
      <c r="X564" s="73">
        <v>194.4932505277624</v>
      </c>
      <c r="Y564" s="73">
        <v>225.7154727499846</v>
      </c>
      <c r="Z564" s="73">
        <v>303.77102830554014</v>
      </c>
    </row>
    <row r="565" spans="14:26" x14ac:dyDescent="0.25">
      <c r="N565" s="73">
        <v>56.3</v>
      </c>
      <c r="O565" s="73">
        <v>15.638888888888888</v>
      </c>
      <c r="P565" s="73">
        <v>0.98076470588235298</v>
      </c>
      <c r="Q565" s="73">
        <v>0.98076470588235298</v>
      </c>
      <c r="R565" s="73">
        <v>124.68579069583183</v>
      </c>
      <c r="S565" s="73">
        <v>124.68579069583183</v>
      </c>
      <c r="T565" s="73">
        <v>163.78301291805406</v>
      </c>
      <c r="U565" s="73">
        <v>124.68579069583183</v>
      </c>
      <c r="V565" s="73">
        <v>163.78301291805406</v>
      </c>
      <c r="W565" s="73">
        <v>163.78301291805406</v>
      </c>
      <c r="X565" s="73">
        <v>195.06079069583183</v>
      </c>
      <c r="Y565" s="73">
        <v>226.3385684736096</v>
      </c>
      <c r="Z565" s="73">
        <v>304.53301291805406</v>
      </c>
    </row>
    <row r="566" spans="14:26" x14ac:dyDescent="0.25">
      <c r="N566" s="73">
        <v>56.4</v>
      </c>
      <c r="O566" s="73">
        <v>15.666666666666666</v>
      </c>
      <c r="P566" s="73">
        <v>0.98076470588235298</v>
      </c>
      <c r="Q566" s="73">
        <v>0.98076470588235298</v>
      </c>
      <c r="R566" s="73">
        <v>125.12911760197788</v>
      </c>
      <c r="S566" s="73">
        <v>125.12911760197788</v>
      </c>
      <c r="T566" s="73">
        <v>164.29578426864455</v>
      </c>
      <c r="U566" s="73">
        <v>125.12911760197788</v>
      </c>
      <c r="V566" s="73">
        <v>164.29578426864455</v>
      </c>
      <c r="W566" s="73">
        <v>164.29578426864455</v>
      </c>
      <c r="X566" s="73">
        <v>195.6291176019779</v>
      </c>
      <c r="Y566" s="73">
        <v>226.96245093531121</v>
      </c>
      <c r="Z566" s="73">
        <v>305.29578426864452</v>
      </c>
    </row>
    <row r="567" spans="14:26" x14ac:dyDescent="0.25">
      <c r="N567" s="73">
        <v>56.5</v>
      </c>
      <c r="O567" s="73">
        <v>15.694444444444445</v>
      </c>
      <c r="P567" s="73">
        <v>0.98076470588235298</v>
      </c>
      <c r="Q567" s="73">
        <v>0.98076470588235298</v>
      </c>
      <c r="R567" s="73">
        <v>125.57323124620049</v>
      </c>
      <c r="S567" s="73">
        <v>125.57323124620049</v>
      </c>
      <c r="T567" s="73">
        <v>164.80934235731161</v>
      </c>
      <c r="U567" s="73">
        <v>125.57323124620049</v>
      </c>
      <c r="V567" s="73">
        <v>164.80934235731161</v>
      </c>
      <c r="W567" s="73">
        <v>164.80934235731161</v>
      </c>
      <c r="X567" s="73">
        <v>196.19823124620049</v>
      </c>
      <c r="Y567" s="73">
        <v>227.58712013508938</v>
      </c>
      <c r="Z567" s="73">
        <v>306.05934235731161</v>
      </c>
    </row>
    <row r="568" spans="14:26" x14ac:dyDescent="0.25">
      <c r="N568" s="73">
        <v>56.6</v>
      </c>
      <c r="O568" s="73">
        <v>15.722222222222221</v>
      </c>
      <c r="P568" s="73">
        <v>0.98076470588235298</v>
      </c>
      <c r="Q568" s="73">
        <v>0.98076470588235298</v>
      </c>
      <c r="R568" s="73">
        <v>126.01813162849965</v>
      </c>
      <c r="S568" s="73">
        <v>126.01813162849965</v>
      </c>
      <c r="T568" s="73">
        <v>165.32368718405519</v>
      </c>
      <c r="U568" s="73">
        <v>126.01813162849965</v>
      </c>
      <c r="V568" s="73">
        <v>165.32368718405519</v>
      </c>
      <c r="W568" s="73">
        <v>165.32368718405519</v>
      </c>
      <c r="X568" s="73">
        <v>196.76813162849965</v>
      </c>
      <c r="Y568" s="73">
        <v>228.21257607294407</v>
      </c>
      <c r="Z568" s="73">
        <v>306.82368718405519</v>
      </c>
    </row>
    <row r="569" spans="14:26" x14ac:dyDescent="0.25">
      <c r="N569" s="73">
        <v>56.7</v>
      </c>
      <c r="O569" s="73">
        <v>15.75</v>
      </c>
      <c r="P569" s="73">
        <v>0.98076470588235298</v>
      </c>
      <c r="Q569" s="73">
        <v>0.98076470588235298</v>
      </c>
      <c r="R569" s="73">
        <v>126.4638187488754</v>
      </c>
      <c r="S569" s="73">
        <v>126.4638187488754</v>
      </c>
      <c r="T569" s="73">
        <v>165.83881874887538</v>
      </c>
      <c r="U569" s="73">
        <v>126.4638187488754</v>
      </c>
      <c r="V569" s="73">
        <v>165.83881874887538</v>
      </c>
      <c r="W569" s="73">
        <v>165.83881874887538</v>
      </c>
      <c r="X569" s="73">
        <v>197.33881874887538</v>
      </c>
      <c r="Y569" s="73">
        <v>228.83881874887538</v>
      </c>
      <c r="Z569" s="73">
        <v>307.58881874887538</v>
      </c>
    </row>
    <row r="570" spans="14:26" x14ac:dyDescent="0.25">
      <c r="N570" s="73">
        <v>56.8</v>
      </c>
      <c r="O570" s="73">
        <v>15.777777777777777</v>
      </c>
      <c r="P570" s="73">
        <v>0.98076470588235298</v>
      </c>
      <c r="Q570" s="73">
        <v>0.98076470588235298</v>
      </c>
      <c r="R570" s="73">
        <v>126.91029260732769</v>
      </c>
      <c r="S570" s="73">
        <v>126.91029260732769</v>
      </c>
      <c r="T570" s="73">
        <v>166.35473705177213</v>
      </c>
      <c r="U570" s="73">
        <v>126.91029260732769</v>
      </c>
      <c r="V570" s="73">
        <v>166.35473705177213</v>
      </c>
      <c r="W570" s="73">
        <v>166.35473705177213</v>
      </c>
      <c r="X570" s="73">
        <v>197.91029260732768</v>
      </c>
      <c r="Y570" s="73">
        <v>229.46584816288325</v>
      </c>
      <c r="Z570" s="73">
        <v>308.35473705177213</v>
      </c>
    </row>
    <row r="571" spans="14:26" x14ac:dyDescent="0.25">
      <c r="N571" s="73">
        <v>56.9</v>
      </c>
      <c r="O571" s="73">
        <v>15.805555555555555</v>
      </c>
      <c r="P571" s="73">
        <v>0.98076470588235298</v>
      </c>
      <c r="Q571" s="73">
        <v>0.98076470588235298</v>
      </c>
      <c r="R571" s="73">
        <v>127.35755320385658</v>
      </c>
      <c r="S571" s="73">
        <v>127.35755320385658</v>
      </c>
      <c r="T571" s="73">
        <v>166.87144209274547</v>
      </c>
      <c r="U571" s="73">
        <v>127.35755320385658</v>
      </c>
      <c r="V571" s="73">
        <v>166.87144209274547</v>
      </c>
      <c r="W571" s="73">
        <v>166.87144209274547</v>
      </c>
      <c r="X571" s="73">
        <v>198.48255320385658</v>
      </c>
      <c r="Y571" s="73">
        <v>230.0936643149677</v>
      </c>
      <c r="Z571" s="73">
        <v>309.1214420927455</v>
      </c>
    </row>
    <row r="572" spans="14:26" x14ac:dyDescent="0.25">
      <c r="N572" s="73">
        <v>57</v>
      </c>
      <c r="O572" s="73">
        <v>15.833333333333332</v>
      </c>
      <c r="P572" s="73">
        <v>0.98076470588235298</v>
      </c>
      <c r="Q572" s="73">
        <v>0.98076470588235298</v>
      </c>
      <c r="R572" s="73">
        <v>127.805600538462</v>
      </c>
      <c r="S572" s="73">
        <v>127.805600538462</v>
      </c>
      <c r="T572" s="73">
        <v>167.38893387179533</v>
      </c>
      <c r="U572" s="73">
        <v>127.805600538462</v>
      </c>
      <c r="V572" s="73">
        <v>167.38893387179533</v>
      </c>
      <c r="W572" s="73">
        <v>167.38893387179533</v>
      </c>
      <c r="X572" s="73">
        <v>199.05560053846199</v>
      </c>
      <c r="Y572" s="73">
        <v>230.72226720512867</v>
      </c>
      <c r="Z572" s="73">
        <v>309.88893387179536</v>
      </c>
    </row>
    <row r="573" spans="14:26" x14ac:dyDescent="0.25">
      <c r="N573" s="73">
        <v>57.1</v>
      </c>
      <c r="O573" s="73">
        <v>15.861111111111111</v>
      </c>
      <c r="P573" s="73">
        <v>0.98076470588235298</v>
      </c>
      <c r="Q573" s="73">
        <v>0.98076470588235298</v>
      </c>
      <c r="R573" s="73">
        <v>128.25443461114403</v>
      </c>
      <c r="S573" s="73">
        <v>128.25443461114403</v>
      </c>
      <c r="T573" s="73">
        <v>167.90721238892181</v>
      </c>
      <c r="U573" s="73">
        <v>128.25443461114403</v>
      </c>
      <c r="V573" s="73">
        <v>167.90721238892181</v>
      </c>
      <c r="W573" s="73">
        <v>167.90721238892181</v>
      </c>
      <c r="X573" s="73">
        <v>199.62943461114403</v>
      </c>
      <c r="Y573" s="73">
        <v>231.35165683336623</v>
      </c>
      <c r="Z573" s="73">
        <v>310.65721238892178</v>
      </c>
    </row>
    <row r="574" spans="14:26" x14ac:dyDescent="0.25">
      <c r="N574" s="73">
        <v>57.2</v>
      </c>
      <c r="O574" s="73">
        <v>15.888888888888889</v>
      </c>
      <c r="P574" s="73">
        <v>0.98076470588235298</v>
      </c>
      <c r="Q574" s="73">
        <v>0.98076470588235298</v>
      </c>
      <c r="R574" s="73">
        <v>128.70405542190264</v>
      </c>
      <c r="S574" s="73">
        <v>128.70405542190264</v>
      </c>
      <c r="T574" s="73">
        <v>168.42627764412487</v>
      </c>
      <c r="U574" s="73">
        <v>128.70405542190264</v>
      </c>
      <c r="V574" s="73">
        <v>168.42627764412487</v>
      </c>
      <c r="W574" s="73">
        <v>168.42627764412487</v>
      </c>
      <c r="X574" s="73">
        <v>200.20405542190264</v>
      </c>
      <c r="Y574" s="73">
        <v>231.98183319968041</v>
      </c>
      <c r="Z574" s="73">
        <v>311.42627764412487</v>
      </c>
    </row>
    <row r="575" spans="14:26" x14ac:dyDescent="0.25">
      <c r="N575" s="73">
        <v>57.3</v>
      </c>
      <c r="O575" s="73">
        <v>15.916666666666666</v>
      </c>
      <c r="P575" s="73">
        <v>0.98076470588235298</v>
      </c>
      <c r="Q575" s="73">
        <v>0.98076470588235298</v>
      </c>
      <c r="R575" s="73">
        <v>129.15446297073777</v>
      </c>
      <c r="S575" s="73">
        <v>129.15446297073777</v>
      </c>
      <c r="T575" s="73">
        <v>168.94612963740443</v>
      </c>
      <c r="U575" s="73">
        <v>129.15446297073777</v>
      </c>
      <c r="V575" s="73">
        <v>168.94612963740443</v>
      </c>
      <c r="W575" s="73">
        <v>168.94612963740443</v>
      </c>
      <c r="X575" s="73">
        <v>200.77946297073777</v>
      </c>
      <c r="Y575" s="73">
        <v>232.61279630407108</v>
      </c>
      <c r="Z575" s="73">
        <v>312.1961296374044</v>
      </c>
    </row>
    <row r="576" spans="14:26" x14ac:dyDescent="0.25">
      <c r="N576" s="73">
        <v>57.4</v>
      </c>
      <c r="O576" s="73">
        <v>15.944444444444443</v>
      </c>
      <c r="P576" s="73">
        <v>0.98076470588235298</v>
      </c>
      <c r="Q576" s="73">
        <v>0.98076470588235298</v>
      </c>
      <c r="R576" s="73">
        <v>129.60565725764945</v>
      </c>
      <c r="S576" s="73">
        <v>129.60565725764945</v>
      </c>
      <c r="T576" s="73">
        <v>169.46676836876057</v>
      </c>
      <c r="U576" s="73">
        <v>129.60565725764945</v>
      </c>
      <c r="V576" s="73">
        <v>169.46676836876057</v>
      </c>
      <c r="W576" s="73">
        <v>169.46676836876057</v>
      </c>
      <c r="X576" s="73">
        <v>201.35565725764945</v>
      </c>
      <c r="Y576" s="73">
        <v>233.24454614653834</v>
      </c>
      <c r="Z576" s="73">
        <v>312.96676836876054</v>
      </c>
    </row>
    <row r="577" spans="14:26" x14ac:dyDescent="0.25">
      <c r="N577" s="73">
        <v>57.5</v>
      </c>
      <c r="O577" s="73">
        <v>15.972222222222221</v>
      </c>
      <c r="P577" s="73">
        <v>0.98076470588235298</v>
      </c>
      <c r="Q577" s="73">
        <v>0.98076470588235298</v>
      </c>
      <c r="R577" s="73">
        <v>130.05763828263775</v>
      </c>
      <c r="S577" s="73">
        <v>130.05763828263775</v>
      </c>
      <c r="T577" s="73">
        <v>169.9881938381933</v>
      </c>
      <c r="U577" s="73">
        <v>130.05763828263775</v>
      </c>
      <c r="V577" s="73">
        <v>169.9881938381933</v>
      </c>
      <c r="W577" s="73">
        <v>169.9881938381933</v>
      </c>
      <c r="X577" s="73">
        <v>201.93263828263775</v>
      </c>
      <c r="Y577" s="73">
        <v>233.87708272708218</v>
      </c>
      <c r="Z577" s="73">
        <v>313.7381938381933</v>
      </c>
    </row>
    <row r="578" spans="14:26" x14ac:dyDescent="0.25">
      <c r="N578" s="73">
        <v>57.6</v>
      </c>
      <c r="O578" s="73">
        <v>16</v>
      </c>
      <c r="P578" s="73">
        <v>0.98076470588235298</v>
      </c>
      <c r="Q578" s="73">
        <v>0.98076470588235298</v>
      </c>
      <c r="R578" s="73">
        <v>130.51040604570261</v>
      </c>
      <c r="S578" s="73">
        <v>130.51040604570261</v>
      </c>
      <c r="T578" s="73">
        <v>170.51040604570261</v>
      </c>
      <c r="U578" s="73">
        <v>130.51040604570261</v>
      </c>
      <c r="V578" s="73">
        <v>170.51040604570261</v>
      </c>
      <c r="W578" s="73">
        <v>170.51040604570261</v>
      </c>
      <c r="X578" s="73">
        <v>202.51040604570261</v>
      </c>
      <c r="Y578" s="73">
        <v>234.51040604570261</v>
      </c>
      <c r="Z578" s="73">
        <v>314.51040604570261</v>
      </c>
    </row>
    <row r="579" spans="14:26" x14ac:dyDescent="0.25">
      <c r="N579" s="73">
        <v>57.7</v>
      </c>
      <c r="O579" s="73">
        <v>16.027777777777779</v>
      </c>
      <c r="P579" s="73">
        <v>0.98076470588235298</v>
      </c>
      <c r="Q579" s="73">
        <v>0.98076470588235298</v>
      </c>
      <c r="R579" s="73">
        <v>130.96396054684405</v>
      </c>
      <c r="S579" s="73">
        <v>130.96396054684405</v>
      </c>
      <c r="T579" s="73">
        <v>171.03340499128848</v>
      </c>
      <c r="U579" s="73">
        <v>130.96396054684405</v>
      </c>
      <c r="V579" s="73">
        <v>171.03340499128848</v>
      </c>
      <c r="W579" s="73">
        <v>171.03340499128848</v>
      </c>
      <c r="X579" s="73">
        <v>203.08896054684402</v>
      </c>
      <c r="Y579" s="73">
        <v>235.14451610239959</v>
      </c>
      <c r="Z579" s="73">
        <v>315.28340499128848</v>
      </c>
    </row>
    <row r="580" spans="14:26" x14ac:dyDescent="0.25">
      <c r="N580" s="73">
        <v>57.8</v>
      </c>
      <c r="O580" s="73">
        <v>16.055555555555554</v>
      </c>
      <c r="P580" s="73">
        <v>0.98076470588235298</v>
      </c>
      <c r="Q580" s="73">
        <v>0.98076470588235298</v>
      </c>
      <c r="R580" s="73">
        <v>131.41830178606196</v>
      </c>
      <c r="S580" s="73">
        <v>131.41830178606196</v>
      </c>
      <c r="T580" s="73">
        <v>171.55719067495085</v>
      </c>
      <c r="U580" s="73">
        <v>131.41830178606196</v>
      </c>
      <c r="V580" s="73">
        <v>171.55719067495085</v>
      </c>
      <c r="W580" s="73">
        <v>171.55719067495085</v>
      </c>
      <c r="X580" s="73">
        <v>203.66830178606196</v>
      </c>
      <c r="Y580" s="73">
        <v>235.77941289717307</v>
      </c>
      <c r="Z580" s="73">
        <v>316.05719067495085</v>
      </c>
    </row>
    <row r="581" spans="14:26" x14ac:dyDescent="0.25">
      <c r="N581" s="73">
        <v>57.9</v>
      </c>
      <c r="O581" s="73">
        <v>16.083333333333332</v>
      </c>
      <c r="P581" s="73">
        <v>0.98076470588235298</v>
      </c>
      <c r="Q581" s="73">
        <v>0.98076470588235298</v>
      </c>
      <c r="R581" s="73">
        <v>131.87342976335654</v>
      </c>
      <c r="S581" s="73">
        <v>131.87342976335654</v>
      </c>
      <c r="T581" s="73">
        <v>172.08176309668988</v>
      </c>
      <c r="U581" s="73">
        <v>131.87342976335654</v>
      </c>
      <c r="V581" s="73">
        <v>172.08176309668988</v>
      </c>
      <c r="W581" s="73">
        <v>172.08176309668988</v>
      </c>
      <c r="X581" s="73">
        <v>204.24842976335654</v>
      </c>
      <c r="Y581" s="73">
        <v>236.4150964300232</v>
      </c>
      <c r="Z581" s="73">
        <v>316.83176309668988</v>
      </c>
    </row>
    <row r="582" spans="14:26" x14ac:dyDescent="0.25">
      <c r="N582" s="73">
        <v>58</v>
      </c>
      <c r="O582" s="73">
        <v>16.111111111111111</v>
      </c>
      <c r="P582" s="73">
        <v>0.98076470588235298</v>
      </c>
      <c r="Q582" s="73">
        <v>0.98076470588235298</v>
      </c>
      <c r="R582" s="73">
        <v>132.32934447872768</v>
      </c>
      <c r="S582" s="73">
        <v>132.32934447872768</v>
      </c>
      <c r="T582" s="73">
        <v>172.60712225650545</v>
      </c>
      <c r="U582" s="73">
        <v>132.32934447872768</v>
      </c>
      <c r="V582" s="73">
        <v>172.60712225650545</v>
      </c>
      <c r="W582" s="73">
        <v>172.60712225650545</v>
      </c>
      <c r="X582" s="73">
        <v>204.82934447872768</v>
      </c>
      <c r="Y582" s="73">
        <v>237.05156670094988</v>
      </c>
      <c r="Z582" s="73">
        <v>317.60712225650542</v>
      </c>
    </row>
    <row r="583" spans="14:26" x14ac:dyDescent="0.25">
      <c r="N583" s="73">
        <v>58.1</v>
      </c>
      <c r="O583" s="73">
        <v>16.138888888888889</v>
      </c>
      <c r="P583" s="73">
        <v>0.98076470588235298</v>
      </c>
      <c r="Q583" s="73">
        <v>0.98076470588235298</v>
      </c>
      <c r="R583" s="73">
        <v>132.7860459321754</v>
      </c>
      <c r="S583" s="73">
        <v>132.7860459321754</v>
      </c>
      <c r="T583" s="73">
        <v>173.13326815439763</v>
      </c>
      <c r="U583" s="73">
        <v>132.7860459321754</v>
      </c>
      <c r="V583" s="73">
        <v>173.13326815439763</v>
      </c>
      <c r="W583" s="73">
        <v>173.13326815439763</v>
      </c>
      <c r="X583" s="73">
        <v>205.4110459321754</v>
      </c>
      <c r="Y583" s="73">
        <v>237.68882370995317</v>
      </c>
      <c r="Z583" s="73">
        <v>318.38326815439763</v>
      </c>
    </row>
    <row r="584" spans="14:26" x14ac:dyDescent="0.25">
      <c r="N584" s="73">
        <v>58.2</v>
      </c>
      <c r="O584" s="73">
        <v>16.166666666666668</v>
      </c>
      <c r="P584" s="73">
        <v>0.98076470588235298</v>
      </c>
      <c r="Q584" s="73">
        <v>0.98076470588235298</v>
      </c>
      <c r="R584" s="73">
        <v>133.24353412369965</v>
      </c>
      <c r="S584" s="73">
        <v>133.24353412369965</v>
      </c>
      <c r="T584" s="73">
        <v>173.66020079036633</v>
      </c>
      <c r="U584" s="73">
        <v>133.24353412369965</v>
      </c>
      <c r="V584" s="73">
        <v>173.66020079036633</v>
      </c>
      <c r="W584" s="73">
        <v>173.66020079036633</v>
      </c>
      <c r="X584" s="73">
        <v>205.99353412369967</v>
      </c>
      <c r="Y584" s="73">
        <v>238.32686745703302</v>
      </c>
      <c r="Z584" s="73">
        <v>319.16020079036639</v>
      </c>
    </row>
    <row r="585" spans="14:26" x14ac:dyDescent="0.25">
      <c r="N585" s="73">
        <v>58.3</v>
      </c>
      <c r="O585" s="73">
        <v>16.194444444444443</v>
      </c>
      <c r="P585" s="73">
        <v>0.98076470588235298</v>
      </c>
      <c r="Q585" s="73">
        <v>0.98076470588235298</v>
      </c>
      <c r="R585" s="73">
        <v>133.70180905330042</v>
      </c>
      <c r="S585" s="73">
        <v>133.70180905330042</v>
      </c>
      <c r="T585" s="73">
        <v>174.18792016441154</v>
      </c>
      <c r="U585" s="73">
        <v>133.70180905330042</v>
      </c>
      <c r="V585" s="73">
        <v>174.18792016441154</v>
      </c>
      <c r="W585" s="73">
        <v>174.18792016441154</v>
      </c>
      <c r="X585" s="73">
        <v>206.57680905330042</v>
      </c>
      <c r="Y585" s="73">
        <v>238.96569794218931</v>
      </c>
      <c r="Z585" s="73">
        <v>319.93792016441154</v>
      </c>
    </row>
    <row r="586" spans="14:26" x14ac:dyDescent="0.25">
      <c r="N586" s="73">
        <v>58.4</v>
      </c>
      <c r="O586" s="73">
        <v>16.222222222222221</v>
      </c>
      <c r="P586" s="73">
        <v>0.98076470588235298</v>
      </c>
      <c r="Q586" s="73">
        <v>0.98076470588235298</v>
      </c>
      <c r="R586" s="73">
        <v>134.16087072097784</v>
      </c>
      <c r="S586" s="73">
        <v>134.16087072097784</v>
      </c>
      <c r="T586" s="73">
        <v>174.71642627653341</v>
      </c>
      <c r="U586" s="73">
        <v>134.16087072097784</v>
      </c>
      <c r="V586" s="73">
        <v>174.71642627653341</v>
      </c>
      <c r="W586" s="73">
        <v>174.71642627653341</v>
      </c>
      <c r="X586" s="73">
        <v>207.16087072097787</v>
      </c>
      <c r="Y586" s="73">
        <v>239.6053151654223</v>
      </c>
      <c r="Z586" s="73">
        <v>320.71642627653341</v>
      </c>
    </row>
    <row r="587" spans="14:26" x14ac:dyDescent="0.25">
      <c r="N587" s="73">
        <v>58.5</v>
      </c>
      <c r="O587" s="73">
        <v>16.25</v>
      </c>
      <c r="P587" s="73">
        <v>0.98076470588235298</v>
      </c>
      <c r="Q587" s="73">
        <v>0.98076470588235298</v>
      </c>
      <c r="R587" s="73">
        <v>134.62071912673181</v>
      </c>
      <c r="S587" s="73">
        <v>134.62071912673181</v>
      </c>
      <c r="T587" s="73">
        <v>175.24571912673181</v>
      </c>
      <c r="U587" s="73">
        <v>134.62071912673181</v>
      </c>
      <c r="V587" s="73">
        <v>175.24571912673181</v>
      </c>
      <c r="W587" s="73">
        <v>175.24571912673181</v>
      </c>
      <c r="X587" s="73">
        <v>207.74571912673181</v>
      </c>
      <c r="Y587" s="73">
        <v>240.24571912673181</v>
      </c>
      <c r="Z587" s="73">
        <v>321.49571912673184</v>
      </c>
    </row>
    <row r="588" spans="14:26" x14ac:dyDescent="0.25">
      <c r="N588" s="73">
        <v>58.6</v>
      </c>
      <c r="O588" s="73">
        <v>16.277777777777779</v>
      </c>
      <c r="P588" s="73">
        <v>0.98076470588235298</v>
      </c>
      <c r="Q588" s="73">
        <v>0.98076470588235298</v>
      </c>
      <c r="R588" s="73">
        <v>135.08135427056234</v>
      </c>
      <c r="S588" s="73">
        <v>135.08135427056234</v>
      </c>
      <c r="T588" s="73">
        <v>175.77579871500677</v>
      </c>
      <c r="U588" s="73">
        <v>135.08135427056234</v>
      </c>
      <c r="V588" s="73">
        <v>175.77579871500677</v>
      </c>
      <c r="W588" s="73">
        <v>175.77579871500677</v>
      </c>
      <c r="X588" s="73">
        <v>208.33135427056231</v>
      </c>
      <c r="Y588" s="73">
        <v>240.88690982611789</v>
      </c>
      <c r="Z588" s="73">
        <v>322.27579871500677</v>
      </c>
    </row>
    <row r="589" spans="14:26" x14ac:dyDescent="0.25">
      <c r="N589" s="73">
        <v>58.7</v>
      </c>
      <c r="O589" s="73">
        <v>16.305555555555557</v>
      </c>
      <c r="P589" s="73">
        <v>0.98076470588235298</v>
      </c>
      <c r="Q589" s="73">
        <v>0.98076470588235298</v>
      </c>
      <c r="R589" s="73">
        <v>135.54277615246949</v>
      </c>
      <c r="S589" s="73">
        <v>135.54277615246949</v>
      </c>
      <c r="T589" s="73">
        <v>176.30666504135837</v>
      </c>
      <c r="U589" s="73">
        <v>135.54277615246949</v>
      </c>
      <c r="V589" s="73">
        <v>176.30666504135837</v>
      </c>
      <c r="W589" s="73">
        <v>176.30666504135837</v>
      </c>
      <c r="X589" s="73">
        <v>208.91777615246949</v>
      </c>
      <c r="Y589" s="73">
        <v>241.5288872635806</v>
      </c>
      <c r="Z589" s="73">
        <v>323.05666504135837</v>
      </c>
    </row>
    <row r="590" spans="14:26" x14ac:dyDescent="0.25">
      <c r="N590" s="73">
        <v>58.8</v>
      </c>
      <c r="O590" s="73">
        <v>16.333333333333332</v>
      </c>
      <c r="P590" s="73">
        <v>0.98076470588235298</v>
      </c>
      <c r="Q590" s="73">
        <v>0.98076470588235298</v>
      </c>
      <c r="R590" s="73">
        <v>136.00498477245307</v>
      </c>
      <c r="S590" s="73">
        <v>136.00498477245307</v>
      </c>
      <c r="T590" s="73">
        <v>176.83831810578641</v>
      </c>
      <c r="U590" s="73">
        <v>136.00498477245307</v>
      </c>
      <c r="V590" s="73">
        <v>176.83831810578641</v>
      </c>
      <c r="W590" s="73">
        <v>176.83831810578641</v>
      </c>
      <c r="X590" s="73">
        <v>209.50498477245307</v>
      </c>
      <c r="Y590" s="73">
        <v>242.17165143911973</v>
      </c>
      <c r="Z590" s="73">
        <v>323.83831810578636</v>
      </c>
    </row>
    <row r="591" spans="14:26" x14ac:dyDescent="0.25">
      <c r="N591" s="73">
        <v>58.9</v>
      </c>
      <c r="O591" s="73">
        <v>16.361111111111111</v>
      </c>
      <c r="P591" s="73">
        <v>0.98076470588235298</v>
      </c>
      <c r="Q591" s="73">
        <v>0.98076470588235298</v>
      </c>
      <c r="R591" s="73">
        <v>136.46798013051333</v>
      </c>
      <c r="S591" s="73">
        <v>136.46798013051333</v>
      </c>
      <c r="T591" s="73">
        <v>177.3707579082911</v>
      </c>
      <c r="U591" s="73">
        <v>136.46798013051333</v>
      </c>
      <c r="V591" s="73">
        <v>177.3707579082911</v>
      </c>
      <c r="W591" s="73">
        <v>177.3707579082911</v>
      </c>
      <c r="X591" s="73">
        <v>210.09298013051333</v>
      </c>
      <c r="Y591" s="73">
        <v>242.81520235273553</v>
      </c>
      <c r="Z591" s="73">
        <v>324.62075790829107</v>
      </c>
    </row>
    <row r="592" spans="14:26" x14ac:dyDescent="0.25">
      <c r="N592" s="73">
        <v>59</v>
      </c>
      <c r="O592" s="73">
        <v>16.388888888888889</v>
      </c>
      <c r="P592" s="73">
        <v>0.98076470588235298</v>
      </c>
      <c r="Q592" s="73">
        <v>0.98076470588235298</v>
      </c>
      <c r="R592" s="73">
        <v>136.93176222665014</v>
      </c>
      <c r="S592" s="73">
        <v>136.93176222665014</v>
      </c>
      <c r="T592" s="73">
        <v>177.90398444887236</v>
      </c>
      <c r="U592" s="73">
        <v>136.93176222665014</v>
      </c>
      <c r="V592" s="73">
        <v>177.90398444887236</v>
      </c>
      <c r="W592" s="73">
        <v>177.90398444887236</v>
      </c>
      <c r="X592" s="73">
        <v>210.68176222665014</v>
      </c>
      <c r="Y592" s="73">
        <v>243.45954000442794</v>
      </c>
      <c r="Z592" s="73">
        <v>325.40398444887239</v>
      </c>
    </row>
    <row r="593" spans="14:26" x14ac:dyDescent="0.25">
      <c r="N593" s="73">
        <v>59.1</v>
      </c>
      <c r="O593" s="73">
        <v>16.416666666666668</v>
      </c>
      <c r="P593" s="73">
        <v>0.98076470588235298</v>
      </c>
      <c r="Q593" s="73">
        <v>0.98076470588235298</v>
      </c>
      <c r="R593" s="73">
        <v>137.3963310608635</v>
      </c>
      <c r="S593" s="73">
        <v>137.3963310608635</v>
      </c>
      <c r="T593" s="73">
        <v>178.43799772753016</v>
      </c>
      <c r="U593" s="73">
        <v>137.3963310608635</v>
      </c>
      <c r="V593" s="73">
        <v>178.43799772753016</v>
      </c>
      <c r="W593" s="73">
        <v>178.43799772753016</v>
      </c>
      <c r="X593" s="73">
        <v>211.2713310608635</v>
      </c>
      <c r="Y593" s="73">
        <v>244.10466439419685</v>
      </c>
      <c r="Z593" s="73">
        <v>326.18799772753016</v>
      </c>
    </row>
    <row r="594" spans="14:26" x14ac:dyDescent="0.25">
      <c r="N594" s="73">
        <v>59.2</v>
      </c>
      <c r="O594" s="73">
        <v>16.444444444444446</v>
      </c>
      <c r="P594" s="73">
        <v>0.98076470588235298</v>
      </c>
      <c r="Q594" s="73">
        <v>0.98076470588235298</v>
      </c>
      <c r="R594" s="73">
        <v>137.86168663315345</v>
      </c>
      <c r="S594" s="73">
        <v>137.86168663315345</v>
      </c>
      <c r="T594" s="73">
        <v>178.97279774426457</v>
      </c>
      <c r="U594" s="73">
        <v>137.86168663315345</v>
      </c>
      <c r="V594" s="73">
        <v>178.97279774426457</v>
      </c>
      <c r="W594" s="73">
        <v>178.97279774426457</v>
      </c>
      <c r="X594" s="73">
        <v>211.86168663315345</v>
      </c>
      <c r="Y594" s="73">
        <v>244.75057552204234</v>
      </c>
      <c r="Z594" s="73">
        <v>326.97279774426454</v>
      </c>
    </row>
    <row r="595" spans="14:26" x14ac:dyDescent="0.25">
      <c r="N595" s="73">
        <v>59.3</v>
      </c>
      <c r="O595" s="73">
        <v>16.472222222222221</v>
      </c>
      <c r="P595" s="73">
        <v>0.98076470588235298</v>
      </c>
      <c r="Q595" s="73">
        <v>0.98076470588235298</v>
      </c>
      <c r="R595" s="73">
        <v>138.32782894351993</v>
      </c>
      <c r="S595" s="73">
        <v>138.32782894351993</v>
      </c>
      <c r="T595" s="73">
        <v>179.50838449907548</v>
      </c>
      <c r="U595" s="73">
        <v>138.32782894351993</v>
      </c>
      <c r="V595" s="73">
        <v>179.50838449907548</v>
      </c>
      <c r="W595" s="73">
        <v>179.50838449907548</v>
      </c>
      <c r="X595" s="73">
        <v>212.45282894351993</v>
      </c>
      <c r="Y595" s="73">
        <v>245.39727338796436</v>
      </c>
      <c r="Z595" s="73">
        <v>327.75838449907548</v>
      </c>
    </row>
    <row r="596" spans="14:26" x14ac:dyDescent="0.25">
      <c r="N596" s="73">
        <v>59.4</v>
      </c>
      <c r="O596" s="73">
        <v>16.5</v>
      </c>
      <c r="P596" s="73">
        <v>0.98076470588235298</v>
      </c>
      <c r="Q596" s="73">
        <v>0.98076470588235298</v>
      </c>
      <c r="R596" s="73">
        <v>138.79475799196302</v>
      </c>
      <c r="S596" s="73">
        <v>138.79475799196302</v>
      </c>
      <c r="T596" s="73">
        <v>180.04475799196302</v>
      </c>
      <c r="U596" s="73">
        <v>138.79475799196302</v>
      </c>
      <c r="V596" s="73">
        <v>180.04475799196302</v>
      </c>
      <c r="W596" s="73">
        <v>180.04475799196302</v>
      </c>
      <c r="X596" s="73">
        <v>213.04475799196302</v>
      </c>
      <c r="Y596" s="73">
        <v>246.04475799196302</v>
      </c>
      <c r="Z596" s="73">
        <v>328.54475799196302</v>
      </c>
    </row>
    <row r="597" spans="14:26" x14ac:dyDescent="0.25">
      <c r="N597" s="73">
        <v>59.5</v>
      </c>
      <c r="O597" s="73">
        <v>16.527777777777779</v>
      </c>
      <c r="P597" s="73">
        <v>0.98076470588235298</v>
      </c>
      <c r="Q597" s="73">
        <v>0.98076470588235298</v>
      </c>
      <c r="R597" s="73">
        <v>139.26247377848267</v>
      </c>
      <c r="S597" s="73">
        <v>139.26247377848267</v>
      </c>
      <c r="T597" s="73">
        <v>180.58191822292713</v>
      </c>
      <c r="U597" s="73">
        <v>139.26247377848267</v>
      </c>
      <c r="V597" s="73">
        <v>180.58191822292713</v>
      </c>
      <c r="W597" s="73">
        <v>180.58191822292713</v>
      </c>
      <c r="X597" s="73">
        <v>213.63747377848267</v>
      </c>
      <c r="Y597" s="73">
        <v>246.69302933403824</v>
      </c>
      <c r="Z597" s="73">
        <v>329.33191822292713</v>
      </c>
    </row>
    <row r="598" spans="14:26" x14ac:dyDescent="0.25">
      <c r="N598" s="73">
        <v>59.6</v>
      </c>
      <c r="O598" s="73">
        <v>16.555555555555557</v>
      </c>
      <c r="P598" s="73">
        <v>0.98076470588235298</v>
      </c>
      <c r="Q598" s="73">
        <v>0.98076470588235298</v>
      </c>
      <c r="R598" s="73">
        <v>139.7309763030789</v>
      </c>
      <c r="S598" s="73">
        <v>139.7309763030789</v>
      </c>
      <c r="T598" s="73">
        <v>181.11986519196779</v>
      </c>
      <c r="U598" s="73">
        <v>139.7309763030789</v>
      </c>
      <c r="V598" s="73">
        <v>181.11986519196779</v>
      </c>
      <c r="W598" s="73">
        <v>181.11986519196779</v>
      </c>
      <c r="X598" s="73">
        <v>214.2309763030789</v>
      </c>
      <c r="Y598" s="73">
        <v>247.34208741419002</v>
      </c>
      <c r="Z598" s="73">
        <v>330.11986519196779</v>
      </c>
    </row>
    <row r="599" spans="14:26" x14ac:dyDescent="0.25">
      <c r="N599" s="73">
        <v>59.7</v>
      </c>
      <c r="O599" s="73">
        <v>16.583333333333332</v>
      </c>
      <c r="P599" s="73">
        <v>0.98076470588235298</v>
      </c>
      <c r="Q599" s="73">
        <v>0.98076470588235298</v>
      </c>
      <c r="R599" s="73">
        <v>140.20026556575164</v>
      </c>
      <c r="S599" s="73">
        <v>140.20026556575164</v>
      </c>
      <c r="T599" s="73">
        <v>181.65859889908498</v>
      </c>
      <c r="U599" s="73">
        <v>140.20026556575164</v>
      </c>
      <c r="V599" s="73">
        <v>181.65859889908498</v>
      </c>
      <c r="W599" s="73">
        <v>181.65859889908498</v>
      </c>
      <c r="X599" s="73">
        <v>214.82526556575164</v>
      </c>
      <c r="Y599" s="73">
        <v>247.99193223241832</v>
      </c>
      <c r="Z599" s="73">
        <v>330.90859889908495</v>
      </c>
    </row>
    <row r="600" spans="14:26" x14ac:dyDescent="0.25">
      <c r="N600" s="73">
        <v>59.8</v>
      </c>
      <c r="O600" s="73">
        <v>16.611111111111111</v>
      </c>
      <c r="P600" s="73">
        <v>0.98076470588235298</v>
      </c>
      <c r="Q600" s="73">
        <v>0.98076470588235298</v>
      </c>
      <c r="R600" s="73">
        <v>140.67034156650098</v>
      </c>
      <c r="S600" s="73">
        <v>140.67034156650098</v>
      </c>
      <c r="T600" s="73">
        <v>182.19811934427875</v>
      </c>
      <c r="U600" s="73">
        <v>140.67034156650098</v>
      </c>
      <c r="V600" s="73">
        <v>182.19811934427875</v>
      </c>
      <c r="W600" s="73">
        <v>182.19811934427875</v>
      </c>
      <c r="X600" s="73">
        <v>215.42034156650098</v>
      </c>
      <c r="Y600" s="73">
        <v>248.64256378872318</v>
      </c>
      <c r="Z600" s="73">
        <v>331.69811934427872</v>
      </c>
    </row>
    <row r="601" spans="14:26" x14ac:dyDescent="0.25">
      <c r="N601" s="73">
        <v>59.9</v>
      </c>
      <c r="O601" s="73">
        <v>16.638888888888889</v>
      </c>
      <c r="P601" s="73">
        <v>0.98076470588235298</v>
      </c>
      <c r="Q601" s="73">
        <v>0.98076470588235298</v>
      </c>
      <c r="R601" s="73">
        <v>141.14120430532691</v>
      </c>
      <c r="S601" s="73">
        <v>141.14120430532691</v>
      </c>
      <c r="T601" s="73">
        <v>182.73842652754914</v>
      </c>
      <c r="U601" s="73">
        <v>141.14120430532691</v>
      </c>
      <c r="V601" s="73">
        <v>182.73842652754914</v>
      </c>
      <c r="W601" s="73">
        <v>182.73842652754914</v>
      </c>
      <c r="X601" s="73">
        <v>216.01620430532691</v>
      </c>
      <c r="Y601" s="73">
        <v>249.29398208310471</v>
      </c>
      <c r="Z601" s="73">
        <v>332.48842652754917</v>
      </c>
    </row>
    <row r="602" spans="14:26" x14ac:dyDescent="0.25">
      <c r="N602" s="73">
        <v>60</v>
      </c>
      <c r="O602" s="73">
        <v>16.666666666666668</v>
      </c>
      <c r="P602" s="73">
        <v>0.98076470588235298</v>
      </c>
      <c r="Q602" s="73">
        <v>0.98076470588235298</v>
      </c>
      <c r="R602" s="73">
        <v>141.61285378222942</v>
      </c>
      <c r="S602" s="73">
        <v>141.61285378222942</v>
      </c>
      <c r="T602" s="73">
        <v>183.27952044889608</v>
      </c>
      <c r="U602" s="73">
        <v>141.61285378222942</v>
      </c>
      <c r="V602" s="73">
        <v>183.27952044889608</v>
      </c>
      <c r="W602" s="73">
        <v>183.27952044889608</v>
      </c>
      <c r="X602" s="73">
        <v>216.61285378222942</v>
      </c>
      <c r="Y602" s="73">
        <v>249.94618711556274</v>
      </c>
      <c r="Z602" s="73">
        <v>333.27952044889605</v>
      </c>
    </row>
    <row r="603" spans="14:26" x14ac:dyDescent="0.25">
      <c r="N603" s="73">
        <v>60.1</v>
      </c>
      <c r="O603" s="73">
        <v>16.694444444444443</v>
      </c>
      <c r="P603" s="73">
        <v>0.98076470588235298</v>
      </c>
      <c r="Q603" s="73">
        <v>0.98076470588235298</v>
      </c>
      <c r="R603" s="73">
        <v>142.08528999720841</v>
      </c>
      <c r="S603" s="73">
        <v>142.08528999720841</v>
      </c>
      <c r="T603" s="73">
        <v>183.82140110831952</v>
      </c>
      <c r="U603" s="73">
        <v>142.08528999720841</v>
      </c>
      <c r="V603" s="73">
        <v>183.82140110831952</v>
      </c>
      <c r="W603" s="73">
        <v>183.82140110831952</v>
      </c>
      <c r="X603" s="73">
        <v>217.21028999720841</v>
      </c>
      <c r="Y603" s="73">
        <v>250.59917888609729</v>
      </c>
      <c r="Z603" s="73">
        <v>334.07140110831949</v>
      </c>
    </row>
    <row r="604" spans="14:26" x14ac:dyDescent="0.25">
      <c r="N604" s="73">
        <v>60.2</v>
      </c>
      <c r="O604" s="73">
        <v>16.722222222222221</v>
      </c>
      <c r="P604" s="73">
        <v>0.98076470588235298</v>
      </c>
      <c r="Q604" s="73">
        <v>0.98076470588235298</v>
      </c>
      <c r="R604" s="73">
        <v>142.55851295026403</v>
      </c>
      <c r="S604" s="73">
        <v>142.55851295026403</v>
      </c>
      <c r="T604" s="73">
        <v>184.3640685058196</v>
      </c>
      <c r="U604" s="73">
        <v>142.55851295026403</v>
      </c>
      <c r="V604" s="73">
        <v>184.3640685058196</v>
      </c>
      <c r="W604" s="73">
        <v>184.3640685058196</v>
      </c>
      <c r="X604" s="73">
        <v>217.80851295026406</v>
      </c>
      <c r="Y604" s="73">
        <v>251.25295739470849</v>
      </c>
      <c r="Z604" s="73">
        <v>334.8640685058196</v>
      </c>
    </row>
    <row r="605" spans="14:26" x14ac:dyDescent="0.25">
      <c r="N605" s="73">
        <v>60.3</v>
      </c>
      <c r="O605" s="73">
        <v>16.75</v>
      </c>
      <c r="P605" s="73">
        <v>0.98076470588235298</v>
      </c>
      <c r="Q605" s="73">
        <v>0.98076470588235298</v>
      </c>
      <c r="R605" s="73">
        <v>143.03252264139624</v>
      </c>
      <c r="S605" s="73">
        <v>143.03252264139624</v>
      </c>
      <c r="T605" s="73">
        <v>184.90752264139624</v>
      </c>
      <c r="U605" s="73">
        <v>143.03252264139624</v>
      </c>
      <c r="V605" s="73">
        <v>184.90752264139624</v>
      </c>
      <c r="W605" s="73">
        <v>184.90752264139624</v>
      </c>
      <c r="X605" s="73">
        <v>218.40752264139624</v>
      </c>
      <c r="Y605" s="73">
        <v>251.90752264139624</v>
      </c>
      <c r="Z605" s="73">
        <v>335.65752264139621</v>
      </c>
    </row>
    <row r="606" spans="14:26" x14ac:dyDescent="0.25">
      <c r="N606" s="73">
        <v>60.4</v>
      </c>
      <c r="O606" s="73">
        <v>16.777777777777779</v>
      </c>
      <c r="P606" s="73">
        <v>0.98076470588235298</v>
      </c>
      <c r="Q606" s="73">
        <v>0.98076470588235298</v>
      </c>
      <c r="R606" s="73">
        <v>143.50731907060501</v>
      </c>
      <c r="S606" s="73">
        <v>143.50731907060501</v>
      </c>
      <c r="T606" s="73">
        <v>185.45176351504944</v>
      </c>
      <c r="U606" s="73">
        <v>143.50731907060501</v>
      </c>
      <c r="V606" s="73">
        <v>185.45176351504944</v>
      </c>
      <c r="W606" s="73">
        <v>185.45176351504944</v>
      </c>
      <c r="X606" s="73">
        <v>219.00731907060498</v>
      </c>
      <c r="Y606" s="73">
        <v>252.56287462616055</v>
      </c>
      <c r="Z606" s="73">
        <v>336.45176351504944</v>
      </c>
    </row>
    <row r="607" spans="14:26" x14ac:dyDescent="0.25">
      <c r="N607" s="73">
        <v>60.5</v>
      </c>
      <c r="O607" s="73">
        <v>16.805555555555554</v>
      </c>
      <c r="P607" s="73">
        <v>0.98076470588235298</v>
      </c>
      <c r="Q607" s="73">
        <v>0.98076470588235298</v>
      </c>
      <c r="R607" s="73">
        <v>143.98290223789027</v>
      </c>
      <c r="S607" s="73">
        <v>143.98290223789027</v>
      </c>
      <c r="T607" s="73">
        <v>185.99679112677916</v>
      </c>
      <c r="U607" s="73">
        <v>143.98290223789027</v>
      </c>
      <c r="V607" s="73">
        <v>185.99679112677916</v>
      </c>
      <c r="W607" s="73">
        <v>185.99679112677916</v>
      </c>
      <c r="X607" s="73">
        <v>219.60790223789027</v>
      </c>
      <c r="Y607" s="73">
        <v>253.21901334900139</v>
      </c>
      <c r="Z607" s="73">
        <v>337.24679112677916</v>
      </c>
    </row>
    <row r="608" spans="14:26" x14ac:dyDescent="0.25">
      <c r="N608" s="73">
        <v>60.6</v>
      </c>
      <c r="O608" s="73">
        <v>16.833333333333332</v>
      </c>
      <c r="P608" s="73">
        <v>0.98076470588235298</v>
      </c>
      <c r="Q608" s="73">
        <v>0.98076470588235298</v>
      </c>
      <c r="R608" s="73">
        <v>144.45927214325218</v>
      </c>
      <c r="S608" s="73">
        <v>144.45927214325218</v>
      </c>
      <c r="T608" s="73">
        <v>186.54260547658552</v>
      </c>
      <c r="U608" s="73">
        <v>144.45927214325218</v>
      </c>
      <c r="V608" s="73">
        <v>186.54260547658552</v>
      </c>
      <c r="W608" s="73">
        <v>186.54260547658552</v>
      </c>
      <c r="X608" s="73">
        <v>220.20927214325218</v>
      </c>
      <c r="Y608" s="73">
        <v>253.87593880991886</v>
      </c>
      <c r="Z608" s="73">
        <v>338.04260547658555</v>
      </c>
    </row>
    <row r="609" spans="14:26" x14ac:dyDescent="0.25">
      <c r="N609" s="73">
        <v>60.7</v>
      </c>
      <c r="O609" s="73">
        <v>16.861111111111111</v>
      </c>
      <c r="P609" s="73">
        <v>0.98076470588235298</v>
      </c>
      <c r="Q609" s="73">
        <v>0.98076470588235298</v>
      </c>
      <c r="R609" s="73">
        <v>144.93642878669064</v>
      </c>
      <c r="S609" s="73">
        <v>144.93642878669064</v>
      </c>
      <c r="T609" s="73">
        <v>187.08920656446841</v>
      </c>
      <c r="U609" s="73">
        <v>144.93642878669064</v>
      </c>
      <c r="V609" s="73">
        <v>187.08920656446841</v>
      </c>
      <c r="W609" s="73">
        <v>187.08920656446841</v>
      </c>
      <c r="X609" s="73">
        <v>220.81142878669064</v>
      </c>
      <c r="Y609" s="73">
        <v>254.53365100891284</v>
      </c>
      <c r="Z609" s="73">
        <v>338.83920656446838</v>
      </c>
    </row>
    <row r="610" spans="14:26" x14ac:dyDescent="0.25">
      <c r="N610" s="73">
        <v>60.8</v>
      </c>
      <c r="O610" s="73">
        <v>16.888888888888889</v>
      </c>
      <c r="P610" s="73">
        <v>0.98076470588235298</v>
      </c>
      <c r="Q610" s="73">
        <v>0.98076470588235298</v>
      </c>
      <c r="R610" s="73">
        <v>145.41437216820569</v>
      </c>
      <c r="S610" s="73">
        <v>145.41437216820569</v>
      </c>
      <c r="T610" s="73">
        <v>187.63659439042792</v>
      </c>
      <c r="U610" s="73">
        <v>145.41437216820569</v>
      </c>
      <c r="V610" s="73">
        <v>187.63659439042792</v>
      </c>
      <c r="W610" s="73">
        <v>187.63659439042792</v>
      </c>
      <c r="X610" s="73">
        <v>221.41437216820569</v>
      </c>
      <c r="Y610" s="73">
        <v>255.19214994598349</v>
      </c>
      <c r="Z610" s="73">
        <v>339.63659439042794</v>
      </c>
    </row>
    <row r="611" spans="14:26" x14ac:dyDescent="0.25">
      <c r="N611" s="73">
        <v>60.9</v>
      </c>
      <c r="O611" s="73">
        <v>16.916666666666664</v>
      </c>
      <c r="P611" s="73">
        <v>0.98076470588235298</v>
      </c>
      <c r="Q611" s="73">
        <v>0.98076470588235298</v>
      </c>
      <c r="R611" s="73">
        <v>145.89310228779723</v>
      </c>
      <c r="S611" s="73">
        <v>145.89310228779723</v>
      </c>
      <c r="T611" s="73">
        <v>188.18476895446389</v>
      </c>
      <c r="U611" s="73">
        <v>145.89310228779723</v>
      </c>
      <c r="V611" s="73">
        <v>188.18476895446389</v>
      </c>
      <c r="W611" s="73">
        <v>188.18476895446389</v>
      </c>
      <c r="X611" s="73">
        <v>222.01810228779723</v>
      </c>
      <c r="Y611" s="73">
        <v>255.85143562113058</v>
      </c>
      <c r="Z611" s="73">
        <v>340.43476895446395</v>
      </c>
    </row>
    <row r="612" spans="14:26" x14ac:dyDescent="0.25">
      <c r="N612" s="73">
        <v>61</v>
      </c>
      <c r="O612" s="73">
        <v>16.944444444444443</v>
      </c>
      <c r="P612" s="73">
        <v>0.98076470588235298</v>
      </c>
      <c r="Q612" s="73">
        <v>0.98076470588235298</v>
      </c>
      <c r="R612" s="73">
        <v>146.37261914546542</v>
      </c>
      <c r="S612" s="73">
        <v>146.37261914546542</v>
      </c>
      <c r="T612" s="73">
        <v>188.73373025657654</v>
      </c>
      <c r="U612" s="73">
        <v>146.37261914546542</v>
      </c>
      <c r="V612" s="73">
        <v>188.73373025657654</v>
      </c>
      <c r="W612" s="73">
        <v>188.73373025657654</v>
      </c>
      <c r="X612" s="73">
        <v>222.62261914546542</v>
      </c>
      <c r="Y612" s="73">
        <v>256.51150803435428</v>
      </c>
      <c r="Z612" s="73">
        <v>341.23373025657651</v>
      </c>
    </row>
    <row r="613" spans="14:26" x14ac:dyDescent="0.25">
      <c r="N613" s="73">
        <v>61.1</v>
      </c>
      <c r="O613" s="73">
        <v>16.972222222222221</v>
      </c>
      <c r="P613" s="73">
        <v>0.98076470588235298</v>
      </c>
      <c r="Q613" s="73">
        <v>0.98076470588235298</v>
      </c>
      <c r="R613" s="73">
        <v>146.85292274121016</v>
      </c>
      <c r="S613" s="73">
        <v>146.85292274121016</v>
      </c>
      <c r="T613" s="73">
        <v>189.28347829676574</v>
      </c>
      <c r="U613" s="73">
        <v>146.85292274121016</v>
      </c>
      <c r="V613" s="73">
        <v>189.28347829676574</v>
      </c>
      <c r="W613" s="73">
        <v>189.28347829676574</v>
      </c>
      <c r="X613" s="73">
        <v>223.22792274121019</v>
      </c>
      <c r="Y613" s="73">
        <v>257.17236718565459</v>
      </c>
      <c r="Z613" s="73">
        <v>342.03347829676568</v>
      </c>
    </row>
    <row r="614" spans="14:26" x14ac:dyDescent="0.25">
      <c r="N614" s="73">
        <v>61.2</v>
      </c>
      <c r="O614" s="73">
        <v>17</v>
      </c>
      <c r="P614" s="73">
        <v>0.98076470588235298</v>
      </c>
      <c r="Q614" s="73">
        <v>0.98076470588235298</v>
      </c>
      <c r="R614" s="73">
        <v>147.33401307503146</v>
      </c>
      <c r="S614" s="73">
        <v>147.33401307503146</v>
      </c>
      <c r="T614" s="73">
        <v>189.83401307503146</v>
      </c>
      <c r="U614" s="73">
        <v>147.33401307503146</v>
      </c>
      <c r="V614" s="73">
        <v>189.83401307503146</v>
      </c>
      <c r="W614" s="73">
        <v>189.83401307503146</v>
      </c>
      <c r="X614" s="73">
        <v>223.83401307503146</v>
      </c>
      <c r="Y614" s="73">
        <v>257.83401307503146</v>
      </c>
      <c r="Z614" s="73">
        <v>342.83401307503146</v>
      </c>
    </row>
    <row r="615" spans="14:26" x14ac:dyDescent="0.25">
      <c r="N615" s="73">
        <v>61.3</v>
      </c>
      <c r="O615" s="73">
        <v>17.027777777777775</v>
      </c>
      <c r="P615" s="73">
        <v>0.98076470588235298</v>
      </c>
      <c r="Q615" s="73">
        <v>0.98076470588235298</v>
      </c>
      <c r="R615" s="73">
        <v>147.81589014692929</v>
      </c>
      <c r="S615" s="73">
        <v>147.81589014692929</v>
      </c>
      <c r="T615" s="73">
        <v>190.38533459137375</v>
      </c>
      <c r="U615" s="73">
        <v>147.81589014692929</v>
      </c>
      <c r="V615" s="73">
        <v>190.38533459137375</v>
      </c>
      <c r="W615" s="73">
        <v>190.38533459137375</v>
      </c>
      <c r="X615" s="73">
        <v>224.44089014692929</v>
      </c>
      <c r="Y615" s="73">
        <v>258.49644570248483</v>
      </c>
      <c r="Z615" s="73">
        <v>343.63533459137375</v>
      </c>
    </row>
    <row r="616" spans="14:26" x14ac:dyDescent="0.25">
      <c r="N616" s="73">
        <v>61.4</v>
      </c>
      <c r="O616" s="73">
        <v>17.055555555555554</v>
      </c>
      <c r="P616" s="73">
        <v>0.98076470588235298</v>
      </c>
      <c r="Q616" s="73">
        <v>0.98076470588235298</v>
      </c>
      <c r="R616" s="73">
        <v>148.29855395690373</v>
      </c>
      <c r="S616" s="73">
        <v>148.29855395690373</v>
      </c>
      <c r="T616" s="73">
        <v>190.93744284579262</v>
      </c>
      <c r="U616" s="73">
        <v>148.29855395690373</v>
      </c>
      <c r="V616" s="73">
        <v>190.93744284579262</v>
      </c>
      <c r="W616" s="73">
        <v>190.93744284579262</v>
      </c>
      <c r="X616" s="73">
        <v>225.04855395690373</v>
      </c>
      <c r="Y616" s="73">
        <v>259.15966506801487</v>
      </c>
      <c r="Z616" s="73">
        <v>344.43744284579265</v>
      </c>
    </row>
    <row r="617" spans="14:26" x14ac:dyDescent="0.25">
      <c r="N617" s="73">
        <v>61.5</v>
      </c>
      <c r="O617" s="73">
        <v>17.083333333333332</v>
      </c>
      <c r="P617" s="73">
        <v>0.98076470588235298</v>
      </c>
      <c r="Q617" s="73">
        <v>0.98076470588235298</v>
      </c>
      <c r="R617" s="73">
        <v>148.78200450495473</v>
      </c>
      <c r="S617" s="73">
        <v>148.78200450495473</v>
      </c>
      <c r="T617" s="73">
        <v>191.49033783828807</v>
      </c>
      <c r="U617" s="73">
        <v>148.78200450495473</v>
      </c>
      <c r="V617" s="73">
        <v>191.49033783828807</v>
      </c>
      <c r="W617" s="73">
        <v>191.49033783828807</v>
      </c>
      <c r="X617" s="73">
        <v>225.65700450495473</v>
      </c>
      <c r="Y617" s="73">
        <v>259.82367117162141</v>
      </c>
      <c r="Z617" s="73">
        <v>345.24033783828804</v>
      </c>
    </row>
    <row r="618" spans="14:26" x14ac:dyDescent="0.25">
      <c r="N618" s="73">
        <v>61.6</v>
      </c>
      <c r="O618" s="73">
        <v>17.111111111111111</v>
      </c>
      <c r="P618" s="73">
        <v>0.98076470588235298</v>
      </c>
      <c r="Q618" s="73">
        <v>0.98076470588235298</v>
      </c>
      <c r="R618" s="73">
        <v>149.26624179108234</v>
      </c>
      <c r="S618" s="73">
        <v>149.26624179108234</v>
      </c>
      <c r="T618" s="73">
        <v>192.04401956886011</v>
      </c>
      <c r="U618" s="73">
        <v>149.26624179108234</v>
      </c>
      <c r="V618" s="73">
        <v>192.04401956886011</v>
      </c>
      <c r="W618" s="73">
        <v>192.04401956886011</v>
      </c>
      <c r="X618" s="73">
        <v>226.26624179108234</v>
      </c>
      <c r="Y618" s="73">
        <v>260.48846401330457</v>
      </c>
      <c r="Z618" s="73">
        <v>346.04401956886011</v>
      </c>
    </row>
    <row r="619" spans="14:26" x14ac:dyDescent="0.25">
      <c r="N619" s="73">
        <v>61.7</v>
      </c>
      <c r="O619" s="73">
        <v>17.138888888888889</v>
      </c>
      <c r="P619" s="73">
        <v>0.98076470588235298</v>
      </c>
      <c r="Q619" s="73">
        <v>0.98076470588235298</v>
      </c>
      <c r="R619" s="73">
        <v>149.75126581528647</v>
      </c>
      <c r="S619" s="73">
        <v>149.75126581528647</v>
      </c>
      <c r="T619" s="73">
        <v>192.5984880375087</v>
      </c>
      <c r="U619" s="73">
        <v>149.75126581528647</v>
      </c>
      <c r="V619" s="73">
        <v>192.5984880375087</v>
      </c>
      <c r="W619" s="73">
        <v>192.5984880375087</v>
      </c>
      <c r="X619" s="73">
        <v>226.87626581528647</v>
      </c>
      <c r="Y619" s="73">
        <v>261.15404359306427</v>
      </c>
      <c r="Z619" s="73">
        <v>346.84848803750873</v>
      </c>
    </row>
    <row r="620" spans="14:26" x14ac:dyDescent="0.25">
      <c r="N620" s="73">
        <v>61.8</v>
      </c>
      <c r="O620" s="73">
        <v>17.166666666666664</v>
      </c>
      <c r="P620" s="73">
        <v>0.98076470588235298</v>
      </c>
      <c r="Q620" s="73">
        <v>0.98076470588235298</v>
      </c>
      <c r="R620" s="73">
        <v>150.23707657756711</v>
      </c>
      <c r="S620" s="73">
        <v>150.23707657756711</v>
      </c>
      <c r="T620" s="73">
        <v>193.15374324423377</v>
      </c>
      <c r="U620" s="73">
        <v>150.23707657756711</v>
      </c>
      <c r="V620" s="73">
        <v>193.15374324423377</v>
      </c>
      <c r="W620" s="73">
        <v>193.15374324423377</v>
      </c>
      <c r="X620" s="73">
        <v>227.48707657756711</v>
      </c>
      <c r="Y620" s="73">
        <v>261.82040991090042</v>
      </c>
      <c r="Z620" s="73">
        <v>347.65374324423374</v>
      </c>
    </row>
    <row r="621" spans="14:26" x14ac:dyDescent="0.25">
      <c r="N621" s="73">
        <v>61.9</v>
      </c>
      <c r="O621" s="73">
        <v>17.194444444444443</v>
      </c>
      <c r="P621" s="73">
        <v>0.98076470588235298</v>
      </c>
      <c r="Q621" s="73">
        <v>0.98076470588235298</v>
      </c>
      <c r="R621" s="73">
        <v>150.72367407792441</v>
      </c>
      <c r="S621" s="73">
        <v>150.72367407792441</v>
      </c>
      <c r="T621" s="73">
        <v>193.70978518903553</v>
      </c>
      <c r="U621" s="73">
        <v>150.72367407792441</v>
      </c>
      <c r="V621" s="73">
        <v>193.70978518903553</v>
      </c>
      <c r="W621" s="73">
        <v>193.70978518903553</v>
      </c>
      <c r="X621" s="73">
        <v>228.09867407792441</v>
      </c>
      <c r="Y621" s="73">
        <v>262.4875629668133</v>
      </c>
      <c r="Z621" s="73">
        <v>348.45978518903553</v>
      </c>
    </row>
    <row r="622" spans="14:26" x14ac:dyDescent="0.25">
      <c r="N622" s="73">
        <v>62</v>
      </c>
      <c r="O622" s="73">
        <v>17.222222222222221</v>
      </c>
      <c r="P622" s="73">
        <v>0.98076470588235298</v>
      </c>
      <c r="Q622" s="73">
        <v>0.98076470588235298</v>
      </c>
      <c r="R622" s="73">
        <v>151.21105831635825</v>
      </c>
      <c r="S622" s="73">
        <v>151.21105831635825</v>
      </c>
      <c r="T622" s="73">
        <v>194.26661387191382</v>
      </c>
      <c r="U622" s="73">
        <v>151.21105831635825</v>
      </c>
      <c r="V622" s="73">
        <v>194.26661387191382</v>
      </c>
      <c r="W622" s="73">
        <v>194.26661387191382</v>
      </c>
      <c r="X622" s="73">
        <v>228.71105831635828</v>
      </c>
      <c r="Y622" s="73">
        <v>263.15550276080273</v>
      </c>
      <c r="Z622" s="73">
        <v>349.26661387191382</v>
      </c>
    </row>
    <row r="623" spans="14:26" x14ac:dyDescent="0.25">
      <c r="N623" s="73">
        <v>62.1</v>
      </c>
      <c r="O623" s="73">
        <v>17.25</v>
      </c>
      <c r="P623" s="73">
        <v>0.98076470588235298</v>
      </c>
      <c r="Q623" s="73">
        <v>0.98076470588235298</v>
      </c>
      <c r="R623" s="73">
        <v>151.69922929286867</v>
      </c>
      <c r="S623" s="73">
        <v>151.69922929286867</v>
      </c>
      <c r="T623" s="73">
        <v>194.82422929286867</v>
      </c>
      <c r="U623" s="73">
        <v>151.69922929286867</v>
      </c>
      <c r="V623" s="73">
        <v>194.82422929286867</v>
      </c>
      <c r="W623" s="73">
        <v>194.82422929286867</v>
      </c>
      <c r="X623" s="73">
        <v>229.32422929286867</v>
      </c>
      <c r="Y623" s="73">
        <v>263.82422929286867</v>
      </c>
      <c r="Z623" s="73">
        <v>350.07422929286867</v>
      </c>
    </row>
    <row r="624" spans="14:26" x14ac:dyDescent="0.25">
      <c r="N624" s="73">
        <v>62.2</v>
      </c>
      <c r="O624" s="73">
        <v>17.277777777777779</v>
      </c>
      <c r="P624" s="73">
        <v>0.98076470588235298</v>
      </c>
      <c r="Q624" s="73">
        <v>0.98076470588235298</v>
      </c>
      <c r="R624" s="73">
        <v>152.18818700745567</v>
      </c>
      <c r="S624" s="73">
        <v>152.18818700745567</v>
      </c>
      <c r="T624" s="73">
        <v>195.38263145190012</v>
      </c>
      <c r="U624" s="73">
        <v>152.18818700745567</v>
      </c>
      <c r="V624" s="73">
        <v>195.38263145190012</v>
      </c>
      <c r="W624" s="73">
        <v>195.38263145190012</v>
      </c>
      <c r="X624" s="73">
        <v>229.93818700745567</v>
      </c>
      <c r="Y624" s="73">
        <v>264.49374256301121</v>
      </c>
      <c r="Z624" s="73">
        <v>350.88263145190012</v>
      </c>
    </row>
    <row r="625" spans="14:26" x14ac:dyDescent="0.25">
      <c r="N625" s="73">
        <v>62.3</v>
      </c>
      <c r="O625" s="73">
        <v>17.305555555555554</v>
      </c>
      <c r="P625" s="73">
        <v>0.98076470588235298</v>
      </c>
      <c r="Q625" s="73">
        <v>0.98076470588235298</v>
      </c>
      <c r="R625" s="73">
        <v>152.67793146011917</v>
      </c>
      <c r="S625" s="73">
        <v>152.67793146011917</v>
      </c>
      <c r="T625" s="73">
        <v>195.94182034900805</v>
      </c>
      <c r="U625" s="73">
        <v>152.67793146011917</v>
      </c>
      <c r="V625" s="73">
        <v>195.94182034900805</v>
      </c>
      <c r="W625" s="73">
        <v>195.94182034900805</v>
      </c>
      <c r="X625" s="73">
        <v>230.55293146011917</v>
      </c>
      <c r="Y625" s="73">
        <v>265.16404257123031</v>
      </c>
      <c r="Z625" s="73">
        <v>351.69182034900808</v>
      </c>
    </row>
    <row r="626" spans="14:26" x14ac:dyDescent="0.25">
      <c r="N626" s="73">
        <v>62.4</v>
      </c>
      <c r="O626" s="73">
        <v>17.333333333333332</v>
      </c>
      <c r="P626" s="73">
        <v>0.98076470588235298</v>
      </c>
      <c r="Q626" s="73">
        <v>0.98076470588235298</v>
      </c>
      <c r="R626" s="73">
        <v>153.16846265085928</v>
      </c>
      <c r="S626" s="73">
        <v>153.16846265085928</v>
      </c>
      <c r="T626" s="73">
        <v>196.50179598419263</v>
      </c>
      <c r="U626" s="73">
        <v>153.16846265085928</v>
      </c>
      <c r="V626" s="73">
        <v>196.50179598419263</v>
      </c>
      <c r="W626" s="73">
        <v>196.50179598419263</v>
      </c>
      <c r="X626" s="73">
        <v>231.16846265085928</v>
      </c>
      <c r="Y626" s="73">
        <v>265.83512931752597</v>
      </c>
      <c r="Z626" s="73">
        <v>352.50179598419265</v>
      </c>
    </row>
    <row r="627" spans="14:26" x14ac:dyDescent="0.25">
      <c r="N627" s="73">
        <v>62.5</v>
      </c>
      <c r="O627" s="73">
        <v>17.361111111111111</v>
      </c>
      <c r="P627" s="73">
        <v>0.98076470588235298</v>
      </c>
      <c r="Q627" s="73">
        <v>0.98076470588235298</v>
      </c>
      <c r="R627" s="73">
        <v>153.65978057967598</v>
      </c>
      <c r="S627" s="73">
        <v>153.65978057967598</v>
      </c>
      <c r="T627" s="73">
        <v>197.06255835745375</v>
      </c>
      <c r="U627" s="73">
        <v>153.65978057967598</v>
      </c>
      <c r="V627" s="73">
        <v>197.06255835745375</v>
      </c>
      <c r="W627" s="73">
        <v>197.06255835745375</v>
      </c>
      <c r="X627" s="73">
        <v>231.78478057967598</v>
      </c>
      <c r="Y627" s="73">
        <v>266.50700280189818</v>
      </c>
      <c r="Z627" s="73">
        <v>353.31255835745372</v>
      </c>
    </row>
    <row r="628" spans="14:26" x14ac:dyDescent="0.25">
      <c r="N628" s="73">
        <v>62.6</v>
      </c>
      <c r="O628" s="73">
        <v>17.388888888888889</v>
      </c>
      <c r="P628" s="73">
        <v>0.98076470588235298</v>
      </c>
      <c r="Q628" s="73">
        <v>0.98076470588235298</v>
      </c>
      <c r="R628" s="73">
        <v>154.15188524656926</v>
      </c>
      <c r="S628" s="73">
        <v>154.15188524656926</v>
      </c>
      <c r="T628" s="73">
        <v>197.62410746879149</v>
      </c>
      <c r="U628" s="73">
        <v>154.15188524656926</v>
      </c>
      <c r="V628" s="73">
        <v>197.62410746879149</v>
      </c>
      <c r="W628" s="73">
        <v>197.62410746879149</v>
      </c>
      <c r="X628" s="73">
        <v>232.40188524656926</v>
      </c>
      <c r="Y628" s="73">
        <v>267.17966302434706</v>
      </c>
      <c r="Z628" s="73">
        <v>354.12410746879152</v>
      </c>
    </row>
    <row r="629" spans="14:26" x14ac:dyDescent="0.25">
      <c r="N629" s="73">
        <v>62.7</v>
      </c>
      <c r="O629" s="73">
        <v>17.416666666666668</v>
      </c>
      <c r="P629" s="73">
        <v>0.98076470588235298</v>
      </c>
      <c r="Q629" s="73">
        <v>0.98076470588235298</v>
      </c>
      <c r="R629" s="73">
        <v>154.64477665153908</v>
      </c>
      <c r="S629" s="73">
        <v>154.64477665153908</v>
      </c>
      <c r="T629" s="73">
        <v>198.18644331820576</v>
      </c>
      <c r="U629" s="73">
        <v>154.64477665153908</v>
      </c>
      <c r="V629" s="73">
        <v>198.18644331820576</v>
      </c>
      <c r="W629" s="73">
        <v>198.18644331820576</v>
      </c>
      <c r="X629" s="73">
        <v>233.0197766515391</v>
      </c>
      <c r="Y629" s="73">
        <v>267.85310998487245</v>
      </c>
      <c r="Z629" s="73">
        <v>354.93644331820576</v>
      </c>
    </row>
    <row r="630" spans="14:26" x14ac:dyDescent="0.25">
      <c r="N630" s="73">
        <v>62.8</v>
      </c>
      <c r="O630" s="73">
        <v>17.444444444444443</v>
      </c>
      <c r="P630" s="73">
        <v>0.98076470588235298</v>
      </c>
      <c r="Q630" s="73">
        <v>0.98076470588235298</v>
      </c>
      <c r="R630" s="73">
        <v>155.13845479458541</v>
      </c>
      <c r="S630" s="73">
        <v>155.13845479458541</v>
      </c>
      <c r="T630" s="73">
        <v>198.74956590569653</v>
      </c>
      <c r="U630" s="73">
        <v>155.13845479458541</v>
      </c>
      <c r="V630" s="73">
        <v>198.74956590569653</v>
      </c>
      <c r="W630" s="73">
        <v>198.74956590569653</v>
      </c>
      <c r="X630" s="73">
        <v>233.63845479458541</v>
      </c>
      <c r="Y630" s="73">
        <v>268.52734368347433</v>
      </c>
      <c r="Z630" s="73">
        <v>355.74956590569656</v>
      </c>
    </row>
    <row r="631" spans="14:26" x14ac:dyDescent="0.25">
      <c r="N631" s="73">
        <v>62.9</v>
      </c>
      <c r="O631" s="73">
        <v>17.472222222222221</v>
      </c>
      <c r="P631" s="73">
        <v>0.98076470588235298</v>
      </c>
      <c r="Q631" s="73">
        <v>0.98076470588235298</v>
      </c>
      <c r="R631" s="73">
        <v>155.63291967570837</v>
      </c>
      <c r="S631" s="73">
        <v>155.63291967570837</v>
      </c>
      <c r="T631" s="73">
        <v>199.31347523126391</v>
      </c>
      <c r="U631" s="73">
        <v>155.63291967570837</v>
      </c>
      <c r="V631" s="73">
        <v>199.31347523126391</v>
      </c>
      <c r="W631" s="73">
        <v>199.31347523126391</v>
      </c>
      <c r="X631" s="73">
        <v>234.25791967570837</v>
      </c>
      <c r="Y631" s="73">
        <v>269.20236412015277</v>
      </c>
      <c r="Z631" s="73">
        <v>356.56347523126385</v>
      </c>
    </row>
    <row r="632" spans="14:26" x14ac:dyDescent="0.25">
      <c r="N632" s="73">
        <v>63</v>
      </c>
      <c r="O632" s="73">
        <v>17.5</v>
      </c>
      <c r="P632" s="73">
        <v>0.98076470588235298</v>
      </c>
      <c r="Q632" s="73">
        <v>0.98076470588235298</v>
      </c>
      <c r="R632" s="73">
        <v>156.1281712949079</v>
      </c>
      <c r="S632" s="73">
        <v>156.1281712949079</v>
      </c>
      <c r="T632" s="73">
        <v>199.8781712949079</v>
      </c>
      <c r="U632" s="73">
        <v>156.1281712949079</v>
      </c>
      <c r="V632" s="73">
        <v>199.8781712949079</v>
      </c>
      <c r="W632" s="73">
        <v>199.8781712949079</v>
      </c>
      <c r="X632" s="73">
        <v>234.8781712949079</v>
      </c>
      <c r="Y632" s="73">
        <v>269.87817129490793</v>
      </c>
      <c r="Z632" s="73">
        <v>357.37817129490793</v>
      </c>
    </row>
    <row r="633" spans="14:26" x14ac:dyDescent="0.25">
      <c r="N633" s="73">
        <v>63.1</v>
      </c>
      <c r="O633" s="73">
        <v>17.527777777777779</v>
      </c>
      <c r="P633" s="73">
        <v>0.98076470588235298</v>
      </c>
      <c r="Q633" s="73">
        <v>0.98076470588235298</v>
      </c>
      <c r="R633" s="73">
        <v>156.62420965218399</v>
      </c>
      <c r="S633" s="73">
        <v>156.62420965218399</v>
      </c>
      <c r="T633" s="73">
        <v>200.44365409662845</v>
      </c>
      <c r="U633" s="73">
        <v>156.62420965218399</v>
      </c>
      <c r="V633" s="73">
        <v>200.44365409662845</v>
      </c>
      <c r="W633" s="73">
        <v>200.44365409662845</v>
      </c>
      <c r="X633" s="73">
        <v>235.49920965218399</v>
      </c>
      <c r="Y633" s="73">
        <v>270.55476520773959</v>
      </c>
      <c r="Z633" s="73">
        <v>358.19365409662851</v>
      </c>
    </row>
    <row r="634" spans="14:26" x14ac:dyDescent="0.25">
      <c r="N634" s="73">
        <v>63.2</v>
      </c>
      <c r="O634" s="73">
        <v>17.555555555555557</v>
      </c>
      <c r="P634" s="73">
        <v>0.98076470588235298</v>
      </c>
      <c r="Q634" s="73">
        <v>0.98076470588235298</v>
      </c>
      <c r="R634" s="73">
        <v>157.12103474753667</v>
      </c>
      <c r="S634" s="73">
        <v>157.12103474753667</v>
      </c>
      <c r="T634" s="73">
        <v>201.00992363642555</v>
      </c>
      <c r="U634" s="73">
        <v>157.12103474753667</v>
      </c>
      <c r="V634" s="73">
        <v>201.00992363642555</v>
      </c>
      <c r="W634" s="73">
        <v>201.00992363642555</v>
      </c>
      <c r="X634" s="73">
        <v>236.12103474753667</v>
      </c>
      <c r="Y634" s="73">
        <v>271.23214585864775</v>
      </c>
      <c r="Z634" s="73">
        <v>359.00992363642553</v>
      </c>
    </row>
    <row r="635" spans="14:26" x14ac:dyDescent="0.25">
      <c r="N635" s="73">
        <v>63.3</v>
      </c>
      <c r="O635" s="73">
        <v>17.583333333333332</v>
      </c>
      <c r="P635" s="73">
        <v>0.98076470588235298</v>
      </c>
      <c r="Q635" s="73">
        <v>0.98076470588235298</v>
      </c>
      <c r="R635" s="73">
        <v>157.61864658096584</v>
      </c>
      <c r="S635" s="73">
        <v>157.61864658096584</v>
      </c>
      <c r="T635" s="73">
        <v>201.57697991429916</v>
      </c>
      <c r="U635" s="73">
        <v>157.61864658096584</v>
      </c>
      <c r="V635" s="73">
        <v>201.57697991429916</v>
      </c>
      <c r="W635" s="73">
        <v>201.57697991429916</v>
      </c>
      <c r="X635" s="73">
        <v>236.74364658096582</v>
      </c>
      <c r="Y635" s="73">
        <v>271.91031324763247</v>
      </c>
      <c r="Z635" s="73">
        <v>359.82697991429916</v>
      </c>
    </row>
    <row r="636" spans="14:26" x14ac:dyDescent="0.25">
      <c r="N636" s="73">
        <v>63.4</v>
      </c>
      <c r="O636" s="73">
        <v>17.611111111111111</v>
      </c>
      <c r="P636" s="73">
        <v>0.98076470588235298</v>
      </c>
      <c r="Q636" s="73">
        <v>0.98076470588235298</v>
      </c>
      <c r="R636" s="73">
        <v>158.11704515247163</v>
      </c>
      <c r="S636" s="73">
        <v>158.11704515247163</v>
      </c>
      <c r="T636" s="73">
        <v>202.1448229302494</v>
      </c>
      <c r="U636" s="73">
        <v>158.11704515247163</v>
      </c>
      <c r="V636" s="73">
        <v>202.1448229302494</v>
      </c>
      <c r="W636" s="73">
        <v>202.1448229302494</v>
      </c>
      <c r="X636" s="73">
        <v>237.36704515247163</v>
      </c>
      <c r="Y636" s="73">
        <v>272.58926737469386</v>
      </c>
      <c r="Z636" s="73">
        <v>360.6448229302494</v>
      </c>
    </row>
    <row r="637" spans="14:26" x14ac:dyDescent="0.25">
      <c r="N637" s="73">
        <v>63.5</v>
      </c>
      <c r="O637" s="73">
        <v>17.638888888888889</v>
      </c>
      <c r="P637" s="73">
        <v>0.98076470588235298</v>
      </c>
      <c r="Q637" s="73">
        <v>0.98076470588235298</v>
      </c>
      <c r="R637" s="73">
        <v>158.61623046205401</v>
      </c>
      <c r="S637" s="73">
        <v>158.61623046205401</v>
      </c>
      <c r="T637" s="73">
        <v>202.71345268427623</v>
      </c>
      <c r="U637" s="73">
        <v>158.61623046205401</v>
      </c>
      <c r="V637" s="73">
        <v>202.71345268427623</v>
      </c>
      <c r="W637" s="73">
        <v>202.71345268427623</v>
      </c>
      <c r="X637" s="73">
        <v>237.99123046205401</v>
      </c>
      <c r="Y637" s="73">
        <v>273.26900823983181</v>
      </c>
      <c r="Z637" s="73">
        <v>361.46345268427626</v>
      </c>
    </row>
    <row r="638" spans="14:26" x14ac:dyDescent="0.25">
      <c r="N638" s="73">
        <v>63.6</v>
      </c>
      <c r="O638" s="73">
        <v>17.666666666666668</v>
      </c>
      <c r="P638" s="73">
        <v>0.98076470588235298</v>
      </c>
      <c r="Q638" s="73">
        <v>0.98076470588235298</v>
      </c>
      <c r="R638" s="73">
        <v>159.11620250971296</v>
      </c>
      <c r="S638" s="73">
        <v>159.11620250971296</v>
      </c>
      <c r="T638" s="73">
        <v>203.28286917637962</v>
      </c>
      <c r="U638" s="73">
        <v>159.11620250971296</v>
      </c>
      <c r="V638" s="73">
        <v>203.28286917637962</v>
      </c>
      <c r="W638" s="73">
        <v>203.28286917637962</v>
      </c>
      <c r="X638" s="73">
        <v>238.61620250971296</v>
      </c>
      <c r="Y638" s="73">
        <v>273.94953584304631</v>
      </c>
      <c r="Z638" s="73">
        <v>362.28286917637968</v>
      </c>
    </row>
    <row r="639" spans="14:26" x14ac:dyDescent="0.25">
      <c r="N639" s="73">
        <v>63.7</v>
      </c>
      <c r="O639" s="73">
        <v>17.694444444444446</v>
      </c>
      <c r="P639" s="73">
        <v>0.98076470588235298</v>
      </c>
      <c r="Q639" s="73">
        <v>0.98076470588235298</v>
      </c>
      <c r="R639" s="73">
        <v>159.61696129544848</v>
      </c>
      <c r="S639" s="73">
        <v>159.61696129544848</v>
      </c>
      <c r="T639" s="73">
        <v>203.85307240655959</v>
      </c>
      <c r="U639" s="73">
        <v>159.61696129544848</v>
      </c>
      <c r="V639" s="73">
        <v>203.85307240655959</v>
      </c>
      <c r="W639" s="73">
        <v>203.85307240655959</v>
      </c>
      <c r="X639" s="73">
        <v>239.24196129544848</v>
      </c>
      <c r="Y639" s="73">
        <v>274.63085018433736</v>
      </c>
      <c r="Z639" s="73">
        <v>363.10307240655959</v>
      </c>
    </row>
    <row r="640" spans="14:26" x14ac:dyDescent="0.25">
      <c r="N640" s="73">
        <v>63.8</v>
      </c>
      <c r="O640" s="73">
        <v>17.722222222222221</v>
      </c>
      <c r="P640" s="73">
        <v>0.98076470588235298</v>
      </c>
      <c r="Q640" s="73">
        <v>0.98076470588235298</v>
      </c>
      <c r="R640" s="73">
        <v>160.11850681926049</v>
      </c>
      <c r="S640" s="73">
        <v>160.11850681926049</v>
      </c>
      <c r="T640" s="73">
        <v>204.42406237481606</v>
      </c>
      <c r="U640" s="73">
        <v>160.11850681926049</v>
      </c>
      <c r="V640" s="73">
        <v>204.42406237481606</v>
      </c>
      <c r="W640" s="73">
        <v>204.42406237481606</v>
      </c>
      <c r="X640" s="73">
        <v>239.86850681926052</v>
      </c>
      <c r="Y640" s="73">
        <v>275.31295126370492</v>
      </c>
      <c r="Z640" s="73">
        <v>363.924062374816</v>
      </c>
    </row>
    <row r="641" spans="14:26" x14ac:dyDescent="0.25">
      <c r="N641" s="73">
        <v>63.9</v>
      </c>
      <c r="O641" s="73">
        <v>17.75</v>
      </c>
      <c r="P641" s="73">
        <v>0.98076470588235298</v>
      </c>
      <c r="Q641" s="73">
        <v>0.98076470588235298</v>
      </c>
      <c r="R641" s="73">
        <v>160.62083908114914</v>
      </c>
      <c r="S641" s="73">
        <v>160.62083908114914</v>
      </c>
      <c r="T641" s="73">
        <v>204.99583908114914</v>
      </c>
      <c r="U641" s="73">
        <v>160.62083908114914</v>
      </c>
      <c r="V641" s="73">
        <v>204.99583908114914</v>
      </c>
      <c r="W641" s="73">
        <v>204.99583908114914</v>
      </c>
      <c r="X641" s="73">
        <v>240.49583908114914</v>
      </c>
      <c r="Y641" s="73">
        <v>275.99583908114914</v>
      </c>
      <c r="Z641" s="73">
        <v>364.74583908114914</v>
      </c>
    </row>
    <row r="642" spans="14:26" x14ac:dyDescent="0.25">
      <c r="N642" s="73">
        <v>64</v>
      </c>
      <c r="O642" s="73">
        <v>17.777777777777779</v>
      </c>
      <c r="P642" s="73">
        <v>0.98076470588235298</v>
      </c>
      <c r="Q642" s="73">
        <v>0.98076470588235298</v>
      </c>
      <c r="R642" s="73">
        <v>161.12395808111435</v>
      </c>
      <c r="S642" s="73">
        <v>161.12395808111435</v>
      </c>
      <c r="T642" s="73">
        <v>205.56840252555878</v>
      </c>
      <c r="U642" s="73">
        <v>161.12395808111435</v>
      </c>
      <c r="V642" s="73">
        <v>205.56840252555878</v>
      </c>
      <c r="W642" s="73">
        <v>205.56840252555878</v>
      </c>
      <c r="X642" s="73">
        <v>241.12395808111432</v>
      </c>
      <c r="Y642" s="73">
        <v>276.67951363666987</v>
      </c>
      <c r="Z642" s="73">
        <v>365.56840252555878</v>
      </c>
    </row>
    <row r="643" spans="14:26" x14ac:dyDescent="0.25">
      <c r="N643" s="73">
        <v>64.099999999999994</v>
      </c>
      <c r="O643" s="73">
        <v>17.805555555555554</v>
      </c>
      <c r="P643" s="73">
        <v>0.98076470588235298</v>
      </c>
      <c r="Q643" s="73">
        <v>0.98076470588235298</v>
      </c>
      <c r="R643" s="73">
        <v>161.62786381915606</v>
      </c>
      <c r="S643" s="73">
        <v>161.62786381915606</v>
      </c>
      <c r="T643" s="73">
        <v>206.14175270804495</v>
      </c>
      <c r="U643" s="73">
        <v>161.62786381915606</v>
      </c>
      <c r="V643" s="73">
        <v>206.14175270804495</v>
      </c>
      <c r="W643" s="73">
        <v>206.14175270804495</v>
      </c>
      <c r="X643" s="73">
        <v>241.75286381915606</v>
      </c>
      <c r="Y643" s="73">
        <v>277.36397493026715</v>
      </c>
      <c r="Z643" s="73">
        <v>366.39175270804492</v>
      </c>
    </row>
    <row r="644" spans="14:26" x14ac:dyDescent="0.25">
      <c r="N644" s="73">
        <v>64.2</v>
      </c>
      <c r="O644" s="73">
        <v>17.833333333333332</v>
      </c>
      <c r="P644" s="73">
        <v>0.98076470588235298</v>
      </c>
      <c r="Q644" s="73">
        <v>0.98076470588235298</v>
      </c>
      <c r="R644" s="73">
        <v>162.13255629527441</v>
      </c>
      <c r="S644" s="73">
        <v>162.13255629527441</v>
      </c>
      <c r="T644" s="73">
        <v>206.71588962860775</v>
      </c>
      <c r="U644" s="73">
        <v>162.13255629527441</v>
      </c>
      <c r="V644" s="73">
        <v>206.71588962860775</v>
      </c>
      <c r="W644" s="73">
        <v>206.71588962860775</v>
      </c>
      <c r="X644" s="73">
        <v>242.38255629527441</v>
      </c>
      <c r="Y644" s="73">
        <v>278.0492229619411</v>
      </c>
      <c r="Z644" s="73">
        <v>367.21588962860778</v>
      </c>
    </row>
    <row r="645" spans="14:26" x14ac:dyDescent="0.25">
      <c r="N645" s="73">
        <v>64.3</v>
      </c>
      <c r="O645" s="73">
        <v>17.861111111111111</v>
      </c>
      <c r="P645" s="73">
        <v>0.98076470588235298</v>
      </c>
      <c r="Q645" s="73">
        <v>0.98076470588235298</v>
      </c>
      <c r="R645" s="73">
        <v>162.63803550946932</v>
      </c>
      <c r="S645" s="73">
        <v>162.63803550946932</v>
      </c>
      <c r="T645" s="73">
        <v>207.29081328724709</v>
      </c>
      <c r="U645" s="73">
        <v>162.63803550946932</v>
      </c>
      <c r="V645" s="73">
        <v>207.29081328724709</v>
      </c>
      <c r="W645" s="73">
        <v>207.29081328724709</v>
      </c>
      <c r="X645" s="73">
        <v>243.01303550946932</v>
      </c>
      <c r="Y645" s="73">
        <v>278.73525773169155</v>
      </c>
      <c r="Z645" s="73">
        <v>368.04081328724709</v>
      </c>
    </row>
    <row r="646" spans="14:26" x14ac:dyDescent="0.25">
      <c r="N646" s="73">
        <v>64.400000000000006</v>
      </c>
      <c r="O646" s="73">
        <v>17.888888888888889</v>
      </c>
      <c r="P646" s="73">
        <v>0.98076470588235298</v>
      </c>
      <c r="Q646" s="73">
        <v>0.98076470588235298</v>
      </c>
      <c r="R646" s="73">
        <v>163.14430146174081</v>
      </c>
      <c r="S646" s="73">
        <v>163.14430146174081</v>
      </c>
      <c r="T646" s="73">
        <v>207.86652368396304</v>
      </c>
      <c r="U646" s="73">
        <v>163.14430146174081</v>
      </c>
      <c r="V646" s="73">
        <v>207.86652368396304</v>
      </c>
      <c r="W646" s="73">
        <v>207.86652368396304</v>
      </c>
      <c r="X646" s="73">
        <v>243.64430146174081</v>
      </c>
      <c r="Y646" s="73">
        <v>279.42207923951861</v>
      </c>
      <c r="Z646" s="73">
        <v>368.86652368396307</v>
      </c>
    </row>
    <row r="647" spans="14:26" x14ac:dyDescent="0.25">
      <c r="N647" s="73">
        <v>64.5</v>
      </c>
      <c r="O647" s="73">
        <v>17.916666666666668</v>
      </c>
      <c r="P647" s="73">
        <v>0.98076470588235298</v>
      </c>
      <c r="Q647" s="73">
        <v>0.98076470588235298</v>
      </c>
      <c r="R647" s="73">
        <v>163.65135415208889</v>
      </c>
      <c r="S647" s="73">
        <v>163.65135415208889</v>
      </c>
      <c r="T647" s="73">
        <v>208.44302081875554</v>
      </c>
      <c r="U647" s="73">
        <v>163.65135415208889</v>
      </c>
      <c r="V647" s="73">
        <v>208.44302081875554</v>
      </c>
      <c r="W647" s="73">
        <v>208.44302081875554</v>
      </c>
      <c r="X647" s="73">
        <v>244.27635415208889</v>
      </c>
      <c r="Y647" s="73">
        <v>280.10968748542223</v>
      </c>
      <c r="Z647" s="73">
        <v>369.6930208187556</v>
      </c>
    </row>
    <row r="648" spans="14:26" x14ac:dyDescent="0.25">
      <c r="N648" s="73">
        <v>64.599999999999994</v>
      </c>
      <c r="O648" s="73">
        <v>17.944444444444443</v>
      </c>
      <c r="P648" s="73">
        <v>0.98076470588235298</v>
      </c>
      <c r="Q648" s="73">
        <v>0.98076470588235298</v>
      </c>
      <c r="R648" s="73">
        <v>164.1591935805134</v>
      </c>
      <c r="S648" s="73">
        <v>164.1591935805134</v>
      </c>
      <c r="T648" s="73">
        <v>209.02030469162452</v>
      </c>
      <c r="U648" s="73">
        <v>164.1591935805134</v>
      </c>
      <c r="V648" s="73">
        <v>209.02030469162452</v>
      </c>
      <c r="W648" s="73">
        <v>209.02030469162452</v>
      </c>
      <c r="X648" s="73">
        <v>244.9091935805134</v>
      </c>
      <c r="Y648" s="73">
        <v>280.79808246940229</v>
      </c>
      <c r="Z648" s="73">
        <v>370.52030469162452</v>
      </c>
    </row>
    <row r="649" spans="14:26" x14ac:dyDescent="0.25">
      <c r="N649" s="73">
        <v>64.7</v>
      </c>
      <c r="O649" s="73">
        <v>17.972222222222221</v>
      </c>
      <c r="P649" s="73">
        <v>0.98076470588235298</v>
      </c>
      <c r="Q649" s="73">
        <v>0.98076470588235298</v>
      </c>
      <c r="R649" s="73">
        <v>164.66781974701459</v>
      </c>
      <c r="S649" s="73">
        <v>164.66781974701459</v>
      </c>
      <c r="T649" s="73">
        <v>209.59837530257016</v>
      </c>
      <c r="U649" s="73">
        <v>164.66781974701459</v>
      </c>
      <c r="V649" s="73">
        <v>209.59837530257016</v>
      </c>
      <c r="W649" s="73">
        <v>209.59837530257016</v>
      </c>
      <c r="X649" s="73">
        <v>245.54281974701462</v>
      </c>
      <c r="Y649" s="73">
        <v>281.48726419145908</v>
      </c>
      <c r="Z649" s="73">
        <v>371.34837530257016</v>
      </c>
    </row>
    <row r="650" spans="14:26" x14ac:dyDescent="0.25">
      <c r="N650" s="73">
        <v>64.8</v>
      </c>
      <c r="O650" s="73">
        <v>18</v>
      </c>
      <c r="P650" s="73">
        <v>0.98076470588235298</v>
      </c>
      <c r="Q650" s="73">
        <v>0.98076470588235298</v>
      </c>
      <c r="R650" s="73">
        <v>165.17723265159236</v>
      </c>
      <c r="S650" s="73">
        <v>165.17723265159236</v>
      </c>
      <c r="T650" s="73">
        <v>210.17723265159236</v>
      </c>
      <c r="U650" s="73">
        <v>165.17723265159236</v>
      </c>
      <c r="V650" s="73">
        <v>210.17723265159236</v>
      </c>
      <c r="W650" s="73">
        <v>210.17723265159236</v>
      </c>
      <c r="X650" s="73">
        <v>246.17723265159236</v>
      </c>
      <c r="Y650" s="73">
        <v>282.17723265159236</v>
      </c>
      <c r="Z650" s="73">
        <v>372.17723265159236</v>
      </c>
    </row>
    <row r="651" spans="14:26" x14ac:dyDescent="0.25">
      <c r="N651" s="73">
        <v>64.900000000000006</v>
      </c>
      <c r="O651" s="73">
        <v>18.027777777777779</v>
      </c>
      <c r="P651" s="73">
        <v>0.98076470588235298</v>
      </c>
      <c r="Q651" s="73">
        <v>0.98076470588235298</v>
      </c>
      <c r="R651" s="73">
        <v>165.68743229424666</v>
      </c>
      <c r="S651" s="73">
        <v>165.68743229424666</v>
      </c>
      <c r="T651" s="73">
        <v>210.75687673869112</v>
      </c>
      <c r="U651" s="73">
        <v>165.68743229424666</v>
      </c>
      <c r="V651" s="73">
        <v>210.75687673869112</v>
      </c>
      <c r="W651" s="73">
        <v>210.75687673869112</v>
      </c>
      <c r="X651" s="73">
        <v>246.81243229424666</v>
      </c>
      <c r="Y651" s="73">
        <v>282.86798784980226</v>
      </c>
      <c r="Z651" s="73">
        <v>373.00687673869118</v>
      </c>
    </row>
    <row r="652" spans="14:26" x14ac:dyDescent="0.25">
      <c r="N652" s="73">
        <v>65</v>
      </c>
      <c r="O652" s="73">
        <v>18.055555555555554</v>
      </c>
      <c r="P652" s="73">
        <v>0.98076470588235298</v>
      </c>
      <c r="Q652" s="73">
        <v>0.98076470588235298</v>
      </c>
      <c r="R652" s="73">
        <v>166.19841867497749</v>
      </c>
      <c r="S652" s="73">
        <v>166.19841867497749</v>
      </c>
      <c r="T652" s="73">
        <v>211.33730756386637</v>
      </c>
      <c r="U652" s="73">
        <v>166.19841867497749</v>
      </c>
      <c r="V652" s="73">
        <v>211.33730756386637</v>
      </c>
      <c r="W652" s="73">
        <v>211.33730756386637</v>
      </c>
      <c r="X652" s="73">
        <v>247.44841867497749</v>
      </c>
      <c r="Y652" s="73">
        <v>283.5595297860886</v>
      </c>
      <c r="Z652" s="73">
        <v>373.83730756386637</v>
      </c>
    </row>
    <row r="653" spans="14:26" x14ac:dyDescent="0.25">
      <c r="N653" s="73">
        <v>65.099999999999994</v>
      </c>
      <c r="O653" s="73">
        <v>18.083333333333332</v>
      </c>
      <c r="P653" s="73">
        <v>0.98076470588235298</v>
      </c>
      <c r="Q653" s="73">
        <v>0.98076470588235298</v>
      </c>
      <c r="R653" s="73">
        <v>166.71019179378496</v>
      </c>
      <c r="S653" s="73">
        <v>166.71019179378496</v>
      </c>
      <c r="T653" s="73">
        <v>211.9185251271183</v>
      </c>
      <c r="U653" s="73">
        <v>166.71019179378496</v>
      </c>
      <c r="V653" s="73">
        <v>211.9185251271183</v>
      </c>
      <c r="W653" s="73">
        <v>211.9185251271183</v>
      </c>
      <c r="X653" s="73">
        <v>248.08519179378496</v>
      </c>
      <c r="Y653" s="73">
        <v>284.25185846045161</v>
      </c>
      <c r="Z653" s="73">
        <v>374.6685251271183</v>
      </c>
    </row>
    <row r="654" spans="14:26" x14ac:dyDescent="0.25">
      <c r="N654" s="73">
        <v>65.2</v>
      </c>
      <c r="O654" s="73">
        <v>18.111111111111111</v>
      </c>
      <c r="P654" s="73">
        <v>0.98076470588235298</v>
      </c>
      <c r="Q654" s="73">
        <v>0.98076470588235298</v>
      </c>
      <c r="R654" s="73">
        <v>167.22275165066901</v>
      </c>
      <c r="S654" s="73">
        <v>167.22275165066901</v>
      </c>
      <c r="T654" s="73">
        <v>212.50052942844678</v>
      </c>
      <c r="U654" s="73">
        <v>167.22275165066901</v>
      </c>
      <c r="V654" s="73">
        <v>212.50052942844678</v>
      </c>
      <c r="W654" s="73">
        <v>212.50052942844678</v>
      </c>
      <c r="X654" s="73">
        <v>248.72275165066901</v>
      </c>
      <c r="Y654" s="73">
        <v>284.94497387289124</v>
      </c>
      <c r="Z654" s="73">
        <v>375.50052942844678</v>
      </c>
    </row>
    <row r="655" spans="14:26" x14ac:dyDescent="0.25">
      <c r="N655" s="73">
        <v>65.3</v>
      </c>
      <c r="O655" s="73">
        <v>18.138888888888889</v>
      </c>
      <c r="P655" s="73">
        <v>0.98076470588235298</v>
      </c>
      <c r="Q655" s="73">
        <v>0.98076470588235298</v>
      </c>
      <c r="R655" s="73">
        <v>167.73609824562959</v>
      </c>
      <c r="S655" s="73">
        <v>167.73609824562959</v>
      </c>
      <c r="T655" s="73">
        <v>213.08332046785182</v>
      </c>
      <c r="U655" s="73">
        <v>167.73609824562959</v>
      </c>
      <c r="V655" s="73">
        <v>213.08332046785182</v>
      </c>
      <c r="W655" s="73">
        <v>213.08332046785182</v>
      </c>
      <c r="X655" s="73">
        <v>249.36109824562959</v>
      </c>
      <c r="Y655" s="73">
        <v>285.63887602340736</v>
      </c>
      <c r="Z655" s="73">
        <v>376.33332046785182</v>
      </c>
    </row>
    <row r="656" spans="14:26" x14ac:dyDescent="0.25">
      <c r="N656" s="73">
        <v>65.400000000000006</v>
      </c>
      <c r="O656" s="73">
        <v>18.166666666666668</v>
      </c>
      <c r="P656" s="73">
        <v>0.98076470588235298</v>
      </c>
      <c r="Q656" s="73">
        <v>0.98076470588235298</v>
      </c>
      <c r="R656" s="73">
        <v>168.25023157866676</v>
      </c>
      <c r="S656" s="73">
        <v>168.25023157866676</v>
      </c>
      <c r="T656" s="73">
        <v>213.66689824533341</v>
      </c>
      <c r="U656" s="73">
        <v>168.25023157866676</v>
      </c>
      <c r="V656" s="73">
        <v>213.66689824533341</v>
      </c>
      <c r="W656" s="73">
        <v>213.66689824533341</v>
      </c>
      <c r="X656" s="73">
        <v>250.00023157866676</v>
      </c>
      <c r="Y656" s="73">
        <v>286.3335649120001</v>
      </c>
      <c r="Z656" s="73">
        <v>377.16689824533341</v>
      </c>
    </row>
    <row r="657" spans="14:26" x14ac:dyDescent="0.25">
      <c r="N657" s="73">
        <v>65.5</v>
      </c>
      <c r="O657" s="73">
        <v>18.194444444444443</v>
      </c>
      <c r="P657" s="73">
        <v>0.98076470588235298</v>
      </c>
      <c r="Q657" s="73">
        <v>0.98076470588235298</v>
      </c>
      <c r="R657" s="73">
        <v>168.76515164978042</v>
      </c>
      <c r="S657" s="73">
        <v>168.76515164978042</v>
      </c>
      <c r="T657" s="73">
        <v>214.25126276089154</v>
      </c>
      <c r="U657" s="73">
        <v>168.76515164978042</v>
      </c>
      <c r="V657" s="73">
        <v>214.25126276089154</v>
      </c>
      <c r="W657" s="73">
        <v>214.25126276089154</v>
      </c>
      <c r="X657" s="73">
        <v>250.64015164978042</v>
      </c>
      <c r="Y657" s="73">
        <v>287.02904053866928</v>
      </c>
      <c r="Z657" s="73">
        <v>378.00126276089151</v>
      </c>
    </row>
    <row r="658" spans="14:26" x14ac:dyDescent="0.25">
      <c r="N658" s="73">
        <v>65.599999999999994</v>
      </c>
      <c r="O658" s="73">
        <v>18.222222222222221</v>
      </c>
      <c r="P658" s="73">
        <v>0.98076470588235298</v>
      </c>
      <c r="Q658" s="73">
        <v>0.98076470588235298</v>
      </c>
      <c r="R658" s="73">
        <v>169.28085845897073</v>
      </c>
      <c r="S658" s="73">
        <v>169.28085845897073</v>
      </c>
      <c r="T658" s="73">
        <v>214.83641401452627</v>
      </c>
      <c r="U658" s="73">
        <v>169.28085845897073</v>
      </c>
      <c r="V658" s="73">
        <v>214.83641401452627</v>
      </c>
      <c r="W658" s="73">
        <v>214.83641401452627</v>
      </c>
      <c r="X658" s="73">
        <v>251.28085845897073</v>
      </c>
      <c r="Y658" s="73">
        <v>287.72530290341513</v>
      </c>
      <c r="Z658" s="73">
        <v>378.83641401452621</v>
      </c>
    </row>
    <row r="659" spans="14:26" x14ac:dyDescent="0.25">
      <c r="N659" s="73">
        <v>65.7</v>
      </c>
      <c r="O659" s="73">
        <v>18.25</v>
      </c>
      <c r="P659" s="73">
        <v>0.98076470588235298</v>
      </c>
      <c r="Q659" s="73">
        <v>0.98076470588235298</v>
      </c>
      <c r="R659" s="73">
        <v>169.79735200623759</v>
      </c>
      <c r="S659" s="73">
        <v>169.79735200623759</v>
      </c>
      <c r="T659" s="73">
        <v>215.42235200623759</v>
      </c>
      <c r="U659" s="73">
        <v>169.79735200623759</v>
      </c>
      <c r="V659" s="73">
        <v>215.42235200623759</v>
      </c>
      <c r="W659" s="73">
        <v>215.42235200623759</v>
      </c>
      <c r="X659" s="73">
        <v>251.92235200623759</v>
      </c>
      <c r="Y659" s="73">
        <v>288.42235200623759</v>
      </c>
      <c r="Z659" s="73">
        <v>379.67235200623759</v>
      </c>
    </row>
    <row r="660" spans="14:26" x14ac:dyDescent="0.25">
      <c r="N660" s="73">
        <v>65.8</v>
      </c>
      <c r="O660" s="73">
        <v>18.277777777777775</v>
      </c>
      <c r="P660" s="73">
        <v>0.98076470588235298</v>
      </c>
      <c r="Q660" s="73">
        <v>0.98076470588235298</v>
      </c>
      <c r="R660" s="73">
        <v>170.31463229158098</v>
      </c>
      <c r="S660" s="73">
        <v>170.31463229158098</v>
      </c>
      <c r="T660" s="73">
        <v>216.00907673602541</v>
      </c>
      <c r="U660" s="73">
        <v>170.31463229158098</v>
      </c>
      <c r="V660" s="73">
        <v>216.00907673602541</v>
      </c>
      <c r="W660" s="73">
        <v>216.00907673602541</v>
      </c>
      <c r="X660" s="73">
        <v>252.56463229158095</v>
      </c>
      <c r="Y660" s="73">
        <v>289.12018784713655</v>
      </c>
      <c r="Z660" s="73">
        <v>380.50907673602546</v>
      </c>
    </row>
    <row r="661" spans="14:26" x14ac:dyDescent="0.25">
      <c r="N661" s="73">
        <v>65.900000000000006</v>
      </c>
      <c r="O661" s="73">
        <v>18.305555555555557</v>
      </c>
      <c r="P661" s="73">
        <v>0.98076470588235298</v>
      </c>
      <c r="Q661" s="73">
        <v>0.98076470588235298</v>
      </c>
      <c r="R661" s="73">
        <v>170.83269931500104</v>
      </c>
      <c r="S661" s="73">
        <v>170.83269931500104</v>
      </c>
      <c r="T661" s="73">
        <v>216.59658820388992</v>
      </c>
      <c r="U661" s="73">
        <v>170.83269931500104</v>
      </c>
      <c r="V661" s="73">
        <v>216.59658820388992</v>
      </c>
      <c r="W661" s="73">
        <v>216.59658820388992</v>
      </c>
      <c r="X661" s="73">
        <v>253.20769931500104</v>
      </c>
      <c r="Y661" s="73">
        <v>289.81881042611212</v>
      </c>
      <c r="Z661" s="73">
        <v>381.34658820388989</v>
      </c>
    </row>
    <row r="662" spans="14:26" x14ac:dyDescent="0.25">
      <c r="N662" s="73">
        <v>66</v>
      </c>
      <c r="O662" s="73">
        <v>18.333333333333332</v>
      </c>
      <c r="P662" s="73">
        <v>0.98076470588235298</v>
      </c>
      <c r="Q662" s="73">
        <v>0.98076470588235298</v>
      </c>
      <c r="R662" s="73">
        <v>171.35155307649754</v>
      </c>
      <c r="S662" s="73">
        <v>171.35155307649754</v>
      </c>
      <c r="T662" s="73">
        <v>217.18488640983088</v>
      </c>
      <c r="U662" s="73">
        <v>171.35155307649754</v>
      </c>
      <c r="V662" s="73">
        <v>217.18488640983088</v>
      </c>
      <c r="W662" s="73">
        <v>217.18488640983088</v>
      </c>
      <c r="X662" s="73">
        <v>253.85155307649754</v>
      </c>
      <c r="Y662" s="73">
        <v>290.5182197431642</v>
      </c>
      <c r="Z662" s="73">
        <v>382.18488640983082</v>
      </c>
    </row>
    <row r="663" spans="14:26" x14ac:dyDescent="0.25">
      <c r="N663" s="73">
        <v>66.099999999999994</v>
      </c>
      <c r="O663" s="73">
        <v>18.361111111111111</v>
      </c>
      <c r="P663" s="73">
        <v>0.98076470588235298</v>
      </c>
      <c r="Q663" s="73">
        <v>0.98076470588235298</v>
      </c>
      <c r="R663" s="73">
        <v>171.87119357607068</v>
      </c>
      <c r="S663" s="73">
        <v>171.87119357607068</v>
      </c>
      <c r="T663" s="73">
        <v>217.77397135384845</v>
      </c>
      <c r="U663" s="73">
        <v>171.87119357607068</v>
      </c>
      <c r="V663" s="73">
        <v>217.77397135384845</v>
      </c>
      <c r="W663" s="73">
        <v>217.77397135384845</v>
      </c>
      <c r="X663" s="73">
        <v>254.49619357607068</v>
      </c>
      <c r="Y663" s="73">
        <v>291.21841579829288</v>
      </c>
      <c r="Z663" s="73">
        <v>383.02397135384842</v>
      </c>
    </row>
    <row r="664" spans="14:26" x14ac:dyDescent="0.25">
      <c r="N664" s="73">
        <v>66.2</v>
      </c>
      <c r="O664" s="73">
        <v>18.388888888888889</v>
      </c>
      <c r="P664" s="73">
        <v>0.98076470588235298</v>
      </c>
      <c r="Q664" s="73">
        <v>0.98076470588235298</v>
      </c>
      <c r="R664" s="73">
        <v>172.39162081372038</v>
      </c>
      <c r="S664" s="73">
        <v>172.39162081372038</v>
      </c>
      <c r="T664" s="73">
        <v>218.36384303594261</v>
      </c>
      <c r="U664" s="73">
        <v>172.39162081372038</v>
      </c>
      <c r="V664" s="73">
        <v>218.36384303594261</v>
      </c>
      <c r="W664" s="73">
        <v>218.36384303594261</v>
      </c>
      <c r="X664" s="73">
        <v>255.14162081372038</v>
      </c>
      <c r="Y664" s="73">
        <v>291.91939859149818</v>
      </c>
      <c r="Z664" s="73">
        <v>383.86384303594264</v>
      </c>
    </row>
    <row r="665" spans="14:26" x14ac:dyDescent="0.25">
      <c r="N665" s="73">
        <v>66.3</v>
      </c>
      <c r="O665" s="73">
        <v>18.416666666666664</v>
      </c>
      <c r="P665" s="73">
        <v>0.98076470588235298</v>
      </c>
      <c r="Q665" s="73">
        <v>0.98076470588235298</v>
      </c>
      <c r="R665" s="73">
        <v>172.91283478944658</v>
      </c>
      <c r="S665" s="73">
        <v>172.91283478944658</v>
      </c>
      <c r="T665" s="73">
        <v>218.95450145611323</v>
      </c>
      <c r="U665" s="73">
        <v>172.91283478944658</v>
      </c>
      <c r="V665" s="73">
        <v>218.95450145611323</v>
      </c>
      <c r="W665" s="73">
        <v>218.95450145611323</v>
      </c>
      <c r="X665" s="73">
        <v>255.78783478944658</v>
      </c>
      <c r="Y665" s="73">
        <v>292.62116812277992</v>
      </c>
      <c r="Z665" s="73">
        <v>384.70450145611323</v>
      </c>
    </row>
    <row r="666" spans="14:26" x14ac:dyDescent="0.25">
      <c r="N666" s="73">
        <v>66.400000000000006</v>
      </c>
      <c r="O666" s="73">
        <v>18.444444444444446</v>
      </c>
      <c r="P666" s="73">
        <v>0.98076470588235298</v>
      </c>
      <c r="Q666" s="73">
        <v>0.98076470588235298</v>
      </c>
      <c r="R666" s="73">
        <v>173.4348355032495</v>
      </c>
      <c r="S666" s="73">
        <v>173.4348355032495</v>
      </c>
      <c r="T666" s="73">
        <v>219.54594661436062</v>
      </c>
      <c r="U666" s="73">
        <v>173.4348355032495</v>
      </c>
      <c r="V666" s="73">
        <v>219.54594661436062</v>
      </c>
      <c r="W666" s="73">
        <v>219.54594661436062</v>
      </c>
      <c r="X666" s="73">
        <v>256.43483550324947</v>
      </c>
      <c r="Y666" s="73">
        <v>293.32372439213839</v>
      </c>
      <c r="Z666" s="73">
        <v>385.54594661436062</v>
      </c>
    </row>
    <row r="667" spans="14:26" x14ac:dyDescent="0.25">
      <c r="N667" s="73">
        <v>66.5</v>
      </c>
      <c r="O667" s="73">
        <v>18.472222222222221</v>
      </c>
      <c r="P667" s="73">
        <v>0.98076470588235298</v>
      </c>
      <c r="Q667" s="73">
        <v>0.98076470588235298</v>
      </c>
      <c r="R667" s="73">
        <v>173.95762295512881</v>
      </c>
      <c r="S667" s="73">
        <v>173.95762295512881</v>
      </c>
      <c r="T667" s="73">
        <v>220.13817851068438</v>
      </c>
      <c r="U667" s="73">
        <v>173.95762295512881</v>
      </c>
      <c r="V667" s="73">
        <v>220.13817851068438</v>
      </c>
      <c r="W667" s="73">
        <v>220.13817851068438</v>
      </c>
      <c r="X667" s="73">
        <v>257.08262295512884</v>
      </c>
      <c r="Y667" s="73">
        <v>294.0270673995733</v>
      </c>
      <c r="Z667" s="73">
        <v>386.38817851068438</v>
      </c>
    </row>
    <row r="668" spans="14:26" x14ac:dyDescent="0.25">
      <c r="N668" s="73">
        <v>66.599999999999994</v>
      </c>
      <c r="O668" s="73">
        <v>18.499999999999996</v>
      </c>
      <c r="P668" s="73">
        <v>0.98076470588235298</v>
      </c>
      <c r="Q668" s="73">
        <v>0.98076470588235298</v>
      </c>
      <c r="R668" s="73">
        <v>174.48119714508474</v>
      </c>
      <c r="S668" s="73">
        <v>174.48119714508474</v>
      </c>
      <c r="T668" s="73">
        <v>220.73119714508474</v>
      </c>
      <c r="U668" s="73">
        <v>174.48119714508474</v>
      </c>
      <c r="V668" s="73">
        <v>220.73119714508474</v>
      </c>
      <c r="W668" s="73">
        <v>220.73119714508474</v>
      </c>
      <c r="X668" s="73">
        <v>257.73119714508471</v>
      </c>
      <c r="Y668" s="73">
        <v>294.73119714508471</v>
      </c>
      <c r="Z668" s="73">
        <v>387.23119714508471</v>
      </c>
    </row>
    <row r="669" spans="14:26" x14ac:dyDescent="0.25">
      <c r="N669" s="73">
        <v>66.7</v>
      </c>
      <c r="O669" s="73">
        <v>18.527777777777779</v>
      </c>
      <c r="P669" s="73">
        <v>0.98076470588235298</v>
      </c>
      <c r="Q669" s="73">
        <v>0.98076470588235298</v>
      </c>
      <c r="R669" s="73">
        <v>175.00555807311733</v>
      </c>
      <c r="S669" s="73">
        <v>175.00555807311733</v>
      </c>
      <c r="T669" s="73">
        <v>221.32500251756176</v>
      </c>
      <c r="U669" s="73">
        <v>175.00555807311733</v>
      </c>
      <c r="V669" s="73">
        <v>221.32500251756176</v>
      </c>
      <c r="W669" s="73">
        <v>221.32500251756176</v>
      </c>
      <c r="X669" s="73">
        <v>258.3805580731173</v>
      </c>
      <c r="Y669" s="73">
        <v>295.43611362867284</v>
      </c>
      <c r="Z669" s="73">
        <v>388.07500251756176</v>
      </c>
    </row>
    <row r="670" spans="14:26" x14ac:dyDescent="0.25">
      <c r="N670" s="73">
        <v>66.8</v>
      </c>
      <c r="O670" s="73">
        <v>18.555555555555554</v>
      </c>
      <c r="P670" s="73">
        <v>0.98076470588235298</v>
      </c>
      <c r="Q670" s="73">
        <v>0.98076470588235298</v>
      </c>
      <c r="R670" s="73">
        <v>175.53070573922639</v>
      </c>
      <c r="S670" s="73">
        <v>175.53070573922639</v>
      </c>
      <c r="T670" s="73">
        <v>221.91959462811528</v>
      </c>
      <c r="U670" s="73">
        <v>175.53070573922639</v>
      </c>
      <c r="V670" s="73">
        <v>221.91959462811528</v>
      </c>
      <c r="W670" s="73">
        <v>221.91959462811528</v>
      </c>
      <c r="X670" s="73">
        <v>259.03070573922639</v>
      </c>
      <c r="Y670" s="73">
        <v>296.14181685033748</v>
      </c>
      <c r="Z670" s="73">
        <v>388.91959462811525</v>
      </c>
    </row>
    <row r="671" spans="14:26" x14ac:dyDescent="0.25">
      <c r="N671" s="73">
        <v>66.900000000000006</v>
      </c>
      <c r="O671" s="73">
        <v>18.583333333333336</v>
      </c>
      <c r="P671" s="73">
        <v>0.98076470588235298</v>
      </c>
      <c r="Q671" s="73">
        <v>0.98076470588235298</v>
      </c>
      <c r="R671" s="73">
        <v>176.05664014341215</v>
      </c>
      <c r="S671" s="73">
        <v>176.05664014341215</v>
      </c>
      <c r="T671" s="73">
        <v>222.5149734767455</v>
      </c>
      <c r="U671" s="73">
        <v>176.05664014341215</v>
      </c>
      <c r="V671" s="73">
        <v>222.5149734767455</v>
      </c>
      <c r="W671" s="73">
        <v>222.5149734767455</v>
      </c>
      <c r="X671" s="73">
        <v>259.68164014341215</v>
      </c>
      <c r="Y671" s="73">
        <v>296.84830681007884</v>
      </c>
      <c r="Z671" s="73">
        <v>389.76497347674547</v>
      </c>
    </row>
    <row r="672" spans="14:26" x14ac:dyDescent="0.25">
      <c r="N672" s="73">
        <v>67</v>
      </c>
      <c r="O672" s="73">
        <v>18.611111111111111</v>
      </c>
      <c r="P672" s="73">
        <v>0.98076470588235298</v>
      </c>
      <c r="Q672" s="73">
        <v>0.98076470588235298</v>
      </c>
      <c r="R672" s="73">
        <v>176.58336128567433</v>
      </c>
      <c r="S672" s="73">
        <v>176.58336128567433</v>
      </c>
      <c r="T672" s="73">
        <v>223.1111390634521</v>
      </c>
      <c r="U672" s="73">
        <v>176.58336128567433</v>
      </c>
      <c r="V672" s="73">
        <v>223.1111390634521</v>
      </c>
      <c r="W672" s="73">
        <v>223.1111390634521</v>
      </c>
      <c r="X672" s="73">
        <v>260.3333612856743</v>
      </c>
      <c r="Y672" s="73">
        <v>297.55558350789653</v>
      </c>
      <c r="Z672" s="73">
        <v>390.61113906345207</v>
      </c>
    </row>
    <row r="673" spans="14:26" x14ac:dyDescent="0.25">
      <c r="N673" s="73">
        <v>67.099999999999994</v>
      </c>
      <c r="O673" s="73">
        <v>18.638888888888886</v>
      </c>
      <c r="P673" s="73">
        <v>0.98076470588235298</v>
      </c>
      <c r="Q673" s="73">
        <v>0.98076470588235298</v>
      </c>
      <c r="R673" s="73">
        <v>177.11086916601309</v>
      </c>
      <c r="S673" s="73">
        <v>177.11086916601309</v>
      </c>
      <c r="T673" s="73">
        <v>223.70809138823532</v>
      </c>
      <c r="U673" s="73">
        <v>177.11086916601309</v>
      </c>
      <c r="V673" s="73">
        <v>223.70809138823532</v>
      </c>
      <c r="W673" s="73">
        <v>223.70809138823532</v>
      </c>
      <c r="X673" s="73">
        <v>260.98586916601312</v>
      </c>
      <c r="Y673" s="73">
        <v>298.26364694379089</v>
      </c>
      <c r="Z673" s="73">
        <v>391.45809138823535</v>
      </c>
    </row>
    <row r="674" spans="14:26" x14ac:dyDescent="0.25">
      <c r="N674" s="73">
        <v>67.2</v>
      </c>
      <c r="O674" s="73">
        <v>18.666666666666668</v>
      </c>
      <c r="P674" s="73">
        <v>0.98076470588235298</v>
      </c>
      <c r="Q674" s="73">
        <v>0.98076470588235298</v>
      </c>
      <c r="R674" s="73">
        <v>177.63916378442855</v>
      </c>
      <c r="S674" s="73">
        <v>177.63916378442855</v>
      </c>
      <c r="T674" s="73">
        <v>224.30583045109523</v>
      </c>
      <c r="U674" s="73">
        <v>177.63916378442855</v>
      </c>
      <c r="V674" s="73">
        <v>224.30583045109523</v>
      </c>
      <c r="W674" s="73">
        <v>224.30583045109523</v>
      </c>
      <c r="X674" s="73">
        <v>261.63916378442855</v>
      </c>
      <c r="Y674" s="73">
        <v>298.97249711776192</v>
      </c>
      <c r="Z674" s="73">
        <v>392.30583045109529</v>
      </c>
    </row>
    <row r="675" spans="14:26" x14ac:dyDescent="0.25">
      <c r="N675" s="73">
        <v>67.3</v>
      </c>
      <c r="O675" s="73">
        <v>18.694444444444443</v>
      </c>
      <c r="P675" s="73">
        <v>0.98076470588235298</v>
      </c>
      <c r="Q675" s="73">
        <v>0.98076470588235298</v>
      </c>
      <c r="R675" s="73">
        <v>178.16824514092042</v>
      </c>
      <c r="S675" s="73">
        <v>178.16824514092042</v>
      </c>
      <c r="T675" s="73">
        <v>224.90435625203153</v>
      </c>
      <c r="U675" s="73">
        <v>178.16824514092042</v>
      </c>
      <c r="V675" s="73">
        <v>224.90435625203153</v>
      </c>
      <c r="W675" s="73">
        <v>224.90435625203153</v>
      </c>
      <c r="X675" s="73">
        <v>262.29324514092042</v>
      </c>
      <c r="Y675" s="73">
        <v>299.68213402980928</v>
      </c>
      <c r="Z675" s="73">
        <v>393.1543562520315</v>
      </c>
    </row>
    <row r="676" spans="14:26" x14ac:dyDescent="0.25">
      <c r="N676" s="73">
        <v>67.400000000000006</v>
      </c>
      <c r="O676" s="73">
        <v>18.722222222222225</v>
      </c>
      <c r="P676" s="73">
        <v>0.98076470588235298</v>
      </c>
      <c r="Q676" s="73">
        <v>0.98076470588235298</v>
      </c>
      <c r="R676" s="73">
        <v>178.69811323548902</v>
      </c>
      <c r="S676" s="73">
        <v>178.69811323548902</v>
      </c>
      <c r="T676" s="73">
        <v>225.50366879104456</v>
      </c>
      <c r="U676" s="73">
        <v>178.69811323548902</v>
      </c>
      <c r="V676" s="73">
        <v>225.50366879104456</v>
      </c>
      <c r="W676" s="73">
        <v>225.50366879104456</v>
      </c>
      <c r="X676" s="73">
        <v>262.94811323548902</v>
      </c>
      <c r="Y676" s="73">
        <v>300.39255767993347</v>
      </c>
      <c r="Z676" s="73">
        <v>394.00366879104456</v>
      </c>
    </row>
    <row r="677" spans="14:26" x14ac:dyDescent="0.25">
      <c r="N677" s="73">
        <v>67.5</v>
      </c>
      <c r="O677" s="73">
        <v>18.75</v>
      </c>
      <c r="P677" s="73">
        <v>0.98076470588235298</v>
      </c>
      <c r="Q677" s="73">
        <v>0.98076470588235298</v>
      </c>
      <c r="R677" s="73">
        <v>179.22876806813403</v>
      </c>
      <c r="S677" s="73">
        <v>179.22876806813403</v>
      </c>
      <c r="T677" s="73">
        <v>226.10376806813403</v>
      </c>
      <c r="U677" s="73">
        <v>179.22876806813403</v>
      </c>
      <c r="V677" s="73">
        <v>226.10376806813403</v>
      </c>
      <c r="W677" s="73">
        <v>226.10376806813403</v>
      </c>
      <c r="X677" s="73">
        <v>263.60376806813406</v>
      </c>
      <c r="Y677" s="73">
        <v>301.10376806813406</v>
      </c>
      <c r="Z677" s="73">
        <v>394.85376806813406</v>
      </c>
    </row>
    <row r="678" spans="14:26" x14ac:dyDescent="0.25">
      <c r="N678" s="73">
        <v>67.599999999999994</v>
      </c>
      <c r="O678" s="73">
        <v>18.777777777777775</v>
      </c>
      <c r="P678" s="73">
        <v>0.98076470588235298</v>
      </c>
      <c r="Q678" s="73">
        <v>0.98076470588235298</v>
      </c>
      <c r="R678" s="73">
        <v>179.76020963885563</v>
      </c>
      <c r="S678" s="73">
        <v>179.76020963885563</v>
      </c>
      <c r="T678" s="73">
        <v>226.70465408330006</v>
      </c>
      <c r="U678" s="73">
        <v>179.76020963885563</v>
      </c>
      <c r="V678" s="73">
        <v>226.70465408330006</v>
      </c>
      <c r="W678" s="73">
        <v>226.70465408330006</v>
      </c>
      <c r="X678" s="73">
        <v>264.2602096388556</v>
      </c>
      <c r="Y678" s="73">
        <v>301.81576519441114</v>
      </c>
      <c r="Z678" s="73">
        <v>395.70465408330006</v>
      </c>
    </row>
    <row r="679" spans="14:26" x14ac:dyDescent="0.25">
      <c r="N679" s="73">
        <v>67.7</v>
      </c>
      <c r="O679" s="73">
        <v>18.805555555555557</v>
      </c>
      <c r="P679" s="73">
        <v>0.98076470588235298</v>
      </c>
      <c r="Q679" s="73">
        <v>0.98076470588235298</v>
      </c>
      <c r="R679" s="73">
        <v>180.29243794765392</v>
      </c>
      <c r="S679" s="73">
        <v>180.29243794765392</v>
      </c>
      <c r="T679" s="73">
        <v>227.30632683654281</v>
      </c>
      <c r="U679" s="73">
        <v>180.29243794765392</v>
      </c>
      <c r="V679" s="73">
        <v>227.30632683654281</v>
      </c>
      <c r="W679" s="73">
        <v>227.30632683654281</v>
      </c>
      <c r="X679" s="73">
        <v>264.91743794765392</v>
      </c>
      <c r="Y679" s="73">
        <v>302.52854905876507</v>
      </c>
      <c r="Z679" s="73">
        <v>396.55632683654284</v>
      </c>
    </row>
    <row r="680" spans="14:26" x14ac:dyDescent="0.25">
      <c r="N680" s="73">
        <v>67.8</v>
      </c>
      <c r="O680" s="73">
        <v>18.833333333333332</v>
      </c>
      <c r="P680" s="73">
        <v>0.98076470588235298</v>
      </c>
      <c r="Q680" s="73">
        <v>0.98076470588235298</v>
      </c>
      <c r="R680" s="73">
        <v>180.82545299452863</v>
      </c>
      <c r="S680" s="73">
        <v>180.82545299452863</v>
      </c>
      <c r="T680" s="73">
        <v>227.90878632786195</v>
      </c>
      <c r="U680" s="73">
        <v>180.82545299452863</v>
      </c>
      <c r="V680" s="73">
        <v>227.90878632786195</v>
      </c>
      <c r="W680" s="73">
        <v>227.90878632786195</v>
      </c>
      <c r="X680" s="73">
        <v>265.57545299452863</v>
      </c>
      <c r="Y680" s="73">
        <v>303.24211966119526</v>
      </c>
      <c r="Z680" s="73">
        <v>397.40878632786189</v>
      </c>
    </row>
    <row r="681" spans="14:26" x14ac:dyDescent="0.25">
      <c r="N681" s="73">
        <v>67.900000000000006</v>
      </c>
      <c r="O681" s="73">
        <v>18.861111111111111</v>
      </c>
      <c r="P681" s="73">
        <v>0.98076470588235298</v>
      </c>
      <c r="Q681" s="73">
        <v>0.98076470588235298</v>
      </c>
      <c r="R681" s="73">
        <v>181.35925477947998</v>
      </c>
      <c r="S681" s="73">
        <v>181.35925477947998</v>
      </c>
      <c r="T681" s="73">
        <v>228.51203255725775</v>
      </c>
      <c r="U681" s="73">
        <v>181.35925477947998</v>
      </c>
      <c r="V681" s="73">
        <v>228.51203255725775</v>
      </c>
      <c r="W681" s="73">
        <v>228.51203255725775</v>
      </c>
      <c r="X681" s="73">
        <v>266.23425477947995</v>
      </c>
      <c r="Y681" s="73">
        <v>303.95647700170218</v>
      </c>
      <c r="Z681" s="73">
        <v>398.26203255725773</v>
      </c>
    </row>
    <row r="682" spans="14:26" x14ac:dyDescent="0.25">
      <c r="N682" s="73">
        <v>68</v>
      </c>
      <c r="O682" s="73">
        <v>18.888888888888889</v>
      </c>
      <c r="P682" s="73">
        <v>0.98076470588235298</v>
      </c>
      <c r="Q682" s="73">
        <v>0.98076470588235298</v>
      </c>
      <c r="R682" s="73">
        <v>181.89384330250792</v>
      </c>
      <c r="S682" s="73">
        <v>181.89384330250792</v>
      </c>
      <c r="T682" s="73">
        <v>229.11606552473015</v>
      </c>
      <c r="U682" s="73">
        <v>181.89384330250792</v>
      </c>
      <c r="V682" s="73">
        <v>229.11606552473015</v>
      </c>
      <c r="W682" s="73">
        <v>229.11606552473015</v>
      </c>
      <c r="X682" s="73">
        <v>266.89384330250795</v>
      </c>
      <c r="Y682" s="73">
        <v>304.67162108028572</v>
      </c>
      <c r="Z682" s="73">
        <v>399.11606552473017</v>
      </c>
    </row>
    <row r="683" spans="14:26" x14ac:dyDescent="0.25">
      <c r="N683" s="73">
        <v>68.099999999999994</v>
      </c>
      <c r="O683" s="73">
        <v>18.916666666666664</v>
      </c>
      <c r="P683" s="73">
        <v>0.98076470588235298</v>
      </c>
      <c r="Q683" s="73">
        <v>0.98076470588235298</v>
      </c>
      <c r="R683" s="73">
        <v>182.42921856361238</v>
      </c>
      <c r="S683" s="73">
        <v>182.42921856361238</v>
      </c>
      <c r="T683" s="73">
        <v>229.72088523027904</v>
      </c>
      <c r="U683" s="73">
        <v>182.42921856361238</v>
      </c>
      <c r="V683" s="73">
        <v>229.72088523027904</v>
      </c>
      <c r="W683" s="73">
        <v>229.72088523027904</v>
      </c>
      <c r="X683" s="73">
        <v>267.55421856361238</v>
      </c>
      <c r="Y683" s="73">
        <v>305.38755189694569</v>
      </c>
      <c r="Z683" s="73">
        <v>399.97088523027901</v>
      </c>
    </row>
    <row r="684" spans="14:26" x14ac:dyDescent="0.25">
      <c r="N684" s="73">
        <v>68.2</v>
      </c>
      <c r="O684" s="73">
        <v>18.944444444444446</v>
      </c>
      <c r="P684" s="73">
        <v>0.98076470588235298</v>
      </c>
      <c r="Q684" s="73">
        <v>0.98076470588235298</v>
      </c>
      <c r="R684" s="73">
        <v>182.96538056279348</v>
      </c>
      <c r="S684" s="73">
        <v>182.96538056279348</v>
      </c>
      <c r="T684" s="73">
        <v>230.3264916739046</v>
      </c>
      <c r="U684" s="73">
        <v>182.96538056279348</v>
      </c>
      <c r="V684" s="73">
        <v>230.3264916739046</v>
      </c>
      <c r="W684" s="73">
        <v>230.3264916739046</v>
      </c>
      <c r="X684" s="73">
        <v>268.21538056279348</v>
      </c>
      <c r="Y684" s="73">
        <v>306.1042694516824</v>
      </c>
      <c r="Z684" s="73">
        <v>400.82649167390463</v>
      </c>
    </row>
    <row r="685" spans="14:26" x14ac:dyDescent="0.25">
      <c r="N685" s="73">
        <v>68.3</v>
      </c>
      <c r="O685" s="73">
        <v>18.972222222222221</v>
      </c>
      <c r="P685" s="73">
        <v>0.98076470588235298</v>
      </c>
      <c r="Q685" s="73">
        <v>0.98076470588235298</v>
      </c>
      <c r="R685" s="73">
        <v>183.50232930005106</v>
      </c>
      <c r="S685" s="73">
        <v>183.50232930005106</v>
      </c>
      <c r="T685" s="73">
        <v>230.93288485560663</v>
      </c>
      <c r="U685" s="73">
        <v>183.50232930005106</v>
      </c>
      <c r="V685" s="73">
        <v>230.93288485560663</v>
      </c>
      <c r="W685" s="73">
        <v>230.93288485560663</v>
      </c>
      <c r="X685" s="73">
        <v>268.87732930005109</v>
      </c>
      <c r="Y685" s="73">
        <v>306.82177374449554</v>
      </c>
      <c r="Z685" s="73">
        <v>401.68288485560663</v>
      </c>
    </row>
    <row r="686" spans="14:26" x14ac:dyDescent="0.25">
      <c r="N686" s="73">
        <v>68.400000000000006</v>
      </c>
      <c r="O686" s="73">
        <v>19</v>
      </c>
      <c r="P686" s="73">
        <v>0.98076470588235298</v>
      </c>
      <c r="Q686" s="73">
        <v>0.98076470588235298</v>
      </c>
      <c r="R686" s="73">
        <v>184.04006477538528</v>
      </c>
      <c r="S686" s="73">
        <v>184.04006477538528</v>
      </c>
      <c r="T686" s="73">
        <v>231.54006477538528</v>
      </c>
      <c r="U686" s="73">
        <v>184.04006477538528</v>
      </c>
      <c r="V686" s="73">
        <v>231.54006477538528</v>
      </c>
      <c r="W686" s="73">
        <v>231.54006477538528</v>
      </c>
      <c r="X686" s="73">
        <v>269.5400647753853</v>
      </c>
      <c r="Y686" s="73">
        <v>307.5400647753853</v>
      </c>
      <c r="Z686" s="73">
        <v>402.5400647753853</v>
      </c>
    </row>
    <row r="687" spans="14:26" x14ac:dyDescent="0.25">
      <c r="N687" s="73">
        <v>68.5</v>
      </c>
      <c r="O687" s="73">
        <v>19.027777777777779</v>
      </c>
      <c r="P687" s="73">
        <v>0.98076470588235298</v>
      </c>
      <c r="Q687" s="73">
        <v>0.98076470588235298</v>
      </c>
      <c r="R687" s="73">
        <v>184.57858698879605</v>
      </c>
      <c r="S687" s="73">
        <v>184.57858698879605</v>
      </c>
      <c r="T687" s="73">
        <v>232.14803143324048</v>
      </c>
      <c r="U687" s="73">
        <v>184.57858698879605</v>
      </c>
      <c r="V687" s="73">
        <v>232.14803143324048</v>
      </c>
      <c r="W687" s="73">
        <v>232.14803143324048</v>
      </c>
      <c r="X687" s="73">
        <v>270.20358698879602</v>
      </c>
      <c r="Y687" s="73">
        <v>308.25914254435156</v>
      </c>
      <c r="Z687" s="73">
        <v>403.39803143324048</v>
      </c>
    </row>
    <row r="688" spans="14:26" x14ac:dyDescent="0.25">
      <c r="N688" s="73">
        <v>68.599999999999994</v>
      </c>
      <c r="O688" s="73">
        <v>19.055555555555554</v>
      </c>
      <c r="P688" s="73">
        <v>0.98076470588235298</v>
      </c>
      <c r="Q688" s="73">
        <v>0.98076470588235298</v>
      </c>
      <c r="R688" s="73">
        <v>185.11789594028332</v>
      </c>
      <c r="S688" s="73">
        <v>185.11789594028332</v>
      </c>
      <c r="T688" s="73">
        <v>232.7567848291722</v>
      </c>
      <c r="U688" s="73">
        <v>185.11789594028332</v>
      </c>
      <c r="V688" s="73">
        <v>232.7567848291722</v>
      </c>
      <c r="W688" s="73">
        <v>232.7567848291722</v>
      </c>
      <c r="X688" s="73">
        <v>270.86789594028335</v>
      </c>
      <c r="Y688" s="73">
        <v>308.97900705139443</v>
      </c>
      <c r="Z688" s="73">
        <v>404.2567848291722</v>
      </c>
    </row>
    <row r="689" spans="14:26" x14ac:dyDescent="0.25">
      <c r="N689" s="73">
        <v>68.7</v>
      </c>
      <c r="O689" s="73">
        <v>19.083333333333332</v>
      </c>
      <c r="P689" s="73">
        <v>0.98076470588235298</v>
      </c>
      <c r="Q689" s="73">
        <v>0.98076470588235298</v>
      </c>
      <c r="R689" s="73">
        <v>185.65799162984723</v>
      </c>
      <c r="S689" s="73">
        <v>185.65799162984723</v>
      </c>
      <c r="T689" s="73">
        <v>233.36632496318057</v>
      </c>
      <c r="U689" s="73">
        <v>185.65799162984723</v>
      </c>
      <c r="V689" s="73">
        <v>233.36632496318057</v>
      </c>
      <c r="W689" s="73">
        <v>233.36632496318057</v>
      </c>
      <c r="X689" s="73">
        <v>271.53299162984723</v>
      </c>
      <c r="Y689" s="73">
        <v>309.69965829651392</v>
      </c>
      <c r="Z689" s="73">
        <v>405.11632496318055</v>
      </c>
    </row>
    <row r="690" spans="14:26" x14ac:dyDescent="0.25">
      <c r="N690" s="73">
        <v>68.8</v>
      </c>
      <c r="O690" s="73">
        <v>19.111111111111111</v>
      </c>
      <c r="P690" s="73">
        <v>0.98076470588235298</v>
      </c>
      <c r="Q690" s="73">
        <v>0.98076470588235298</v>
      </c>
      <c r="R690" s="73">
        <v>186.19887405748767</v>
      </c>
      <c r="S690" s="73">
        <v>186.19887405748767</v>
      </c>
      <c r="T690" s="73">
        <v>233.97665183526544</v>
      </c>
      <c r="U690" s="73">
        <v>186.19887405748767</v>
      </c>
      <c r="V690" s="73">
        <v>233.97665183526544</v>
      </c>
      <c r="W690" s="73">
        <v>233.97665183526544</v>
      </c>
      <c r="X690" s="73">
        <v>272.19887405748767</v>
      </c>
      <c r="Y690" s="73">
        <v>310.4210962797099</v>
      </c>
      <c r="Z690" s="73">
        <v>405.97665183526544</v>
      </c>
    </row>
    <row r="691" spans="14:26" x14ac:dyDescent="0.25">
      <c r="N691" s="73">
        <v>68.900000000000006</v>
      </c>
      <c r="O691" s="73">
        <v>19.138888888888889</v>
      </c>
      <c r="P691" s="73">
        <v>0.98076470588235298</v>
      </c>
      <c r="Q691" s="73">
        <v>0.98076470588235298</v>
      </c>
      <c r="R691" s="73">
        <v>186.74054322320472</v>
      </c>
      <c r="S691" s="73">
        <v>186.74054322320472</v>
      </c>
      <c r="T691" s="73">
        <v>234.58776544542695</v>
      </c>
      <c r="U691" s="73">
        <v>186.74054322320472</v>
      </c>
      <c r="V691" s="73">
        <v>234.58776544542695</v>
      </c>
      <c r="W691" s="73">
        <v>234.58776544542695</v>
      </c>
      <c r="X691" s="73">
        <v>272.86554322320472</v>
      </c>
      <c r="Y691" s="73">
        <v>311.1433210009825</v>
      </c>
      <c r="Z691" s="73">
        <v>406.83776544542695</v>
      </c>
    </row>
    <row r="692" spans="14:26" x14ac:dyDescent="0.25">
      <c r="N692" s="73">
        <v>69</v>
      </c>
      <c r="O692" s="73">
        <v>19.166666666666668</v>
      </c>
      <c r="P692" s="73">
        <v>0.98076470588235298</v>
      </c>
      <c r="Q692" s="73">
        <v>0.98076470588235298</v>
      </c>
      <c r="R692" s="73">
        <v>187.28299912699833</v>
      </c>
      <c r="S692" s="73">
        <v>187.28299912699833</v>
      </c>
      <c r="T692" s="73">
        <v>235.19966579366499</v>
      </c>
      <c r="U692" s="73">
        <v>187.28299912699833</v>
      </c>
      <c r="V692" s="73">
        <v>235.19966579366499</v>
      </c>
      <c r="W692" s="73">
        <v>235.19966579366499</v>
      </c>
      <c r="X692" s="73">
        <v>273.53299912699833</v>
      </c>
      <c r="Y692" s="73">
        <v>311.86633246033165</v>
      </c>
      <c r="Z692" s="73">
        <v>407.69966579366496</v>
      </c>
    </row>
    <row r="693" spans="14:26" x14ac:dyDescent="0.25">
      <c r="N693" s="73">
        <v>69.099999999999994</v>
      </c>
      <c r="O693" s="73">
        <v>19.194444444444443</v>
      </c>
      <c r="P693" s="73">
        <v>0.98076470588235298</v>
      </c>
      <c r="Q693" s="73">
        <v>0.98076470588235298</v>
      </c>
      <c r="R693" s="73">
        <v>187.82624176886844</v>
      </c>
      <c r="S693" s="73">
        <v>187.82624176886844</v>
      </c>
      <c r="T693" s="73">
        <v>235.81235287997956</v>
      </c>
      <c r="U693" s="73">
        <v>187.82624176886844</v>
      </c>
      <c r="V693" s="73">
        <v>235.81235287997956</v>
      </c>
      <c r="W693" s="73">
        <v>235.81235287997956</v>
      </c>
      <c r="X693" s="73">
        <v>274.20124176886844</v>
      </c>
      <c r="Y693" s="73">
        <v>312.5901306577573</v>
      </c>
      <c r="Z693" s="73">
        <v>408.56235287997953</v>
      </c>
    </row>
    <row r="694" spans="14:26" x14ac:dyDescent="0.25">
      <c r="N694" s="73">
        <v>69.2</v>
      </c>
      <c r="O694" s="73">
        <v>19.222222222222221</v>
      </c>
      <c r="P694" s="73">
        <v>0.98076470588235298</v>
      </c>
      <c r="Q694" s="73">
        <v>0.98076470588235298</v>
      </c>
      <c r="R694" s="73">
        <v>188.37027114881519</v>
      </c>
      <c r="S694" s="73">
        <v>188.37027114881519</v>
      </c>
      <c r="T694" s="73">
        <v>236.42582670437076</v>
      </c>
      <c r="U694" s="73">
        <v>188.37027114881519</v>
      </c>
      <c r="V694" s="73">
        <v>236.42582670437076</v>
      </c>
      <c r="W694" s="73">
        <v>236.42582670437076</v>
      </c>
      <c r="X694" s="73">
        <v>274.87027114881522</v>
      </c>
      <c r="Y694" s="73">
        <v>313.31471559325962</v>
      </c>
      <c r="Z694" s="73">
        <v>409.42582670437071</v>
      </c>
    </row>
    <row r="695" spans="14:26" x14ac:dyDescent="0.25">
      <c r="N695" s="73">
        <v>69.3</v>
      </c>
      <c r="O695" s="73">
        <v>19.25</v>
      </c>
      <c r="P695" s="73">
        <v>0.98076470588235298</v>
      </c>
      <c r="Q695" s="73">
        <v>0.98076470588235298</v>
      </c>
      <c r="R695" s="73">
        <v>188.9150872668385</v>
      </c>
      <c r="S695" s="73">
        <v>188.9150872668385</v>
      </c>
      <c r="T695" s="73">
        <v>237.0400872668385</v>
      </c>
      <c r="U695" s="73">
        <v>188.9150872668385</v>
      </c>
      <c r="V695" s="73">
        <v>237.0400872668385</v>
      </c>
      <c r="W695" s="73">
        <v>237.0400872668385</v>
      </c>
      <c r="X695" s="73">
        <v>275.5400872668385</v>
      </c>
      <c r="Y695" s="73">
        <v>314.0400872668385</v>
      </c>
      <c r="Z695" s="73">
        <v>410.2900872668385</v>
      </c>
    </row>
    <row r="696" spans="14:26" x14ac:dyDescent="0.25">
      <c r="N696" s="73">
        <v>69.400000000000006</v>
      </c>
      <c r="O696" s="73">
        <v>19.277777777777779</v>
      </c>
      <c r="P696" s="73">
        <v>0.98076470588235298</v>
      </c>
      <c r="Q696" s="73">
        <v>0.98076470588235298</v>
      </c>
      <c r="R696" s="73">
        <v>189.46069012293839</v>
      </c>
      <c r="S696" s="73">
        <v>189.46069012293839</v>
      </c>
      <c r="T696" s="73">
        <v>237.65513456738285</v>
      </c>
      <c r="U696" s="73">
        <v>189.46069012293839</v>
      </c>
      <c r="V696" s="73">
        <v>237.65513456738285</v>
      </c>
      <c r="W696" s="73">
        <v>237.65513456738285</v>
      </c>
      <c r="X696" s="73">
        <v>276.21069012293839</v>
      </c>
      <c r="Y696" s="73">
        <v>314.76624567849399</v>
      </c>
      <c r="Z696" s="73">
        <v>411.1551345673829</v>
      </c>
    </row>
    <row r="697" spans="14:26" x14ac:dyDescent="0.25">
      <c r="N697" s="73">
        <v>69.5</v>
      </c>
      <c r="O697" s="73">
        <v>19.305555555555554</v>
      </c>
      <c r="P697" s="73">
        <v>0.98076470588235298</v>
      </c>
      <c r="Q697" s="73">
        <v>0.98076470588235298</v>
      </c>
      <c r="R697" s="73">
        <v>190.00707971711478</v>
      </c>
      <c r="S697" s="73">
        <v>190.00707971711478</v>
      </c>
      <c r="T697" s="73">
        <v>238.27096860600366</v>
      </c>
      <c r="U697" s="73">
        <v>190.00707971711478</v>
      </c>
      <c r="V697" s="73">
        <v>238.27096860600366</v>
      </c>
      <c r="W697" s="73">
        <v>238.27096860600366</v>
      </c>
      <c r="X697" s="73">
        <v>276.88207971711478</v>
      </c>
      <c r="Y697" s="73">
        <v>315.49319082822592</v>
      </c>
      <c r="Z697" s="73">
        <v>412.02096860600369</v>
      </c>
    </row>
    <row r="698" spans="14:26" x14ac:dyDescent="0.25">
      <c r="N698" s="73">
        <v>69.599999999999994</v>
      </c>
      <c r="O698" s="73">
        <v>19.333333333333332</v>
      </c>
      <c r="P698" s="73">
        <v>0.98076470588235298</v>
      </c>
      <c r="Q698" s="73">
        <v>0.98076470588235298</v>
      </c>
      <c r="R698" s="73">
        <v>190.55425604936778</v>
      </c>
      <c r="S698" s="73">
        <v>190.55425604936778</v>
      </c>
      <c r="T698" s="73">
        <v>238.88758938270109</v>
      </c>
      <c r="U698" s="73">
        <v>190.55425604936778</v>
      </c>
      <c r="V698" s="73">
        <v>238.88758938270109</v>
      </c>
      <c r="W698" s="73">
        <v>238.88758938270109</v>
      </c>
      <c r="X698" s="73">
        <v>277.55425604936778</v>
      </c>
      <c r="Y698" s="73">
        <v>316.22092271603441</v>
      </c>
      <c r="Z698" s="73">
        <v>412.88758938270109</v>
      </c>
    </row>
    <row r="699" spans="14:26" x14ac:dyDescent="0.25">
      <c r="N699" s="73">
        <v>69.7</v>
      </c>
      <c r="O699" s="73">
        <v>19.361111111111111</v>
      </c>
      <c r="P699" s="73">
        <v>0.98076470588235298</v>
      </c>
      <c r="Q699" s="73">
        <v>0.98076470588235298</v>
      </c>
      <c r="R699" s="73">
        <v>191.10221911969739</v>
      </c>
      <c r="S699" s="73">
        <v>191.10221911969739</v>
      </c>
      <c r="T699" s="73">
        <v>239.50499689747517</v>
      </c>
      <c r="U699" s="73">
        <v>191.10221911969739</v>
      </c>
      <c r="V699" s="73">
        <v>239.50499689747517</v>
      </c>
      <c r="W699" s="73">
        <v>239.50499689747517</v>
      </c>
      <c r="X699" s="73">
        <v>278.22721911969739</v>
      </c>
      <c r="Y699" s="73">
        <v>316.94944134191962</v>
      </c>
      <c r="Z699" s="73">
        <v>413.75499689747517</v>
      </c>
    </row>
    <row r="700" spans="14:26" x14ac:dyDescent="0.25">
      <c r="N700" s="73">
        <v>69.8</v>
      </c>
      <c r="O700" s="73">
        <v>19.388888888888889</v>
      </c>
      <c r="P700" s="73">
        <v>0.98076470588235298</v>
      </c>
      <c r="Q700" s="73">
        <v>0.98076470588235298</v>
      </c>
      <c r="R700" s="73">
        <v>191.65096892810354</v>
      </c>
      <c r="S700" s="73">
        <v>191.65096892810354</v>
      </c>
      <c r="T700" s="73">
        <v>240.12319115032577</v>
      </c>
      <c r="U700" s="73">
        <v>191.65096892810354</v>
      </c>
      <c r="V700" s="73">
        <v>240.12319115032577</v>
      </c>
      <c r="W700" s="73">
        <v>240.12319115032577</v>
      </c>
      <c r="X700" s="73">
        <v>278.90096892810357</v>
      </c>
      <c r="Y700" s="73">
        <v>317.67874670588134</v>
      </c>
      <c r="Z700" s="73">
        <v>414.62319115032579</v>
      </c>
    </row>
    <row r="701" spans="14:26" x14ac:dyDescent="0.25">
      <c r="N701" s="73">
        <v>69.900000000000006</v>
      </c>
      <c r="O701" s="73">
        <v>19.416666666666668</v>
      </c>
      <c r="P701" s="73">
        <v>0.98076470588235298</v>
      </c>
      <c r="Q701" s="73">
        <v>0.98076470588235298</v>
      </c>
      <c r="R701" s="73">
        <v>192.20050547458627</v>
      </c>
      <c r="S701" s="73">
        <v>192.20050547458627</v>
      </c>
      <c r="T701" s="73">
        <v>240.74217214125292</v>
      </c>
      <c r="U701" s="73">
        <v>192.20050547458627</v>
      </c>
      <c r="V701" s="73">
        <v>240.74217214125292</v>
      </c>
      <c r="W701" s="73">
        <v>240.74217214125292</v>
      </c>
      <c r="X701" s="73">
        <v>279.57550547458624</v>
      </c>
      <c r="Y701" s="73">
        <v>318.40883880791961</v>
      </c>
      <c r="Z701" s="73">
        <v>415.49217214125292</v>
      </c>
    </row>
    <row r="702" spans="14:26" x14ac:dyDescent="0.25">
      <c r="N702" s="73">
        <v>70</v>
      </c>
      <c r="O702" s="73">
        <v>19.444444444444443</v>
      </c>
      <c r="P702" s="73">
        <v>0.98076470588235298</v>
      </c>
      <c r="Q702" s="73">
        <v>0.98076470588235298</v>
      </c>
      <c r="R702" s="73">
        <v>192.75082875914549</v>
      </c>
      <c r="S702" s="73">
        <v>192.75082875914549</v>
      </c>
      <c r="T702" s="73">
        <v>241.36193987025661</v>
      </c>
      <c r="U702" s="73">
        <v>192.75082875914549</v>
      </c>
      <c r="V702" s="73">
        <v>241.36193987025661</v>
      </c>
      <c r="W702" s="73">
        <v>241.36193987025661</v>
      </c>
      <c r="X702" s="73">
        <v>280.25082875914552</v>
      </c>
      <c r="Y702" s="73">
        <v>319.13971764803438</v>
      </c>
      <c r="Z702" s="73">
        <v>416.36193987025661</v>
      </c>
    </row>
    <row r="703" spans="14:26" x14ac:dyDescent="0.25">
      <c r="N703" s="73">
        <v>70.099999999999994</v>
      </c>
      <c r="O703" s="73">
        <v>19.472222222222221</v>
      </c>
      <c r="P703" s="73">
        <v>0.98076470588235298</v>
      </c>
      <c r="Q703" s="73">
        <v>0.98076470588235298</v>
      </c>
      <c r="R703" s="73">
        <v>193.30193878178133</v>
      </c>
      <c r="S703" s="73">
        <v>193.30193878178133</v>
      </c>
      <c r="T703" s="73">
        <v>241.98249433733687</v>
      </c>
      <c r="U703" s="73">
        <v>193.30193878178133</v>
      </c>
      <c r="V703" s="73">
        <v>241.98249433733687</v>
      </c>
      <c r="W703" s="73">
        <v>241.98249433733687</v>
      </c>
      <c r="X703" s="73">
        <v>280.9269387817813</v>
      </c>
      <c r="Y703" s="73">
        <v>319.87138322622576</v>
      </c>
      <c r="Z703" s="73">
        <v>417.2324943373369</v>
      </c>
    </row>
    <row r="704" spans="14:26" x14ac:dyDescent="0.25">
      <c r="N704" s="73">
        <v>70.2</v>
      </c>
      <c r="O704" s="73">
        <v>19.5</v>
      </c>
      <c r="P704" s="73">
        <v>0.98076470588235298</v>
      </c>
      <c r="Q704" s="73">
        <v>0.98076470588235298</v>
      </c>
      <c r="R704" s="73">
        <v>193.85383554249375</v>
      </c>
      <c r="S704" s="73">
        <v>193.85383554249375</v>
      </c>
      <c r="T704" s="73">
        <v>242.60383554249375</v>
      </c>
      <c r="U704" s="73">
        <v>193.85383554249375</v>
      </c>
      <c r="V704" s="73">
        <v>242.60383554249375</v>
      </c>
      <c r="W704" s="73">
        <v>242.60383554249375</v>
      </c>
      <c r="X704" s="73">
        <v>281.60383554249375</v>
      </c>
      <c r="Y704" s="73">
        <v>320.60383554249375</v>
      </c>
      <c r="Z704" s="73">
        <v>418.10383554249375</v>
      </c>
    </row>
    <row r="705" spans="14:26" x14ac:dyDescent="0.25">
      <c r="N705" s="73">
        <v>70.3</v>
      </c>
      <c r="O705" s="73">
        <v>19.527777777777775</v>
      </c>
      <c r="P705" s="73">
        <v>0.98076470588235298</v>
      </c>
      <c r="Q705" s="73">
        <v>0.98076470588235298</v>
      </c>
      <c r="R705" s="73">
        <v>194.40651904128268</v>
      </c>
      <c r="S705" s="73">
        <v>194.40651904128268</v>
      </c>
      <c r="T705" s="73">
        <v>243.22596348572711</v>
      </c>
      <c r="U705" s="73">
        <v>194.40651904128268</v>
      </c>
      <c r="V705" s="73">
        <v>243.22596348572711</v>
      </c>
      <c r="W705" s="73">
        <v>243.22596348572711</v>
      </c>
      <c r="X705" s="73">
        <v>282.28151904128265</v>
      </c>
      <c r="Y705" s="73">
        <v>321.33707459683819</v>
      </c>
      <c r="Z705" s="73">
        <v>418.97596348572711</v>
      </c>
    </row>
    <row r="706" spans="14:26" x14ac:dyDescent="0.25">
      <c r="N706" s="73">
        <v>70.400000000000006</v>
      </c>
      <c r="O706" s="73">
        <v>19.555555555555557</v>
      </c>
      <c r="P706" s="73">
        <v>0.98076470588235298</v>
      </c>
      <c r="Q706" s="73">
        <v>0.98076470588235298</v>
      </c>
      <c r="R706" s="73">
        <v>194.95998927814833</v>
      </c>
      <c r="S706" s="73">
        <v>194.95998927814833</v>
      </c>
      <c r="T706" s="73">
        <v>243.84887816703721</v>
      </c>
      <c r="U706" s="73">
        <v>194.95998927814833</v>
      </c>
      <c r="V706" s="73">
        <v>243.84887816703721</v>
      </c>
      <c r="W706" s="73">
        <v>243.84887816703721</v>
      </c>
      <c r="X706" s="73">
        <v>282.95998927814833</v>
      </c>
      <c r="Y706" s="73">
        <v>322.07110038925941</v>
      </c>
      <c r="Z706" s="73">
        <v>419.84887816703718</v>
      </c>
    </row>
    <row r="707" spans="14:26" x14ac:dyDescent="0.25">
      <c r="N707" s="73">
        <v>70.5</v>
      </c>
      <c r="O707" s="73">
        <v>19.583333333333332</v>
      </c>
      <c r="P707" s="73">
        <v>0.98076470588235298</v>
      </c>
      <c r="Q707" s="73">
        <v>0.98076470588235298</v>
      </c>
      <c r="R707" s="73">
        <v>195.51424625309039</v>
      </c>
      <c r="S707" s="73">
        <v>195.51424625309039</v>
      </c>
      <c r="T707" s="73">
        <v>244.47257958642373</v>
      </c>
      <c r="U707" s="73">
        <v>195.51424625309039</v>
      </c>
      <c r="V707" s="73">
        <v>244.47257958642373</v>
      </c>
      <c r="W707" s="73">
        <v>244.47257958642373</v>
      </c>
      <c r="X707" s="73">
        <v>283.63924625309039</v>
      </c>
      <c r="Y707" s="73">
        <v>322.80591291975708</v>
      </c>
      <c r="Z707" s="73">
        <v>420.72257958642376</v>
      </c>
    </row>
    <row r="708" spans="14:26" x14ac:dyDescent="0.25">
      <c r="N708" s="73">
        <v>70.599999999999994</v>
      </c>
      <c r="O708" s="73">
        <v>19.611111111111111</v>
      </c>
      <c r="P708" s="73">
        <v>0.98076470588235298</v>
      </c>
      <c r="Q708" s="73">
        <v>0.98076470588235298</v>
      </c>
      <c r="R708" s="73">
        <v>196.0692899661091</v>
      </c>
      <c r="S708" s="73">
        <v>196.0692899661091</v>
      </c>
      <c r="T708" s="73">
        <v>245.09706774388687</v>
      </c>
      <c r="U708" s="73">
        <v>196.0692899661091</v>
      </c>
      <c r="V708" s="73">
        <v>245.09706774388687</v>
      </c>
      <c r="W708" s="73">
        <v>245.09706774388687</v>
      </c>
      <c r="X708" s="73">
        <v>284.31928996610907</v>
      </c>
      <c r="Y708" s="73">
        <v>323.5415121883313</v>
      </c>
      <c r="Z708" s="73">
        <v>421.59706774388684</v>
      </c>
    </row>
    <row r="709" spans="14:26" x14ac:dyDescent="0.25">
      <c r="N709" s="73">
        <v>70.7</v>
      </c>
      <c r="O709" s="73">
        <v>19.638888888888889</v>
      </c>
      <c r="P709" s="73">
        <v>0.98076470588235298</v>
      </c>
      <c r="Q709" s="73">
        <v>0.98076470588235298</v>
      </c>
      <c r="R709" s="73">
        <v>196.62512041720439</v>
      </c>
      <c r="S709" s="73">
        <v>196.62512041720439</v>
      </c>
      <c r="T709" s="73">
        <v>245.72234263942661</v>
      </c>
      <c r="U709" s="73">
        <v>196.62512041720439</v>
      </c>
      <c r="V709" s="73">
        <v>245.72234263942661</v>
      </c>
      <c r="W709" s="73">
        <v>245.72234263942661</v>
      </c>
      <c r="X709" s="73">
        <v>285.00012041720441</v>
      </c>
      <c r="Y709" s="73">
        <v>324.27789819498219</v>
      </c>
      <c r="Z709" s="73">
        <v>422.47234263942664</v>
      </c>
    </row>
    <row r="710" spans="14:26" x14ac:dyDescent="0.25">
      <c r="N710" s="73">
        <v>70.8</v>
      </c>
      <c r="O710" s="73">
        <v>19.666666666666664</v>
      </c>
      <c r="P710" s="73">
        <v>0.98076470588235298</v>
      </c>
      <c r="Q710" s="73">
        <v>0.98076470588235298</v>
      </c>
      <c r="R710" s="73">
        <v>197.18173760637612</v>
      </c>
      <c r="S710" s="73">
        <v>197.18173760637612</v>
      </c>
      <c r="T710" s="73">
        <v>246.34840427304277</v>
      </c>
      <c r="U710" s="73">
        <v>197.18173760637612</v>
      </c>
      <c r="V710" s="73">
        <v>246.34840427304277</v>
      </c>
      <c r="W710" s="73">
        <v>246.34840427304277</v>
      </c>
      <c r="X710" s="73">
        <v>285.68173760637609</v>
      </c>
      <c r="Y710" s="73">
        <v>325.01507093970946</v>
      </c>
      <c r="Z710" s="73">
        <v>423.34840427304277</v>
      </c>
    </row>
    <row r="711" spans="14:26" x14ac:dyDescent="0.25">
      <c r="N711" s="73">
        <v>70.900000000000006</v>
      </c>
      <c r="O711" s="73">
        <v>19.694444444444446</v>
      </c>
      <c r="P711" s="73">
        <v>0.98076470588235298</v>
      </c>
      <c r="Q711" s="73">
        <v>0.98076470588235298</v>
      </c>
      <c r="R711" s="73">
        <v>197.7391415336246</v>
      </c>
      <c r="S711" s="73">
        <v>197.7391415336246</v>
      </c>
      <c r="T711" s="73">
        <v>246.97525264473572</v>
      </c>
      <c r="U711" s="73">
        <v>197.7391415336246</v>
      </c>
      <c r="V711" s="73">
        <v>246.97525264473572</v>
      </c>
      <c r="W711" s="73">
        <v>246.97525264473572</v>
      </c>
      <c r="X711" s="73">
        <v>286.3641415336246</v>
      </c>
      <c r="Y711" s="73">
        <v>325.75303042251346</v>
      </c>
      <c r="Z711" s="73">
        <v>424.22525264473569</v>
      </c>
    </row>
    <row r="712" spans="14:26" x14ac:dyDescent="0.25">
      <c r="N712" s="73">
        <v>71</v>
      </c>
      <c r="O712" s="73">
        <v>19.722222222222221</v>
      </c>
      <c r="P712" s="73">
        <v>0.98076470588235298</v>
      </c>
      <c r="Q712" s="73">
        <v>0.98076470588235298</v>
      </c>
      <c r="R712" s="73">
        <v>198.2973321989495</v>
      </c>
      <c r="S712" s="73">
        <v>198.2973321989495</v>
      </c>
      <c r="T712" s="73">
        <v>247.60288775450505</v>
      </c>
      <c r="U712" s="73">
        <v>198.2973321989495</v>
      </c>
      <c r="V712" s="73">
        <v>247.60288775450505</v>
      </c>
      <c r="W712" s="73">
        <v>247.60288775450505</v>
      </c>
      <c r="X712" s="73">
        <v>287.0473321989495</v>
      </c>
      <c r="Y712" s="73">
        <v>326.49177664339391</v>
      </c>
      <c r="Z712" s="73">
        <v>425.10288775450499</v>
      </c>
    </row>
    <row r="713" spans="14:26" x14ac:dyDescent="0.25">
      <c r="N713" s="73">
        <v>71.099999999999994</v>
      </c>
      <c r="O713" s="73">
        <v>19.749999999999996</v>
      </c>
      <c r="P713" s="73">
        <v>0.98076470588235298</v>
      </c>
      <c r="Q713" s="73">
        <v>0.98076470588235298</v>
      </c>
      <c r="R713" s="73">
        <v>198.85630960235099</v>
      </c>
      <c r="S713" s="73">
        <v>198.85630960235099</v>
      </c>
      <c r="T713" s="73">
        <v>248.23130960235099</v>
      </c>
      <c r="U713" s="73">
        <v>198.85630960235099</v>
      </c>
      <c r="V713" s="73">
        <v>248.23130960235099</v>
      </c>
      <c r="W713" s="73">
        <v>248.23130960235099</v>
      </c>
      <c r="X713" s="73">
        <v>287.73130960235096</v>
      </c>
      <c r="Y713" s="73">
        <v>327.23130960235096</v>
      </c>
      <c r="Z713" s="73">
        <v>425.98130960235096</v>
      </c>
    </row>
    <row r="714" spans="14:26" x14ac:dyDescent="0.25">
      <c r="N714" s="73">
        <v>71.2</v>
      </c>
      <c r="O714" s="73">
        <v>19.777777777777779</v>
      </c>
      <c r="P714" s="73">
        <v>0.98076470588235298</v>
      </c>
      <c r="Q714" s="73">
        <v>0.98076470588235298</v>
      </c>
      <c r="R714" s="73">
        <v>199.41607374382914</v>
      </c>
      <c r="S714" s="73">
        <v>199.41607374382914</v>
      </c>
      <c r="T714" s="73">
        <v>248.8605181882736</v>
      </c>
      <c r="U714" s="73">
        <v>199.41607374382914</v>
      </c>
      <c r="V714" s="73">
        <v>248.8605181882736</v>
      </c>
      <c r="W714" s="73">
        <v>248.8605181882736</v>
      </c>
      <c r="X714" s="73">
        <v>288.41607374382914</v>
      </c>
      <c r="Y714" s="73">
        <v>327.97162929938474</v>
      </c>
      <c r="Z714" s="73">
        <v>426.86051818827366</v>
      </c>
    </row>
    <row r="715" spans="14:26" x14ac:dyDescent="0.25">
      <c r="N715" s="73">
        <v>71.3</v>
      </c>
      <c r="O715" s="73">
        <v>19.805555555555554</v>
      </c>
      <c r="P715" s="73">
        <v>0.98076470588235298</v>
      </c>
      <c r="Q715" s="73">
        <v>0.98076470588235298</v>
      </c>
      <c r="R715" s="73">
        <v>199.97662462338377</v>
      </c>
      <c r="S715" s="73">
        <v>199.97662462338377</v>
      </c>
      <c r="T715" s="73">
        <v>249.49051351227266</v>
      </c>
      <c r="U715" s="73">
        <v>199.97662462338377</v>
      </c>
      <c r="V715" s="73">
        <v>249.49051351227266</v>
      </c>
      <c r="W715" s="73">
        <v>249.49051351227266</v>
      </c>
      <c r="X715" s="73">
        <v>289.10162462338377</v>
      </c>
      <c r="Y715" s="73">
        <v>328.71273573449491</v>
      </c>
      <c r="Z715" s="73">
        <v>427.74051351227268</v>
      </c>
    </row>
    <row r="716" spans="14:26" x14ac:dyDescent="0.25">
      <c r="N716" s="73">
        <v>71.400000000000006</v>
      </c>
      <c r="O716" s="73">
        <v>19.833333333333336</v>
      </c>
      <c r="P716" s="73">
        <v>0.98076470588235298</v>
      </c>
      <c r="Q716" s="73">
        <v>0.98076470588235298</v>
      </c>
      <c r="R716" s="73">
        <v>200.53796224101507</v>
      </c>
      <c r="S716" s="73">
        <v>200.53796224101507</v>
      </c>
      <c r="T716" s="73">
        <v>250.12129557434841</v>
      </c>
      <c r="U716" s="73">
        <v>200.53796224101507</v>
      </c>
      <c r="V716" s="73">
        <v>250.12129557434841</v>
      </c>
      <c r="W716" s="73">
        <v>250.12129557434841</v>
      </c>
      <c r="X716" s="73">
        <v>289.78796224101507</v>
      </c>
      <c r="Y716" s="73">
        <v>329.45462890768175</v>
      </c>
      <c r="Z716" s="73">
        <v>428.62129557434844</v>
      </c>
    </row>
    <row r="717" spans="14:26" x14ac:dyDescent="0.25">
      <c r="N717" s="73">
        <v>71.5</v>
      </c>
      <c r="O717" s="73">
        <v>19.861111111111111</v>
      </c>
      <c r="P717" s="73">
        <v>0.98076470588235298</v>
      </c>
      <c r="Q717" s="73">
        <v>0.98076470588235298</v>
      </c>
      <c r="R717" s="73">
        <v>201.1000865967228</v>
      </c>
      <c r="S717" s="73">
        <v>201.1000865967228</v>
      </c>
      <c r="T717" s="73">
        <v>250.75286437450058</v>
      </c>
      <c r="U717" s="73">
        <v>201.1000865967228</v>
      </c>
      <c r="V717" s="73">
        <v>250.75286437450058</v>
      </c>
      <c r="W717" s="73">
        <v>250.75286437450058</v>
      </c>
      <c r="X717" s="73">
        <v>290.4750865967228</v>
      </c>
      <c r="Y717" s="73">
        <v>330.19730881894503</v>
      </c>
      <c r="Z717" s="73">
        <v>429.50286437450058</v>
      </c>
    </row>
    <row r="718" spans="14:26" x14ac:dyDescent="0.25">
      <c r="N718" s="73">
        <v>71.599999999999994</v>
      </c>
      <c r="O718" s="73">
        <v>19.888888888888886</v>
      </c>
      <c r="P718" s="73">
        <v>0.98076470588235298</v>
      </c>
      <c r="Q718" s="73">
        <v>0.98076470588235298</v>
      </c>
      <c r="R718" s="73">
        <v>201.66299769050713</v>
      </c>
      <c r="S718" s="73">
        <v>201.66299769050713</v>
      </c>
      <c r="T718" s="73">
        <v>251.38521991272935</v>
      </c>
      <c r="U718" s="73">
        <v>201.66299769050713</v>
      </c>
      <c r="V718" s="73">
        <v>251.38521991272935</v>
      </c>
      <c r="W718" s="73">
        <v>251.38521991272935</v>
      </c>
      <c r="X718" s="73">
        <v>291.16299769050715</v>
      </c>
      <c r="Y718" s="73">
        <v>330.94077546828493</v>
      </c>
      <c r="Z718" s="73">
        <v>430.38521991272938</v>
      </c>
    </row>
    <row r="719" spans="14:26" x14ac:dyDescent="0.25">
      <c r="N719" s="73">
        <v>71.7</v>
      </c>
      <c r="O719" s="73">
        <v>19.916666666666668</v>
      </c>
      <c r="P719" s="73">
        <v>0.98076470588235298</v>
      </c>
      <c r="Q719" s="73">
        <v>0.98076470588235298</v>
      </c>
      <c r="R719" s="73">
        <v>202.22669552236812</v>
      </c>
      <c r="S719" s="73">
        <v>202.22669552236812</v>
      </c>
      <c r="T719" s="73">
        <v>252.0183621890348</v>
      </c>
      <c r="U719" s="73">
        <v>202.22669552236812</v>
      </c>
      <c r="V719" s="73">
        <v>252.0183621890348</v>
      </c>
      <c r="W719" s="73">
        <v>252.0183621890348</v>
      </c>
      <c r="X719" s="73">
        <v>291.85169552236812</v>
      </c>
      <c r="Y719" s="73">
        <v>331.68502885570149</v>
      </c>
      <c r="Z719" s="73">
        <v>431.26836218903486</v>
      </c>
    </row>
    <row r="720" spans="14:26" x14ac:dyDescent="0.25">
      <c r="N720" s="73">
        <v>71.8</v>
      </c>
      <c r="O720" s="73">
        <v>19.944444444444443</v>
      </c>
      <c r="P720" s="73">
        <v>0.98076470588235298</v>
      </c>
      <c r="Q720" s="73">
        <v>0.98076470588235298</v>
      </c>
      <c r="R720" s="73">
        <v>202.79118009230555</v>
      </c>
      <c r="S720" s="73">
        <v>202.79118009230555</v>
      </c>
      <c r="T720" s="73">
        <v>252.65229120341667</v>
      </c>
      <c r="U720" s="73">
        <v>202.79118009230555</v>
      </c>
      <c r="V720" s="73">
        <v>252.65229120341667</v>
      </c>
      <c r="W720" s="73">
        <v>252.65229120341667</v>
      </c>
      <c r="X720" s="73">
        <v>292.54118009230558</v>
      </c>
      <c r="Y720" s="73">
        <v>332.43006898119444</v>
      </c>
      <c r="Z720" s="73">
        <v>432.15229120341667</v>
      </c>
    </row>
    <row r="721" spans="14:26" x14ac:dyDescent="0.25">
      <c r="N721" s="73">
        <v>71.900000000000006</v>
      </c>
      <c r="O721" s="73">
        <v>19.972222222222225</v>
      </c>
      <c r="P721" s="73">
        <v>0.98076470588235298</v>
      </c>
      <c r="Q721" s="73">
        <v>0.98076470588235298</v>
      </c>
      <c r="R721" s="73">
        <v>203.35645140031971</v>
      </c>
      <c r="S721" s="73">
        <v>203.35645140031971</v>
      </c>
      <c r="T721" s="73">
        <v>253.28700695587526</v>
      </c>
      <c r="U721" s="73">
        <v>203.35645140031971</v>
      </c>
      <c r="V721" s="73">
        <v>253.28700695587526</v>
      </c>
      <c r="W721" s="73">
        <v>253.28700695587526</v>
      </c>
      <c r="X721" s="73">
        <v>293.23145140031971</v>
      </c>
      <c r="Y721" s="73">
        <v>333.17589584476411</v>
      </c>
      <c r="Z721" s="73">
        <v>433.0370069558752</v>
      </c>
    </row>
    <row r="722" spans="14:26" x14ac:dyDescent="0.25">
      <c r="N722" s="73">
        <v>72</v>
      </c>
      <c r="O722" s="73">
        <v>20</v>
      </c>
      <c r="P722" s="73">
        <v>0.98076470588235298</v>
      </c>
      <c r="Q722" s="73">
        <v>0.98076470588235298</v>
      </c>
      <c r="R722" s="73">
        <v>203.92250944641029</v>
      </c>
      <c r="S722" s="73">
        <v>203.92250944641029</v>
      </c>
      <c r="T722" s="73">
        <v>253.92250944641029</v>
      </c>
      <c r="U722" s="73">
        <v>203.92250944641029</v>
      </c>
      <c r="V722" s="73">
        <v>253.92250944641029</v>
      </c>
      <c r="W722" s="73">
        <v>253.92250944641029</v>
      </c>
      <c r="X722" s="73">
        <v>293.92250944641029</v>
      </c>
      <c r="Y722" s="73">
        <v>333.92250944641029</v>
      </c>
      <c r="Z722" s="73">
        <v>433.92250944641029</v>
      </c>
    </row>
    <row r="723" spans="14:26" x14ac:dyDescent="0.25">
      <c r="N723" s="73">
        <v>72.099999999999994</v>
      </c>
      <c r="O723" s="73">
        <v>20.027777777777775</v>
      </c>
      <c r="P723" s="73">
        <v>0.98076470588235298</v>
      </c>
      <c r="Q723" s="73">
        <v>0.98076470588235298</v>
      </c>
      <c r="R723" s="73">
        <v>204.48935423057742</v>
      </c>
      <c r="S723" s="73">
        <v>204.48935423057742</v>
      </c>
      <c r="T723" s="73">
        <v>254.55879867502188</v>
      </c>
      <c r="U723" s="73">
        <v>204.48935423057742</v>
      </c>
      <c r="V723" s="73">
        <v>254.55879867502188</v>
      </c>
      <c r="W723" s="73">
        <v>254.55879867502188</v>
      </c>
      <c r="X723" s="73">
        <v>294.61435423057742</v>
      </c>
      <c r="Y723" s="73">
        <v>334.66990978613296</v>
      </c>
      <c r="Z723" s="73">
        <v>434.80879867502188</v>
      </c>
    </row>
    <row r="724" spans="14:26" x14ac:dyDescent="0.25">
      <c r="N724" s="73">
        <v>72.2</v>
      </c>
      <c r="O724" s="73">
        <v>20.055555555555557</v>
      </c>
      <c r="P724" s="73">
        <v>0.98076470588235298</v>
      </c>
      <c r="Q724" s="73">
        <v>0.98076470588235298</v>
      </c>
      <c r="R724" s="73">
        <v>205.05698575282128</v>
      </c>
      <c r="S724" s="73">
        <v>205.05698575282128</v>
      </c>
      <c r="T724" s="73">
        <v>255.19587464171016</v>
      </c>
      <c r="U724" s="73">
        <v>205.05698575282128</v>
      </c>
      <c r="V724" s="73">
        <v>255.19587464171016</v>
      </c>
      <c r="W724" s="73">
        <v>255.19587464171016</v>
      </c>
      <c r="X724" s="73">
        <v>295.30698575282128</v>
      </c>
      <c r="Y724" s="73">
        <v>335.41809686393242</v>
      </c>
      <c r="Z724" s="73">
        <v>435.69587464171019</v>
      </c>
    </row>
    <row r="725" spans="14:26" x14ac:dyDescent="0.25">
      <c r="N725" s="73">
        <v>72.3</v>
      </c>
      <c r="O725" s="73">
        <v>20.083333333333332</v>
      </c>
      <c r="P725" s="73">
        <v>0.98076470588235298</v>
      </c>
      <c r="Q725" s="73">
        <v>0.98076470588235298</v>
      </c>
      <c r="R725" s="73">
        <v>205.62540401314158</v>
      </c>
      <c r="S725" s="73">
        <v>205.62540401314158</v>
      </c>
      <c r="T725" s="73">
        <v>255.83373734647489</v>
      </c>
      <c r="U725" s="73">
        <v>205.62540401314158</v>
      </c>
      <c r="V725" s="73">
        <v>255.83373734647489</v>
      </c>
      <c r="W725" s="73">
        <v>255.83373734647489</v>
      </c>
      <c r="X725" s="73">
        <v>296.00040401314158</v>
      </c>
      <c r="Y725" s="73">
        <v>336.16707067980821</v>
      </c>
      <c r="Z725" s="73">
        <v>436.58373734647489</v>
      </c>
    </row>
    <row r="726" spans="14:26" x14ac:dyDescent="0.25">
      <c r="N726" s="73">
        <v>72.400000000000006</v>
      </c>
      <c r="O726" s="73">
        <v>20.111111111111111</v>
      </c>
      <c r="P726" s="73">
        <v>0.98076470588235298</v>
      </c>
      <c r="Q726" s="73">
        <v>0.98076470588235298</v>
      </c>
      <c r="R726" s="73">
        <v>206.19460901153849</v>
      </c>
      <c r="S726" s="73">
        <v>206.19460901153849</v>
      </c>
      <c r="T726" s="73">
        <v>256.47238678931626</v>
      </c>
      <c r="U726" s="73">
        <v>206.19460901153849</v>
      </c>
      <c r="V726" s="73">
        <v>256.47238678931626</v>
      </c>
      <c r="W726" s="73">
        <v>256.47238678931626</v>
      </c>
      <c r="X726" s="73">
        <v>296.69460901153849</v>
      </c>
      <c r="Y726" s="73">
        <v>336.91683123376072</v>
      </c>
      <c r="Z726" s="73">
        <v>437.47238678931626</v>
      </c>
    </row>
    <row r="727" spans="14:26" x14ac:dyDescent="0.25">
      <c r="N727" s="73">
        <v>72.5</v>
      </c>
      <c r="O727" s="73">
        <v>20.138888888888889</v>
      </c>
      <c r="P727" s="73">
        <v>0.98076470588235298</v>
      </c>
      <c r="Q727" s="73">
        <v>0.98076470588235298</v>
      </c>
      <c r="R727" s="73">
        <v>206.76460074801199</v>
      </c>
      <c r="S727" s="73">
        <v>206.76460074801199</v>
      </c>
      <c r="T727" s="73">
        <v>257.11182297023419</v>
      </c>
      <c r="U727" s="73">
        <v>206.76460074801199</v>
      </c>
      <c r="V727" s="73">
        <v>257.11182297023419</v>
      </c>
      <c r="W727" s="73">
        <v>257.11182297023419</v>
      </c>
      <c r="X727" s="73">
        <v>297.38960074801196</v>
      </c>
      <c r="Y727" s="73">
        <v>337.66737852578973</v>
      </c>
      <c r="Z727" s="73">
        <v>438.36182297023419</v>
      </c>
    </row>
    <row r="728" spans="14:26" x14ac:dyDescent="0.25">
      <c r="N728" s="73">
        <v>72.599999999999994</v>
      </c>
      <c r="O728" s="73">
        <v>20.166666666666664</v>
      </c>
      <c r="P728" s="73">
        <v>0.98076470588235298</v>
      </c>
      <c r="Q728" s="73">
        <v>0.98076470588235298</v>
      </c>
      <c r="R728" s="73">
        <v>207.33537922256198</v>
      </c>
      <c r="S728" s="73">
        <v>207.33537922256198</v>
      </c>
      <c r="T728" s="73">
        <v>257.75204588922867</v>
      </c>
      <c r="U728" s="73">
        <v>207.33537922256198</v>
      </c>
      <c r="V728" s="73">
        <v>257.75204588922867</v>
      </c>
      <c r="W728" s="73">
        <v>257.75204588922867</v>
      </c>
      <c r="X728" s="73">
        <v>298.08537922256198</v>
      </c>
      <c r="Y728" s="73">
        <v>338.41871255589535</v>
      </c>
      <c r="Z728" s="73">
        <v>439.25204588922873</v>
      </c>
    </row>
    <row r="729" spans="14:26" x14ac:dyDescent="0.25">
      <c r="N729" s="73">
        <v>72.7</v>
      </c>
      <c r="O729" s="73">
        <v>20.194444444444446</v>
      </c>
      <c r="P729" s="73">
        <v>0.98076470588235298</v>
      </c>
      <c r="Q729" s="73">
        <v>0.98076470588235298</v>
      </c>
      <c r="R729" s="73">
        <v>207.90694443518868</v>
      </c>
      <c r="S729" s="73">
        <v>207.90694443518868</v>
      </c>
      <c r="T729" s="73">
        <v>258.39305554629982</v>
      </c>
      <c r="U729" s="73">
        <v>207.90694443518868</v>
      </c>
      <c r="V729" s="73">
        <v>258.39305554629982</v>
      </c>
      <c r="W729" s="73">
        <v>258.39305554629982</v>
      </c>
      <c r="X729" s="73">
        <v>298.78194443518873</v>
      </c>
      <c r="Y729" s="73">
        <v>339.17083332407759</v>
      </c>
      <c r="Z729" s="73">
        <v>440.14305554629982</v>
      </c>
    </row>
    <row r="730" spans="14:26" x14ac:dyDescent="0.25">
      <c r="N730" s="73">
        <v>72.8</v>
      </c>
      <c r="O730" s="73">
        <v>20.222222222222221</v>
      </c>
      <c r="P730" s="73">
        <v>0.98076470588235298</v>
      </c>
      <c r="Q730" s="73">
        <v>0.98076470588235298</v>
      </c>
      <c r="R730" s="73">
        <v>208.47929638589179</v>
      </c>
      <c r="S730" s="73">
        <v>208.47929638589179</v>
      </c>
      <c r="T730" s="73">
        <v>259.03485194144736</v>
      </c>
      <c r="U730" s="73">
        <v>208.47929638589179</v>
      </c>
      <c r="V730" s="73">
        <v>259.03485194144736</v>
      </c>
      <c r="W730" s="73">
        <v>259.03485194144736</v>
      </c>
      <c r="X730" s="73">
        <v>299.47929638589181</v>
      </c>
      <c r="Y730" s="73">
        <v>339.92374083033621</v>
      </c>
      <c r="Z730" s="73">
        <v>441.0348519414473</v>
      </c>
    </row>
    <row r="731" spans="14:26" x14ac:dyDescent="0.25">
      <c r="N731" s="73">
        <v>72.900000000000006</v>
      </c>
      <c r="O731" s="73">
        <v>20.25</v>
      </c>
      <c r="P731" s="73">
        <v>0.98076470588235298</v>
      </c>
      <c r="Q731" s="73">
        <v>0.98076470588235298</v>
      </c>
      <c r="R731" s="73">
        <v>209.05243507467156</v>
      </c>
      <c r="S731" s="73">
        <v>209.05243507467156</v>
      </c>
      <c r="T731" s="73">
        <v>259.67743507467156</v>
      </c>
      <c r="U731" s="73">
        <v>209.05243507467156</v>
      </c>
      <c r="V731" s="73">
        <v>259.67743507467156</v>
      </c>
      <c r="W731" s="73">
        <v>259.67743507467156</v>
      </c>
      <c r="X731" s="73">
        <v>300.17743507467156</v>
      </c>
      <c r="Y731" s="73">
        <v>340.67743507467156</v>
      </c>
      <c r="Z731" s="73">
        <v>441.92743507467156</v>
      </c>
    </row>
    <row r="732" spans="14:26" x14ac:dyDescent="0.25">
      <c r="N732" s="73">
        <v>73</v>
      </c>
      <c r="O732" s="73">
        <v>20.277777777777779</v>
      </c>
      <c r="P732" s="73">
        <v>0.98076470588235298</v>
      </c>
      <c r="Q732" s="73">
        <v>0.98076470588235298</v>
      </c>
      <c r="R732" s="73">
        <v>209.62636050152787</v>
      </c>
      <c r="S732" s="73">
        <v>209.62636050152787</v>
      </c>
      <c r="T732" s="73">
        <v>260.32080494597233</v>
      </c>
      <c r="U732" s="73">
        <v>209.62636050152787</v>
      </c>
      <c r="V732" s="73">
        <v>260.32080494597233</v>
      </c>
      <c r="W732" s="73">
        <v>260.32080494597233</v>
      </c>
      <c r="X732" s="73">
        <v>300.87636050152787</v>
      </c>
      <c r="Y732" s="73">
        <v>341.43191605708341</v>
      </c>
      <c r="Z732" s="73">
        <v>442.82080494597233</v>
      </c>
    </row>
    <row r="733" spans="14:26" x14ac:dyDescent="0.25">
      <c r="N733" s="73">
        <v>73.099999999999994</v>
      </c>
      <c r="O733" s="73">
        <v>20.305555555555554</v>
      </c>
      <c r="P733" s="73">
        <v>0.98076470588235298</v>
      </c>
      <c r="Q733" s="73">
        <v>0.98076470588235298</v>
      </c>
      <c r="R733" s="73">
        <v>210.2010726664607</v>
      </c>
      <c r="S733" s="73">
        <v>210.2010726664607</v>
      </c>
      <c r="T733" s="73">
        <v>260.96496155534959</v>
      </c>
      <c r="U733" s="73">
        <v>210.2010726664607</v>
      </c>
      <c r="V733" s="73">
        <v>260.96496155534959</v>
      </c>
      <c r="W733" s="73">
        <v>260.96496155534959</v>
      </c>
      <c r="X733" s="73">
        <v>301.57607266646073</v>
      </c>
      <c r="Y733" s="73">
        <v>342.18718377757182</v>
      </c>
      <c r="Z733" s="73">
        <v>443.71496155534959</v>
      </c>
    </row>
    <row r="734" spans="14:26" x14ac:dyDescent="0.25">
      <c r="N734" s="73">
        <v>73.2</v>
      </c>
      <c r="O734" s="73">
        <v>20.333333333333332</v>
      </c>
      <c r="P734" s="73">
        <v>0.98076470588235298</v>
      </c>
      <c r="Q734" s="73">
        <v>0.98076470588235298</v>
      </c>
      <c r="R734" s="73">
        <v>210.77657156947018</v>
      </c>
      <c r="S734" s="73">
        <v>210.77657156947018</v>
      </c>
      <c r="T734" s="73">
        <v>261.60990490280352</v>
      </c>
      <c r="U734" s="73">
        <v>210.77657156947018</v>
      </c>
      <c r="V734" s="73">
        <v>261.60990490280352</v>
      </c>
      <c r="W734" s="73">
        <v>261.60990490280352</v>
      </c>
      <c r="X734" s="73">
        <v>302.27657156947021</v>
      </c>
      <c r="Y734" s="73">
        <v>342.94323823613684</v>
      </c>
      <c r="Z734" s="73">
        <v>444.60990490280346</v>
      </c>
    </row>
    <row r="735" spans="14:26" x14ac:dyDescent="0.25">
      <c r="N735" s="73">
        <v>73.3</v>
      </c>
      <c r="O735" s="73">
        <v>20.361111111111111</v>
      </c>
      <c r="P735" s="73">
        <v>0.98076470588235298</v>
      </c>
      <c r="Q735" s="73">
        <v>0.98076470588235298</v>
      </c>
      <c r="R735" s="73">
        <v>211.35285721055621</v>
      </c>
      <c r="S735" s="73">
        <v>211.35285721055621</v>
      </c>
      <c r="T735" s="73">
        <v>262.25563498833401</v>
      </c>
      <c r="U735" s="73">
        <v>211.35285721055621</v>
      </c>
      <c r="V735" s="73">
        <v>262.25563498833401</v>
      </c>
      <c r="W735" s="73">
        <v>262.25563498833401</v>
      </c>
      <c r="X735" s="73">
        <v>302.97785721055624</v>
      </c>
      <c r="Y735" s="73">
        <v>343.70007943277847</v>
      </c>
      <c r="Z735" s="73">
        <v>445.50563498833401</v>
      </c>
    </row>
    <row r="736" spans="14:26" x14ac:dyDescent="0.25">
      <c r="N736" s="73">
        <v>73.400000000000006</v>
      </c>
      <c r="O736" s="73">
        <v>20.388888888888889</v>
      </c>
      <c r="P736" s="73">
        <v>0.98076470588235298</v>
      </c>
      <c r="Q736" s="73">
        <v>0.98076470588235298</v>
      </c>
      <c r="R736" s="73">
        <v>211.9299295897188</v>
      </c>
      <c r="S736" s="73">
        <v>211.9299295897188</v>
      </c>
      <c r="T736" s="73">
        <v>262.90215181194105</v>
      </c>
      <c r="U736" s="73">
        <v>211.9299295897188</v>
      </c>
      <c r="V736" s="73">
        <v>262.90215181194105</v>
      </c>
      <c r="W736" s="73">
        <v>262.90215181194105</v>
      </c>
      <c r="X736" s="73">
        <v>303.67992958971882</v>
      </c>
      <c r="Y736" s="73">
        <v>344.4577073674966</v>
      </c>
      <c r="Z736" s="73">
        <v>446.40215181194105</v>
      </c>
    </row>
    <row r="737" spans="14:26" x14ac:dyDescent="0.25">
      <c r="N737" s="73">
        <v>73.5</v>
      </c>
      <c r="O737" s="73">
        <v>20.416666666666668</v>
      </c>
      <c r="P737" s="73">
        <v>0.98076470588235298</v>
      </c>
      <c r="Q737" s="73">
        <v>0.98076470588235298</v>
      </c>
      <c r="R737" s="73">
        <v>212.50778870695797</v>
      </c>
      <c r="S737" s="73">
        <v>212.50778870695797</v>
      </c>
      <c r="T737" s="73">
        <v>263.54945537362465</v>
      </c>
      <c r="U737" s="73">
        <v>212.50778870695797</v>
      </c>
      <c r="V737" s="73">
        <v>263.54945537362465</v>
      </c>
      <c r="W737" s="73">
        <v>263.54945537362465</v>
      </c>
      <c r="X737" s="73">
        <v>304.38278870695797</v>
      </c>
      <c r="Y737" s="73">
        <v>345.21612204029134</v>
      </c>
      <c r="Z737" s="73">
        <v>447.29945537362471</v>
      </c>
    </row>
    <row r="738" spans="14:26" x14ac:dyDescent="0.25">
      <c r="N738" s="73">
        <v>73.599999999999994</v>
      </c>
      <c r="O738" s="73">
        <v>20.444444444444443</v>
      </c>
      <c r="P738" s="73">
        <v>0.98076470588235298</v>
      </c>
      <c r="Q738" s="73">
        <v>0.98076470588235298</v>
      </c>
      <c r="R738" s="73">
        <v>213.08643456227361</v>
      </c>
      <c r="S738" s="73">
        <v>213.08643456227361</v>
      </c>
      <c r="T738" s="73">
        <v>264.1975456733847</v>
      </c>
      <c r="U738" s="73">
        <v>213.08643456227361</v>
      </c>
      <c r="V738" s="73">
        <v>264.1975456733847</v>
      </c>
      <c r="W738" s="73">
        <v>264.1975456733847</v>
      </c>
      <c r="X738" s="73">
        <v>305.08643456227355</v>
      </c>
      <c r="Y738" s="73">
        <v>345.97532345116247</v>
      </c>
      <c r="Z738" s="73">
        <v>448.1975456733847</v>
      </c>
    </row>
    <row r="739" spans="14:26" x14ac:dyDescent="0.25">
      <c r="N739" s="73">
        <v>73.7</v>
      </c>
      <c r="O739" s="73">
        <v>20.472222222222221</v>
      </c>
      <c r="P739" s="73">
        <v>0.98076470588235298</v>
      </c>
      <c r="Q739" s="73">
        <v>0.98076470588235298</v>
      </c>
      <c r="R739" s="73">
        <v>213.66586715566592</v>
      </c>
      <c r="S739" s="73">
        <v>213.66586715566592</v>
      </c>
      <c r="T739" s="73">
        <v>264.84642271122146</v>
      </c>
      <c r="U739" s="73">
        <v>213.66586715566592</v>
      </c>
      <c r="V739" s="73">
        <v>264.84642271122146</v>
      </c>
      <c r="W739" s="73">
        <v>264.84642271122146</v>
      </c>
      <c r="X739" s="73">
        <v>305.79086715566592</v>
      </c>
      <c r="Y739" s="73">
        <v>346.73531160011032</v>
      </c>
      <c r="Z739" s="73">
        <v>449.09642271122141</v>
      </c>
    </row>
    <row r="740" spans="14:26" x14ac:dyDescent="0.25">
      <c r="N740" s="73">
        <v>73.8</v>
      </c>
      <c r="O740" s="73">
        <v>20.5</v>
      </c>
      <c r="P740" s="73">
        <v>0.98076470588235298</v>
      </c>
      <c r="Q740" s="73">
        <v>0.98076470588235298</v>
      </c>
      <c r="R740" s="73">
        <v>214.24608648713479</v>
      </c>
      <c r="S740" s="73">
        <v>214.24608648713479</v>
      </c>
      <c r="T740" s="73">
        <v>265.49608648713479</v>
      </c>
      <c r="U740" s="73">
        <v>214.24608648713479</v>
      </c>
      <c r="V740" s="73">
        <v>265.49608648713479</v>
      </c>
      <c r="W740" s="73">
        <v>265.49608648713479</v>
      </c>
      <c r="X740" s="73">
        <v>306.49608648713479</v>
      </c>
      <c r="Y740" s="73">
        <v>347.49608648713479</v>
      </c>
      <c r="Z740" s="73">
        <v>449.99608648713479</v>
      </c>
    </row>
    <row r="741" spans="14:26" x14ac:dyDescent="0.25">
      <c r="N741" s="73">
        <v>73.900000000000006</v>
      </c>
      <c r="O741" s="73">
        <v>20.527777777777779</v>
      </c>
      <c r="P741" s="73">
        <v>0.98076470588235298</v>
      </c>
      <c r="Q741" s="73">
        <v>0.98076470588235298</v>
      </c>
      <c r="R741" s="73">
        <v>214.82709255668024</v>
      </c>
      <c r="S741" s="73">
        <v>214.82709255668024</v>
      </c>
      <c r="T741" s="73">
        <v>266.14653700112467</v>
      </c>
      <c r="U741" s="73">
        <v>214.82709255668024</v>
      </c>
      <c r="V741" s="73">
        <v>266.14653700112467</v>
      </c>
      <c r="W741" s="73">
        <v>266.14653700112467</v>
      </c>
      <c r="X741" s="73">
        <v>307.20209255668021</v>
      </c>
      <c r="Y741" s="73">
        <v>348.25764811223576</v>
      </c>
      <c r="Z741" s="73">
        <v>450.89653700112467</v>
      </c>
    </row>
    <row r="742" spans="14:26" x14ac:dyDescent="0.25">
      <c r="N742" s="73">
        <v>74</v>
      </c>
      <c r="O742" s="73">
        <v>20.555555555555554</v>
      </c>
      <c r="P742" s="73">
        <v>0.98076470588235298</v>
      </c>
      <c r="Q742" s="73">
        <v>0.98076470588235298</v>
      </c>
      <c r="R742" s="73">
        <v>215.40888536430217</v>
      </c>
      <c r="S742" s="73">
        <v>215.40888536430217</v>
      </c>
      <c r="T742" s="73">
        <v>266.79777425319105</v>
      </c>
      <c r="U742" s="73">
        <v>215.40888536430217</v>
      </c>
      <c r="V742" s="73">
        <v>266.79777425319105</v>
      </c>
      <c r="W742" s="73">
        <v>266.79777425319105</v>
      </c>
      <c r="X742" s="73">
        <v>307.90888536430214</v>
      </c>
      <c r="Y742" s="73">
        <v>349.01999647541328</v>
      </c>
      <c r="Z742" s="73">
        <v>451.79777425319105</v>
      </c>
    </row>
    <row r="743" spans="14:26" x14ac:dyDescent="0.25">
      <c r="N743" s="73">
        <v>74.099999999999994</v>
      </c>
      <c r="O743" s="73">
        <v>20.583333333333332</v>
      </c>
      <c r="P743" s="73">
        <v>0.98076470588235298</v>
      </c>
      <c r="Q743" s="73">
        <v>0.98076470588235298</v>
      </c>
      <c r="R743" s="73">
        <v>215.99146491000076</v>
      </c>
      <c r="S743" s="73">
        <v>215.99146491000076</v>
      </c>
      <c r="T743" s="73">
        <v>267.4497982433341</v>
      </c>
      <c r="U743" s="73">
        <v>215.99146491000076</v>
      </c>
      <c r="V743" s="73">
        <v>267.4497982433341</v>
      </c>
      <c r="W743" s="73">
        <v>267.4497982433341</v>
      </c>
      <c r="X743" s="73">
        <v>308.61646491000079</v>
      </c>
      <c r="Y743" s="73">
        <v>349.78313157666742</v>
      </c>
      <c r="Z743" s="73">
        <v>452.69979824333404</v>
      </c>
    </row>
    <row r="744" spans="14:26" x14ac:dyDescent="0.25">
      <c r="N744" s="73">
        <v>74.2</v>
      </c>
      <c r="O744" s="73">
        <v>20.611111111111111</v>
      </c>
      <c r="P744" s="73">
        <v>0.98076470588235298</v>
      </c>
      <c r="Q744" s="73">
        <v>0.98076470588235298</v>
      </c>
      <c r="R744" s="73">
        <v>216.57483119377591</v>
      </c>
      <c r="S744" s="73">
        <v>216.57483119377591</v>
      </c>
      <c r="T744" s="73">
        <v>268.10260897155371</v>
      </c>
      <c r="U744" s="73">
        <v>216.57483119377591</v>
      </c>
      <c r="V744" s="73">
        <v>268.10260897155371</v>
      </c>
      <c r="W744" s="73">
        <v>268.10260897155371</v>
      </c>
      <c r="X744" s="73">
        <v>309.32483119377594</v>
      </c>
      <c r="Y744" s="73">
        <v>350.54705341599816</v>
      </c>
      <c r="Z744" s="73">
        <v>453.60260897155371</v>
      </c>
    </row>
    <row r="745" spans="14:26" x14ac:dyDescent="0.25">
      <c r="N745" s="73">
        <v>74.3</v>
      </c>
      <c r="O745" s="73">
        <v>20.638888888888889</v>
      </c>
      <c r="P745" s="73">
        <v>0.98076470588235298</v>
      </c>
      <c r="Q745" s="73">
        <v>0.98076470588235298</v>
      </c>
      <c r="R745" s="73">
        <v>217.15898421562761</v>
      </c>
      <c r="S745" s="73">
        <v>217.15898421562761</v>
      </c>
      <c r="T745" s="73">
        <v>268.75620643784981</v>
      </c>
      <c r="U745" s="73">
        <v>217.15898421562761</v>
      </c>
      <c r="V745" s="73">
        <v>268.75620643784981</v>
      </c>
      <c r="W745" s="73">
        <v>268.75620643784981</v>
      </c>
      <c r="X745" s="73">
        <v>310.03398421562758</v>
      </c>
      <c r="Y745" s="73">
        <v>351.31176199340536</v>
      </c>
      <c r="Z745" s="73">
        <v>454.50620643784981</v>
      </c>
    </row>
    <row r="746" spans="14:26" x14ac:dyDescent="0.25">
      <c r="N746" s="73">
        <v>74.400000000000006</v>
      </c>
      <c r="O746" s="73">
        <v>20.666666666666668</v>
      </c>
      <c r="P746" s="73">
        <v>0.98076470588235298</v>
      </c>
      <c r="Q746" s="73">
        <v>0.98076470588235298</v>
      </c>
      <c r="R746" s="73">
        <v>217.74392397555587</v>
      </c>
      <c r="S746" s="73">
        <v>217.74392397555587</v>
      </c>
      <c r="T746" s="73">
        <v>269.41059064222253</v>
      </c>
      <c r="U746" s="73">
        <v>217.74392397555587</v>
      </c>
      <c r="V746" s="73">
        <v>269.41059064222253</v>
      </c>
      <c r="W746" s="73">
        <v>269.41059064222253</v>
      </c>
      <c r="X746" s="73">
        <v>310.74392397555584</v>
      </c>
      <c r="Y746" s="73">
        <v>352.07725730888922</v>
      </c>
      <c r="Z746" s="73">
        <v>455.41059064222259</v>
      </c>
    </row>
    <row r="747" spans="14:26" x14ac:dyDescent="0.25">
      <c r="N747" s="73">
        <v>74.5</v>
      </c>
      <c r="O747" s="73">
        <v>20.694444444444443</v>
      </c>
      <c r="P747" s="73">
        <v>0.98076470588235298</v>
      </c>
      <c r="Q747" s="73">
        <v>0.98076470588235298</v>
      </c>
      <c r="R747" s="73">
        <v>218.32965047356066</v>
      </c>
      <c r="S747" s="73">
        <v>218.32965047356066</v>
      </c>
      <c r="T747" s="73">
        <v>270.0657615846718</v>
      </c>
      <c r="U747" s="73">
        <v>218.32965047356066</v>
      </c>
      <c r="V747" s="73">
        <v>270.0657615846718</v>
      </c>
      <c r="W747" s="73">
        <v>270.0657615846718</v>
      </c>
      <c r="X747" s="73">
        <v>311.45465047356072</v>
      </c>
      <c r="Y747" s="73">
        <v>352.84353936244958</v>
      </c>
      <c r="Z747" s="73">
        <v>456.3157615846718</v>
      </c>
    </row>
    <row r="748" spans="14:26" x14ac:dyDescent="0.25">
      <c r="N748" s="73">
        <v>74.599999999999994</v>
      </c>
      <c r="O748" s="73">
        <v>20.722222222222221</v>
      </c>
      <c r="P748" s="73">
        <v>0.98076470588235298</v>
      </c>
      <c r="Q748" s="73">
        <v>0.98076470588235298</v>
      </c>
      <c r="R748" s="73">
        <v>218.91616370964206</v>
      </c>
      <c r="S748" s="73">
        <v>218.91616370964206</v>
      </c>
      <c r="T748" s="73">
        <v>270.72171926519763</v>
      </c>
      <c r="U748" s="73">
        <v>218.91616370964206</v>
      </c>
      <c r="V748" s="73">
        <v>270.72171926519763</v>
      </c>
      <c r="W748" s="73">
        <v>270.72171926519763</v>
      </c>
      <c r="X748" s="73">
        <v>312.16616370964209</v>
      </c>
      <c r="Y748" s="73">
        <v>353.61060815408655</v>
      </c>
      <c r="Z748" s="73">
        <v>457.22171926519763</v>
      </c>
    </row>
    <row r="749" spans="14:26" x14ac:dyDescent="0.25">
      <c r="N749" s="73">
        <v>74.7</v>
      </c>
      <c r="O749" s="73">
        <v>20.75</v>
      </c>
      <c r="P749" s="73">
        <v>0.98076470588235298</v>
      </c>
      <c r="Q749" s="73">
        <v>0.98076470588235298</v>
      </c>
      <c r="R749" s="73">
        <v>219.50346368380005</v>
      </c>
      <c r="S749" s="73">
        <v>219.50346368380005</v>
      </c>
      <c r="T749" s="73">
        <v>271.37846368380008</v>
      </c>
      <c r="U749" s="73">
        <v>219.50346368380005</v>
      </c>
      <c r="V749" s="73">
        <v>271.37846368380008</v>
      </c>
      <c r="W749" s="73">
        <v>271.37846368380008</v>
      </c>
      <c r="X749" s="73">
        <v>312.87846368380008</v>
      </c>
      <c r="Y749" s="73">
        <v>354.37846368380008</v>
      </c>
      <c r="Z749" s="73">
        <v>458.12846368380008</v>
      </c>
    </row>
    <row r="750" spans="14:26" x14ac:dyDescent="0.25">
      <c r="N750" s="73">
        <v>74.8</v>
      </c>
      <c r="O750" s="73">
        <v>20.777777777777775</v>
      </c>
      <c r="P750" s="73">
        <v>0.98076470588235298</v>
      </c>
      <c r="Q750" s="73">
        <v>0.98076470588235298</v>
      </c>
      <c r="R750" s="73">
        <v>220.09155039603453</v>
      </c>
      <c r="S750" s="73">
        <v>220.09155039603453</v>
      </c>
      <c r="T750" s="73">
        <v>272.03599484047896</v>
      </c>
      <c r="U750" s="73">
        <v>220.09155039603453</v>
      </c>
      <c r="V750" s="73">
        <v>272.03599484047896</v>
      </c>
      <c r="W750" s="73">
        <v>272.03599484047896</v>
      </c>
      <c r="X750" s="73">
        <v>313.59155039603451</v>
      </c>
      <c r="Y750" s="73">
        <v>355.14710595159011</v>
      </c>
      <c r="Z750" s="73">
        <v>459.03599484047902</v>
      </c>
    </row>
    <row r="751" spans="14:26" x14ac:dyDescent="0.25">
      <c r="N751" s="73">
        <v>74.900000000000006</v>
      </c>
      <c r="O751" s="73">
        <v>20.805555555555557</v>
      </c>
      <c r="P751" s="73">
        <v>0.98076470588235298</v>
      </c>
      <c r="Q751" s="73">
        <v>0.98076470588235298</v>
      </c>
      <c r="R751" s="73">
        <v>220.68042384634575</v>
      </c>
      <c r="S751" s="73">
        <v>220.68042384634575</v>
      </c>
      <c r="T751" s="73">
        <v>272.69431273523463</v>
      </c>
      <c r="U751" s="73">
        <v>220.68042384634575</v>
      </c>
      <c r="V751" s="73">
        <v>272.69431273523463</v>
      </c>
      <c r="W751" s="73">
        <v>272.69431273523463</v>
      </c>
      <c r="X751" s="73">
        <v>314.30542384634578</v>
      </c>
      <c r="Y751" s="73">
        <v>355.91653495745686</v>
      </c>
      <c r="Z751" s="73">
        <v>459.94431273523463</v>
      </c>
    </row>
    <row r="752" spans="14:26" x14ac:dyDescent="0.25">
      <c r="N752" s="73">
        <v>75</v>
      </c>
      <c r="O752" s="73">
        <v>20.833333333333332</v>
      </c>
      <c r="P752" s="73">
        <v>0.98076470588235298</v>
      </c>
      <c r="Q752" s="73">
        <v>0.98076470588235298</v>
      </c>
      <c r="R752" s="73">
        <v>221.27008403473334</v>
      </c>
      <c r="S752" s="73">
        <v>221.27008403473334</v>
      </c>
      <c r="T752" s="73">
        <v>273.35341736806669</v>
      </c>
      <c r="U752" s="73">
        <v>221.27008403473334</v>
      </c>
      <c r="V752" s="73">
        <v>273.35341736806669</v>
      </c>
      <c r="W752" s="73">
        <v>273.35341736806669</v>
      </c>
      <c r="X752" s="73">
        <v>315.02008403473337</v>
      </c>
      <c r="Y752" s="73">
        <v>356.6867507014</v>
      </c>
      <c r="Z752" s="73">
        <v>460.85341736806663</v>
      </c>
    </row>
    <row r="753" spans="14:26" x14ac:dyDescent="0.25">
      <c r="N753" s="73">
        <v>75.099999999999994</v>
      </c>
      <c r="O753" s="73">
        <v>20.861111111111111</v>
      </c>
      <c r="P753" s="73">
        <v>0.98076470588235298</v>
      </c>
      <c r="Q753" s="73">
        <v>0.98076470588235298</v>
      </c>
      <c r="R753" s="73">
        <v>221.86053096119761</v>
      </c>
      <c r="S753" s="73">
        <v>221.86053096119761</v>
      </c>
      <c r="T753" s="73">
        <v>274.01330873897541</v>
      </c>
      <c r="U753" s="73">
        <v>221.86053096119761</v>
      </c>
      <c r="V753" s="73">
        <v>274.01330873897541</v>
      </c>
      <c r="W753" s="73">
        <v>274.01330873897541</v>
      </c>
      <c r="X753" s="73">
        <v>315.73553096119764</v>
      </c>
      <c r="Y753" s="73">
        <v>357.45775318341987</v>
      </c>
      <c r="Z753" s="73">
        <v>461.76330873897541</v>
      </c>
    </row>
    <row r="754" spans="14:26" x14ac:dyDescent="0.25">
      <c r="N754" s="73">
        <v>75.2</v>
      </c>
      <c r="O754" s="73">
        <v>20.888888888888889</v>
      </c>
      <c r="P754" s="73">
        <v>0.98076470588235298</v>
      </c>
      <c r="Q754" s="73">
        <v>0.98076470588235298</v>
      </c>
      <c r="R754" s="73">
        <v>222.45176462573843</v>
      </c>
      <c r="S754" s="73">
        <v>222.45176462573843</v>
      </c>
      <c r="T754" s="73">
        <v>274.67398684796063</v>
      </c>
      <c r="U754" s="73">
        <v>222.45176462573843</v>
      </c>
      <c r="V754" s="73">
        <v>274.67398684796063</v>
      </c>
      <c r="W754" s="73">
        <v>274.67398684796063</v>
      </c>
      <c r="X754" s="73">
        <v>316.45176462573841</v>
      </c>
      <c r="Y754" s="73">
        <v>358.22954240351618</v>
      </c>
      <c r="Z754" s="73">
        <v>462.67398684796063</v>
      </c>
    </row>
    <row r="755" spans="14:26" x14ac:dyDescent="0.25">
      <c r="N755" s="73">
        <v>75.3</v>
      </c>
      <c r="O755" s="73">
        <v>20.916666666666664</v>
      </c>
      <c r="P755" s="73">
        <v>0.98076470588235298</v>
      </c>
      <c r="Q755" s="73">
        <v>0.98076470588235298</v>
      </c>
      <c r="R755" s="73">
        <v>223.04378502835576</v>
      </c>
      <c r="S755" s="73">
        <v>223.04378502835576</v>
      </c>
      <c r="T755" s="73">
        <v>275.33545169502241</v>
      </c>
      <c r="U755" s="73">
        <v>223.04378502835576</v>
      </c>
      <c r="V755" s="73">
        <v>275.33545169502241</v>
      </c>
      <c r="W755" s="73">
        <v>275.33545169502241</v>
      </c>
      <c r="X755" s="73">
        <v>317.16878502835573</v>
      </c>
      <c r="Y755" s="73">
        <v>359.0021183616891</v>
      </c>
      <c r="Z755" s="73">
        <v>463.58545169502247</v>
      </c>
    </row>
    <row r="756" spans="14:26" x14ac:dyDescent="0.25">
      <c r="N756" s="73">
        <v>75.400000000000006</v>
      </c>
      <c r="O756" s="73">
        <v>20.944444444444446</v>
      </c>
      <c r="P756" s="73">
        <v>0.98076470588235298</v>
      </c>
      <c r="Q756" s="73">
        <v>0.98076470588235298</v>
      </c>
      <c r="R756" s="73">
        <v>223.63659216904981</v>
      </c>
      <c r="S756" s="73">
        <v>223.63659216904981</v>
      </c>
      <c r="T756" s="73">
        <v>275.99770328016092</v>
      </c>
      <c r="U756" s="73">
        <v>223.63659216904981</v>
      </c>
      <c r="V756" s="73">
        <v>275.99770328016092</v>
      </c>
      <c r="W756" s="73">
        <v>275.99770328016092</v>
      </c>
      <c r="X756" s="73">
        <v>317.88659216904978</v>
      </c>
      <c r="Y756" s="73">
        <v>359.77548105793869</v>
      </c>
      <c r="Z756" s="73">
        <v>464.49770328016092</v>
      </c>
    </row>
    <row r="757" spans="14:26" x14ac:dyDescent="0.25">
      <c r="N757" s="73">
        <v>75.5</v>
      </c>
      <c r="O757" s="73">
        <v>20.972222222222221</v>
      </c>
      <c r="P757" s="73">
        <v>0.98076470588235298</v>
      </c>
      <c r="Q757" s="73">
        <v>0.98076470588235298</v>
      </c>
      <c r="R757" s="73">
        <v>224.23018604782027</v>
      </c>
      <c r="S757" s="73">
        <v>224.23018604782027</v>
      </c>
      <c r="T757" s="73">
        <v>276.66074160337581</v>
      </c>
      <c r="U757" s="73">
        <v>224.23018604782027</v>
      </c>
      <c r="V757" s="73">
        <v>276.66074160337581</v>
      </c>
      <c r="W757" s="73">
        <v>276.66074160337581</v>
      </c>
      <c r="X757" s="73">
        <v>318.60518604782027</v>
      </c>
      <c r="Y757" s="73">
        <v>360.54963049226467</v>
      </c>
      <c r="Z757" s="73">
        <v>465.41074160337575</v>
      </c>
    </row>
    <row r="758" spans="14:26" x14ac:dyDescent="0.25">
      <c r="N758" s="73">
        <v>75.599999999999994</v>
      </c>
      <c r="O758" s="73">
        <v>20.999999999999996</v>
      </c>
      <c r="P758" s="73">
        <v>0.98076470588235298</v>
      </c>
      <c r="Q758" s="73">
        <v>0.98076470588235298</v>
      </c>
      <c r="R758" s="73">
        <v>224.82456666466726</v>
      </c>
      <c r="S758" s="73">
        <v>224.82456666466726</v>
      </c>
      <c r="T758" s="73">
        <v>277.32456666466726</v>
      </c>
      <c r="U758" s="73">
        <v>224.82456666466726</v>
      </c>
      <c r="V758" s="73">
        <v>277.32456666466726</v>
      </c>
      <c r="W758" s="73">
        <v>277.32456666466726</v>
      </c>
      <c r="X758" s="73">
        <v>319.32456666466726</v>
      </c>
      <c r="Y758" s="73">
        <v>361.32456666466726</v>
      </c>
      <c r="Z758" s="73">
        <v>466.32456666466726</v>
      </c>
    </row>
    <row r="759" spans="14:26" x14ac:dyDescent="0.25">
      <c r="N759" s="73">
        <v>75.7</v>
      </c>
      <c r="O759" s="73">
        <v>21.027777777777779</v>
      </c>
      <c r="P759" s="73">
        <v>0.98076470588235298</v>
      </c>
      <c r="Q759" s="73">
        <v>0.98076470588235298</v>
      </c>
      <c r="R759" s="73">
        <v>225.419734019591</v>
      </c>
      <c r="S759" s="73">
        <v>225.419734019591</v>
      </c>
      <c r="T759" s="73">
        <v>277.98917846403543</v>
      </c>
      <c r="U759" s="73">
        <v>225.419734019591</v>
      </c>
      <c r="V759" s="73">
        <v>277.98917846403543</v>
      </c>
      <c r="W759" s="73">
        <v>277.98917846403543</v>
      </c>
      <c r="X759" s="73">
        <v>320.04473401959098</v>
      </c>
      <c r="Y759" s="73">
        <v>362.10028957514658</v>
      </c>
      <c r="Z759" s="73">
        <v>467.23917846403549</v>
      </c>
    </row>
    <row r="760" spans="14:26" x14ac:dyDescent="0.25">
      <c r="N760" s="73">
        <v>75.8</v>
      </c>
      <c r="O760" s="73">
        <v>21.055555555555554</v>
      </c>
      <c r="P760" s="73">
        <v>0.98076470588235298</v>
      </c>
      <c r="Q760" s="73">
        <v>0.98076470588235298</v>
      </c>
      <c r="R760" s="73">
        <v>226.01568811259116</v>
      </c>
      <c r="S760" s="73">
        <v>226.01568811259116</v>
      </c>
      <c r="T760" s="73">
        <v>278.65457700148005</v>
      </c>
      <c r="U760" s="73">
        <v>226.01568811259116</v>
      </c>
      <c r="V760" s="73">
        <v>278.65457700148005</v>
      </c>
      <c r="W760" s="73">
        <v>278.65457700148005</v>
      </c>
      <c r="X760" s="73">
        <v>320.76568811259119</v>
      </c>
      <c r="Y760" s="73">
        <v>362.87679922370228</v>
      </c>
      <c r="Z760" s="73">
        <v>468.15457700148005</v>
      </c>
    </row>
    <row r="761" spans="14:26" x14ac:dyDescent="0.25">
      <c r="N761" s="73">
        <v>75.900000000000006</v>
      </c>
      <c r="O761" s="73">
        <v>21.083333333333336</v>
      </c>
      <c r="P761" s="73">
        <v>0.98076470588235298</v>
      </c>
      <c r="Q761" s="73">
        <v>0.98076470588235298</v>
      </c>
      <c r="R761" s="73">
        <v>226.61242894366805</v>
      </c>
      <c r="S761" s="73">
        <v>226.61242894366805</v>
      </c>
      <c r="T761" s="73">
        <v>279.32076227700139</v>
      </c>
      <c r="U761" s="73">
        <v>226.61242894366805</v>
      </c>
      <c r="V761" s="73">
        <v>279.32076227700139</v>
      </c>
      <c r="W761" s="73">
        <v>279.32076227700139</v>
      </c>
      <c r="X761" s="73">
        <v>321.48742894366808</v>
      </c>
      <c r="Y761" s="73">
        <v>363.65409561033471</v>
      </c>
      <c r="Z761" s="73">
        <v>469.07076227700134</v>
      </c>
    </row>
    <row r="762" spans="14:26" x14ac:dyDescent="0.25">
      <c r="N762" s="73">
        <v>76</v>
      </c>
      <c r="O762" s="73">
        <v>21.111111111111111</v>
      </c>
      <c r="P762" s="73">
        <v>0.98076470588235298</v>
      </c>
      <c r="Q762" s="73">
        <v>0.98076470588235298</v>
      </c>
      <c r="R762" s="73">
        <v>227.20995651282132</v>
      </c>
      <c r="S762" s="73">
        <v>227.20995651282132</v>
      </c>
      <c r="T762" s="73">
        <v>279.98773429059912</v>
      </c>
      <c r="U762" s="73">
        <v>227.20995651282132</v>
      </c>
      <c r="V762" s="73">
        <v>279.98773429059912</v>
      </c>
      <c r="W762" s="73">
        <v>279.98773429059912</v>
      </c>
      <c r="X762" s="73">
        <v>322.20995651282135</v>
      </c>
      <c r="Y762" s="73">
        <v>364.43217873504358</v>
      </c>
      <c r="Z762" s="73">
        <v>469.98773429059912</v>
      </c>
    </row>
    <row r="763" spans="14:26" x14ac:dyDescent="0.25">
      <c r="N763" s="73">
        <v>76.099999999999994</v>
      </c>
      <c r="O763" s="73">
        <v>21.138888888888886</v>
      </c>
      <c r="P763" s="73">
        <v>0.98076470588235298</v>
      </c>
      <c r="Q763" s="73">
        <v>0.98076470588235298</v>
      </c>
      <c r="R763" s="73">
        <v>227.80827082005121</v>
      </c>
      <c r="S763" s="73">
        <v>227.80827082005121</v>
      </c>
      <c r="T763" s="73">
        <v>280.65549304227341</v>
      </c>
      <c r="U763" s="73">
        <v>227.80827082005121</v>
      </c>
      <c r="V763" s="73">
        <v>280.65549304227341</v>
      </c>
      <c r="W763" s="73">
        <v>280.65549304227341</v>
      </c>
      <c r="X763" s="73">
        <v>322.93327082005118</v>
      </c>
      <c r="Y763" s="73">
        <v>365.21104859782895</v>
      </c>
      <c r="Z763" s="73">
        <v>470.90549304227341</v>
      </c>
    </row>
    <row r="764" spans="14:26" x14ac:dyDescent="0.25">
      <c r="N764" s="73">
        <v>76.2</v>
      </c>
      <c r="O764" s="73">
        <v>21.166666666666668</v>
      </c>
      <c r="P764" s="73">
        <v>0.98076470588235298</v>
      </c>
      <c r="Q764" s="73">
        <v>0.98076470588235298</v>
      </c>
      <c r="R764" s="73">
        <v>228.40737186535779</v>
      </c>
      <c r="S764" s="73">
        <v>228.40737186535779</v>
      </c>
      <c r="T764" s="73">
        <v>281.32403853202447</v>
      </c>
      <c r="U764" s="73">
        <v>228.40737186535779</v>
      </c>
      <c r="V764" s="73">
        <v>281.32403853202447</v>
      </c>
      <c r="W764" s="73">
        <v>281.32403853202447</v>
      </c>
      <c r="X764" s="73">
        <v>323.65737186535779</v>
      </c>
      <c r="Y764" s="73">
        <v>365.99070519869116</v>
      </c>
      <c r="Z764" s="73">
        <v>471.82403853202447</v>
      </c>
    </row>
    <row r="765" spans="14:26" x14ac:dyDescent="0.25">
      <c r="N765" s="73">
        <v>76.3</v>
      </c>
      <c r="O765" s="73">
        <v>21.194444444444443</v>
      </c>
      <c r="P765" s="73">
        <v>0.98076470588235298</v>
      </c>
      <c r="Q765" s="73">
        <v>0.98076470588235298</v>
      </c>
      <c r="R765" s="73">
        <v>229.00725964874078</v>
      </c>
      <c r="S765" s="73">
        <v>229.00725964874078</v>
      </c>
      <c r="T765" s="73">
        <v>281.99337075985187</v>
      </c>
      <c r="U765" s="73">
        <v>229.00725964874078</v>
      </c>
      <c r="V765" s="73">
        <v>281.99337075985187</v>
      </c>
      <c r="W765" s="73">
        <v>281.99337075985187</v>
      </c>
      <c r="X765" s="73">
        <v>324.38225964874073</v>
      </c>
      <c r="Y765" s="73">
        <v>366.77114853762964</v>
      </c>
      <c r="Z765" s="73">
        <v>472.74337075985187</v>
      </c>
    </row>
    <row r="766" spans="14:26" x14ac:dyDescent="0.25">
      <c r="N766" s="73">
        <v>76.400000000000006</v>
      </c>
      <c r="O766" s="73">
        <v>21.222222222222225</v>
      </c>
      <c r="P766" s="73">
        <v>0.98076470588235298</v>
      </c>
      <c r="Q766" s="73">
        <v>0.98076470588235298</v>
      </c>
      <c r="R766" s="73">
        <v>229.60793417020051</v>
      </c>
      <c r="S766" s="73">
        <v>229.60793417020051</v>
      </c>
      <c r="T766" s="73">
        <v>282.66348972575605</v>
      </c>
      <c r="U766" s="73">
        <v>229.60793417020051</v>
      </c>
      <c r="V766" s="73">
        <v>282.66348972575605</v>
      </c>
      <c r="W766" s="73">
        <v>282.66348972575605</v>
      </c>
      <c r="X766" s="73">
        <v>325.10793417020051</v>
      </c>
      <c r="Y766" s="73">
        <v>367.55237861464491</v>
      </c>
      <c r="Z766" s="73">
        <v>473.66348972575599</v>
      </c>
    </row>
    <row r="767" spans="14:26" x14ac:dyDescent="0.25">
      <c r="N767" s="73">
        <v>76.5</v>
      </c>
      <c r="O767" s="73">
        <v>21.25</v>
      </c>
      <c r="P767" s="73">
        <v>0.98076470588235298</v>
      </c>
      <c r="Q767" s="73">
        <v>0.98076470588235298</v>
      </c>
      <c r="R767" s="73">
        <v>230.20939542973662</v>
      </c>
      <c r="S767" s="73">
        <v>230.20939542973662</v>
      </c>
      <c r="T767" s="73">
        <v>283.33439542973662</v>
      </c>
      <c r="U767" s="73">
        <v>230.20939542973662</v>
      </c>
      <c r="V767" s="73">
        <v>283.33439542973662</v>
      </c>
      <c r="W767" s="73">
        <v>283.33439542973662</v>
      </c>
      <c r="X767" s="73">
        <v>325.83439542973662</v>
      </c>
      <c r="Y767" s="73">
        <v>368.33439542973662</v>
      </c>
      <c r="Z767" s="73">
        <v>474.58439542973662</v>
      </c>
    </row>
    <row r="768" spans="14:26" x14ac:dyDescent="0.25">
      <c r="N768" s="73">
        <v>76.599999999999994</v>
      </c>
      <c r="O768" s="73">
        <v>21.277777777777775</v>
      </c>
      <c r="P768" s="73">
        <v>0.98076470588235298</v>
      </c>
      <c r="Q768" s="73">
        <v>0.98076470588235298</v>
      </c>
      <c r="R768" s="73">
        <v>230.81164342734931</v>
      </c>
      <c r="S768" s="73">
        <v>230.81164342734931</v>
      </c>
      <c r="T768" s="73">
        <v>284.00608787179374</v>
      </c>
      <c r="U768" s="73">
        <v>230.81164342734931</v>
      </c>
      <c r="V768" s="73">
        <v>284.00608787179374</v>
      </c>
      <c r="W768" s="73">
        <v>284.00608787179374</v>
      </c>
      <c r="X768" s="73">
        <v>326.56164342734928</v>
      </c>
      <c r="Y768" s="73">
        <v>369.11719898290482</v>
      </c>
      <c r="Z768" s="73">
        <v>475.50608787179374</v>
      </c>
    </row>
    <row r="769" spans="14:26" x14ac:dyDescent="0.25">
      <c r="N769" s="73">
        <v>76.7</v>
      </c>
      <c r="O769" s="73">
        <v>21.305555555555557</v>
      </c>
      <c r="P769" s="73">
        <v>0.98076470588235298</v>
      </c>
      <c r="Q769" s="73">
        <v>0.98076470588235298</v>
      </c>
      <c r="R769" s="73">
        <v>231.41467816303873</v>
      </c>
      <c r="S769" s="73">
        <v>231.41467816303873</v>
      </c>
      <c r="T769" s="73">
        <v>284.67856705192764</v>
      </c>
      <c r="U769" s="73">
        <v>231.41467816303873</v>
      </c>
      <c r="V769" s="73">
        <v>284.67856705192764</v>
      </c>
      <c r="W769" s="73">
        <v>284.67856705192764</v>
      </c>
      <c r="X769" s="73">
        <v>327.28967816303873</v>
      </c>
      <c r="Y769" s="73">
        <v>369.90078927414987</v>
      </c>
      <c r="Z769" s="73">
        <v>476.42856705192764</v>
      </c>
    </row>
    <row r="770" spans="14:26" x14ac:dyDescent="0.25">
      <c r="N770" s="73">
        <v>76.8</v>
      </c>
      <c r="O770" s="73">
        <v>21.333333333333332</v>
      </c>
      <c r="P770" s="73">
        <v>0.98076470588235298</v>
      </c>
      <c r="Q770" s="73">
        <v>0.98076470588235298</v>
      </c>
      <c r="R770" s="73">
        <v>232.01849963680459</v>
      </c>
      <c r="S770" s="73">
        <v>232.01849963680459</v>
      </c>
      <c r="T770" s="73">
        <v>285.35183297013793</v>
      </c>
      <c r="U770" s="73">
        <v>232.01849963680459</v>
      </c>
      <c r="V770" s="73">
        <v>285.35183297013793</v>
      </c>
      <c r="W770" s="73">
        <v>285.35183297013793</v>
      </c>
      <c r="X770" s="73">
        <v>328.01849963680462</v>
      </c>
      <c r="Y770" s="73">
        <v>370.68516630347125</v>
      </c>
      <c r="Z770" s="73">
        <v>477.35183297013793</v>
      </c>
    </row>
    <row r="771" spans="14:26" x14ac:dyDescent="0.25">
      <c r="N771" s="73">
        <v>76.900000000000006</v>
      </c>
      <c r="O771" s="73">
        <v>21.361111111111111</v>
      </c>
      <c r="P771" s="73">
        <v>0.98076470588235298</v>
      </c>
      <c r="Q771" s="73">
        <v>0.98076470588235298</v>
      </c>
      <c r="R771" s="73">
        <v>232.62310784864704</v>
      </c>
      <c r="S771" s="73">
        <v>232.62310784864704</v>
      </c>
      <c r="T771" s="73">
        <v>286.02588562642484</v>
      </c>
      <c r="U771" s="73">
        <v>232.62310784864704</v>
      </c>
      <c r="V771" s="73">
        <v>286.02588562642484</v>
      </c>
      <c r="W771" s="73">
        <v>286.02588562642484</v>
      </c>
      <c r="X771" s="73">
        <v>328.74810784864707</v>
      </c>
      <c r="Y771" s="73">
        <v>371.4703300708693</v>
      </c>
      <c r="Z771" s="73">
        <v>478.27588562642484</v>
      </c>
    </row>
    <row r="772" spans="14:26" x14ac:dyDescent="0.25">
      <c r="N772" s="73">
        <v>77</v>
      </c>
      <c r="O772" s="73">
        <v>21.388888888888889</v>
      </c>
      <c r="P772" s="73">
        <v>0.98076470588235298</v>
      </c>
      <c r="Q772" s="73">
        <v>0.98076470588235298</v>
      </c>
      <c r="R772" s="73">
        <v>233.2285027985661</v>
      </c>
      <c r="S772" s="73">
        <v>233.2285027985661</v>
      </c>
      <c r="T772" s="73">
        <v>286.7007250207883</v>
      </c>
      <c r="U772" s="73">
        <v>233.2285027985661</v>
      </c>
      <c r="V772" s="73">
        <v>286.7007250207883</v>
      </c>
      <c r="W772" s="73">
        <v>286.7007250207883</v>
      </c>
      <c r="X772" s="73">
        <v>329.47850279856607</v>
      </c>
      <c r="Y772" s="73">
        <v>372.25628057634384</v>
      </c>
      <c r="Z772" s="73">
        <v>479.2007250207883</v>
      </c>
    </row>
    <row r="773" spans="14:26" x14ac:dyDescent="0.25">
      <c r="N773" s="73">
        <v>77.099999999999994</v>
      </c>
      <c r="O773" s="73">
        <v>21.416666666666664</v>
      </c>
      <c r="P773" s="73">
        <v>0.98076470588235298</v>
      </c>
      <c r="Q773" s="73">
        <v>0.98076470588235298</v>
      </c>
      <c r="R773" s="73">
        <v>233.83468448656166</v>
      </c>
      <c r="S773" s="73">
        <v>233.83468448656166</v>
      </c>
      <c r="T773" s="73">
        <v>287.37635115322831</v>
      </c>
      <c r="U773" s="73">
        <v>233.83468448656166</v>
      </c>
      <c r="V773" s="73">
        <v>287.37635115322831</v>
      </c>
      <c r="W773" s="73">
        <v>287.37635115322831</v>
      </c>
      <c r="X773" s="73">
        <v>330.20968448656163</v>
      </c>
      <c r="Y773" s="73">
        <v>373.043017819895</v>
      </c>
      <c r="Z773" s="73">
        <v>480.12635115322837</v>
      </c>
    </row>
    <row r="774" spans="14:26" x14ac:dyDescent="0.25">
      <c r="N774" s="73">
        <v>77.2</v>
      </c>
      <c r="O774" s="73">
        <v>21.444444444444446</v>
      </c>
      <c r="P774" s="73">
        <v>0.98076470588235298</v>
      </c>
      <c r="Q774" s="73">
        <v>0.98076470588235298</v>
      </c>
      <c r="R774" s="73">
        <v>234.44165291263388</v>
      </c>
      <c r="S774" s="73">
        <v>234.44165291263388</v>
      </c>
      <c r="T774" s="73">
        <v>288.052764023745</v>
      </c>
      <c r="U774" s="73">
        <v>234.44165291263388</v>
      </c>
      <c r="V774" s="73">
        <v>288.052764023745</v>
      </c>
      <c r="W774" s="73">
        <v>288.052764023745</v>
      </c>
      <c r="X774" s="73">
        <v>330.94165291263391</v>
      </c>
      <c r="Y774" s="73">
        <v>373.83054180152277</v>
      </c>
      <c r="Z774" s="73">
        <v>481.052764023745</v>
      </c>
    </row>
    <row r="775" spans="14:26" x14ac:dyDescent="0.25">
      <c r="N775" s="73">
        <v>77.3</v>
      </c>
      <c r="O775" s="73">
        <v>21.472222222222221</v>
      </c>
      <c r="P775" s="73">
        <v>0.98076470588235298</v>
      </c>
      <c r="Q775" s="73">
        <v>0.98076470588235298</v>
      </c>
      <c r="R775" s="73">
        <v>235.04940807678256</v>
      </c>
      <c r="S775" s="73">
        <v>235.04940807678256</v>
      </c>
      <c r="T775" s="73">
        <v>288.72996363233813</v>
      </c>
      <c r="U775" s="73">
        <v>235.04940807678256</v>
      </c>
      <c r="V775" s="73">
        <v>288.72996363233813</v>
      </c>
      <c r="W775" s="73">
        <v>288.72996363233813</v>
      </c>
      <c r="X775" s="73">
        <v>331.67440807678258</v>
      </c>
      <c r="Y775" s="73">
        <v>374.61885252122704</v>
      </c>
      <c r="Z775" s="73">
        <v>481.97996363233813</v>
      </c>
    </row>
    <row r="776" spans="14:26" x14ac:dyDescent="0.25">
      <c r="N776" s="73">
        <v>77.400000000000006</v>
      </c>
      <c r="O776" s="73">
        <v>21.5</v>
      </c>
      <c r="P776" s="73">
        <v>0.98076470588235298</v>
      </c>
      <c r="Q776" s="73">
        <v>0.98076470588235298</v>
      </c>
      <c r="R776" s="73">
        <v>235.6579499790079</v>
      </c>
      <c r="S776" s="73">
        <v>235.6579499790079</v>
      </c>
      <c r="T776" s="73">
        <v>289.40794997900792</v>
      </c>
      <c r="U776" s="73">
        <v>235.6579499790079</v>
      </c>
      <c r="V776" s="73">
        <v>289.40794997900792</v>
      </c>
      <c r="W776" s="73">
        <v>289.40794997900792</v>
      </c>
      <c r="X776" s="73">
        <v>332.40794997900792</v>
      </c>
      <c r="Y776" s="73">
        <v>375.40794997900792</v>
      </c>
      <c r="Z776" s="73">
        <v>482.90794997900792</v>
      </c>
    </row>
    <row r="777" spans="14:26" x14ac:dyDescent="0.25">
      <c r="N777" s="73">
        <v>77.5</v>
      </c>
      <c r="O777" s="73">
        <v>21.527777777777779</v>
      </c>
      <c r="P777" s="73">
        <v>0.98076470588235298</v>
      </c>
      <c r="Q777" s="73">
        <v>0.98076470588235298</v>
      </c>
      <c r="R777" s="73">
        <v>236.26727861930976</v>
      </c>
      <c r="S777" s="73">
        <v>236.26727861930976</v>
      </c>
      <c r="T777" s="73">
        <v>290.08672306375422</v>
      </c>
      <c r="U777" s="73">
        <v>236.26727861930976</v>
      </c>
      <c r="V777" s="73">
        <v>290.08672306375422</v>
      </c>
      <c r="W777" s="73">
        <v>290.08672306375422</v>
      </c>
      <c r="X777" s="73">
        <v>333.14227861930976</v>
      </c>
      <c r="Y777" s="73">
        <v>376.19783417486531</v>
      </c>
      <c r="Z777" s="73">
        <v>483.83672306375422</v>
      </c>
    </row>
    <row r="778" spans="14:26" x14ac:dyDescent="0.25">
      <c r="N778" s="73">
        <v>77.599999999999994</v>
      </c>
      <c r="O778" s="73">
        <v>21.555555555555554</v>
      </c>
      <c r="P778" s="73">
        <v>0.98076470588235298</v>
      </c>
      <c r="Q778" s="73">
        <v>0.98076470588235298</v>
      </c>
      <c r="R778" s="73">
        <v>236.87739399768816</v>
      </c>
      <c r="S778" s="73">
        <v>236.87739399768816</v>
      </c>
      <c r="T778" s="73">
        <v>290.76628288657707</v>
      </c>
      <c r="U778" s="73">
        <v>236.87739399768816</v>
      </c>
      <c r="V778" s="73">
        <v>290.76628288657707</v>
      </c>
      <c r="W778" s="73">
        <v>290.76628288657707</v>
      </c>
      <c r="X778" s="73">
        <v>333.87739399768816</v>
      </c>
      <c r="Y778" s="73">
        <v>376.9885051087993</v>
      </c>
      <c r="Z778" s="73">
        <v>484.76628288657707</v>
      </c>
    </row>
    <row r="779" spans="14:26" x14ac:dyDescent="0.25">
      <c r="N779" s="73">
        <v>77.7</v>
      </c>
      <c r="O779" s="73">
        <v>21.583333333333332</v>
      </c>
      <c r="P779" s="73">
        <v>0.98076470588235298</v>
      </c>
      <c r="Q779" s="73">
        <v>0.98076470588235298</v>
      </c>
      <c r="R779" s="73">
        <v>237.48829611414317</v>
      </c>
      <c r="S779" s="73">
        <v>237.48829611414317</v>
      </c>
      <c r="T779" s="73">
        <v>291.44662944747648</v>
      </c>
      <c r="U779" s="73">
        <v>237.48829611414317</v>
      </c>
      <c r="V779" s="73">
        <v>291.44662944747648</v>
      </c>
      <c r="W779" s="73">
        <v>291.44662944747648</v>
      </c>
      <c r="X779" s="73">
        <v>334.61329611414317</v>
      </c>
      <c r="Y779" s="73">
        <v>377.7799627808098</v>
      </c>
      <c r="Z779" s="73">
        <v>485.69662944747643</v>
      </c>
    </row>
    <row r="780" spans="14:26" x14ac:dyDescent="0.25">
      <c r="N780" s="73">
        <v>77.8</v>
      </c>
      <c r="O780" s="73">
        <v>21.611111111111111</v>
      </c>
      <c r="P780" s="73">
        <v>0.98076470588235298</v>
      </c>
      <c r="Q780" s="73">
        <v>0.98076470588235298</v>
      </c>
      <c r="R780" s="73">
        <v>238.09998496867479</v>
      </c>
      <c r="S780" s="73">
        <v>238.09998496867479</v>
      </c>
      <c r="T780" s="73">
        <v>292.12776274645256</v>
      </c>
      <c r="U780" s="73">
        <v>238.09998496867479</v>
      </c>
      <c r="V780" s="73">
        <v>292.12776274645256</v>
      </c>
      <c r="W780" s="73">
        <v>292.12776274645256</v>
      </c>
      <c r="X780" s="73">
        <v>335.34998496867479</v>
      </c>
      <c r="Y780" s="73">
        <v>378.57220719089702</v>
      </c>
      <c r="Z780" s="73">
        <v>486.62776274645256</v>
      </c>
    </row>
    <row r="781" spans="14:26" x14ac:dyDescent="0.25">
      <c r="N781" s="73">
        <v>77.900000000000006</v>
      </c>
      <c r="O781" s="73">
        <v>21.638888888888889</v>
      </c>
      <c r="P781" s="73">
        <v>0.98076470588235298</v>
      </c>
      <c r="Q781" s="73">
        <v>0.98076470588235298</v>
      </c>
      <c r="R781" s="73">
        <v>238.71246056128294</v>
      </c>
      <c r="S781" s="73">
        <v>238.71246056128294</v>
      </c>
      <c r="T781" s="73">
        <v>292.8096827835052</v>
      </c>
      <c r="U781" s="73">
        <v>238.71246056128294</v>
      </c>
      <c r="V781" s="73">
        <v>292.8096827835052</v>
      </c>
      <c r="W781" s="73">
        <v>292.8096827835052</v>
      </c>
      <c r="X781" s="73">
        <v>336.08746056128297</v>
      </c>
      <c r="Y781" s="73">
        <v>379.36523833906074</v>
      </c>
      <c r="Z781" s="73">
        <v>487.5596827835052</v>
      </c>
    </row>
    <row r="782" spans="14:26" x14ac:dyDescent="0.25">
      <c r="N782" s="73">
        <v>78</v>
      </c>
      <c r="O782" s="73">
        <v>21.666666666666668</v>
      </c>
      <c r="P782" s="73">
        <v>0.98076470588235298</v>
      </c>
      <c r="Q782" s="73">
        <v>0.98076470588235298</v>
      </c>
      <c r="R782" s="73">
        <v>239.32572289196767</v>
      </c>
      <c r="S782" s="73">
        <v>239.32572289196767</v>
      </c>
      <c r="T782" s="73">
        <v>293.49238955863433</v>
      </c>
      <c r="U782" s="73">
        <v>239.32572289196767</v>
      </c>
      <c r="V782" s="73">
        <v>293.49238955863433</v>
      </c>
      <c r="W782" s="73">
        <v>293.49238955863433</v>
      </c>
      <c r="X782" s="73">
        <v>336.82572289196764</v>
      </c>
      <c r="Y782" s="73">
        <v>380.15905622530101</v>
      </c>
      <c r="Z782" s="73">
        <v>488.49238955863439</v>
      </c>
    </row>
    <row r="783" spans="14:26" x14ac:dyDescent="0.25">
      <c r="N783" s="73">
        <v>78.099999999999994</v>
      </c>
      <c r="O783" s="73">
        <v>21.694444444444443</v>
      </c>
      <c r="P783" s="73">
        <v>0.98076470588235298</v>
      </c>
      <c r="Q783" s="73">
        <v>0.98076470588235298</v>
      </c>
      <c r="R783" s="73">
        <v>239.9397719607289</v>
      </c>
      <c r="S783" s="73">
        <v>239.9397719607289</v>
      </c>
      <c r="T783" s="73">
        <v>294.17588307184002</v>
      </c>
      <c r="U783" s="73">
        <v>239.9397719607289</v>
      </c>
      <c r="V783" s="73">
        <v>294.17588307184002</v>
      </c>
      <c r="W783" s="73">
        <v>294.17588307184002</v>
      </c>
      <c r="X783" s="73">
        <v>337.56477196072888</v>
      </c>
      <c r="Y783" s="73">
        <v>380.95366084961779</v>
      </c>
      <c r="Z783" s="73">
        <v>489.42588307184002</v>
      </c>
    </row>
    <row r="784" spans="14:26" x14ac:dyDescent="0.25">
      <c r="N784" s="73">
        <v>78.2</v>
      </c>
      <c r="O784" s="73">
        <v>21.722222222222221</v>
      </c>
      <c r="P784" s="73">
        <v>0.98076470588235298</v>
      </c>
      <c r="Q784" s="73">
        <v>0.98076470588235298</v>
      </c>
      <c r="R784" s="73">
        <v>240.55460776756675</v>
      </c>
      <c r="S784" s="73">
        <v>240.55460776756675</v>
      </c>
      <c r="T784" s="73">
        <v>294.86016332312232</v>
      </c>
      <c r="U784" s="73">
        <v>240.55460776756675</v>
      </c>
      <c r="V784" s="73">
        <v>294.86016332312232</v>
      </c>
      <c r="W784" s="73">
        <v>294.86016332312232</v>
      </c>
      <c r="X784" s="73">
        <v>338.30460776756678</v>
      </c>
      <c r="Y784" s="73">
        <v>381.74905221201118</v>
      </c>
      <c r="Z784" s="73">
        <v>490.36016332312226</v>
      </c>
    </row>
    <row r="785" spans="14:26" x14ac:dyDescent="0.25">
      <c r="N785" s="73">
        <v>78.3</v>
      </c>
      <c r="O785" s="73">
        <v>21.75</v>
      </c>
      <c r="P785" s="73">
        <v>0.98076470588235298</v>
      </c>
      <c r="Q785" s="73">
        <v>0.98076470588235298</v>
      </c>
      <c r="R785" s="73">
        <v>241.17023031248118</v>
      </c>
      <c r="S785" s="73">
        <v>241.17023031248118</v>
      </c>
      <c r="T785" s="73">
        <v>295.54523031248118</v>
      </c>
      <c r="U785" s="73">
        <v>241.17023031248118</v>
      </c>
      <c r="V785" s="73">
        <v>295.54523031248118</v>
      </c>
      <c r="W785" s="73">
        <v>295.54523031248118</v>
      </c>
      <c r="X785" s="73">
        <v>339.04523031248118</v>
      </c>
      <c r="Y785" s="73">
        <v>382.54523031248118</v>
      </c>
      <c r="Z785" s="73">
        <v>491.29523031248118</v>
      </c>
    </row>
    <row r="786" spans="14:26" x14ac:dyDescent="0.25">
      <c r="N786" s="73">
        <v>78.400000000000006</v>
      </c>
      <c r="O786" s="73">
        <v>21.777777777777779</v>
      </c>
      <c r="P786" s="73">
        <v>0.98076470588235298</v>
      </c>
      <c r="Q786" s="73">
        <v>0.98076470588235298</v>
      </c>
      <c r="R786" s="73">
        <v>241.7866395954722</v>
      </c>
      <c r="S786" s="73">
        <v>241.7866395954722</v>
      </c>
      <c r="T786" s="73">
        <v>296.23108403991665</v>
      </c>
      <c r="U786" s="73">
        <v>241.7866395954722</v>
      </c>
      <c r="V786" s="73">
        <v>296.23108403991665</v>
      </c>
      <c r="W786" s="73">
        <v>296.23108403991665</v>
      </c>
      <c r="X786" s="73">
        <v>339.7866395954722</v>
      </c>
      <c r="Y786" s="73">
        <v>383.34219515102779</v>
      </c>
      <c r="Z786" s="73">
        <v>492.23108403991671</v>
      </c>
    </row>
    <row r="787" spans="14:26" x14ac:dyDescent="0.25">
      <c r="N787" s="73">
        <v>78.5</v>
      </c>
      <c r="O787" s="73">
        <v>21.805555555555554</v>
      </c>
      <c r="P787" s="73">
        <v>0.98076470588235298</v>
      </c>
      <c r="Q787" s="73">
        <v>0.98076470588235298</v>
      </c>
      <c r="R787" s="73">
        <v>242.40383561653968</v>
      </c>
      <c r="S787" s="73">
        <v>242.40383561653968</v>
      </c>
      <c r="T787" s="73">
        <v>296.91772450542857</v>
      </c>
      <c r="U787" s="73">
        <v>242.40383561653968</v>
      </c>
      <c r="V787" s="73">
        <v>296.91772450542857</v>
      </c>
      <c r="W787" s="73">
        <v>296.91772450542857</v>
      </c>
      <c r="X787" s="73">
        <v>340.52883561653971</v>
      </c>
      <c r="Y787" s="73">
        <v>384.13994672765079</v>
      </c>
      <c r="Z787" s="73">
        <v>493.16772450542857</v>
      </c>
    </row>
    <row r="788" spans="14:26" x14ac:dyDescent="0.25">
      <c r="N788" s="73">
        <v>78.599999999999994</v>
      </c>
      <c r="O788" s="73">
        <v>21.833333333333332</v>
      </c>
      <c r="P788" s="73">
        <v>0.98076470588235298</v>
      </c>
      <c r="Q788" s="73">
        <v>0.98076470588235298</v>
      </c>
      <c r="R788" s="73">
        <v>243.02181837568381</v>
      </c>
      <c r="S788" s="73">
        <v>243.02181837568381</v>
      </c>
      <c r="T788" s="73">
        <v>297.60515170901715</v>
      </c>
      <c r="U788" s="73">
        <v>243.02181837568381</v>
      </c>
      <c r="V788" s="73">
        <v>297.60515170901715</v>
      </c>
      <c r="W788" s="73">
        <v>297.60515170901715</v>
      </c>
      <c r="X788" s="73">
        <v>341.27181837568384</v>
      </c>
      <c r="Y788" s="73">
        <v>384.93848504235046</v>
      </c>
      <c r="Z788" s="73">
        <v>494.10515170901715</v>
      </c>
    </row>
    <row r="789" spans="14:26" x14ac:dyDescent="0.25">
      <c r="N789" s="73">
        <v>78.7</v>
      </c>
      <c r="O789" s="73">
        <v>21.861111111111111</v>
      </c>
      <c r="P789" s="73">
        <v>0.98076470588235298</v>
      </c>
      <c r="Q789" s="73">
        <v>0.98076470588235298</v>
      </c>
      <c r="R789" s="73">
        <v>243.64058787290452</v>
      </c>
      <c r="S789" s="73">
        <v>243.64058787290452</v>
      </c>
      <c r="T789" s="73">
        <v>298.29336565068229</v>
      </c>
      <c r="U789" s="73">
        <v>243.64058787290452</v>
      </c>
      <c r="V789" s="73">
        <v>298.29336565068229</v>
      </c>
      <c r="W789" s="73">
        <v>298.29336565068229</v>
      </c>
      <c r="X789" s="73">
        <v>342.01558787290452</v>
      </c>
      <c r="Y789" s="73">
        <v>385.73781009512675</v>
      </c>
      <c r="Z789" s="73">
        <v>495.04336565068229</v>
      </c>
    </row>
    <row r="790" spans="14:26" x14ac:dyDescent="0.25">
      <c r="N790" s="73">
        <v>78.8</v>
      </c>
      <c r="O790" s="73">
        <v>21.888888888888889</v>
      </c>
      <c r="P790" s="73">
        <v>0.98076470588235298</v>
      </c>
      <c r="Q790" s="73">
        <v>0.98076470588235298</v>
      </c>
      <c r="R790" s="73">
        <v>244.26014410820179</v>
      </c>
      <c r="S790" s="73">
        <v>244.26014410820179</v>
      </c>
      <c r="T790" s="73">
        <v>298.98236633042399</v>
      </c>
      <c r="U790" s="73">
        <v>244.26014410820179</v>
      </c>
      <c r="V790" s="73">
        <v>298.98236633042399</v>
      </c>
      <c r="W790" s="73">
        <v>298.98236633042399</v>
      </c>
      <c r="X790" s="73">
        <v>342.76014410820176</v>
      </c>
      <c r="Y790" s="73">
        <v>386.53792188597953</v>
      </c>
      <c r="Z790" s="73">
        <v>495.98236633042399</v>
      </c>
    </row>
    <row r="791" spans="14:26" x14ac:dyDescent="0.25">
      <c r="N791" s="73">
        <v>78.900000000000006</v>
      </c>
      <c r="O791" s="73">
        <v>21.916666666666668</v>
      </c>
      <c r="P791" s="73">
        <v>0.98076470588235298</v>
      </c>
      <c r="Q791" s="73">
        <v>0.98076470588235298</v>
      </c>
      <c r="R791" s="73">
        <v>244.88048708157561</v>
      </c>
      <c r="S791" s="73">
        <v>244.88048708157561</v>
      </c>
      <c r="T791" s="73">
        <v>299.67215374824229</v>
      </c>
      <c r="U791" s="73">
        <v>244.88048708157561</v>
      </c>
      <c r="V791" s="73">
        <v>299.67215374824229</v>
      </c>
      <c r="W791" s="73">
        <v>299.67215374824229</v>
      </c>
      <c r="X791" s="73">
        <v>343.50548708157561</v>
      </c>
      <c r="Y791" s="73">
        <v>387.33882041490898</v>
      </c>
      <c r="Z791" s="73">
        <v>496.92215374824229</v>
      </c>
    </row>
    <row r="792" spans="14:26" x14ac:dyDescent="0.25">
      <c r="N792" s="73">
        <v>79</v>
      </c>
      <c r="O792" s="73">
        <v>21.944444444444443</v>
      </c>
      <c r="P792" s="73">
        <v>0.98076470588235298</v>
      </c>
      <c r="Q792" s="73">
        <v>0.98076470588235298</v>
      </c>
      <c r="R792" s="73">
        <v>245.50161679302593</v>
      </c>
      <c r="S792" s="73">
        <v>245.50161679302593</v>
      </c>
      <c r="T792" s="73">
        <v>300.36272790413705</v>
      </c>
      <c r="U792" s="73">
        <v>245.50161679302593</v>
      </c>
      <c r="V792" s="73">
        <v>300.36272790413705</v>
      </c>
      <c r="W792" s="73">
        <v>300.36272790413705</v>
      </c>
      <c r="X792" s="73">
        <v>344.25161679302596</v>
      </c>
      <c r="Y792" s="73">
        <v>388.14050568191482</v>
      </c>
      <c r="Z792" s="73">
        <v>497.86272790413705</v>
      </c>
    </row>
    <row r="793" spans="14:26" x14ac:dyDescent="0.25">
      <c r="N793" s="73">
        <v>79.099999999999994</v>
      </c>
      <c r="O793" s="73">
        <v>21.972222222222221</v>
      </c>
      <c r="P793" s="73">
        <v>0.98076470588235298</v>
      </c>
      <c r="Q793" s="73">
        <v>0.98076470588235298</v>
      </c>
      <c r="R793" s="73">
        <v>246.1235332425529</v>
      </c>
      <c r="S793" s="73">
        <v>246.1235332425529</v>
      </c>
      <c r="T793" s="73">
        <v>301.05408879810847</v>
      </c>
      <c r="U793" s="73">
        <v>246.1235332425529</v>
      </c>
      <c r="V793" s="73">
        <v>301.05408879810847</v>
      </c>
      <c r="W793" s="73">
        <v>301.05408879810847</v>
      </c>
      <c r="X793" s="73">
        <v>344.99853324255292</v>
      </c>
      <c r="Y793" s="73">
        <v>388.94297768699732</v>
      </c>
      <c r="Z793" s="73">
        <v>498.80408879810841</v>
      </c>
    </row>
    <row r="794" spans="14:26" x14ac:dyDescent="0.25">
      <c r="N794" s="73">
        <v>79.2</v>
      </c>
      <c r="O794" s="73">
        <v>22</v>
      </c>
      <c r="P794" s="73">
        <v>0.98076470588235298</v>
      </c>
      <c r="Q794" s="73">
        <v>0.98076470588235298</v>
      </c>
      <c r="R794" s="73">
        <v>246.74623643015644</v>
      </c>
      <c r="S794" s="73">
        <v>246.74623643015644</v>
      </c>
      <c r="T794" s="73">
        <v>301.74623643015644</v>
      </c>
      <c r="U794" s="73">
        <v>246.74623643015644</v>
      </c>
      <c r="V794" s="73">
        <v>301.74623643015644</v>
      </c>
      <c r="W794" s="73">
        <v>301.74623643015644</v>
      </c>
      <c r="X794" s="73">
        <v>345.74623643015644</v>
      </c>
      <c r="Y794" s="73">
        <v>389.74623643015644</v>
      </c>
      <c r="Z794" s="73">
        <v>499.74623643015644</v>
      </c>
    </row>
    <row r="795" spans="14:26" x14ac:dyDescent="0.25">
      <c r="N795" s="73">
        <v>79.3</v>
      </c>
      <c r="O795" s="73">
        <v>22.027777777777775</v>
      </c>
      <c r="P795" s="73">
        <v>0.98076470588235298</v>
      </c>
      <c r="Q795" s="73">
        <v>0.98076470588235298</v>
      </c>
      <c r="R795" s="73">
        <v>247.36972635583649</v>
      </c>
      <c r="S795" s="73">
        <v>247.36972635583649</v>
      </c>
      <c r="T795" s="73">
        <v>302.43917080028092</v>
      </c>
      <c r="U795" s="73">
        <v>247.36972635583649</v>
      </c>
      <c r="V795" s="73">
        <v>302.43917080028092</v>
      </c>
      <c r="W795" s="73">
        <v>302.43917080028092</v>
      </c>
      <c r="X795" s="73">
        <v>346.49472635583646</v>
      </c>
      <c r="Y795" s="73">
        <v>390.55028191139206</v>
      </c>
      <c r="Z795" s="73">
        <v>500.68917080028098</v>
      </c>
    </row>
    <row r="796" spans="14:26" x14ac:dyDescent="0.25">
      <c r="N796" s="73">
        <v>79.400000000000006</v>
      </c>
      <c r="O796" s="73">
        <v>22.055555555555557</v>
      </c>
      <c r="P796" s="73">
        <v>0.98076470588235298</v>
      </c>
      <c r="Q796" s="73">
        <v>0.98076470588235298</v>
      </c>
      <c r="R796" s="73">
        <v>247.99400301959324</v>
      </c>
      <c r="S796" s="73">
        <v>247.99400301959324</v>
      </c>
      <c r="T796" s="73">
        <v>303.13289190848212</v>
      </c>
      <c r="U796" s="73">
        <v>247.99400301959324</v>
      </c>
      <c r="V796" s="73">
        <v>303.13289190848212</v>
      </c>
      <c r="W796" s="73">
        <v>303.13289190848212</v>
      </c>
      <c r="X796" s="73">
        <v>347.24400301959326</v>
      </c>
      <c r="Y796" s="73">
        <v>391.35511413070435</v>
      </c>
      <c r="Z796" s="73">
        <v>501.63289190848212</v>
      </c>
    </row>
    <row r="797" spans="14:26" x14ac:dyDescent="0.25">
      <c r="N797" s="73">
        <v>79.5</v>
      </c>
      <c r="O797" s="73">
        <v>22.083333333333332</v>
      </c>
      <c r="P797" s="73">
        <v>0.98076470588235298</v>
      </c>
      <c r="Q797" s="73">
        <v>0.98076470588235298</v>
      </c>
      <c r="R797" s="73">
        <v>248.61906642142642</v>
      </c>
      <c r="S797" s="73">
        <v>248.61906642142642</v>
      </c>
      <c r="T797" s="73">
        <v>303.82739975475977</v>
      </c>
      <c r="U797" s="73">
        <v>248.61906642142642</v>
      </c>
      <c r="V797" s="73">
        <v>303.82739975475977</v>
      </c>
      <c r="W797" s="73">
        <v>303.82739975475977</v>
      </c>
      <c r="X797" s="73">
        <v>347.99406642142645</v>
      </c>
      <c r="Y797" s="73">
        <v>392.16073308809308</v>
      </c>
      <c r="Z797" s="73">
        <v>502.57739975475977</v>
      </c>
    </row>
    <row r="798" spans="14:26" x14ac:dyDescent="0.25">
      <c r="N798" s="73">
        <v>79.599999999999994</v>
      </c>
      <c r="O798" s="73">
        <v>22.111111111111111</v>
      </c>
      <c r="P798" s="73">
        <v>0.98076470588235298</v>
      </c>
      <c r="Q798" s="73">
        <v>0.98076470588235298</v>
      </c>
      <c r="R798" s="73">
        <v>249.24491656133623</v>
      </c>
      <c r="S798" s="73">
        <v>249.24491656133623</v>
      </c>
      <c r="T798" s="73">
        <v>304.52269433911397</v>
      </c>
      <c r="U798" s="73">
        <v>249.24491656133623</v>
      </c>
      <c r="V798" s="73">
        <v>304.52269433911397</v>
      </c>
      <c r="W798" s="73">
        <v>304.52269433911397</v>
      </c>
      <c r="X798" s="73">
        <v>348.7449165613362</v>
      </c>
      <c r="Y798" s="73">
        <v>392.96713878355843</v>
      </c>
      <c r="Z798" s="73">
        <v>503.52269433911397</v>
      </c>
    </row>
    <row r="799" spans="14:26" x14ac:dyDescent="0.25">
      <c r="N799" s="73">
        <v>79.7</v>
      </c>
      <c r="O799" s="73">
        <v>22.138888888888889</v>
      </c>
      <c r="P799" s="73">
        <v>0.98076470588235298</v>
      </c>
      <c r="Q799" s="73">
        <v>0.98076470588235298</v>
      </c>
      <c r="R799" s="73">
        <v>249.87155343932261</v>
      </c>
      <c r="S799" s="73">
        <v>249.87155343932261</v>
      </c>
      <c r="T799" s="73">
        <v>305.21877566154484</v>
      </c>
      <c r="U799" s="73">
        <v>249.87155343932261</v>
      </c>
      <c r="V799" s="73">
        <v>305.21877566154484</v>
      </c>
      <c r="W799" s="73">
        <v>305.21877566154484</v>
      </c>
      <c r="X799" s="73">
        <v>349.49655343932261</v>
      </c>
      <c r="Y799" s="73">
        <v>393.77433121710038</v>
      </c>
      <c r="Z799" s="73">
        <v>504.46877566154484</v>
      </c>
    </row>
    <row r="800" spans="14:26" x14ac:dyDescent="0.25">
      <c r="N800" s="73">
        <v>79.8</v>
      </c>
      <c r="O800" s="73">
        <v>22.166666666666664</v>
      </c>
      <c r="P800" s="73">
        <v>0.98076470588235298</v>
      </c>
      <c r="Q800" s="73">
        <v>0.98076470588235298</v>
      </c>
      <c r="R800" s="73">
        <v>250.4989770553855</v>
      </c>
      <c r="S800" s="73">
        <v>250.4989770553855</v>
      </c>
      <c r="T800" s="73">
        <v>305.91564372205215</v>
      </c>
      <c r="U800" s="73">
        <v>250.4989770553855</v>
      </c>
      <c r="V800" s="73">
        <v>305.91564372205215</v>
      </c>
      <c r="W800" s="73">
        <v>305.91564372205215</v>
      </c>
      <c r="X800" s="73">
        <v>350.24897705538547</v>
      </c>
      <c r="Y800" s="73">
        <v>394.58231038871884</v>
      </c>
      <c r="Z800" s="73">
        <v>505.41564372205221</v>
      </c>
    </row>
    <row r="801" spans="14:26" x14ac:dyDescent="0.25">
      <c r="N801" s="73">
        <v>79.900000000000006</v>
      </c>
      <c r="O801" s="73">
        <v>22.194444444444446</v>
      </c>
      <c r="P801" s="73">
        <v>0.98076470588235298</v>
      </c>
      <c r="Q801" s="73">
        <v>0.98076470588235298</v>
      </c>
      <c r="R801" s="73">
        <v>251.12718740952508</v>
      </c>
      <c r="S801" s="73">
        <v>251.12718740952508</v>
      </c>
      <c r="T801" s="73">
        <v>306.61329852063619</v>
      </c>
      <c r="U801" s="73">
        <v>251.12718740952508</v>
      </c>
      <c r="V801" s="73">
        <v>306.61329852063619</v>
      </c>
      <c r="W801" s="73">
        <v>306.61329852063619</v>
      </c>
      <c r="X801" s="73">
        <v>351.00218740952505</v>
      </c>
      <c r="Y801" s="73">
        <v>395.39107629841396</v>
      </c>
      <c r="Z801" s="73">
        <v>506.36329852063619</v>
      </c>
    </row>
    <row r="802" spans="14:26" x14ac:dyDescent="0.25">
      <c r="N802" s="73">
        <v>80</v>
      </c>
      <c r="O802" s="73">
        <v>22.222222222222221</v>
      </c>
      <c r="P802" s="73">
        <v>0.98076470588235298</v>
      </c>
      <c r="Q802" s="73">
        <v>0.98076470588235298</v>
      </c>
      <c r="R802" s="73">
        <v>251.7561845017411</v>
      </c>
      <c r="S802" s="73">
        <v>251.7561845017411</v>
      </c>
      <c r="T802" s="73">
        <v>307.31174005729667</v>
      </c>
      <c r="U802" s="73">
        <v>251.7561845017411</v>
      </c>
      <c r="V802" s="73">
        <v>307.31174005729667</v>
      </c>
      <c r="W802" s="73">
        <v>307.31174005729667</v>
      </c>
      <c r="X802" s="73">
        <v>351.75618450174113</v>
      </c>
      <c r="Y802" s="73">
        <v>396.20062894618559</v>
      </c>
      <c r="Z802" s="73">
        <v>507.31174005729667</v>
      </c>
    </row>
    <row r="803" spans="14:26" x14ac:dyDescent="0.25">
      <c r="N803" s="73">
        <v>80.099999999999994</v>
      </c>
      <c r="O803" s="73">
        <v>22.249999999999996</v>
      </c>
      <c r="P803" s="73">
        <v>0.98076470588235298</v>
      </c>
      <c r="Q803" s="73">
        <v>0.98076470588235298</v>
      </c>
      <c r="R803" s="73">
        <v>252.38596833203366</v>
      </c>
      <c r="S803" s="73">
        <v>252.38596833203366</v>
      </c>
      <c r="T803" s="73">
        <v>308.01096833203366</v>
      </c>
      <c r="U803" s="73">
        <v>252.38596833203366</v>
      </c>
      <c r="V803" s="73">
        <v>308.01096833203366</v>
      </c>
      <c r="W803" s="73">
        <v>308.01096833203366</v>
      </c>
      <c r="X803" s="73">
        <v>352.51096833203366</v>
      </c>
      <c r="Y803" s="73">
        <v>397.01096833203366</v>
      </c>
      <c r="Z803" s="73">
        <v>508.26096833203366</v>
      </c>
    </row>
    <row r="804" spans="14:26" x14ac:dyDescent="0.25">
      <c r="N804" s="73">
        <v>80.2</v>
      </c>
      <c r="O804" s="73">
        <v>22.277777777777779</v>
      </c>
      <c r="P804" s="73">
        <v>0.98076470588235298</v>
      </c>
      <c r="Q804" s="73">
        <v>0.98076470588235298</v>
      </c>
      <c r="R804" s="73">
        <v>253.01653890040296</v>
      </c>
      <c r="S804" s="73">
        <v>253.01653890040296</v>
      </c>
      <c r="T804" s="73">
        <v>308.71098334484742</v>
      </c>
      <c r="U804" s="73">
        <v>253.01653890040296</v>
      </c>
      <c r="V804" s="73">
        <v>308.71098334484742</v>
      </c>
      <c r="W804" s="73">
        <v>308.71098334484742</v>
      </c>
      <c r="X804" s="73">
        <v>353.26653890040296</v>
      </c>
      <c r="Y804" s="73">
        <v>397.82209445595856</v>
      </c>
      <c r="Z804" s="73">
        <v>509.21098334484748</v>
      </c>
    </row>
    <row r="805" spans="14:26" x14ac:dyDescent="0.25">
      <c r="N805" s="73">
        <v>80.3</v>
      </c>
      <c r="O805" s="73">
        <v>22.305555555555554</v>
      </c>
      <c r="P805" s="73">
        <v>0.98076470588235298</v>
      </c>
      <c r="Q805" s="73">
        <v>0.98076470588235298</v>
      </c>
      <c r="R805" s="73">
        <v>253.64789620684869</v>
      </c>
      <c r="S805" s="73">
        <v>253.64789620684869</v>
      </c>
      <c r="T805" s="73">
        <v>309.41178509573757</v>
      </c>
      <c r="U805" s="73">
        <v>253.64789620684869</v>
      </c>
      <c r="V805" s="73">
        <v>309.41178509573757</v>
      </c>
      <c r="W805" s="73">
        <v>309.41178509573757</v>
      </c>
      <c r="X805" s="73">
        <v>354.02289620684871</v>
      </c>
      <c r="Y805" s="73">
        <v>398.6340073179598</v>
      </c>
      <c r="Z805" s="73">
        <v>510.16178509573757</v>
      </c>
    </row>
    <row r="806" spans="14:26" x14ac:dyDescent="0.25">
      <c r="N806" s="73">
        <v>80.400000000000006</v>
      </c>
      <c r="O806" s="73">
        <v>22.333333333333336</v>
      </c>
      <c r="P806" s="73">
        <v>0.98076470588235298</v>
      </c>
      <c r="Q806" s="73">
        <v>0.98076470588235298</v>
      </c>
      <c r="R806" s="73">
        <v>254.28004025137113</v>
      </c>
      <c r="S806" s="73">
        <v>254.28004025137113</v>
      </c>
      <c r="T806" s="73">
        <v>310.11337358470445</v>
      </c>
      <c r="U806" s="73">
        <v>254.28004025137113</v>
      </c>
      <c r="V806" s="73">
        <v>310.11337358470445</v>
      </c>
      <c r="W806" s="73">
        <v>310.11337358470445</v>
      </c>
      <c r="X806" s="73">
        <v>354.78004025137113</v>
      </c>
      <c r="Y806" s="73">
        <v>399.44670691803776</v>
      </c>
      <c r="Z806" s="73">
        <v>511.11337358470439</v>
      </c>
    </row>
    <row r="807" spans="14:26" x14ac:dyDescent="0.25">
      <c r="N807" s="73">
        <v>80.5</v>
      </c>
      <c r="O807" s="73">
        <v>22.361111111111111</v>
      </c>
      <c r="P807" s="73">
        <v>0.98076470588235298</v>
      </c>
      <c r="Q807" s="73">
        <v>0.98076470588235298</v>
      </c>
      <c r="R807" s="73">
        <v>254.91297103396997</v>
      </c>
      <c r="S807" s="73">
        <v>254.91297103396997</v>
      </c>
      <c r="T807" s="73">
        <v>310.81574881174777</v>
      </c>
      <c r="U807" s="73">
        <v>254.91297103396997</v>
      </c>
      <c r="V807" s="73">
        <v>310.81574881174777</v>
      </c>
      <c r="W807" s="73">
        <v>310.81574881174777</v>
      </c>
      <c r="X807" s="73">
        <v>355.53797103397</v>
      </c>
      <c r="Y807" s="73">
        <v>400.26019325619222</v>
      </c>
      <c r="Z807" s="73">
        <v>512.06574881174777</v>
      </c>
    </row>
    <row r="808" spans="14:26" x14ac:dyDescent="0.25">
      <c r="N808" s="73">
        <v>80.599999999999994</v>
      </c>
      <c r="O808" s="73">
        <v>22.388888888888886</v>
      </c>
      <c r="P808" s="73">
        <v>0.98076470588235298</v>
      </c>
      <c r="Q808" s="73">
        <v>0.98076470588235298</v>
      </c>
      <c r="R808" s="73">
        <v>255.54668855464539</v>
      </c>
      <c r="S808" s="73">
        <v>255.54668855464539</v>
      </c>
      <c r="T808" s="73">
        <v>311.51891077686759</v>
      </c>
      <c r="U808" s="73">
        <v>255.54668855464539</v>
      </c>
      <c r="V808" s="73">
        <v>311.51891077686759</v>
      </c>
      <c r="W808" s="73">
        <v>311.51891077686759</v>
      </c>
      <c r="X808" s="73">
        <v>356.29668855464536</v>
      </c>
      <c r="Y808" s="73">
        <v>401.07446633242313</v>
      </c>
      <c r="Z808" s="73">
        <v>513.01891077686753</v>
      </c>
    </row>
    <row r="809" spans="14:26" x14ac:dyDescent="0.25">
      <c r="N809" s="73">
        <v>80.7</v>
      </c>
      <c r="O809" s="73">
        <v>22.416666666666668</v>
      </c>
      <c r="P809" s="73">
        <v>0.98076470588235298</v>
      </c>
      <c r="Q809" s="73">
        <v>0.98076470588235298</v>
      </c>
      <c r="R809" s="73">
        <v>256.18119281339756</v>
      </c>
      <c r="S809" s="73">
        <v>256.18119281339756</v>
      </c>
      <c r="T809" s="73">
        <v>312.22285948006424</v>
      </c>
      <c r="U809" s="73">
        <v>256.18119281339756</v>
      </c>
      <c r="V809" s="73">
        <v>312.22285948006424</v>
      </c>
      <c r="W809" s="73">
        <v>312.22285948006424</v>
      </c>
      <c r="X809" s="73">
        <v>357.05619281339756</v>
      </c>
      <c r="Y809" s="73">
        <v>401.88952614673093</v>
      </c>
      <c r="Z809" s="73">
        <v>513.97285948006424</v>
      </c>
    </row>
    <row r="810" spans="14:26" x14ac:dyDescent="0.25">
      <c r="N810" s="73">
        <v>80.8</v>
      </c>
      <c r="O810" s="73">
        <v>22.444444444444443</v>
      </c>
      <c r="P810" s="73">
        <v>0.98076470588235298</v>
      </c>
      <c r="Q810" s="73">
        <v>0.98076470588235298</v>
      </c>
      <c r="R810" s="73">
        <v>256.81648381022609</v>
      </c>
      <c r="S810" s="73">
        <v>256.81648381022609</v>
      </c>
      <c r="T810" s="73">
        <v>312.92759492133717</v>
      </c>
      <c r="U810" s="73">
        <v>256.81648381022609</v>
      </c>
      <c r="V810" s="73">
        <v>312.92759492133717</v>
      </c>
      <c r="W810" s="73">
        <v>312.92759492133717</v>
      </c>
      <c r="X810" s="73">
        <v>357.81648381022603</v>
      </c>
      <c r="Y810" s="73">
        <v>402.70537269911495</v>
      </c>
      <c r="Z810" s="73">
        <v>514.92759492133712</v>
      </c>
    </row>
    <row r="811" spans="14:26" x14ac:dyDescent="0.25">
      <c r="N811" s="73">
        <v>80.900000000000006</v>
      </c>
      <c r="O811" s="73">
        <v>22.472222222222225</v>
      </c>
      <c r="P811" s="73">
        <v>0.98076470588235298</v>
      </c>
      <c r="Q811" s="73">
        <v>0.98076470588235298</v>
      </c>
      <c r="R811" s="73">
        <v>257.45256154513135</v>
      </c>
      <c r="S811" s="73">
        <v>257.45256154513135</v>
      </c>
      <c r="T811" s="73">
        <v>313.63311710068689</v>
      </c>
      <c r="U811" s="73">
        <v>257.45256154513135</v>
      </c>
      <c r="V811" s="73">
        <v>313.63311710068689</v>
      </c>
      <c r="W811" s="73">
        <v>313.63311710068689</v>
      </c>
      <c r="X811" s="73">
        <v>358.57756154513135</v>
      </c>
      <c r="Y811" s="73">
        <v>403.52200598957575</v>
      </c>
      <c r="Z811" s="73">
        <v>515.88311710068683</v>
      </c>
    </row>
    <row r="812" spans="14:26" x14ac:dyDescent="0.25">
      <c r="N812" s="73">
        <v>81</v>
      </c>
      <c r="O812" s="73">
        <v>22.5</v>
      </c>
      <c r="P812" s="73">
        <v>0.98076470588235298</v>
      </c>
      <c r="Q812" s="73">
        <v>0.98076470588235298</v>
      </c>
      <c r="R812" s="73">
        <v>258.08942601811304</v>
      </c>
      <c r="S812" s="73">
        <v>258.08942601811304</v>
      </c>
      <c r="T812" s="73">
        <v>314.33942601811304</v>
      </c>
      <c r="U812" s="73">
        <v>258.08942601811304</v>
      </c>
      <c r="V812" s="73">
        <v>314.33942601811304</v>
      </c>
      <c r="W812" s="73">
        <v>314.33942601811304</v>
      </c>
      <c r="X812" s="73">
        <v>359.33942601811304</v>
      </c>
      <c r="Y812" s="73">
        <v>404.33942601811304</v>
      </c>
      <c r="Z812" s="73">
        <v>516.83942601811304</v>
      </c>
    </row>
    <row r="813" spans="14:26" x14ac:dyDescent="0.25">
      <c r="N813" s="73">
        <v>81.099999999999994</v>
      </c>
      <c r="O813" s="73">
        <v>22.527777777777775</v>
      </c>
      <c r="P813" s="73">
        <v>0.98076470588235298</v>
      </c>
      <c r="Q813" s="73">
        <v>0.98076470588235298</v>
      </c>
      <c r="R813" s="73">
        <v>258.7270772291713</v>
      </c>
      <c r="S813" s="73">
        <v>258.7270772291713</v>
      </c>
      <c r="T813" s="73">
        <v>315.04652167361576</v>
      </c>
      <c r="U813" s="73">
        <v>258.7270772291713</v>
      </c>
      <c r="V813" s="73">
        <v>315.04652167361576</v>
      </c>
      <c r="W813" s="73">
        <v>315.04652167361576</v>
      </c>
      <c r="X813" s="73">
        <v>360.1020772291713</v>
      </c>
      <c r="Y813" s="73">
        <v>405.15763278472684</v>
      </c>
      <c r="Z813" s="73">
        <v>517.79652167361576</v>
      </c>
    </row>
    <row r="814" spans="14:26" x14ac:dyDescent="0.25">
      <c r="N814" s="73">
        <v>81.2</v>
      </c>
      <c r="O814" s="73">
        <v>22.555555555555557</v>
      </c>
      <c r="P814" s="73">
        <v>0.98076470588235298</v>
      </c>
      <c r="Q814" s="73">
        <v>0.98076470588235298</v>
      </c>
      <c r="R814" s="73">
        <v>259.36551517830628</v>
      </c>
      <c r="S814" s="73">
        <v>259.36551517830628</v>
      </c>
      <c r="T814" s="73">
        <v>315.7544040671952</v>
      </c>
      <c r="U814" s="73">
        <v>259.36551517830628</v>
      </c>
      <c r="V814" s="73">
        <v>315.7544040671952</v>
      </c>
      <c r="W814" s="73">
        <v>315.7544040671952</v>
      </c>
      <c r="X814" s="73">
        <v>360.86551517830628</v>
      </c>
      <c r="Y814" s="73">
        <v>405.97662628941742</v>
      </c>
      <c r="Z814" s="73">
        <v>518.7544040671952</v>
      </c>
    </row>
    <row r="815" spans="14:26" x14ac:dyDescent="0.25">
      <c r="N815" s="73">
        <v>81.3</v>
      </c>
      <c r="O815" s="73">
        <v>22.583333333333332</v>
      </c>
      <c r="P815" s="73">
        <v>0.98076470588235298</v>
      </c>
      <c r="Q815" s="73">
        <v>0.98076470588235298</v>
      </c>
      <c r="R815" s="73">
        <v>260.00473986551765</v>
      </c>
      <c r="S815" s="73">
        <v>260.00473986551765</v>
      </c>
      <c r="T815" s="73">
        <v>316.46307319885096</v>
      </c>
      <c r="U815" s="73">
        <v>260.00473986551765</v>
      </c>
      <c r="V815" s="73">
        <v>316.46307319885096</v>
      </c>
      <c r="W815" s="73">
        <v>316.46307319885096</v>
      </c>
      <c r="X815" s="73">
        <v>361.62973986551765</v>
      </c>
      <c r="Y815" s="73">
        <v>406.79640653218428</v>
      </c>
      <c r="Z815" s="73">
        <v>519.71307319885091</v>
      </c>
    </row>
    <row r="816" spans="14:26" x14ac:dyDescent="0.25">
      <c r="N816" s="73">
        <v>81.400000000000006</v>
      </c>
      <c r="O816" s="73">
        <v>22.611111111111111</v>
      </c>
      <c r="P816" s="73">
        <v>0.98076470588235298</v>
      </c>
      <c r="Q816" s="73">
        <v>0.98076470588235298</v>
      </c>
      <c r="R816" s="73">
        <v>260.64475129080569</v>
      </c>
      <c r="S816" s="73">
        <v>260.64475129080569</v>
      </c>
      <c r="T816" s="73">
        <v>317.17252906858346</v>
      </c>
      <c r="U816" s="73">
        <v>260.64475129080569</v>
      </c>
      <c r="V816" s="73">
        <v>317.17252906858346</v>
      </c>
      <c r="W816" s="73">
        <v>317.17252906858346</v>
      </c>
      <c r="X816" s="73">
        <v>362.39475129080569</v>
      </c>
      <c r="Y816" s="73">
        <v>407.61697351302792</v>
      </c>
      <c r="Z816" s="73">
        <v>520.67252906858346</v>
      </c>
    </row>
    <row r="817" spans="14:26" x14ac:dyDescent="0.25">
      <c r="N817" s="73">
        <v>81.5</v>
      </c>
      <c r="O817" s="73">
        <v>22.638888888888889</v>
      </c>
      <c r="P817" s="73">
        <v>0.98076470588235298</v>
      </c>
      <c r="Q817" s="73">
        <v>0.98076470588235298</v>
      </c>
      <c r="R817" s="73">
        <v>261.28554945417028</v>
      </c>
      <c r="S817" s="73">
        <v>261.28554945417028</v>
      </c>
      <c r="T817" s="73">
        <v>317.88277167639251</v>
      </c>
      <c r="U817" s="73">
        <v>261.28554945417028</v>
      </c>
      <c r="V817" s="73">
        <v>317.88277167639251</v>
      </c>
      <c r="W817" s="73">
        <v>317.88277167639251</v>
      </c>
      <c r="X817" s="73">
        <v>363.16054945417028</v>
      </c>
      <c r="Y817" s="73">
        <v>408.43832723194805</v>
      </c>
      <c r="Z817" s="73">
        <v>521.63277167639251</v>
      </c>
    </row>
    <row r="818" spans="14:26" x14ac:dyDescent="0.25">
      <c r="N818" s="73">
        <v>81.599999999999994</v>
      </c>
      <c r="O818" s="73">
        <v>22.666666666666664</v>
      </c>
      <c r="P818" s="73">
        <v>0.98076470588235298</v>
      </c>
      <c r="Q818" s="73">
        <v>0.98076470588235298</v>
      </c>
      <c r="R818" s="73">
        <v>261.92713435561137</v>
      </c>
      <c r="S818" s="73">
        <v>261.92713435561137</v>
      </c>
      <c r="T818" s="73">
        <v>318.59380102227806</v>
      </c>
      <c r="U818" s="73">
        <v>261.92713435561137</v>
      </c>
      <c r="V818" s="73">
        <v>318.59380102227806</v>
      </c>
      <c r="W818" s="73">
        <v>318.59380102227806</v>
      </c>
      <c r="X818" s="73">
        <v>363.92713435561137</v>
      </c>
      <c r="Y818" s="73">
        <v>409.26046768894474</v>
      </c>
      <c r="Z818" s="73">
        <v>522.59380102227806</v>
      </c>
    </row>
    <row r="819" spans="14:26" x14ac:dyDescent="0.25">
      <c r="N819" s="73">
        <v>81.7</v>
      </c>
      <c r="O819" s="73">
        <v>22.694444444444446</v>
      </c>
      <c r="P819" s="73">
        <v>0.98076470588235298</v>
      </c>
      <c r="Q819" s="73">
        <v>0.98076470588235298</v>
      </c>
      <c r="R819" s="73">
        <v>262.56950599512919</v>
      </c>
      <c r="S819" s="73">
        <v>262.56950599512919</v>
      </c>
      <c r="T819" s="73">
        <v>319.30561710624033</v>
      </c>
      <c r="U819" s="73">
        <v>262.56950599512919</v>
      </c>
      <c r="V819" s="73">
        <v>319.30561710624033</v>
      </c>
      <c r="W819" s="73">
        <v>319.30561710624033</v>
      </c>
      <c r="X819" s="73">
        <v>364.69450599512925</v>
      </c>
      <c r="Y819" s="73">
        <v>410.08339488401811</v>
      </c>
      <c r="Z819" s="73">
        <v>523.55561710624033</v>
      </c>
    </row>
    <row r="820" spans="14:26" x14ac:dyDescent="0.25">
      <c r="N820" s="73">
        <v>81.8</v>
      </c>
      <c r="O820" s="73">
        <v>22.722222222222221</v>
      </c>
      <c r="P820" s="73">
        <v>0.98076470588235298</v>
      </c>
      <c r="Q820" s="73">
        <v>0.98076470588235298</v>
      </c>
      <c r="R820" s="73">
        <v>263.2126643727234</v>
      </c>
      <c r="S820" s="73">
        <v>263.2126643727234</v>
      </c>
      <c r="T820" s="73">
        <v>320.01821992827894</v>
      </c>
      <c r="U820" s="73">
        <v>263.2126643727234</v>
      </c>
      <c r="V820" s="73">
        <v>320.01821992827894</v>
      </c>
      <c r="W820" s="73">
        <v>320.01821992827894</v>
      </c>
      <c r="X820" s="73">
        <v>365.4626643727234</v>
      </c>
      <c r="Y820" s="73">
        <v>410.9071088171678</v>
      </c>
      <c r="Z820" s="73">
        <v>524.51821992827888</v>
      </c>
    </row>
    <row r="821" spans="14:26" x14ac:dyDescent="0.25">
      <c r="N821" s="73">
        <v>81.900000000000006</v>
      </c>
      <c r="O821" s="73">
        <v>22.75</v>
      </c>
      <c r="P821" s="73">
        <v>0.98076470588235298</v>
      </c>
      <c r="Q821" s="73">
        <v>0.98076470588235298</v>
      </c>
      <c r="R821" s="73">
        <v>263.85660948839427</v>
      </c>
      <c r="S821" s="73">
        <v>263.85660948839427</v>
      </c>
      <c r="T821" s="73">
        <v>320.73160948839427</v>
      </c>
      <c r="U821" s="73">
        <v>263.85660948839427</v>
      </c>
      <c r="V821" s="73">
        <v>320.73160948839427</v>
      </c>
      <c r="W821" s="73">
        <v>320.73160948839427</v>
      </c>
      <c r="X821" s="73">
        <v>366.23160948839427</v>
      </c>
      <c r="Y821" s="73">
        <v>411.73160948839427</v>
      </c>
      <c r="Z821" s="73">
        <v>525.48160948839427</v>
      </c>
    </row>
    <row r="822" spans="14:26" x14ac:dyDescent="0.25">
      <c r="N822" s="73">
        <v>82</v>
      </c>
      <c r="O822" s="73">
        <v>22.777777777777779</v>
      </c>
      <c r="P822" s="73">
        <v>0.98076470588235298</v>
      </c>
      <c r="Q822" s="73">
        <v>0.98076470588235298</v>
      </c>
      <c r="R822" s="73">
        <v>264.50134134214176</v>
      </c>
      <c r="S822" s="73">
        <v>264.50134134214176</v>
      </c>
      <c r="T822" s="73">
        <v>321.44578578658621</v>
      </c>
      <c r="U822" s="73">
        <v>264.50134134214176</v>
      </c>
      <c r="V822" s="73">
        <v>321.44578578658621</v>
      </c>
      <c r="W822" s="73">
        <v>321.44578578658621</v>
      </c>
      <c r="X822" s="73">
        <v>367.00134134214176</v>
      </c>
      <c r="Y822" s="73">
        <v>412.55689689769736</v>
      </c>
      <c r="Z822" s="73">
        <v>526.44578578658627</v>
      </c>
    </row>
    <row r="823" spans="14:26" x14ac:dyDescent="0.25">
      <c r="N823" s="73">
        <v>82.1</v>
      </c>
      <c r="O823" s="73">
        <v>22.805555555555554</v>
      </c>
      <c r="P823" s="73">
        <v>0.98076470588235298</v>
      </c>
      <c r="Q823" s="73">
        <v>0.98076470588235298</v>
      </c>
      <c r="R823" s="73">
        <v>265.14685993396563</v>
      </c>
      <c r="S823" s="73">
        <v>265.14685993396563</v>
      </c>
      <c r="T823" s="73">
        <v>322.16074882285454</v>
      </c>
      <c r="U823" s="73">
        <v>265.14685993396563</v>
      </c>
      <c r="V823" s="73">
        <v>322.16074882285454</v>
      </c>
      <c r="W823" s="73">
        <v>322.16074882285454</v>
      </c>
      <c r="X823" s="73">
        <v>367.77185993396563</v>
      </c>
      <c r="Y823" s="73">
        <v>413.38297104507677</v>
      </c>
      <c r="Z823" s="73">
        <v>527.41074882285454</v>
      </c>
    </row>
    <row r="824" spans="14:26" x14ac:dyDescent="0.25">
      <c r="N824" s="73">
        <v>82.2</v>
      </c>
      <c r="O824" s="73">
        <v>22.833333333333332</v>
      </c>
      <c r="P824" s="73">
        <v>0.98076470588235298</v>
      </c>
      <c r="Q824" s="73">
        <v>0.98076470588235298</v>
      </c>
      <c r="R824" s="73">
        <v>265.79316526386623</v>
      </c>
      <c r="S824" s="73">
        <v>265.79316526386623</v>
      </c>
      <c r="T824" s="73">
        <v>322.87649859719954</v>
      </c>
      <c r="U824" s="73">
        <v>265.79316526386623</v>
      </c>
      <c r="V824" s="73">
        <v>322.87649859719954</v>
      </c>
      <c r="W824" s="73">
        <v>322.87649859719954</v>
      </c>
      <c r="X824" s="73">
        <v>368.54316526386623</v>
      </c>
      <c r="Y824" s="73">
        <v>414.20983193053286</v>
      </c>
      <c r="Z824" s="73">
        <v>528.37649859719954</v>
      </c>
    </row>
    <row r="825" spans="14:26" x14ac:dyDescent="0.25">
      <c r="N825" s="73">
        <v>82.3</v>
      </c>
      <c r="O825" s="73">
        <v>22.861111111111111</v>
      </c>
      <c r="P825" s="73">
        <v>0.98076470588235298</v>
      </c>
      <c r="Q825" s="73">
        <v>0.98076470588235298</v>
      </c>
      <c r="R825" s="73">
        <v>266.44025733184338</v>
      </c>
      <c r="S825" s="73">
        <v>266.44025733184338</v>
      </c>
      <c r="T825" s="73">
        <v>323.59303510962116</v>
      </c>
      <c r="U825" s="73">
        <v>266.44025733184338</v>
      </c>
      <c r="V825" s="73">
        <v>323.59303510962116</v>
      </c>
      <c r="W825" s="73">
        <v>323.59303510962116</v>
      </c>
      <c r="X825" s="73">
        <v>369.31525733184338</v>
      </c>
      <c r="Y825" s="73">
        <v>415.03747955406561</v>
      </c>
      <c r="Z825" s="73">
        <v>529.34303510962116</v>
      </c>
    </row>
    <row r="826" spans="14:26" x14ac:dyDescent="0.25">
      <c r="N826" s="73">
        <v>82.4</v>
      </c>
      <c r="O826" s="73">
        <v>22.888888888888889</v>
      </c>
      <c r="P826" s="73">
        <v>0.98076470588235298</v>
      </c>
      <c r="Q826" s="73">
        <v>0.98076470588235298</v>
      </c>
      <c r="R826" s="73">
        <v>267.0881361378971</v>
      </c>
      <c r="S826" s="73">
        <v>267.0881361378971</v>
      </c>
      <c r="T826" s="73">
        <v>324.31035836011932</v>
      </c>
      <c r="U826" s="73">
        <v>267.0881361378971</v>
      </c>
      <c r="V826" s="73">
        <v>324.31035836011932</v>
      </c>
      <c r="W826" s="73">
        <v>324.31035836011932</v>
      </c>
      <c r="X826" s="73">
        <v>370.0881361378971</v>
      </c>
      <c r="Y826" s="73">
        <v>415.86591391567487</v>
      </c>
      <c r="Z826" s="73">
        <v>530.31035836011927</v>
      </c>
    </row>
    <row r="827" spans="14:26" x14ac:dyDescent="0.25">
      <c r="N827" s="73">
        <v>82.5</v>
      </c>
      <c r="O827" s="73">
        <v>22.916666666666668</v>
      </c>
      <c r="P827" s="73">
        <v>0.98076470588235298</v>
      </c>
      <c r="Q827" s="73">
        <v>0.98076470588235298</v>
      </c>
      <c r="R827" s="73">
        <v>267.73680168202736</v>
      </c>
      <c r="S827" s="73">
        <v>267.73680168202736</v>
      </c>
      <c r="T827" s="73">
        <v>325.02846834869405</v>
      </c>
      <c r="U827" s="73">
        <v>267.73680168202736</v>
      </c>
      <c r="V827" s="73">
        <v>325.02846834869405</v>
      </c>
      <c r="W827" s="73">
        <v>325.02846834869405</v>
      </c>
      <c r="X827" s="73">
        <v>370.86180168202736</v>
      </c>
      <c r="Y827" s="73">
        <v>416.69513501536073</v>
      </c>
      <c r="Z827" s="73">
        <v>531.2784683486941</v>
      </c>
    </row>
    <row r="828" spans="14:26" x14ac:dyDescent="0.25">
      <c r="N828" s="73">
        <v>82.6</v>
      </c>
      <c r="O828" s="73">
        <v>22.944444444444443</v>
      </c>
      <c r="P828" s="73">
        <v>0.98076470588235298</v>
      </c>
      <c r="Q828" s="73">
        <v>0.98076470588235298</v>
      </c>
      <c r="R828" s="73">
        <v>268.38625396423413</v>
      </c>
      <c r="S828" s="73">
        <v>268.38625396423413</v>
      </c>
      <c r="T828" s="73">
        <v>325.74736507534521</v>
      </c>
      <c r="U828" s="73">
        <v>268.38625396423413</v>
      </c>
      <c r="V828" s="73">
        <v>325.74736507534521</v>
      </c>
      <c r="W828" s="73">
        <v>325.74736507534521</v>
      </c>
      <c r="X828" s="73">
        <v>371.63625396423413</v>
      </c>
      <c r="Y828" s="73">
        <v>417.52514285312299</v>
      </c>
      <c r="Z828" s="73">
        <v>532.24736507534521</v>
      </c>
    </row>
    <row r="829" spans="14:26" x14ac:dyDescent="0.25">
      <c r="N829" s="73">
        <v>82.7</v>
      </c>
      <c r="O829" s="73">
        <v>22.972222222222221</v>
      </c>
      <c r="P829" s="73">
        <v>0.98076470588235298</v>
      </c>
      <c r="Q829" s="73">
        <v>0.98076470588235298</v>
      </c>
      <c r="R829" s="73">
        <v>269.03649298451757</v>
      </c>
      <c r="S829" s="73">
        <v>269.03649298451757</v>
      </c>
      <c r="T829" s="73">
        <v>326.46704854007311</v>
      </c>
      <c r="U829" s="73">
        <v>269.03649298451757</v>
      </c>
      <c r="V829" s="73">
        <v>326.46704854007311</v>
      </c>
      <c r="W829" s="73">
        <v>326.46704854007311</v>
      </c>
      <c r="X829" s="73">
        <v>372.41149298451757</v>
      </c>
      <c r="Y829" s="73">
        <v>418.35593742896197</v>
      </c>
      <c r="Z829" s="73">
        <v>533.21704854007305</v>
      </c>
    </row>
    <row r="830" spans="14:26" x14ac:dyDescent="0.25">
      <c r="N830" s="73">
        <v>82.8</v>
      </c>
      <c r="O830" s="73">
        <v>23</v>
      </c>
      <c r="P830" s="73">
        <v>0.98076470588235298</v>
      </c>
      <c r="Q830" s="73">
        <v>0.98076470588235298</v>
      </c>
      <c r="R830" s="73">
        <v>269.68751874287756</v>
      </c>
      <c r="S830" s="73">
        <v>269.68751874287756</v>
      </c>
      <c r="T830" s="73">
        <v>327.18751874287756</v>
      </c>
      <c r="U830" s="73">
        <v>269.68751874287756</v>
      </c>
      <c r="V830" s="73">
        <v>327.18751874287756</v>
      </c>
      <c r="W830" s="73">
        <v>327.18751874287756</v>
      </c>
      <c r="X830" s="73">
        <v>373.18751874287756</v>
      </c>
      <c r="Y830" s="73">
        <v>419.18751874287756</v>
      </c>
      <c r="Z830" s="73">
        <v>534.1875187428775</v>
      </c>
    </row>
    <row r="831" spans="14:26" x14ac:dyDescent="0.25">
      <c r="N831" s="73">
        <v>82.9</v>
      </c>
      <c r="O831" s="73">
        <v>23.027777777777779</v>
      </c>
      <c r="P831" s="73">
        <v>0.98076470588235298</v>
      </c>
      <c r="Q831" s="73">
        <v>0.98076470588235298</v>
      </c>
      <c r="R831" s="73">
        <v>270.33933123931411</v>
      </c>
      <c r="S831" s="73">
        <v>270.33933123931411</v>
      </c>
      <c r="T831" s="73">
        <v>327.90877568375856</v>
      </c>
      <c r="U831" s="73">
        <v>270.33933123931411</v>
      </c>
      <c r="V831" s="73">
        <v>327.90877568375856</v>
      </c>
      <c r="W831" s="73">
        <v>327.90877568375856</v>
      </c>
      <c r="X831" s="73">
        <v>373.96433123931411</v>
      </c>
      <c r="Y831" s="73">
        <v>420.01988679486965</v>
      </c>
      <c r="Z831" s="73">
        <v>535.15877568375856</v>
      </c>
    </row>
    <row r="832" spans="14:26" x14ac:dyDescent="0.25">
      <c r="N832" s="73">
        <v>83</v>
      </c>
      <c r="O832" s="73">
        <v>23.055555555555554</v>
      </c>
      <c r="P832" s="73">
        <v>0.98076470588235298</v>
      </c>
      <c r="Q832" s="73">
        <v>0.98076470588235298</v>
      </c>
      <c r="R832" s="73">
        <v>270.99193047382715</v>
      </c>
      <c r="S832" s="73">
        <v>270.99193047382715</v>
      </c>
      <c r="T832" s="73">
        <v>328.63081936271601</v>
      </c>
      <c r="U832" s="73">
        <v>270.99193047382715</v>
      </c>
      <c r="V832" s="73">
        <v>328.63081936271601</v>
      </c>
      <c r="W832" s="73">
        <v>328.63081936271601</v>
      </c>
      <c r="X832" s="73">
        <v>374.7419304738271</v>
      </c>
      <c r="Y832" s="73">
        <v>420.85304158493824</v>
      </c>
      <c r="Z832" s="73">
        <v>536.13081936271601</v>
      </c>
    </row>
    <row r="833" spans="14:26" x14ac:dyDescent="0.25">
      <c r="N833" s="73">
        <v>83.1</v>
      </c>
      <c r="O833" s="73">
        <v>23.083333333333332</v>
      </c>
      <c r="P833" s="73">
        <v>0.98076470588235298</v>
      </c>
      <c r="Q833" s="73">
        <v>0.98076470588235298</v>
      </c>
      <c r="R833" s="73">
        <v>271.64531644641687</v>
      </c>
      <c r="S833" s="73">
        <v>271.64531644641687</v>
      </c>
      <c r="T833" s="73">
        <v>329.35364977975019</v>
      </c>
      <c r="U833" s="73">
        <v>271.64531644641687</v>
      </c>
      <c r="V833" s="73">
        <v>329.35364977975019</v>
      </c>
      <c r="W833" s="73">
        <v>329.35364977975019</v>
      </c>
      <c r="X833" s="73">
        <v>375.52031644641687</v>
      </c>
      <c r="Y833" s="73">
        <v>421.6869831130835</v>
      </c>
      <c r="Z833" s="73">
        <v>537.10364977975019</v>
      </c>
    </row>
    <row r="834" spans="14:26" x14ac:dyDescent="0.25">
      <c r="N834" s="73">
        <v>83.2</v>
      </c>
      <c r="O834" s="73">
        <v>23.111111111111111</v>
      </c>
      <c r="P834" s="73">
        <v>0.98076470588235298</v>
      </c>
      <c r="Q834" s="73">
        <v>0.98076470588235298</v>
      </c>
      <c r="R834" s="73">
        <v>272.29948915708314</v>
      </c>
      <c r="S834" s="73">
        <v>272.29948915708314</v>
      </c>
      <c r="T834" s="73">
        <v>330.07726693486092</v>
      </c>
      <c r="U834" s="73">
        <v>272.29948915708314</v>
      </c>
      <c r="V834" s="73">
        <v>330.07726693486092</v>
      </c>
      <c r="W834" s="73">
        <v>330.07726693486092</v>
      </c>
      <c r="X834" s="73">
        <v>376.29948915708314</v>
      </c>
      <c r="Y834" s="73">
        <v>422.52171137930537</v>
      </c>
      <c r="Z834" s="73">
        <v>538.07726693486097</v>
      </c>
    </row>
    <row r="835" spans="14:26" x14ac:dyDescent="0.25">
      <c r="N835" s="73">
        <v>83.3</v>
      </c>
      <c r="O835" s="73">
        <v>23.138888888888889</v>
      </c>
      <c r="P835" s="73">
        <v>0.98076470588235298</v>
      </c>
      <c r="Q835" s="73">
        <v>0.98076470588235298</v>
      </c>
      <c r="R835" s="73">
        <v>272.95444860582597</v>
      </c>
      <c r="S835" s="73">
        <v>272.95444860582597</v>
      </c>
      <c r="T835" s="73">
        <v>330.8016708280482</v>
      </c>
      <c r="U835" s="73">
        <v>272.95444860582597</v>
      </c>
      <c r="V835" s="73">
        <v>330.8016708280482</v>
      </c>
      <c r="W835" s="73">
        <v>330.8016708280482</v>
      </c>
      <c r="X835" s="73">
        <v>377.07944860582597</v>
      </c>
      <c r="Y835" s="73">
        <v>423.35722638360375</v>
      </c>
      <c r="Z835" s="73">
        <v>539.05167082804815</v>
      </c>
    </row>
    <row r="836" spans="14:26" x14ac:dyDescent="0.25">
      <c r="N836" s="73">
        <v>83.4</v>
      </c>
      <c r="O836" s="73">
        <v>23.166666666666668</v>
      </c>
      <c r="P836" s="73">
        <v>0.98076470588235298</v>
      </c>
      <c r="Q836" s="73">
        <v>0.98076470588235298</v>
      </c>
      <c r="R836" s="73">
        <v>273.61019479264536</v>
      </c>
      <c r="S836" s="73">
        <v>273.61019479264536</v>
      </c>
      <c r="T836" s="73">
        <v>331.52686145931204</v>
      </c>
      <c r="U836" s="73">
        <v>273.61019479264536</v>
      </c>
      <c r="V836" s="73">
        <v>331.52686145931204</v>
      </c>
      <c r="W836" s="73">
        <v>331.52686145931204</v>
      </c>
      <c r="X836" s="73">
        <v>377.86019479264536</v>
      </c>
      <c r="Y836" s="73">
        <v>424.19352812597873</v>
      </c>
      <c r="Z836" s="73">
        <v>540.02686145931204</v>
      </c>
    </row>
    <row r="837" spans="14:26" x14ac:dyDescent="0.25">
      <c r="N837" s="73">
        <v>83.5</v>
      </c>
      <c r="O837" s="73">
        <v>23.194444444444443</v>
      </c>
      <c r="P837" s="73">
        <v>0.98076470588235298</v>
      </c>
      <c r="Q837" s="73">
        <v>0.98076470588235298</v>
      </c>
      <c r="R837" s="73">
        <v>274.26672771754124</v>
      </c>
      <c r="S837" s="73">
        <v>274.26672771754124</v>
      </c>
      <c r="T837" s="73">
        <v>332.25283882865233</v>
      </c>
      <c r="U837" s="73">
        <v>274.26672771754124</v>
      </c>
      <c r="V837" s="73">
        <v>332.25283882865233</v>
      </c>
      <c r="W837" s="73">
        <v>332.25283882865233</v>
      </c>
      <c r="X837" s="73">
        <v>378.64172771754124</v>
      </c>
      <c r="Y837" s="73">
        <v>425.0306166064301</v>
      </c>
      <c r="Z837" s="73">
        <v>541.00283882865233</v>
      </c>
    </row>
    <row r="838" spans="14:26" x14ac:dyDescent="0.25">
      <c r="N838" s="73">
        <v>83.6</v>
      </c>
      <c r="O838" s="73">
        <v>23.222222222222221</v>
      </c>
      <c r="P838" s="73">
        <v>0.98076470588235298</v>
      </c>
      <c r="Q838" s="73">
        <v>0.98076470588235298</v>
      </c>
      <c r="R838" s="73">
        <v>274.9240473805138</v>
      </c>
      <c r="S838" s="73">
        <v>274.9240473805138</v>
      </c>
      <c r="T838" s="73">
        <v>332.97960293606934</v>
      </c>
      <c r="U838" s="73">
        <v>274.9240473805138</v>
      </c>
      <c r="V838" s="73">
        <v>332.97960293606934</v>
      </c>
      <c r="W838" s="73">
        <v>332.97960293606934</v>
      </c>
      <c r="X838" s="73">
        <v>379.4240473805138</v>
      </c>
      <c r="Y838" s="73">
        <v>425.86849182495826</v>
      </c>
      <c r="Z838" s="73">
        <v>541.97960293606934</v>
      </c>
    </row>
    <row r="839" spans="14:26" x14ac:dyDescent="0.25">
      <c r="N839" s="73">
        <v>83.7</v>
      </c>
      <c r="O839" s="73">
        <v>23.25</v>
      </c>
      <c r="P839" s="73">
        <v>0.98076470588235298</v>
      </c>
      <c r="Q839" s="73">
        <v>0.98076470588235298</v>
      </c>
      <c r="R839" s="73">
        <v>275.58215378156291</v>
      </c>
      <c r="S839" s="73">
        <v>275.58215378156291</v>
      </c>
      <c r="T839" s="73">
        <v>333.70715378156291</v>
      </c>
      <c r="U839" s="73">
        <v>275.58215378156291</v>
      </c>
      <c r="V839" s="73">
        <v>333.70715378156291</v>
      </c>
      <c r="W839" s="73">
        <v>333.70715378156291</v>
      </c>
      <c r="X839" s="73">
        <v>380.20715378156291</v>
      </c>
      <c r="Y839" s="73">
        <v>426.70715378156291</v>
      </c>
      <c r="Z839" s="73">
        <v>542.95715378156297</v>
      </c>
    </row>
    <row r="840" spans="14:26" x14ac:dyDescent="0.25">
      <c r="N840" s="73">
        <v>83.8</v>
      </c>
      <c r="O840" s="73">
        <v>23.277777777777775</v>
      </c>
      <c r="P840" s="73">
        <v>0.98076470588235298</v>
      </c>
      <c r="Q840" s="73">
        <v>0.98076470588235298</v>
      </c>
      <c r="R840" s="73">
        <v>276.24104692068852</v>
      </c>
      <c r="S840" s="73">
        <v>276.24104692068852</v>
      </c>
      <c r="T840" s="73">
        <v>334.43549136513298</v>
      </c>
      <c r="U840" s="73">
        <v>276.24104692068852</v>
      </c>
      <c r="V840" s="73">
        <v>334.43549136513298</v>
      </c>
      <c r="W840" s="73">
        <v>334.43549136513298</v>
      </c>
      <c r="X840" s="73">
        <v>380.99104692068852</v>
      </c>
      <c r="Y840" s="73">
        <v>427.54660247624406</v>
      </c>
      <c r="Z840" s="73">
        <v>543.93549136513298</v>
      </c>
    </row>
    <row r="841" spans="14:26" x14ac:dyDescent="0.25">
      <c r="N841" s="73">
        <v>83.9</v>
      </c>
      <c r="O841" s="73">
        <v>23.305555555555557</v>
      </c>
      <c r="P841" s="73">
        <v>0.98076470588235298</v>
      </c>
      <c r="Q841" s="73">
        <v>0.98076470588235298</v>
      </c>
      <c r="R841" s="73">
        <v>276.9007267978908</v>
      </c>
      <c r="S841" s="73">
        <v>276.9007267978908</v>
      </c>
      <c r="T841" s="73">
        <v>335.16461568677971</v>
      </c>
      <c r="U841" s="73">
        <v>276.9007267978908</v>
      </c>
      <c r="V841" s="73">
        <v>335.16461568677971</v>
      </c>
      <c r="W841" s="73">
        <v>335.16461568677971</v>
      </c>
      <c r="X841" s="73">
        <v>381.7757267978908</v>
      </c>
      <c r="Y841" s="73">
        <v>428.38683790900194</v>
      </c>
      <c r="Z841" s="73">
        <v>544.91461568677971</v>
      </c>
    </row>
    <row r="842" spans="14:26" x14ac:dyDescent="0.25">
      <c r="N842" s="73">
        <v>84</v>
      </c>
      <c r="O842" s="73">
        <v>23.333333333333332</v>
      </c>
      <c r="P842" s="73">
        <v>0.98076470588235298</v>
      </c>
      <c r="Q842" s="73">
        <v>0.98076470588235298</v>
      </c>
      <c r="R842" s="73">
        <v>277.56119341316952</v>
      </c>
      <c r="S842" s="73">
        <v>277.56119341316952</v>
      </c>
      <c r="T842" s="73">
        <v>335.89452674650283</v>
      </c>
      <c r="U842" s="73">
        <v>277.56119341316952</v>
      </c>
      <c r="V842" s="73">
        <v>335.89452674650283</v>
      </c>
      <c r="W842" s="73">
        <v>335.89452674650283</v>
      </c>
      <c r="X842" s="73">
        <v>382.56119341316952</v>
      </c>
      <c r="Y842" s="73">
        <v>429.22786007983615</v>
      </c>
      <c r="Z842" s="73">
        <v>545.89452674650283</v>
      </c>
    </row>
    <row r="843" spans="14:26" x14ac:dyDescent="0.25">
      <c r="N843" s="73">
        <v>84.1</v>
      </c>
      <c r="O843" s="73">
        <v>23.361111111111111</v>
      </c>
      <c r="P843" s="73">
        <v>0.98076470588235298</v>
      </c>
      <c r="Q843" s="73">
        <v>0.98076470588235298</v>
      </c>
      <c r="R843" s="73">
        <v>278.22244676652491</v>
      </c>
      <c r="S843" s="73">
        <v>278.22244676652491</v>
      </c>
      <c r="T843" s="73">
        <v>336.62522454430268</v>
      </c>
      <c r="U843" s="73">
        <v>278.22244676652491</v>
      </c>
      <c r="V843" s="73">
        <v>336.62522454430268</v>
      </c>
      <c r="W843" s="73">
        <v>336.62522454430268</v>
      </c>
      <c r="X843" s="73">
        <v>383.34744676652491</v>
      </c>
      <c r="Y843" s="73">
        <v>430.06966898874714</v>
      </c>
      <c r="Z843" s="73">
        <v>546.87522454430268</v>
      </c>
    </row>
    <row r="844" spans="14:26" x14ac:dyDescent="0.25">
      <c r="N844" s="73">
        <v>84.2</v>
      </c>
      <c r="O844" s="73">
        <v>23.388888888888889</v>
      </c>
      <c r="P844" s="73">
        <v>0.98076470588235298</v>
      </c>
      <c r="Q844" s="73">
        <v>0.98076470588235298</v>
      </c>
      <c r="R844" s="73">
        <v>278.88448685795686</v>
      </c>
      <c r="S844" s="73">
        <v>278.88448685795686</v>
      </c>
      <c r="T844" s="73">
        <v>337.35670908017909</v>
      </c>
      <c r="U844" s="73">
        <v>278.88448685795686</v>
      </c>
      <c r="V844" s="73">
        <v>337.35670908017909</v>
      </c>
      <c r="W844" s="73">
        <v>337.35670908017909</v>
      </c>
      <c r="X844" s="73">
        <v>384.13448685795686</v>
      </c>
      <c r="Y844" s="73">
        <v>430.91226463573463</v>
      </c>
      <c r="Z844" s="73">
        <v>547.85670908017903</v>
      </c>
    </row>
    <row r="845" spans="14:26" x14ac:dyDescent="0.25">
      <c r="N845" s="73">
        <v>84.3</v>
      </c>
      <c r="O845" s="73">
        <v>23.416666666666664</v>
      </c>
      <c r="P845" s="73">
        <v>0.98076470588235298</v>
      </c>
      <c r="Q845" s="73">
        <v>0.98076470588235298</v>
      </c>
      <c r="R845" s="73">
        <v>279.54731368746531</v>
      </c>
      <c r="S845" s="73">
        <v>279.54731368746531</v>
      </c>
      <c r="T845" s="73">
        <v>338.08898035413199</v>
      </c>
      <c r="U845" s="73">
        <v>279.54731368746531</v>
      </c>
      <c r="V845" s="73">
        <v>338.08898035413199</v>
      </c>
      <c r="W845" s="73">
        <v>338.08898035413199</v>
      </c>
      <c r="X845" s="73">
        <v>384.92231368746531</v>
      </c>
      <c r="Y845" s="73">
        <v>431.75564702079868</v>
      </c>
      <c r="Z845" s="73">
        <v>548.83898035413199</v>
      </c>
    </row>
    <row r="846" spans="14:26" x14ac:dyDescent="0.25">
      <c r="N846" s="73">
        <v>84.4</v>
      </c>
      <c r="O846" s="73">
        <v>23.444444444444446</v>
      </c>
      <c r="P846" s="73">
        <v>0.98076470588235298</v>
      </c>
      <c r="Q846" s="73">
        <v>0.98076470588235298</v>
      </c>
      <c r="R846" s="73">
        <v>280.21092725505042</v>
      </c>
      <c r="S846" s="73">
        <v>280.21092725505042</v>
      </c>
      <c r="T846" s="73">
        <v>338.82203836616156</v>
      </c>
      <c r="U846" s="73">
        <v>280.21092725505042</v>
      </c>
      <c r="V846" s="73">
        <v>338.82203836616156</v>
      </c>
      <c r="W846" s="73">
        <v>338.82203836616156</v>
      </c>
      <c r="X846" s="73">
        <v>385.71092725505048</v>
      </c>
      <c r="Y846" s="73">
        <v>432.59981614393934</v>
      </c>
      <c r="Z846" s="73">
        <v>549.82203836616156</v>
      </c>
    </row>
    <row r="847" spans="14:26" x14ac:dyDescent="0.25">
      <c r="N847" s="73">
        <v>84.5</v>
      </c>
      <c r="O847" s="73">
        <v>23.472222222222221</v>
      </c>
      <c r="P847" s="73">
        <v>0.98076470588235298</v>
      </c>
      <c r="Q847" s="73">
        <v>0.98076470588235298</v>
      </c>
      <c r="R847" s="73">
        <v>280.87532756071198</v>
      </c>
      <c r="S847" s="73">
        <v>280.87532756071198</v>
      </c>
      <c r="T847" s="73">
        <v>339.55588311626752</v>
      </c>
      <c r="U847" s="73">
        <v>280.87532756071198</v>
      </c>
      <c r="V847" s="73">
        <v>339.55588311626752</v>
      </c>
      <c r="W847" s="73">
        <v>339.55588311626752</v>
      </c>
      <c r="X847" s="73">
        <v>386.50032756071198</v>
      </c>
      <c r="Y847" s="73">
        <v>433.44477200515644</v>
      </c>
      <c r="Z847" s="73">
        <v>550.80588311626752</v>
      </c>
    </row>
    <row r="848" spans="14:26" x14ac:dyDescent="0.25">
      <c r="N848" s="73">
        <v>84.6</v>
      </c>
      <c r="O848" s="73">
        <v>23.499999999999996</v>
      </c>
      <c r="P848" s="73">
        <v>0.98076470588235298</v>
      </c>
      <c r="Q848" s="73">
        <v>0.98076470588235298</v>
      </c>
      <c r="R848" s="73">
        <v>281.54051460445015</v>
      </c>
      <c r="S848" s="73">
        <v>281.54051460445015</v>
      </c>
      <c r="T848" s="73">
        <v>340.29051460445015</v>
      </c>
      <c r="U848" s="73">
        <v>281.54051460445015</v>
      </c>
      <c r="V848" s="73">
        <v>340.29051460445015</v>
      </c>
      <c r="W848" s="73">
        <v>340.29051460445015</v>
      </c>
      <c r="X848" s="73">
        <v>387.29051460445015</v>
      </c>
      <c r="Y848" s="73">
        <v>434.29051460445015</v>
      </c>
      <c r="Z848" s="73">
        <v>551.79051460445021</v>
      </c>
    </row>
    <row r="849" spans="14:26" x14ac:dyDescent="0.25">
      <c r="N849" s="73">
        <v>84.7</v>
      </c>
      <c r="O849" s="73">
        <v>23.527777777777779</v>
      </c>
      <c r="P849" s="73">
        <v>0.98076470588235298</v>
      </c>
      <c r="Q849" s="73">
        <v>0.98076470588235298</v>
      </c>
      <c r="R849" s="73">
        <v>282.20648838626499</v>
      </c>
      <c r="S849" s="73">
        <v>282.20648838626499</v>
      </c>
      <c r="T849" s="73">
        <v>341.02593283070945</v>
      </c>
      <c r="U849" s="73">
        <v>282.20648838626499</v>
      </c>
      <c r="V849" s="73">
        <v>341.02593283070945</v>
      </c>
      <c r="W849" s="73">
        <v>341.02593283070945</v>
      </c>
      <c r="X849" s="73">
        <v>388.08148838626499</v>
      </c>
      <c r="Y849" s="73">
        <v>435.13704394182059</v>
      </c>
      <c r="Z849" s="73">
        <v>552.77593283070951</v>
      </c>
    </row>
    <row r="850" spans="14:26" x14ac:dyDescent="0.25">
      <c r="N850" s="73">
        <v>84.8</v>
      </c>
      <c r="O850" s="73">
        <v>23.555555555555554</v>
      </c>
      <c r="P850" s="73">
        <v>0.98076470588235298</v>
      </c>
      <c r="Q850" s="73">
        <v>0.98076470588235298</v>
      </c>
      <c r="R850" s="73">
        <v>282.87324890615622</v>
      </c>
      <c r="S850" s="73">
        <v>282.87324890615622</v>
      </c>
      <c r="T850" s="73">
        <v>341.76213779504508</v>
      </c>
      <c r="U850" s="73">
        <v>282.87324890615622</v>
      </c>
      <c r="V850" s="73">
        <v>341.76213779504508</v>
      </c>
      <c r="W850" s="73">
        <v>341.76213779504508</v>
      </c>
      <c r="X850" s="73">
        <v>388.87324890615616</v>
      </c>
      <c r="Y850" s="73">
        <v>435.98436001726731</v>
      </c>
      <c r="Z850" s="73">
        <v>553.76213779504508</v>
      </c>
    </row>
    <row r="851" spans="14:26" x14ac:dyDescent="0.25">
      <c r="N851" s="73">
        <v>84.9</v>
      </c>
      <c r="O851" s="73">
        <v>23.583333333333336</v>
      </c>
      <c r="P851" s="73">
        <v>0.98076470588235298</v>
      </c>
      <c r="Q851" s="73">
        <v>0.98076470588235298</v>
      </c>
      <c r="R851" s="73">
        <v>283.54079616412423</v>
      </c>
      <c r="S851" s="73">
        <v>283.54079616412423</v>
      </c>
      <c r="T851" s="73">
        <v>342.49912949745755</v>
      </c>
      <c r="U851" s="73">
        <v>283.54079616412423</v>
      </c>
      <c r="V851" s="73">
        <v>342.49912949745755</v>
      </c>
      <c r="W851" s="73">
        <v>342.49912949745755</v>
      </c>
      <c r="X851" s="73">
        <v>389.66579616412423</v>
      </c>
      <c r="Y851" s="73">
        <v>436.83246283079086</v>
      </c>
      <c r="Z851" s="73">
        <v>554.74912949745749</v>
      </c>
    </row>
    <row r="852" spans="14:26" x14ac:dyDescent="0.25">
      <c r="N852" s="73">
        <v>85</v>
      </c>
      <c r="O852" s="73">
        <v>23.611111111111111</v>
      </c>
      <c r="P852" s="73">
        <v>0.98076470588235298</v>
      </c>
      <c r="Q852" s="73">
        <v>0.98076470588235298</v>
      </c>
      <c r="R852" s="73">
        <v>284.20913016016863</v>
      </c>
      <c r="S852" s="73">
        <v>284.20913016016863</v>
      </c>
      <c r="T852" s="73">
        <v>343.2369079379464</v>
      </c>
      <c r="U852" s="73">
        <v>284.20913016016863</v>
      </c>
      <c r="V852" s="73">
        <v>343.2369079379464</v>
      </c>
      <c r="W852" s="73">
        <v>343.2369079379464</v>
      </c>
      <c r="X852" s="73">
        <v>390.45913016016863</v>
      </c>
      <c r="Y852" s="73">
        <v>437.68135238239086</v>
      </c>
      <c r="Z852" s="73">
        <v>555.7369079379464</v>
      </c>
    </row>
    <row r="853" spans="14:26" x14ac:dyDescent="0.25">
      <c r="N853" s="73">
        <v>85.1</v>
      </c>
      <c r="O853" s="73">
        <v>23.638888888888886</v>
      </c>
      <c r="P853" s="73">
        <v>0.98076470588235298</v>
      </c>
      <c r="Q853" s="73">
        <v>0.98076470588235298</v>
      </c>
      <c r="R853" s="73">
        <v>284.87825089428958</v>
      </c>
      <c r="S853" s="73">
        <v>284.87825089428958</v>
      </c>
      <c r="T853" s="73">
        <v>343.97547311651181</v>
      </c>
      <c r="U853" s="73">
        <v>284.87825089428958</v>
      </c>
      <c r="V853" s="73">
        <v>343.97547311651181</v>
      </c>
      <c r="W853" s="73">
        <v>343.97547311651181</v>
      </c>
      <c r="X853" s="73">
        <v>391.25325089428958</v>
      </c>
      <c r="Y853" s="73">
        <v>438.53102867206735</v>
      </c>
      <c r="Z853" s="73">
        <v>556.72547311651181</v>
      </c>
    </row>
    <row r="854" spans="14:26" x14ac:dyDescent="0.25">
      <c r="N854" s="73">
        <v>85.2</v>
      </c>
      <c r="O854" s="73">
        <v>23.666666666666668</v>
      </c>
      <c r="P854" s="73">
        <v>0.98076470588235298</v>
      </c>
      <c r="Q854" s="73">
        <v>0.98076470588235298</v>
      </c>
      <c r="R854" s="73">
        <v>285.54815836648731</v>
      </c>
      <c r="S854" s="73">
        <v>285.54815836648731</v>
      </c>
      <c r="T854" s="73">
        <v>344.714825033154</v>
      </c>
      <c r="U854" s="73">
        <v>285.54815836648731</v>
      </c>
      <c r="V854" s="73">
        <v>344.714825033154</v>
      </c>
      <c r="W854" s="73">
        <v>344.714825033154</v>
      </c>
      <c r="X854" s="73">
        <v>392.04815836648731</v>
      </c>
      <c r="Y854" s="73">
        <v>439.38149169982069</v>
      </c>
      <c r="Z854" s="73">
        <v>557.71482503315406</v>
      </c>
    </row>
    <row r="855" spans="14:26" x14ac:dyDescent="0.25">
      <c r="N855" s="73">
        <v>85.3</v>
      </c>
      <c r="O855" s="73">
        <v>23.694444444444443</v>
      </c>
      <c r="P855" s="73">
        <v>0.98076470588235298</v>
      </c>
      <c r="Q855" s="73">
        <v>0.98076470588235298</v>
      </c>
      <c r="R855" s="73">
        <v>286.21885257676138</v>
      </c>
      <c r="S855" s="73">
        <v>286.21885257676138</v>
      </c>
      <c r="T855" s="73">
        <v>345.45496368787246</v>
      </c>
      <c r="U855" s="73">
        <v>286.21885257676138</v>
      </c>
      <c r="V855" s="73">
        <v>345.45496368787246</v>
      </c>
      <c r="W855" s="73">
        <v>345.45496368787246</v>
      </c>
      <c r="X855" s="73">
        <v>392.84385257676138</v>
      </c>
      <c r="Y855" s="73">
        <v>440.23274146565024</v>
      </c>
      <c r="Z855" s="73">
        <v>558.70496368787246</v>
      </c>
    </row>
    <row r="856" spans="14:26" x14ac:dyDescent="0.25">
      <c r="N856" s="73">
        <v>85.4</v>
      </c>
      <c r="O856" s="73">
        <v>23.722222222222225</v>
      </c>
      <c r="P856" s="73">
        <v>0.98076470588235298</v>
      </c>
      <c r="Q856" s="73">
        <v>0.98076470588235298</v>
      </c>
      <c r="R856" s="73">
        <v>286.89033352511228</v>
      </c>
      <c r="S856" s="73">
        <v>286.89033352511228</v>
      </c>
      <c r="T856" s="73">
        <v>346.19588908066783</v>
      </c>
      <c r="U856" s="73">
        <v>286.89033352511228</v>
      </c>
      <c r="V856" s="73">
        <v>346.19588908066783</v>
      </c>
      <c r="W856" s="73">
        <v>346.19588908066783</v>
      </c>
      <c r="X856" s="73">
        <v>393.64033352511228</v>
      </c>
      <c r="Y856" s="73">
        <v>441.08477796955674</v>
      </c>
      <c r="Z856" s="73">
        <v>559.69588908066783</v>
      </c>
    </row>
    <row r="857" spans="14:26" x14ac:dyDescent="0.25">
      <c r="N857" s="73">
        <v>85.5</v>
      </c>
      <c r="O857" s="73">
        <v>23.75</v>
      </c>
      <c r="P857" s="73">
        <v>0.98076470588235298</v>
      </c>
      <c r="Q857" s="73">
        <v>0.98076470588235298</v>
      </c>
      <c r="R857" s="73">
        <v>287.56260121153952</v>
      </c>
      <c r="S857" s="73">
        <v>287.56260121153952</v>
      </c>
      <c r="T857" s="73">
        <v>346.93760121153952</v>
      </c>
      <c r="U857" s="73">
        <v>287.56260121153952</v>
      </c>
      <c r="V857" s="73">
        <v>346.93760121153952</v>
      </c>
      <c r="W857" s="73">
        <v>346.93760121153952</v>
      </c>
      <c r="X857" s="73">
        <v>394.43760121153952</v>
      </c>
      <c r="Y857" s="73">
        <v>441.93760121153952</v>
      </c>
      <c r="Z857" s="73">
        <v>560.68760121153946</v>
      </c>
    </row>
    <row r="858" spans="14:26" x14ac:dyDescent="0.25">
      <c r="N858" s="73">
        <v>85.6</v>
      </c>
      <c r="O858" s="73">
        <v>23.777777777777775</v>
      </c>
      <c r="P858" s="73">
        <v>0.98076470588235298</v>
      </c>
      <c r="Q858" s="73">
        <v>0.98076470588235298</v>
      </c>
      <c r="R858" s="73">
        <v>288.2356556360433</v>
      </c>
      <c r="S858" s="73">
        <v>288.2356556360433</v>
      </c>
      <c r="T858" s="73">
        <v>347.68010008048776</v>
      </c>
      <c r="U858" s="73">
        <v>288.2356556360433</v>
      </c>
      <c r="V858" s="73">
        <v>347.68010008048776</v>
      </c>
      <c r="W858" s="73">
        <v>347.68010008048776</v>
      </c>
      <c r="X858" s="73">
        <v>395.2356556360433</v>
      </c>
      <c r="Y858" s="73">
        <v>442.7912111915989</v>
      </c>
      <c r="Z858" s="73">
        <v>561.68010008048782</v>
      </c>
    </row>
    <row r="859" spans="14:26" x14ac:dyDescent="0.25">
      <c r="N859" s="73">
        <v>85.7</v>
      </c>
      <c r="O859" s="73">
        <v>23.805555555555557</v>
      </c>
      <c r="P859" s="73">
        <v>0.98076470588235298</v>
      </c>
      <c r="Q859" s="73">
        <v>0.98076470588235298</v>
      </c>
      <c r="R859" s="73">
        <v>288.90949679862388</v>
      </c>
      <c r="S859" s="73">
        <v>288.90949679862388</v>
      </c>
      <c r="T859" s="73">
        <v>348.42338568751279</v>
      </c>
      <c r="U859" s="73">
        <v>288.90949679862388</v>
      </c>
      <c r="V859" s="73">
        <v>348.42338568751279</v>
      </c>
      <c r="W859" s="73">
        <v>348.42338568751279</v>
      </c>
      <c r="X859" s="73">
        <v>396.03449679862388</v>
      </c>
      <c r="Y859" s="73">
        <v>443.64560790973502</v>
      </c>
      <c r="Z859" s="73">
        <v>562.67338568751279</v>
      </c>
    </row>
    <row r="860" spans="14:26" x14ac:dyDescent="0.25">
      <c r="N860" s="73">
        <v>85.8</v>
      </c>
      <c r="O860" s="73">
        <v>23.833333333333332</v>
      </c>
      <c r="P860" s="73">
        <v>0.98076470588235298</v>
      </c>
      <c r="Q860" s="73">
        <v>0.98076470588235298</v>
      </c>
      <c r="R860" s="73">
        <v>289.58412469928084</v>
      </c>
      <c r="S860" s="73">
        <v>289.58412469928084</v>
      </c>
      <c r="T860" s="73">
        <v>349.16745803261415</v>
      </c>
      <c r="U860" s="73">
        <v>289.58412469928084</v>
      </c>
      <c r="V860" s="73">
        <v>349.16745803261415</v>
      </c>
      <c r="W860" s="73">
        <v>349.16745803261415</v>
      </c>
      <c r="X860" s="73">
        <v>396.83412469928084</v>
      </c>
      <c r="Y860" s="73">
        <v>444.50079136594746</v>
      </c>
      <c r="Z860" s="73">
        <v>563.66745803261415</v>
      </c>
    </row>
    <row r="861" spans="14:26" x14ac:dyDescent="0.25">
      <c r="N861" s="73">
        <v>85.9</v>
      </c>
      <c r="O861" s="73">
        <v>23.861111111111111</v>
      </c>
      <c r="P861" s="73">
        <v>0.98076470588235298</v>
      </c>
      <c r="Q861" s="73">
        <v>0.98076470588235298</v>
      </c>
      <c r="R861" s="73">
        <v>290.25953933801441</v>
      </c>
      <c r="S861" s="73">
        <v>290.25953933801441</v>
      </c>
      <c r="T861" s="73">
        <v>349.91231711579218</v>
      </c>
      <c r="U861" s="73">
        <v>290.25953933801441</v>
      </c>
      <c r="V861" s="73">
        <v>349.91231711579218</v>
      </c>
      <c r="W861" s="73">
        <v>349.91231711579218</v>
      </c>
      <c r="X861" s="73">
        <v>397.63453933801441</v>
      </c>
      <c r="Y861" s="73">
        <v>445.35676156023663</v>
      </c>
      <c r="Z861" s="73">
        <v>564.66231711579223</v>
      </c>
    </row>
    <row r="862" spans="14:26" x14ac:dyDescent="0.25">
      <c r="N862" s="73">
        <v>86</v>
      </c>
      <c r="O862" s="73">
        <v>23.888888888888889</v>
      </c>
      <c r="P862" s="73">
        <v>0.98076470588235298</v>
      </c>
      <c r="Q862" s="73">
        <v>0.98076470588235298</v>
      </c>
      <c r="R862" s="73">
        <v>290.93574071482459</v>
      </c>
      <c r="S862" s="73">
        <v>290.93574071482459</v>
      </c>
      <c r="T862" s="73">
        <v>350.65796293704682</v>
      </c>
      <c r="U862" s="73">
        <v>290.93574071482459</v>
      </c>
      <c r="V862" s="73">
        <v>350.65796293704682</v>
      </c>
      <c r="W862" s="73">
        <v>350.65796293704682</v>
      </c>
      <c r="X862" s="73">
        <v>398.43574071482459</v>
      </c>
      <c r="Y862" s="73">
        <v>446.21351849260236</v>
      </c>
      <c r="Z862" s="73">
        <v>565.65796293704682</v>
      </c>
    </row>
    <row r="863" spans="14:26" x14ac:dyDescent="0.25">
      <c r="N863" s="73">
        <v>86.1</v>
      </c>
      <c r="O863" s="73">
        <v>23.916666666666664</v>
      </c>
      <c r="P863" s="73">
        <v>0.98076470588235298</v>
      </c>
      <c r="Q863" s="73">
        <v>0.98076470588235298</v>
      </c>
      <c r="R863" s="73">
        <v>291.61272882971127</v>
      </c>
      <c r="S863" s="73">
        <v>291.61272882971127</v>
      </c>
      <c r="T863" s="73">
        <v>351.40439549637796</v>
      </c>
      <c r="U863" s="73">
        <v>291.61272882971127</v>
      </c>
      <c r="V863" s="73">
        <v>351.40439549637796</v>
      </c>
      <c r="W863" s="73">
        <v>351.40439549637796</v>
      </c>
      <c r="X863" s="73">
        <v>399.23772882971127</v>
      </c>
      <c r="Y863" s="73">
        <v>447.07106216304464</v>
      </c>
      <c r="Z863" s="73">
        <v>566.65439549637802</v>
      </c>
    </row>
    <row r="864" spans="14:26" x14ac:dyDescent="0.25">
      <c r="N864" s="73">
        <v>86.2</v>
      </c>
      <c r="O864" s="73">
        <v>23.944444444444446</v>
      </c>
      <c r="P864" s="73">
        <v>0.98076470588235298</v>
      </c>
      <c r="Q864" s="73">
        <v>0.98076470588235298</v>
      </c>
      <c r="R864" s="73">
        <v>292.29050368267463</v>
      </c>
      <c r="S864" s="73">
        <v>292.29050368267463</v>
      </c>
      <c r="T864" s="73">
        <v>352.15161479378571</v>
      </c>
      <c r="U864" s="73">
        <v>292.29050368267463</v>
      </c>
      <c r="V864" s="73">
        <v>352.15161479378571</v>
      </c>
      <c r="W864" s="73">
        <v>352.15161479378571</v>
      </c>
      <c r="X864" s="73">
        <v>400.04050368267463</v>
      </c>
      <c r="Y864" s="73">
        <v>447.92939257156348</v>
      </c>
      <c r="Z864" s="73">
        <v>567.65161479378571</v>
      </c>
    </row>
    <row r="865" spans="14:26" x14ac:dyDescent="0.25">
      <c r="N865" s="73">
        <v>86.3</v>
      </c>
      <c r="O865" s="73">
        <v>23.972222222222221</v>
      </c>
      <c r="P865" s="73">
        <v>0.98076470588235298</v>
      </c>
      <c r="Q865" s="73">
        <v>0.98076470588235298</v>
      </c>
      <c r="R865" s="73">
        <v>292.96906527371442</v>
      </c>
      <c r="S865" s="73">
        <v>292.96906527371442</v>
      </c>
      <c r="T865" s="73">
        <v>352.89962082926996</v>
      </c>
      <c r="U865" s="73">
        <v>292.96906527371442</v>
      </c>
      <c r="V865" s="73">
        <v>352.89962082926996</v>
      </c>
      <c r="W865" s="73">
        <v>352.89962082926996</v>
      </c>
      <c r="X865" s="73">
        <v>400.84406527371442</v>
      </c>
      <c r="Y865" s="73">
        <v>448.78850971815882</v>
      </c>
      <c r="Z865" s="73">
        <v>568.64962082926991</v>
      </c>
    </row>
    <row r="866" spans="14:26" x14ac:dyDescent="0.25">
      <c r="N866" s="73">
        <v>86.4</v>
      </c>
      <c r="O866" s="73">
        <v>24</v>
      </c>
      <c r="P866" s="73">
        <v>0.98076470588235298</v>
      </c>
      <c r="Q866" s="73">
        <v>0.98076470588235298</v>
      </c>
      <c r="R866" s="73">
        <v>293.64841360283089</v>
      </c>
      <c r="S866" s="73">
        <v>293.64841360283089</v>
      </c>
      <c r="T866" s="73">
        <v>353.64841360283089</v>
      </c>
      <c r="U866" s="73">
        <v>293.64841360283089</v>
      </c>
      <c r="V866" s="73">
        <v>353.64841360283089</v>
      </c>
      <c r="W866" s="73">
        <v>353.64841360283089</v>
      </c>
      <c r="X866" s="73">
        <v>401.64841360283089</v>
      </c>
      <c r="Y866" s="73">
        <v>449.64841360283089</v>
      </c>
      <c r="Z866" s="73">
        <v>569.64841360283094</v>
      </c>
    </row>
    <row r="867" spans="14:26" x14ac:dyDescent="0.25">
      <c r="N867" s="73">
        <v>86.5</v>
      </c>
      <c r="O867" s="73">
        <v>24.027777777777779</v>
      </c>
      <c r="P867" s="73">
        <v>0.98076470588235298</v>
      </c>
      <c r="Q867" s="73">
        <v>0.98076470588235298</v>
      </c>
      <c r="R867" s="73">
        <v>294.32854867002385</v>
      </c>
      <c r="S867" s="73">
        <v>294.32854867002385</v>
      </c>
      <c r="T867" s="73">
        <v>354.39799311446831</v>
      </c>
      <c r="U867" s="73">
        <v>294.32854867002385</v>
      </c>
      <c r="V867" s="73">
        <v>354.39799311446831</v>
      </c>
      <c r="W867" s="73">
        <v>354.39799311446831</v>
      </c>
      <c r="X867" s="73">
        <v>402.45354867002385</v>
      </c>
      <c r="Y867" s="73">
        <v>450.50910422557945</v>
      </c>
      <c r="Z867" s="73">
        <v>570.64799311446836</v>
      </c>
    </row>
    <row r="868" spans="14:26" x14ac:dyDescent="0.25">
      <c r="N868" s="73">
        <v>86.6</v>
      </c>
      <c r="O868" s="73">
        <v>24.055555555555554</v>
      </c>
      <c r="P868" s="73">
        <v>0.98076470588235298</v>
      </c>
      <c r="Q868" s="73">
        <v>0.98076470588235298</v>
      </c>
      <c r="R868" s="73">
        <v>295.00947047529337</v>
      </c>
      <c r="S868" s="73">
        <v>295.00947047529337</v>
      </c>
      <c r="T868" s="73">
        <v>355.14835936418228</v>
      </c>
      <c r="U868" s="73">
        <v>295.00947047529337</v>
      </c>
      <c r="V868" s="73">
        <v>355.14835936418228</v>
      </c>
      <c r="W868" s="73">
        <v>355.14835936418228</v>
      </c>
      <c r="X868" s="73">
        <v>403.25947047529337</v>
      </c>
      <c r="Y868" s="73">
        <v>451.37058158640451</v>
      </c>
      <c r="Z868" s="73">
        <v>571.64835936418228</v>
      </c>
    </row>
    <row r="869" spans="14:26" x14ac:dyDescent="0.25">
      <c r="N869" s="73">
        <v>86.7</v>
      </c>
      <c r="O869" s="73">
        <v>24.083333333333332</v>
      </c>
      <c r="P869" s="73">
        <v>0.98076470588235298</v>
      </c>
      <c r="Q869" s="73">
        <v>0.98076470588235298</v>
      </c>
      <c r="R869" s="73">
        <v>295.6911790186395</v>
      </c>
      <c r="S869" s="73">
        <v>295.6911790186395</v>
      </c>
      <c r="T869" s="73">
        <v>355.89951235197282</v>
      </c>
      <c r="U869" s="73">
        <v>295.6911790186395</v>
      </c>
      <c r="V869" s="73">
        <v>355.89951235197282</v>
      </c>
      <c r="W869" s="73">
        <v>355.89951235197282</v>
      </c>
      <c r="X869" s="73">
        <v>404.0661790186395</v>
      </c>
      <c r="Y869" s="73">
        <v>452.23284568530613</v>
      </c>
      <c r="Z869" s="73">
        <v>572.64951235197282</v>
      </c>
    </row>
    <row r="870" spans="14:26" x14ac:dyDescent="0.25">
      <c r="N870" s="73">
        <v>86.8</v>
      </c>
      <c r="O870" s="73">
        <v>24.111111111111111</v>
      </c>
      <c r="P870" s="73">
        <v>0.98076470588235298</v>
      </c>
      <c r="Q870" s="73">
        <v>0.98076470588235298</v>
      </c>
      <c r="R870" s="73">
        <v>296.37367430006219</v>
      </c>
      <c r="S870" s="73">
        <v>296.37367430006219</v>
      </c>
      <c r="T870" s="73">
        <v>356.65145207783996</v>
      </c>
      <c r="U870" s="73">
        <v>296.37367430006219</v>
      </c>
      <c r="V870" s="73">
        <v>356.65145207783996</v>
      </c>
      <c r="W870" s="73">
        <v>356.65145207783996</v>
      </c>
      <c r="X870" s="73">
        <v>404.87367430006219</v>
      </c>
      <c r="Y870" s="73">
        <v>453.09589652228442</v>
      </c>
      <c r="Z870" s="73">
        <v>573.65145207783996</v>
      </c>
    </row>
    <row r="871" spans="14:26" x14ac:dyDescent="0.25">
      <c r="N871" s="73">
        <v>86.9</v>
      </c>
      <c r="O871" s="73">
        <v>24.138888888888889</v>
      </c>
      <c r="P871" s="73">
        <v>0.98076470588235298</v>
      </c>
      <c r="Q871" s="73">
        <v>0.98076470588235298</v>
      </c>
      <c r="R871" s="73">
        <v>297.05695631956149</v>
      </c>
      <c r="S871" s="73">
        <v>297.05695631956149</v>
      </c>
      <c r="T871" s="73">
        <v>357.40417854178372</v>
      </c>
      <c r="U871" s="73">
        <v>297.05695631956149</v>
      </c>
      <c r="V871" s="73">
        <v>357.40417854178372</v>
      </c>
      <c r="W871" s="73">
        <v>357.40417854178372</v>
      </c>
      <c r="X871" s="73">
        <v>405.68195631956149</v>
      </c>
      <c r="Y871" s="73">
        <v>453.95973409733926</v>
      </c>
      <c r="Z871" s="73">
        <v>574.65417854178372</v>
      </c>
    </row>
    <row r="872" spans="14:26" x14ac:dyDescent="0.25">
      <c r="N872" s="73">
        <v>87</v>
      </c>
      <c r="O872" s="73">
        <v>24.166666666666664</v>
      </c>
      <c r="P872" s="73">
        <v>0.98076470588235298</v>
      </c>
      <c r="Q872" s="73">
        <v>0.98076470588235298</v>
      </c>
      <c r="R872" s="73">
        <v>297.74102507713729</v>
      </c>
      <c r="S872" s="73">
        <v>297.74102507713729</v>
      </c>
      <c r="T872" s="73">
        <v>358.15769174380398</v>
      </c>
      <c r="U872" s="73">
        <v>297.74102507713729</v>
      </c>
      <c r="V872" s="73">
        <v>358.15769174380398</v>
      </c>
      <c r="W872" s="73">
        <v>358.15769174380398</v>
      </c>
      <c r="X872" s="73">
        <v>406.49102507713729</v>
      </c>
      <c r="Y872" s="73">
        <v>454.82435841047067</v>
      </c>
      <c r="Z872" s="73">
        <v>575.65769174380398</v>
      </c>
    </row>
    <row r="873" spans="14:26" x14ac:dyDescent="0.25">
      <c r="N873" s="73">
        <v>87.1</v>
      </c>
      <c r="O873" s="73">
        <v>24.194444444444443</v>
      </c>
      <c r="P873" s="73">
        <v>0.98076470588235298</v>
      </c>
      <c r="Q873" s="73">
        <v>0.98076470588235298</v>
      </c>
      <c r="R873" s="73">
        <v>298.42588057278965</v>
      </c>
      <c r="S873" s="73">
        <v>298.42588057278965</v>
      </c>
      <c r="T873" s="73">
        <v>358.91199168390074</v>
      </c>
      <c r="U873" s="73">
        <v>298.42588057278965</v>
      </c>
      <c r="V873" s="73">
        <v>358.91199168390074</v>
      </c>
      <c r="W873" s="73">
        <v>358.91199168390074</v>
      </c>
      <c r="X873" s="73">
        <v>407.30088057278965</v>
      </c>
      <c r="Y873" s="73">
        <v>455.68976946167851</v>
      </c>
      <c r="Z873" s="73">
        <v>576.66199168390074</v>
      </c>
    </row>
    <row r="874" spans="14:26" x14ac:dyDescent="0.25">
      <c r="N874" s="73">
        <v>87.2</v>
      </c>
      <c r="O874" s="73">
        <v>24.222222222222221</v>
      </c>
      <c r="P874" s="73">
        <v>0.98076470588235298</v>
      </c>
      <c r="Q874" s="73">
        <v>0.98076470588235298</v>
      </c>
      <c r="R874" s="73">
        <v>299.11152280651868</v>
      </c>
      <c r="S874" s="73">
        <v>299.11152280651868</v>
      </c>
      <c r="T874" s="73">
        <v>359.66707836207422</v>
      </c>
      <c r="U874" s="73">
        <v>299.11152280651868</v>
      </c>
      <c r="V874" s="73">
        <v>359.66707836207422</v>
      </c>
      <c r="W874" s="73">
        <v>359.66707836207422</v>
      </c>
      <c r="X874" s="73">
        <v>408.11152280651868</v>
      </c>
      <c r="Y874" s="73">
        <v>456.55596725096314</v>
      </c>
      <c r="Z874" s="73">
        <v>577.66707836207422</v>
      </c>
    </row>
    <row r="875" spans="14:26" x14ac:dyDescent="0.25">
      <c r="N875" s="73">
        <v>87.3</v>
      </c>
      <c r="O875" s="73">
        <v>24.25</v>
      </c>
      <c r="P875" s="73">
        <v>0.98076470588235298</v>
      </c>
      <c r="Q875" s="73">
        <v>0.98076470588235298</v>
      </c>
      <c r="R875" s="73">
        <v>299.7979517783242</v>
      </c>
      <c r="S875" s="73">
        <v>299.7979517783242</v>
      </c>
      <c r="T875" s="73">
        <v>360.4229517783242</v>
      </c>
      <c r="U875" s="73">
        <v>299.7979517783242</v>
      </c>
      <c r="V875" s="73">
        <v>360.4229517783242</v>
      </c>
      <c r="W875" s="73">
        <v>360.4229517783242</v>
      </c>
      <c r="X875" s="73">
        <v>408.9229517783242</v>
      </c>
      <c r="Y875" s="73">
        <v>457.4229517783242</v>
      </c>
      <c r="Z875" s="73">
        <v>578.6729517783242</v>
      </c>
    </row>
    <row r="876" spans="14:26" x14ac:dyDescent="0.25">
      <c r="N876" s="73">
        <v>87.4</v>
      </c>
      <c r="O876" s="73">
        <v>24.277777777777779</v>
      </c>
      <c r="P876" s="73">
        <v>0.98076470588235298</v>
      </c>
      <c r="Q876" s="73">
        <v>0.98076470588235298</v>
      </c>
      <c r="R876" s="73">
        <v>300.48516748820629</v>
      </c>
      <c r="S876" s="73">
        <v>300.48516748820629</v>
      </c>
      <c r="T876" s="73">
        <v>361.17961193265074</v>
      </c>
      <c r="U876" s="73">
        <v>300.48516748820629</v>
      </c>
      <c r="V876" s="73">
        <v>361.17961193265074</v>
      </c>
      <c r="W876" s="73">
        <v>361.17961193265074</v>
      </c>
      <c r="X876" s="73">
        <v>409.73516748820629</v>
      </c>
      <c r="Y876" s="73">
        <v>458.29072304376189</v>
      </c>
      <c r="Z876" s="73">
        <v>579.6796119326508</v>
      </c>
    </row>
    <row r="877" spans="14:26" x14ac:dyDescent="0.25">
      <c r="N877" s="73">
        <v>87.5</v>
      </c>
      <c r="O877" s="73">
        <v>24.305555555555554</v>
      </c>
      <c r="P877" s="73">
        <v>0.98076470588235298</v>
      </c>
      <c r="Q877" s="73">
        <v>0.98076470588235298</v>
      </c>
      <c r="R877" s="73">
        <v>301.17316993616492</v>
      </c>
      <c r="S877" s="73">
        <v>301.17316993616492</v>
      </c>
      <c r="T877" s="73">
        <v>361.93705882505378</v>
      </c>
      <c r="U877" s="73">
        <v>301.17316993616492</v>
      </c>
      <c r="V877" s="73">
        <v>361.93705882505378</v>
      </c>
      <c r="W877" s="73">
        <v>361.93705882505378</v>
      </c>
      <c r="X877" s="73">
        <v>410.54816993616487</v>
      </c>
      <c r="Y877" s="73">
        <v>459.15928104727601</v>
      </c>
      <c r="Z877" s="73">
        <v>580.68705882505378</v>
      </c>
    </row>
    <row r="878" spans="14:26" x14ac:dyDescent="0.25">
      <c r="N878" s="73">
        <v>87.6</v>
      </c>
      <c r="O878" s="73">
        <v>24.333333333333332</v>
      </c>
      <c r="P878" s="73">
        <v>0.98076470588235298</v>
      </c>
      <c r="Q878" s="73">
        <v>0.98076470588235298</v>
      </c>
      <c r="R878" s="73">
        <v>301.86195912220018</v>
      </c>
      <c r="S878" s="73">
        <v>301.86195912220018</v>
      </c>
      <c r="T878" s="73">
        <v>362.69529245553349</v>
      </c>
      <c r="U878" s="73">
        <v>301.86195912220018</v>
      </c>
      <c r="V878" s="73">
        <v>362.69529245553349</v>
      </c>
      <c r="W878" s="73">
        <v>362.69529245553349</v>
      </c>
      <c r="X878" s="73">
        <v>411.36195912220018</v>
      </c>
      <c r="Y878" s="73">
        <v>460.0286257888668</v>
      </c>
      <c r="Z878" s="73">
        <v>581.69529245553349</v>
      </c>
    </row>
    <row r="879" spans="14:26" x14ac:dyDescent="0.25">
      <c r="N879" s="73">
        <v>87.7</v>
      </c>
      <c r="O879" s="73">
        <v>24.361111111111111</v>
      </c>
      <c r="P879" s="73">
        <v>0.98076470588235298</v>
      </c>
      <c r="Q879" s="73">
        <v>0.98076470588235298</v>
      </c>
      <c r="R879" s="73">
        <v>302.55153504631198</v>
      </c>
      <c r="S879" s="73">
        <v>302.55153504631198</v>
      </c>
      <c r="T879" s="73">
        <v>363.45431282408975</v>
      </c>
      <c r="U879" s="73">
        <v>302.55153504631198</v>
      </c>
      <c r="V879" s="73">
        <v>363.45431282408975</v>
      </c>
      <c r="W879" s="73">
        <v>363.45431282408975</v>
      </c>
      <c r="X879" s="73">
        <v>412.17653504631198</v>
      </c>
      <c r="Y879" s="73">
        <v>460.89875726853421</v>
      </c>
      <c r="Z879" s="73">
        <v>582.70431282408981</v>
      </c>
    </row>
    <row r="880" spans="14:26" x14ac:dyDescent="0.25">
      <c r="N880" s="73">
        <v>87.8</v>
      </c>
      <c r="O880" s="73">
        <v>24.388888888888886</v>
      </c>
      <c r="P880" s="73">
        <v>0.98076470588235298</v>
      </c>
      <c r="Q880" s="73">
        <v>0.98076470588235298</v>
      </c>
      <c r="R880" s="73">
        <v>303.24189770850029</v>
      </c>
      <c r="S880" s="73">
        <v>303.24189770850029</v>
      </c>
      <c r="T880" s="73">
        <v>364.21411993072252</v>
      </c>
      <c r="U880" s="73">
        <v>303.24189770850029</v>
      </c>
      <c r="V880" s="73">
        <v>364.21411993072252</v>
      </c>
      <c r="W880" s="73">
        <v>364.21411993072252</v>
      </c>
      <c r="X880" s="73">
        <v>412.99189770850029</v>
      </c>
      <c r="Y880" s="73">
        <v>461.76967548627806</v>
      </c>
      <c r="Z880" s="73">
        <v>583.71411993072252</v>
      </c>
    </row>
    <row r="881" spans="14:26" x14ac:dyDescent="0.25">
      <c r="N881" s="73">
        <v>87.9</v>
      </c>
      <c r="O881" s="73">
        <v>24.416666666666668</v>
      </c>
      <c r="P881" s="73">
        <v>0.98076470588235298</v>
      </c>
      <c r="Q881" s="73">
        <v>0.98076470588235298</v>
      </c>
      <c r="R881" s="73">
        <v>303.93304710876532</v>
      </c>
      <c r="S881" s="73">
        <v>303.93304710876532</v>
      </c>
      <c r="T881" s="73">
        <v>364.97471377543201</v>
      </c>
      <c r="U881" s="73">
        <v>303.93304710876532</v>
      </c>
      <c r="V881" s="73">
        <v>364.97471377543201</v>
      </c>
      <c r="W881" s="73">
        <v>364.97471377543201</v>
      </c>
      <c r="X881" s="73">
        <v>413.80804710876532</v>
      </c>
      <c r="Y881" s="73">
        <v>462.64138044209869</v>
      </c>
      <c r="Z881" s="73">
        <v>584.72471377543206</v>
      </c>
    </row>
    <row r="882" spans="14:26" x14ac:dyDescent="0.25">
      <c r="N882" s="73">
        <v>88</v>
      </c>
      <c r="O882" s="73">
        <v>24.444444444444443</v>
      </c>
      <c r="P882" s="73">
        <v>0.98076470588235298</v>
      </c>
      <c r="Q882" s="73">
        <v>0.98076470588235298</v>
      </c>
      <c r="R882" s="73">
        <v>304.62498324710674</v>
      </c>
      <c r="S882" s="73">
        <v>304.62498324710674</v>
      </c>
      <c r="T882" s="73">
        <v>365.73609435821788</v>
      </c>
      <c r="U882" s="73">
        <v>304.62498324710674</v>
      </c>
      <c r="V882" s="73">
        <v>365.73609435821788</v>
      </c>
      <c r="W882" s="73">
        <v>365.73609435821788</v>
      </c>
      <c r="X882" s="73">
        <v>414.6249832471068</v>
      </c>
      <c r="Y882" s="73">
        <v>463.51387213599565</v>
      </c>
      <c r="Z882" s="73">
        <v>585.73609435821788</v>
      </c>
    </row>
    <row r="883" spans="14:26" x14ac:dyDescent="0.25">
      <c r="N883" s="73">
        <v>88.1</v>
      </c>
      <c r="O883" s="73">
        <v>24.472222222222221</v>
      </c>
      <c r="P883" s="73">
        <v>0.98076470588235298</v>
      </c>
      <c r="Q883" s="73">
        <v>0.98076470588235298</v>
      </c>
      <c r="R883" s="73">
        <v>305.31770612352483</v>
      </c>
      <c r="S883" s="73">
        <v>305.31770612352483</v>
      </c>
      <c r="T883" s="73">
        <v>366.49826167908037</v>
      </c>
      <c r="U883" s="73">
        <v>305.31770612352483</v>
      </c>
      <c r="V883" s="73">
        <v>366.49826167908037</v>
      </c>
      <c r="W883" s="73">
        <v>366.49826167908037</v>
      </c>
      <c r="X883" s="73">
        <v>415.44270612352483</v>
      </c>
      <c r="Y883" s="73">
        <v>464.38715056796923</v>
      </c>
      <c r="Z883" s="73">
        <v>586.74826167908031</v>
      </c>
    </row>
    <row r="884" spans="14:26" x14ac:dyDescent="0.25">
      <c r="N884" s="73">
        <v>88.2</v>
      </c>
      <c r="O884" s="73">
        <v>24.5</v>
      </c>
      <c r="P884" s="73">
        <v>0.98076470588235298</v>
      </c>
      <c r="Q884" s="73">
        <v>0.98076470588235298</v>
      </c>
      <c r="R884" s="73">
        <v>306.01121573801947</v>
      </c>
      <c r="S884" s="73">
        <v>306.01121573801947</v>
      </c>
      <c r="T884" s="73">
        <v>367.26121573801947</v>
      </c>
      <c r="U884" s="73">
        <v>306.01121573801947</v>
      </c>
      <c r="V884" s="73">
        <v>367.26121573801947</v>
      </c>
      <c r="W884" s="73">
        <v>367.26121573801947</v>
      </c>
      <c r="X884" s="73">
        <v>416.26121573801947</v>
      </c>
      <c r="Y884" s="73">
        <v>465.26121573801947</v>
      </c>
      <c r="Z884" s="73">
        <v>587.76121573801947</v>
      </c>
    </row>
    <row r="885" spans="14:26" x14ac:dyDescent="0.25">
      <c r="N885" s="73">
        <v>88.3</v>
      </c>
      <c r="O885" s="73">
        <v>24.527777777777775</v>
      </c>
      <c r="P885" s="73">
        <v>0.98076470588235298</v>
      </c>
      <c r="Q885" s="73">
        <v>0.98076470588235298</v>
      </c>
      <c r="R885" s="73">
        <v>306.70551209059056</v>
      </c>
      <c r="S885" s="73">
        <v>306.70551209059056</v>
      </c>
      <c r="T885" s="73">
        <v>368.02495653503502</v>
      </c>
      <c r="U885" s="73">
        <v>306.70551209059056</v>
      </c>
      <c r="V885" s="73">
        <v>368.02495653503502</v>
      </c>
      <c r="W885" s="73">
        <v>368.02495653503502</v>
      </c>
      <c r="X885" s="73">
        <v>417.08051209059056</v>
      </c>
      <c r="Y885" s="73">
        <v>466.1360676461461</v>
      </c>
      <c r="Z885" s="73">
        <v>588.77495653503502</v>
      </c>
    </row>
    <row r="886" spans="14:26" x14ac:dyDescent="0.25">
      <c r="N886" s="73">
        <v>88.4</v>
      </c>
      <c r="O886" s="73">
        <v>24.555555555555557</v>
      </c>
      <c r="P886" s="73">
        <v>0.98076470588235298</v>
      </c>
      <c r="Q886" s="73">
        <v>0.98076470588235298</v>
      </c>
      <c r="R886" s="73">
        <v>307.40059518123849</v>
      </c>
      <c r="S886" s="73">
        <v>307.40059518123849</v>
      </c>
      <c r="T886" s="73">
        <v>368.7894840701274</v>
      </c>
      <c r="U886" s="73">
        <v>307.40059518123849</v>
      </c>
      <c r="V886" s="73">
        <v>368.7894840701274</v>
      </c>
      <c r="W886" s="73">
        <v>368.7894840701274</v>
      </c>
      <c r="X886" s="73">
        <v>417.90059518123849</v>
      </c>
      <c r="Y886" s="73">
        <v>467.01170629234963</v>
      </c>
      <c r="Z886" s="73">
        <v>589.7894840701274</v>
      </c>
    </row>
    <row r="887" spans="14:26" x14ac:dyDescent="0.25">
      <c r="N887" s="73">
        <v>88.5</v>
      </c>
      <c r="O887" s="73">
        <v>24.583333333333332</v>
      </c>
      <c r="P887" s="73">
        <v>0.98076470588235298</v>
      </c>
      <c r="Q887" s="73">
        <v>0.98076470588235298</v>
      </c>
      <c r="R887" s="73">
        <v>308.09646500996274</v>
      </c>
      <c r="S887" s="73">
        <v>308.09646500996274</v>
      </c>
      <c r="T887" s="73">
        <v>369.55479834329606</v>
      </c>
      <c r="U887" s="73">
        <v>308.09646500996274</v>
      </c>
      <c r="V887" s="73">
        <v>369.55479834329606</v>
      </c>
      <c r="W887" s="73">
        <v>369.55479834329606</v>
      </c>
      <c r="X887" s="73">
        <v>418.72146500996274</v>
      </c>
      <c r="Y887" s="73">
        <v>467.88813167662937</v>
      </c>
      <c r="Z887" s="73">
        <v>590.80479834329606</v>
      </c>
    </row>
    <row r="888" spans="14:26" x14ac:dyDescent="0.25">
      <c r="N888" s="73">
        <v>88.6</v>
      </c>
      <c r="O888" s="73">
        <v>24.611111111111107</v>
      </c>
      <c r="P888" s="73">
        <v>0.98076470588235298</v>
      </c>
      <c r="Q888" s="73">
        <v>0.98076470588235298</v>
      </c>
      <c r="R888" s="73">
        <v>308.79312157676355</v>
      </c>
      <c r="S888" s="73">
        <v>308.79312157676355</v>
      </c>
      <c r="T888" s="73">
        <v>370.32089935454133</v>
      </c>
      <c r="U888" s="73">
        <v>308.79312157676355</v>
      </c>
      <c r="V888" s="73">
        <v>370.32089935454133</v>
      </c>
      <c r="W888" s="73">
        <v>370.32089935454133</v>
      </c>
      <c r="X888" s="73">
        <v>419.54312157676355</v>
      </c>
      <c r="Y888" s="73">
        <v>468.76534379898578</v>
      </c>
      <c r="Z888" s="73">
        <v>591.82089935454133</v>
      </c>
    </row>
    <row r="889" spans="14:26" x14ac:dyDescent="0.25">
      <c r="N889" s="73">
        <v>88.7</v>
      </c>
      <c r="O889" s="73">
        <v>24.638888888888889</v>
      </c>
      <c r="P889" s="73">
        <v>0.98076470588235298</v>
      </c>
      <c r="Q889" s="73">
        <v>0.98076470588235298</v>
      </c>
      <c r="R889" s="73">
        <v>309.49056488164115</v>
      </c>
      <c r="S889" s="73">
        <v>309.49056488164115</v>
      </c>
      <c r="T889" s="73">
        <v>371.08778710386338</v>
      </c>
      <c r="U889" s="73">
        <v>309.49056488164115</v>
      </c>
      <c r="V889" s="73">
        <v>371.08778710386338</v>
      </c>
      <c r="W889" s="73">
        <v>371.08778710386338</v>
      </c>
      <c r="X889" s="73">
        <v>420.36556488164115</v>
      </c>
      <c r="Y889" s="73">
        <v>469.64334265941892</v>
      </c>
      <c r="Z889" s="73">
        <v>592.83778710386332</v>
      </c>
    </row>
    <row r="890" spans="14:26" x14ac:dyDescent="0.25">
      <c r="N890" s="73">
        <v>88.8</v>
      </c>
      <c r="O890" s="73">
        <v>24.666666666666664</v>
      </c>
      <c r="P890" s="73">
        <v>0.98076470588235298</v>
      </c>
      <c r="Q890" s="73">
        <v>0.98076470588235298</v>
      </c>
      <c r="R890" s="73">
        <v>310.18879492459513</v>
      </c>
      <c r="S890" s="73">
        <v>310.18879492459513</v>
      </c>
      <c r="T890" s="73">
        <v>371.85546159126181</v>
      </c>
      <c r="U890" s="73">
        <v>310.18879492459513</v>
      </c>
      <c r="V890" s="73">
        <v>371.85546159126181</v>
      </c>
      <c r="W890" s="73">
        <v>371.85546159126181</v>
      </c>
      <c r="X890" s="73">
        <v>421.18879492459513</v>
      </c>
      <c r="Y890" s="73">
        <v>470.5221282579285</v>
      </c>
      <c r="Z890" s="73">
        <v>593.85546159126181</v>
      </c>
    </row>
    <row r="891" spans="14:26" x14ac:dyDescent="0.25">
      <c r="N891" s="73">
        <v>88.9</v>
      </c>
      <c r="O891" s="73">
        <v>24.694444444444446</v>
      </c>
      <c r="P891" s="73">
        <v>0.98076470588235298</v>
      </c>
      <c r="Q891" s="73">
        <v>0.98076470588235298</v>
      </c>
      <c r="R891" s="73">
        <v>310.88781170562589</v>
      </c>
      <c r="S891" s="73">
        <v>310.88781170562589</v>
      </c>
      <c r="T891" s="73">
        <v>372.62392281673704</v>
      </c>
      <c r="U891" s="73">
        <v>310.88781170562589</v>
      </c>
      <c r="V891" s="73">
        <v>372.62392281673704</v>
      </c>
      <c r="W891" s="73">
        <v>372.62392281673704</v>
      </c>
      <c r="X891" s="73">
        <v>422.01281170562595</v>
      </c>
      <c r="Y891" s="73">
        <v>471.40170059451481</v>
      </c>
      <c r="Z891" s="73">
        <v>594.87392281673704</v>
      </c>
    </row>
    <row r="892" spans="14:26" x14ac:dyDescent="0.25">
      <c r="N892" s="73">
        <v>89</v>
      </c>
      <c r="O892" s="73">
        <v>24.722222222222221</v>
      </c>
      <c r="P892" s="73">
        <v>0.98076470588235298</v>
      </c>
      <c r="Q892" s="73">
        <v>0.98076470588235298</v>
      </c>
      <c r="R892" s="73">
        <v>311.58761522473299</v>
      </c>
      <c r="S892" s="73">
        <v>311.58761522473299</v>
      </c>
      <c r="T892" s="73">
        <v>373.39317078028853</v>
      </c>
      <c r="U892" s="73">
        <v>311.58761522473299</v>
      </c>
      <c r="V892" s="73">
        <v>373.39317078028853</v>
      </c>
      <c r="W892" s="73">
        <v>373.39317078028853</v>
      </c>
      <c r="X892" s="73">
        <v>422.83761522473299</v>
      </c>
      <c r="Y892" s="73">
        <v>472.28205966917744</v>
      </c>
      <c r="Z892" s="73">
        <v>595.89317078028853</v>
      </c>
    </row>
    <row r="893" spans="14:26" x14ac:dyDescent="0.25">
      <c r="N893" s="73">
        <v>89.1</v>
      </c>
      <c r="O893" s="73">
        <v>24.749999999999996</v>
      </c>
      <c r="P893" s="73">
        <v>0.98076470588235298</v>
      </c>
      <c r="Q893" s="73">
        <v>0.98076470588235298</v>
      </c>
      <c r="R893" s="73">
        <v>312.28820548191663</v>
      </c>
      <c r="S893" s="73">
        <v>312.28820548191663</v>
      </c>
      <c r="T893" s="73">
        <v>374.16320548191663</v>
      </c>
      <c r="U893" s="73">
        <v>312.28820548191663</v>
      </c>
      <c r="V893" s="73">
        <v>374.16320548191663</v>
      </c>
      <c r="W893" s="73">
        <v>374.16320548191663</v>
      </c>
      <c r="X893" s="73">
        <v>423.66320548191663</v>
      </c>
      <c r="Y893" s="73">
        <v>473.16320548191663</v>
      </c>
      <c r="Z893" s="73">
        <v>596.91320548191663</v>
      </c>
    </row>
    <row r="894" spans="14:26" x14ac:dyDescent="0.25">
      <c r="N894" s="73">
        <v>89.2</v>
      </c>
      <c r="O894" s="73">
        <v>24.777777777777779</v>
      </c>
      <c r="P894" s="73">
        <v>0.98076470588235298</v>
      </c>
      <c r="Q894" s="73">
        <v>0.98076470588235298</v>
      </c>
      <c r="R894" s="73">
        <v>312.98958247717712</v>
      </c>
      <c r="S894" s="73">
        <v>312.98958247717712</v>
      </c>
      <c r="T894" s="73">
        <v>374.93402692162158</v>
      </c>
      <c r="U894" s="73">
        <v>312.98958247717712</v>
      </c>
      <c r="V894" s="73">
        <v>374.93402692162158</v>
      </c>
      <c r="W894" s="73">
        <v>374.93402692162158</v>
      </c>
      <c r="X894" s="73">
        <v>424.48958247717712</v>
      </c>
      <c r="Y894" s="73">
        <v>474.04513803273267</v>
      </c>
      <c r="Z894" s="73">
        <v>597.93402692162158</v>
      </c>
    </row>
    <row r="895" spans="14:26" x14ac:dyDescent="0.25">
      <c r="N895" s="73">
        <v>89.3</v>
      </c>
      <c r="O895" s="73">
        <v>24.805555555555554</v>
      </c>
      <c r="P895" s="73">
        <v>0.98076470588235298</v>
      </c>
      <c r="Q895" s="73">
        <v>0.98076470588235298</v>
      </c>
      <c r="R895" s="73">
        <v>313.69174621051394</v>
      </c>
      <c r="S895" s="73">
        <v>313.69174621051394</v>
      </c>
      <c r="T895" s="73">
        <v>375.7056350994028</v>
      </c>
      <c r="U895" s="73">
        <v>313.69174621051394</v>
      </c>
      <c r="V895" s="73">
        <v>375.7056350994028</v>
      </c>
      <c r="W895" s="73">
        <v>375.7056350994028</v>
      </c>
      <c r="X895" s="73">
        <v>425.31674621051388</v>
      </c>
      <c r="Y895" s="73">
        <v>474.92785732162503</v>
      </c>
      <c r="Z895" s="73">
        <v>598.9556350994028</v>
      </c>
    </row>
    <row r="896" spans="14:26" x14ac:dyDescent="0.25">
      <c r="N896" s="73">
        <v>89.4</v>
      </c>
      <c r="O896" s="73">
        <v>24.833333333333336</v>
      </c>
      <c r="P896" s="73">
        <v>0.98076470588235298</v>
      </c>
      <c r="Q896" s="73">
        <v>0.98076470588235298</v>
      </c>
      <c r="R896" s="73">
        <v>314.39469668192748</v>
      </c>
      <c r="S896" s="73">
        <v>314.39469668192748</v>
      </c>
      <c r="T896" s="73">
        <v>376.4780300152608</v>
      </c>
      <c r="U896" s="73">
        <v>314.39469668192748</v>
      </c>
      <c r="V896" s="73">
        <v>376.4780300152608</v>
      </c>
      <c r="W896" s="73">
        <v>376.4780300152608</v>
      </c>
      <c r="X896" s="73">
        <v>426.14469668192748</v>
      </c>
      <c r="Y896" s="73">
        <v>475.81136334859411</v>
      </c>
      <c r="Z896" s="73">
        <v>599.97803001526074</v>
      </c>
    </row>
    <row r="897" spans="14:26" x14ac:dyDescent="0.25">
      <c r="N897" s="73">
        <v>89.5</v>
      </c>
      <c r="O897" s="73">
        <v>24.861111111111111</v>
      </c>
      <c r="P897" s="73">
        <v>0.98076470588235298</v>
      </c>
      <c r="Q897" s="73">
        <v>0.98076470588235298</v>
      </c>
      <c r="R897" s="73">
        <v>315.09843389141747</v>
      </c>
      <c r="S897" s="73">
        <v>315.09843389141747</v>
      </c>
      <c r="T897" s="73">
        <v>377.25121166919524</v>
      </c>
      <c r="U897" s="73">
        <v>315.09843389141747</v>
      </c>
      <c r="V897" s="73">
        <v>377.25121166919524</v>
      </c>
      <c r="W897" s="73">
        <v>377.25121166919524</v>
      </c>
      <c r="X897" s="73">
        <v>426.97343389141747</v>
      </c>
      <c r="Y897" s="73">
        <v>476.6956561136397</v>
      </c>
      <c r="Z897" s="73">
        <v>601.0012116691953</v>
      </c>
    </row>
    <row r="898" spans="14:26" x14ac:dyDescent="0.25">
      <c r="N898" s="73">
        <v>89.6</v>
      </c>
      <c r="O898" s="73">
        <v>24.888888888888886</v>
      </c>
      <c r="P898" s="73">
        <v>0.98076470588235298</v>
      </c>
      <c r="Q898" s="73">
        <v>0.98076470588235298</v>
      </c>
      <c r="R898" s="73">
        <v>315.80295783898396</v>
      </c>
      <c r="S898" s="73">
        <v>315.80295783898396</v>
      </c>
      <c r="T898" s="73">
        <v>378.02518006120619</v>
      </c>
      <c r="U898" s="73">
        <v>315.80295783898396</v>
      </c>
      <c r="V898" s="73">
        <v>378.02518006120619</v>
      </c>
      <c r="W898" s="73">
        <v>378.02518006120619</v>
      </c>
      <c r="X898" s="73">
        <v>427.80295783898396</v>
      </c>
      <c r="Y898" s="73">
        <v>477.58073561676173</v>
      </c>
      <c r="Z898" s="73">
        <v>602.02518006120613</v>
      </c>
    </row>
    <row r="899" spans="14:26" x14ac:dyDescent="0.25">
      <c r="N899" s="73">
        <v>89.7</v>
      </c>
      <c r="O899" s="73">
        <v>24.916666666666668</v>
      </c>
      <c r="P899" s="73">
        <v>0.98076470588235298</v>
      </c>
      <c r="Q899" s="73">
        <v>0.98076470588235298</v>
      </c>
      <c r="R899" s="73">
        <v>316.50826852462723</v>
      </c>
      <c r="S899" s="73">
        <v>316.50826852462723</v>
      </c>
      <c r="T899" s="73">
        <v>378.79993519129391</v>
      </c>
      <c r="U899" s="73">
        <v>316.50826852462723</v>
      </c>
      <c r="V899" s="73">
        <v>378.79993519129391</v>
      </c>
      <c r="W899" s="73">
        <v>378.79993519129391</v>
      </c>
      <c r="X899" s="73">
        <v>428.63326852462723</v>
      </c>
      <c r="Y899" s="73">
        <v>478.4666018579606</v>
      </c>
      <c r="Z899" s="73">
        <v>603.04993519129391</v>
      </c>
    </row>
    <row r="900" spans="14:26" x14ac:dyDescent="0.25">
      <c r="N900" s="73">
        <v>89.8</v>
      </c>
      <c r="O900" s="73">
        <v>24.944444444444443</v>
      </c>
      <c r="P900" s="73">
        <v>0.98076470588235298</v>
      </c>
      <c r="Q900" s="73">
        <v>0.98076470588235298</v>
      </c>
      <c r="R900" s="73">
        <v>317.21436594834688</v>
      </c>
      <c r="S900" s="73">
        <v>317.21436594834688</v>
      </c>
      <c r="T900" s="73">
        <v>379.57547705945797</v>
      </c>
      <c r="U900" s="73">
        <v>317.21436594834688</v>
      </c>
      <c r="V900" s="73">
        <v>379.57547705945797</v>
      </c>
      <c r="W900" s="73">
        <v>379.57547705945797</v>
      </c>
      <c r="X900" s="73">
        <v>429.46436594834688</v>
      </c>
      <c r="Y900" s="73">
        <v>479.35325483723574</v>
      </c>
      <c r="Z900" s="73">
        <v>604.07547705945797</v>
      </c>
    </row>
    <row r="901" spans="14:26" x14ac:dyDescent="0.25">
      <c r="N901" s="73">
        <v>89.9</v>
      </c>
      <c r="O901" s="73">
        <v>24.972222222222221</v>
      </c>
      <c r="P901" s="73">
        <v>0.98076470588235298</v>
      </c>
      <c r="Q901" s="73">
        <v>0.98076470588235298</v>
      </c>
      <c r="R901" s="73">
        <v>317.92125011014321</v>
      </c>
      <c r="S901" s="73">
        <v>317.92125011014321</v>
      </c>
      <c r="T901" s="73">
        <v>380.35180566569875</v>
      </c>
      <c r="U901" s="73">
        <v>317.92125011014321</v>
      </c>
      <c r="V901" s="73">
        <v>380.35180566569875</v>
      </c>
      <c r="W901" s="73">
        <v>380.35180566569875</v>
      </c>
      <c r="X901" s="73">
        <v>430.29625011014321</v>
      </c>
      <c r="Y901" s="73">
        <v>480.24069455458766</v>
      </c>
      <c r="Z901" s="73">
        <v>605.10180566569875</v>
      </c>
    </row>
    <row r="902" spans="14:26" x14ac:dyDescent="0.25">
      <c r="N902" s="73">
        <v>90</v>
      </c>
      <c r="O902" s="73">
        <v>25</v>
      </c>
      <c r="P902" s="73">
        <v>0.98076470588235298</v>
      </c>
      <c r="Q902" s="73">
        <v>0.98076470588235298</v>
      </c>
      <c r="R902" s="73">
        <v>318.62892101001609</v>
      </c>
      <c r="S902" s="73">
        <v>318.62892101001609</v>
      </c>
      <c r="T902" s="73">
        <v>381.12892101001609</v>
      </c>
      <c r="U902" s="73">
        <v>318.62892101001609</v>
      </c>
      <c r="V902" s="73">
        <v>381.12892101001609</v>
      </c>
      <c r="W902" s="73">
        <v>381.12892101001609</v>
      </c>
      <c r="X902" s="73">
        <v>431.12892101001609</v>
      </c>
      <c r="Y902" s="73">
        <v>481.12892101001609</v>
      </c>
      <c r="Z902" s="73">
        <v>606.12892101001603</v>
      </c>
    </row>
    <row r="903" spans="14:26" x14ac:dyDescent="0.25">
      <c r="N903" s="73">
        <v>90.1</v>
      </c>
      <c r="O903" s="73">
        <v>25.027777777777775</v>
      </c>
      <c r="P903" s="73">
        <v>0.98076470588235298</v>
      </c>
      <c r="Q903" s="73">
        <v>0.98076470588235298</v>
      </c>
      <c r="R903" s="73">
        <v>319.33737864796547</v>
      </c>
      <c r="S903" s="73">
        <v>319.33737864796547</v>
      </c>
      <c r="T903" s="73">
        <v>381.90682309240992</v>
      </c>
      <c r="U903" s="73">
        <v>319.33737864796547</v>
      </c>
      <c r="V903" s="73">
        <v>381.90682309240992</v>
      </c>
      <c r="W903" s="73">
        <v>381.90682309240992</v>
      </c>
      <c r="X903" s="73">
        <v>431.96237864796547</v>
      </c>
      <c r="Y903" s="73">
        <v>482.01793420352101</v>
      </c>
      <c r="Z903" s="73">
        <v>607.15682309240992</v>
      </c>
    </row>
    <row r="904" spans="14:26" x14ac:dyDescent="0.25">
      <c r="N904" s="73">
        <v>90.2</v>
      </c>
      <c r="O904" s="73">
        <v>25.055555555555557</v>
      </c>
      <c r="P904" s="73">
        <v>0.98076470588235298</v>
      </c>
      <c r="Q904" s="73">
        <v>0.98076470588235298</v>
      </c>
      <c r="R904" s="73">
        <v>320.04662302399157</v>
      </c>
      <c r="S904" s="73">
        <v>320.04662302399157</v>
      </c>
      <c r="T904" s="73">
        <v>382.68551191288049</v>
      </c>
      <c r="U904" s="73">
        <v>320.04662302399157</v>
      </c>
      <c r="V904" s="73">
        <v>382.68551191288049</v>
      </c>
      <c r="W904" s="73">
        <v>382.68551191288049</v>
      </c>
      <c r="X904" s="73">
        <v>432.79662302399163</v>
      </c>
      <c r="Y904" s="73">
        <v>482.90773413510271</v>
      </c>
      <c r="Z904" s="73">
        <v>608.18551191288054</v>
      </c>
    </row>
    <row r="905" spans="14:26" x14ac:dyDescent="0.25">
      <c r="N905" s="73">
        <v>90.3</v>
      </c>
      <c r="O905" s="73">
        <v>25.083333333333332</v>
      </c>
      <c r="P905" s="73">
        <v>0.98076470588235298</v>
      </c>
      <c r="Q905" s="73">
        <v>0.98076470588235298</v>
      </c>
      <c r="R905" s="73">
        <v>320.75665413809406</v>
      </c>
      <c r="S905" s="73">
        <v>320.75665413809406</v>
      </c>
      <c r="T905" s="73">
        <v>383.46498747142738</v>
      </c>
      <c r="U905" s="73">
        <v>320.75665413809406</v>
      </c>
      <c r="V905" s="73">
        <v>383.46498747142738</v>
      </c>
      <c r="W905" s="73">
        <v>383.46498747142738</v>
      </c>
      <c r="X905" s="73">
        <v>433.63165413809406</v>
      </c>
      <c r="Y905" s="73">
        <v>483.79832080476069</v>
      </c>
      <c r="Z905" s="73">
        <v>609.21498747142732</v>
      </c>
    </row>
    <row r="906" spans="14:26" x14ac:dyDescent="0.25">
      <c r="N906" s="73">
        <v>90.4</v>
      </c>
      <c r="O906" s="73">
        <v>25.111111111111111</v>
      </c>
      <c r="P906" s="73">
        <v>0.98076470588235298</v>
      </c>
      <c r="Q906" s="73">
        <v>0.98076470588235298</v>
      </c>
      <c r="R906" s="73">
        <v>321.46747199027322</v>
      </c>
      <c r="S906" s="73">
        <v>321.46747199027322</v>
      </c>
      <c r="T906" s="73">
        <v>384.245249768051</v>
      </c>
      <c r="U906" s="73">
        <v>321.46747199027322</v>
      </c>
      <c r="V906" s="73">
        <v>384.245249768051</v>
      </c>
      <c r="W906" s="73">
        <v>384.245249768051</v>
      </c>
      <c r="X906" s="73">
        <v>434.46747199027322</v>
      </c>
      <c r="Y906" s="73">
        <v>484.68969421249545</v>
      </c>
      <c r="Z906" s="73">
        <v>610.24524976805105</v>
      </c>
    </row>
    <row r="907" spans="14:26" x14ac:dyDescent="0.25">
      <c r="N907" s="73">
        <v>90.5</v>
      </c>
      <c r="O907" s="73">
        <v>25.138888888888889</v>
      </c>
      <c r="P907" s="73">
        <v>0.98076470588235298</v>
      </c>
      <c r="Q907" s="73">
        <v>0.98076470588235298</v>
      </c>
      <c r="R907" s="73">
        <v>322.17907658052894</v>
      </c>
      <c r="S907" s="73">
        <v>322.17907658052894</v>
      </c>
      <c r="T907" s="73">
        <v>385.02629880275117</v>
      </c>
      <c r="U907" s="73">
        <v>322.17907658052894</v>
      </c>
      <c r="V907" s="73">
        <v>385.02629880275117</v>
      </c>
      <c r="W907" s="73">
        <v>385.02629880275117</v>
      </c>
      <c r="X907" s="73">
        <v>435.30407658052894</v>
      </c>
      <c r="Y907" s="73">
        <v>485.58185435830671</v>
      </c>
      <c r="Z907" s="73">
        <v>611.27629880275117</v>
      </c>
    </row>
    <row r="908" spans="14:26" x14ac:dyDescent="0.25">
      <c r="N908" s="73">
        <v>90.6</v>
      </c>
      <c r="O908" s="73">
        <v>25.166666666666664</v>
      </c>
      <c r="P908" s="73">
        <v>0.98076470588235298</v>
      </c>
      <c r="Q908" s="73">
        <v>0.98076470588235298</v>
      </c>
      <c r="R908" s="73">
        <v>322.8914679088611</v>
      </c>
      <c r="S908" s="73">
        <v>322.8914679088611</v>
      </c>
      <c r="T908" s="73">
        <v>385.80813457552779</v>
      </c>
      <c r="U908" s="73">
        <v>322.8914679088611</v>
      </c>
      <c r="V908" s="73">
        <v>385.80813457552779</v>
      </c>
      <c r="W908" s="73">
        <v>385.80813457552779</v>
      </c>
      <c r="X908" s="73">
        <v>436.1414679088611</v>
      </c>
      <c r="Y908" s="73">
        <v>486.47480124219447</v>
      </c>
      <c r="Z908" s="73">
        <v>612.30813457552779</v>
      </c>
    </row>
    <row r="909" spans="14:26" x14ac:dyDescent="0.25">
      <c r="N909" s="73">
        <v>90.7</v>
      </c>
      <c r="O909" s="73">
        <v>25.194444444444443</v>
      </c>
      <c r="P909" s="73">
        <v>0.98076470588235298</v>
      </c>
      <c r="Q909" s="73">
        <v>0.98076470588235298</v>
      </c>
      <c r="R909" s="73">
        <v>323.60464597526999</v>
      </c>
      <c r="S909" s="73">
        <v>323.60464597526999</v>
      </c>
      <c r="T909" s="73">
        <v>386.59075708638113</v>
      </c>
      <c r="U909" s="73">
        <v>323.60464597526999</v>
      </c>
      <c r="V909" s="73">
        <v>386.59075708638113</v>
      </c>
      <c r="W909" s="73">
        <v>386.59075708638113</v>
      </c>
      <c r="X909" s="73">
        <v>436.97964597527005</v>
      </c>
      <c r="Y909" s="73">
        <v>487.3685348641589</v>
      </c>
      <c r="Z909" s="73">
        <v>613.34075708638113</v>
      </c>
    </row>
    <row r="910" spans="14:26" x14ac:dyDescent="0.25">
      <c r="N910" s="73">
        <v>90.8</v>
      </c>
      <c r="O910" s="73">
        <v>25.222222222222221</v>
      </c>
      <c r="P910" s="73">
        <v>0.98076470588235298</v>
      </c>
      <c r="Q910" s="73">
        <v>0.98076470588235298</v>
      </c>
      <c r="R910" s="73">
        <v>324.31861077975543</v>
      </c>
      <c r="S910" s="73">
        <v>324.31861077975543</v>
      </c>
      <c r="T910" s="73">
        <v>387.37416633531097</v>
      </c>
      <c r="U910" s="73">
        <v>324.31861077975543</v>
      </c>
      <c r="V910" s="73">
        <v>387.37416633531097</v>
      </c>
      <c r="W910" s="73">
        <v>387.37416633531097</v>
      </c>
      <c r="X910" s="73">
        <v>437.81861077975543</v>
      </c>
      <c r="Y910" s="73">
        <v>488.26305522419989</v>
      </c>
      <c r="Z910" s="73">
        <v>614.37416633531097</v>
      </c>
    </row>
    <row r="911" spans="14:26" x14ac:dyDescent="0.25">
      <c r="N911" s="73">
        <v>90.9</v>
      </c>
      <c r="O911" s="73">
        <v>25.25</v>
      </c>
      <c r="P911" s="73">
        <v>0.98076470588235298</v>
      </c>
      <c r="Q911" s="73">
        <v>0.98076470588235298</v>
      </c>
      <c r="R911" s="73">
        <v>325.03336232231737</v>
      </c>
      <c r="S911" s="73">
        <v>325.03336232231737</v>
      </c>
      <c r="T911" s="73">
        <v>388.15836232231737</v>
      </c>
      <c r="U911" s="73">
        <v>325.03336232231737</v>
      </c>
      <c r="V911" s="73">
        <v>388.15836232231737</v>
      </c>
      <c r="W911" s="73">
        <v>388.15836232231737</v>
      </c>
      <c r="X911" s="73">
        <v>438.65836232231737</v>
      </c>
      <c r="Y911" s="73">
        <v>489.15836232231737</v>
      </c>
      <c r="Z911" s="73">
        <v>615.40836232231732</v>
      </c>
    </row>
    <row r="912" spans="14:26" x14ac:dyDescent="0.25">
      <c r="N912" s="73">
        <v>91</v>
      </c>
      <c r="O912" s="73">
        <v>25.277777777777779</v>
      </c>
      <c r="P912" s="73">
        <v>0.98076470588235298</v>
      </c>
      <c r="Q912" s="73">
        <v>0.98076470588235298</v>
      </c>
      <c r="R912" s="73">
        <v>325.74890060295593</v>
      </c>
      <c r="S912" s="73">
        <v>325.74890060295593</v>
      </c>
      <c r="T912" s="73">
        <v>388.94334504740038</v>
      </c>
      <c r="U912" s="73">
        <v>325.74890060295593</v>
      </c>
      <c r="V912" s="73">
        <v>388.94334504740038</v>
      </c>
      <c r="W912" s="73">
        <v>388.94334504740038</v>
      </c>
      <c r="X912" s="73">
        <v>439.49890060295593</v>
      </c>
      <c r="Y912" s="73">
        <v>490.05445615851147</v>
      </c>
      <c r="Z912" s="73">
        <v>616.44334504740038</v>
      </c>
    </row>
    <row r="913" spans="14:26" x14ac:dyDescent="0.25">
      <c r="N913" s="73">
        <v>91.1</v>
      </c>
      <c r="O913" s="73">
        <v>25.305555555555554</v>
      </c>
      <c r="P913" s="73">
        <v>0.98076470588235298</v>
      </c>
      <c r="Q913" s="73">
        <v>0.98076470588235298</v>
      </c>
      <c r="R913" s="73">
        <v>326.46522562167098</v>
      </c>
      <c r="S913" s="73">
        <v>326.46522562167098</v>
      </c>
      <c r="T913" s="73">
        <v>389.72911451055984</v>
      </c>
      <c r="U913" s="73">
        <v>326.46522562167098</v>
      </c>
      <c r="V913" s="73">
        <v>389.72911451055984</v>
      </c>
      <c r="W913" s="73">
        <v>389.72911451055984</v>
      </c>
      <c r="X913" s="73">
        <v>440.34022562167092</v>
      </c>
      <c r="Y913" s="73">
        <v>490.95133673278207</v>
      </c>
      <c r="Z913" s="73">
        <v>617.47911451055984</v>
      </c>
    </row>
    <row r="914" spans="14:26" x14ac:dyDescent="0.25">
      <c r="N914" s="73">
        <v>91.2</v>
      </c>
      <c r="O914" s="73">
        <v>25.333333333333332</v>
      </c>
      <c r="P914" s="73">
        <v>0.98076470588235298</v>
      </c>
      <c r="Q914" s="73">
        <v>0.98076470588235298</v>
      </c>
      <c r="R914" s="73">
        <v>327.18233737846265</v>
      </c>
      <c r="S914" s="73">
        <v>327.18233737846265</v>
      </c>
      <c r="T914" s="73">
        <v>390.51567071179596</v>
      </c>
      <c r="U914" s="73">
        <v>327.18233737846265</v>
      </c>
      <c r="V914" s="73">
        <v>390.51567071179596</v>
      </c>
      <c r="W914" s="73">
        <v>390.51567071179596</v>
      </c>
      <c r="X914" s="73">
        <v>441.18233737846265</v>
      </c>
      <c r="Y914" s="73">
        <v>491.84900404512928</v>
      </c>
      <c r="Z914" s="73">
        <v>618.51567071179591</v>
      </c>
    </row>
    <row r="915" spans="14:26" x14ac:dyDescent="0.25">
      <c r="N915" s="73">
        <v>91.3</v>
      </c>
      <c r="O915" s="73">
        <v>25.361111111111111</v>
      </c>
      <c r="P915" s="73">
        <v>0.98076470588235298</v>
      </c>
      <c r="Q915" s="73">
        <v>0.98076470588235298</v>
      </c>
      <c r="R915" s="73">
        <v>327.90023587333093</v>
      </c>
      <c r="S915" s="73">
        <v>327.90023587333093</v>
      </c>
      <c r="T915" s="73">
        <v>391.3030136511087</v>
      </c>
      <c r="U915" s="73">
        <v>327.90023587333093</v>
      </c>
      <c r="V915" s="73">
        <v>391.3030136511087</v>
      </c>
      <c r="W915" s="73">
        <v>391.3030136511087</v>
      </c>
      <c r="X915" s="73">
        <v>442.02523587333093</v>
      </c>
      <c r="Y915" s="73">
        <v>492.74745809555316</v>
      </c>
      <c r="Z915" s="73">
        <v>619.5530136511087</v>
      </c>
    </row>
    <row r="916" spans="14:26" x14ac:dyDescent="0.25">
      <c r="N916" s="73">
        <v>91.4</v>
      </c>
      <c r="O916" s="73">
        <v>25.388888888888889</v>
      </c>
      <c r="P916" s="73">
        <v>0.98076470588235298</v>
      </c>
      <c r="Q916" s="73">
        <v>0.98076470588235298</v>
      </c>
      <c r="R916" s="73">
        <v>328.61892110627576</v>
      </c>
      <c r="S916" s="73">
        <v>328.61892110627576</v>
      </c>
      <c r="T916" s="73">
        <v>392.09114332849799</v>
      </c>
      <c r="U916" s="73">
        <v>328.61892110627576</v>
      </c>
      <c r="V916" s="73">
        <v>392.09114332849799</v>
      </c>
      <c r="W916" s="73">
        <v>392.09114332849799</v>
      </c>
      <c r="X916" s="73">
        <v>442.86892110627576</v>
      </c>
      <c r="Y916" s="73">
        <v>493.64669888405354</v>
      </c>
      <c r="Z916" s="73">
        <v>620.59114332849799</v>
      </c>
    </row>
    <row r="917" spans="14:26" x14ac:dyDescent="0.25">
      <c r="N917" s="73">
        <v>91.5</v>
      </c>
      <c r="O917" s="73">
        <v>25.416666666666664</v>
      </c>
      <c r="P917" s="73">
        <v>0.98076470588235298</v>
      </c>
      <c r="Q917" s="73">
        <v>0.98076470588235298</v>
      </c>
      <c r="R917" s="73">
        <v>329.33839307729704</v>
      </c>
      <c r="S917" s="73">
        <v>329.33839307729704</v>
      </c>
      <c r="T917" s="73">
        <v>392.88005974396373</v>
      </c>
      <c r="U917" s="73">
        <v>329.33839307729704</v>
      </c>
      <c r="V917" s="73">
        <v>392.88005974396373</v>
      </c>
      <c r="W917" s="73">
        <v>392.88005974396373</v>
      </c>
      <c r="X917" s="73">
        <v>443.71339307729704</v>
      </c>
      <c r="Y917" s="73">
        <v>494.54672641063041</v>
      </c>
      <c r="Z917" s="73">
        <v>621.63005974396378</v>
      </c>
    </row>
    <row r="918" spans="14:26" x14ac:dyDescent="0.25">
      <c r="N918" s="73">
        <v>91.6</v>
      </c>
      <c r="O918" s="73">
        <v>25.444444444444443</v>
      </c>
      <c r="P918" s="73">
        <v>0.98076470588235298</v>
      </c>
      <c r="Q918" s="73">
        <v>0.98076470588235298</v>
      </c>
      <c r="R918" s="73">
        <v>330.05865178639499</v>
      </c>
      <c r="S918" s="73">
        <v>330.05865178639499</v>
      </c>
      <c r="T918" s="73">
        <v>393.66976289750608</v>
      </c>
      <c r="U918" s="73">
        <v>330.05865178639499</v>
      </c>
      <c r="V918" s="73">
        <v>393.66976289750608</v>
      </c>
      <c r="W918" s="73">
        <v>393.66976289750608</v>
      </c>
      <c r="X918" s="73">
        <v>444.55865178639499</v>
      </c>
      <c r="Y918" s="73">
        <v>495.44754067528385</v>
      </c>
      <c r="Z918" s="73">
        <v>622.66976289750608</v>
      </c>
    </row>
    <row r="919" spans="14:26" x14ac:dyDescent="0.25">
      <c r="N919" s="73">
        <v>91.7</v>
      </c>
      <c r="O919" s="73">
        <v>25.472222222222221</v>
      </c>
      <c r="P919" s="73">
        <v>0.98076470588235298</v>
      </c>
      <c r="Q919" s="73">
        <v>0.98076470588235298</v>
      </c>
      <c r="R919" s="73">
        <v>330.77969723356955</v>
      </c>
      <c r="S919" s="73">
        <v>330.77969723356955</v>
      </c>
      <c r="T919" s="73">
        <v>394.46025278912509</v>
      </c>
      <c r="U919" s="73">
        <v>330.77969723356955</v>
      </c>
      <c r="V919" s="73">
        <v>394.46025278912509</v>
      </c>
      <c r="W919" s="73">
        <v>394.46025278912509</v>
      </c>
      <c r="X919" s="73">
        <v>445.40469723356955</v>
      </c>
      <c r="Y919" s="73">
        <v>496.34914167801401</v>
      </c>
      <c r="Z919" s="73">
        <v>623.71025278912509</v>
      </c>
    </row>
    <row r="920" spans="14:26" x14ac:dyDescent="0.25">
      <c r="N920" s="73">
        <v>91.8</v>
      </c>
      <c r="O920" s="73">
        <v>25.5</v>
      </c>
      <c r="P920" s="73">
        <v>0.98076470588235298</v>
      </c>
      <c r="Q920" s="73">
        <v>0.98076470588235298</v>
      </c>
      <c r="R920" s="73">
        <v>331.50152941882067</v>
      </c>
      <c r="S920" s="73">
        <v>331.50152941882067</v>
      </c>
      <c r="T920" s="73">
        <v>395.25152941882067</v>
      </c>
      <c r="U920" s="73">
        <v>331.50152941882067</v>
      </c>
      <c r="V920" s="73">
        <v>395.25152941882067</v>
      </c>
      <c r="W920" s="73">
        <v>395.25152941882067</v>
      </c>
      <c r="X920" s="73">
        <v>446.25152941882067</v>
      </c>
      <c r="Y920" s="73">
        <v>497.25152941882067</v>
      </c>
      <c r="Z920" s="73">
        <v>624.75152941882061</v>
      </c>
    </row>
    <row r="921" spans="14:26" x14ac:dyDescent="0.25">
      <c r="N921" s="73">
        <v>91.9</v>
      </c>
      <c r="O921" s="73">
        <v>25.527777777777779</v>
      </c>
      <c r="P921" s="73">
        <v>0.98076470588235298</v>
      </c>
      <c r="Q921" s="73">
        <v>0.98076470588235298</v>
      </c>
      <c r="R921" s="73">
        <v>332.22414834214834</v>
      </c>
      <c r="S921" s="73">
        <v>332.22414834214834</v>
      </c>
      <c r="T921" s="73">
        <v>396.0435927865928</v>
      </c>
      <c r="U921" s="73">
        <v>332.22414834214834</v>
      </c>
      <c r="V921" s="73">
        <v>396.0435927865928</v>
      </c>
      <c r="W921" s="73">
        <v>396.0435927865928</v>
      </c>
      <c r="X921" s="73">
        <v>447.09914834214834</v>
      </c>
      <c r="Y921" s="73">
        <v>498.15470389770394</v>
      </c>
      <c r="Z921" s="73">
        <v>625.79359278659285</v>
      </c>
    </row>
    <row r="922" spans="14:26" x14ac:dyDescent="0.25">
      <c r="N922" s="73">
        <v>92</v>
      </c>
      <c r="O922" s="73">
        <v>25.555555555555554</v>
      </c>
      <c r="P922" s="73">
        <v>0.98076470588235298</v>
      </c>
      <c r="Q922" s="73">
        <v>0.98076470588235298</v>
      </c>
      <c r="R922" s="73">
        <v>332.94755400355251</v>
      </c>
      <c r="S922" s="73">
        <v>332.94755400355251</v>
      </c>
      <c r="T922" s="73">
        <v>396.83644289244137</v>
      </c>
      <c r="U922" s="73">
        <v>332.94755400355251</v>
      </c>
      <c r="V922" s="73">
        <v>396.83644289244137</v>
      </c>
      <c r="W922" s="73">
        <v>396.83644289244137</v>
      </c>
      <c r="X922" s="73">
        <v>447.94755400355245</v>
      </c>
      <c r="Y922" s="73">
        <v>499.0586651146636</v>
      </c>
      <c r="Z922" s="73">
        <v>626.83644289244137</v>
      </c>
    </row>
    <row r="923" spans="14:26" x14ac:dyDescent="0.25">
      <c r="N923" s="73">
        <v>92.1</v>
      </c>
      <c r="O923" s="73">
        <v>25.583333333333332</v>
      </c>
      <c r="P923" s="73">
        <v>0.98076470588235298</v>
      </c>
      <c r="Q923" s="73">
        <v>0.98076470588235298</v>
      </c>
      <c r="R923" s="73">
        <v>333.6717464030333</v>
      </c>
      <c r="S923" s="73">
        <v>333.6717464030333</v>
      </c>
      <c r="T923" s="73">
        <v>397.63007973636661</v>
      </c>
      <c r="U923" s="73">
        <v>333.6717464030333</v>
      </c>
      <c r="V923" s="73">
        <v>397.63007973636661</v>
      </c>
      <c r="W923" s="73">
        <v>397.63007973636661</v>
      </c>
      <c r="X923" s="73">
        <v>448.7967464030333</v>
      </c>
      <c r="Y923" s="73">
        <v>499.96341306969993</v>
      </c>
      <c r="Z923" s="73">
        <v>627.88007973636661</v>
      </c>
    </row>
    <row r="924" spans="14:26" x14ac:dyDescent="0.25">
      <c r="N924" s="73">
        <v>92.2</v>
      </c>
      <c r="O924" s="73">
        <v>25.611111111111111</v>
      </c>
      <c r="P924" s="73">
        <v>0.98076470588235298</v>
      </c>
      <c r="Q924" s="73">
        <v>0.98076470588235298</v>
      </c>
      <c r="R924" s="73">
        <v>334.39672554059069</v>
      </c>
      <c r="S924" s="73">
        <v>334.39672554059069</v>
      </c>
      <c r="T924" s="73">
        <v>398.42450331836847</v>
      </c>
      <c r="U924" s="73">
        <v>334.39672554059069</v>
      </c>
      <c r="V924" s="73">
        <v>398.42450331836847</v>
      </c>
      <c r="W924" s="73">
        <v>398.42450331836847</v>
      </c>
      <c r="X924" s="73">
        <v>449.64672554059069</v>
      </c>
      <c r="Y924" s="73">
        <v>500.86894776281292</v>
      </c>
      <c r="Z924" s="73">
        <v>628.92450331836847</v>
      </c>
    </row>
    <row r="925" spans="14:26" x14ac:dyDescent="0.25">
      <c r="N925" s="73">
        <v>92.3</v>
      </c>
      <c r="O925" s="73">
        <v>25.638888888888886</v>
      </c>
      <c r="P925" s="73">
        <v>0.98076470588235298</v>
      </c>
      <c r="Q925" s="73">
        <v>0.98076470588235298</v>
      </c>
      <c r="R925" s="73">
        <v>335.12249141622453</v>
      </c>
      <c r="S925" s="73">
        <v>335.12249141622453</v>
      </c>
      <c r="T925" s="73">
        <v>399.21971363844676</v>
      </c>
      <c r="U925" s="73">
        <v>335.12249141622453</v>
      </c>
      <c r="V925" s="73">
        <v>399.21971363844676</v>
      </c>
      <c r="W925" s="73">
        <v>399.21971363844676</v>
      </c>
      <c r="X925" s="73">
        <v>450.49749141622453</v>
      </c>
      <c r="Y925" s="73">
        <v>501.77526919400231</v>
      </c>
      <c r="Z925" s="73">
        <v>629.96971363844682</v>
      </c>
    </row>
    <row r="926" spans="14:26" x14ac:dyDescent="0.25">
      <c r="N926" s="73">
        <v>92.4</v>
      </c>
      <c r="O926" s="73">
        <v>25.666666666666668</v>
      </c>
      <c r="P926" s="73">
        <v>0.98076470588235298</v>
      </c>
      <c r="Q926" s="73">
        <v>0.98076470588235298</v>
      </c>
      <c r="R926" s="73">
        <v>335.84904402993516</v>
      </c>
      <c r="S926" s="73">
        <v>335.84904402993516</v>
      </c>
      <c r="T926" s="73">
        <v>400.01571069660184</v>
      </c>
      <c r="U926" s="73">
        <v>335.84904402993516</v>
      </c>
      <c r="V926" s="73">
        <v>400.01571069660184</v>
      </c>
      <c r="W926" s="73">
        <v>400.01571069660184</v>
      </c>
      <c r="X926" s="73">
        <v>451.34904402993516</v>
      </c>
      <c r="Y926" s="73">
        <v>502.68237736326853</v>
      </c>
      <c r="Z926" s="73">
        <v>631.0157106966019</v>
      </c>
    </row>
    <row r="927" spans="14:26" x14ac:dyDescent="0.25">
      <c r="N927" s="73">
        <v>92.5</v>
      </c>
      <c r="O927" s="73">
        <v>25.694444444444443</v>
      </c>
      <c r="P927" s="73">
        <v>0.98076470588235298</v>
      </c>
      <c r="Q927" s="73">
        <v>0.98076470588235298</v>
      </c>
      <c r="R927" s="73">
        <v>336.57638338172217</v>
      </c>
      <c r="S927" s="73">
        <v>336.57638338172217</v>
      </c>
      <c r="T927" s="73">
        <v>400.81249449283325</v>
      </c>
      <c r="U927" s="73">
        <v>336.57638338172217</v>
      </c>
      <c r="V927" s="73">
        <v>400.81249449283325</v>
      </c>
      <c r="W927" s="73">
        <v>400.81249449283325</v>
      </c>
      <c r="X927" s="73">
        <v>452.20138338172217</v>
      </c>
      <c r="Y927" s="73">
        <v>503.59027227061102</v>
      </c>
      <c r="Z927" s="73">
        <v>632.06249449283325</v>
      </c>
    </row>
    <row r="928" spans="14:26" x14ac:dyDescent="0.25">
      <c r="N928" s="73">
        <v>92.6</v>
      </c>
      <c r="O928" s="73">
        <v>25.722222222222221</v>
      </c>
      <c r="P928" s="73">
        <v>0.98076470588235298</v>
      </c>
      <c r="Q928" s="73">
        <v>0.98076470588235298</v>
      </c>
      <c r="R928" s="73">
        <v>337.30450947158579</v>
      </c>
      <c r="S928" s="73">
        <v>337.30450947158579</v>
      </c>
      <c r="T928" s="73">
        <v>401.61006502714133</v>
      </c>
      <c r="U928" s="73">
        <v>337.30450947158579</v>
      </c>
      <c r="V928" s="73">
        <v>401.61006502714133</v>
      </c>
      <c r="W928" s="73">
        <v>401.61006502714133</v>
      </c>
      <c r="X928" s="73">
        <v>453.05450947158579</v>
      </c>
      <c r="Y928" s="73">
        <v>504.49895391603025</v>
      </c>
      <c r="Z928" s="73">
        <v>633.11006502714133</v>
      </c>
    </row>
    <row r="929" spans="14:26" x14ac:dyDescent="0.25">
      <c r="N929" s="73">
        <v>92.7</v>
      </c>
      <c r="O929" s="73">
        <v>25.75</v>
      </c>
      <c r="P929" s="73">
        <v>0.98076470588235298</v>
      </c>
      <c r="Q929" s="73">
        <v>0.98076470588235298</v>
      </c>
      <c r="R929" s="73">
        <v>338.03342229952602</v>
      </c>
      <c r="S929" s="73">
        <v>338.03342229952602</v>
      </c>
      <c r="T929" s="73">
        <v>402.40842229952602</v>
      </c>
      <c r="U929" s="73">
        <v>338.03342229952602</v>
      </c>
      <c r="V929" s="73">
        <v>402.40842229952602</v>
      </c>
      <c r="W929" s="73">
        <v>402.40842229952602</v>
      </c>
      <c r="X929" s="73">
        <v>453.90842229952602</v>
      </c>
      <c r="Y929" s="73">
        <v>505.40842229952602</v>
      </c>
      <c r="Z929" s="73">
        <v>634.15842229952602</v>
      </c>
    </row>
    <row r="930" spans="14:26" x14ac:dyDescent="0.25">
      <c r="N930" s="73">
        <v>92.8</v>
      </c>
      <c r="O930" s="73">
        <v>25.777777777777775</v>
      </c>
      <c r="P930" s="73">
        <v>0.98076470588235298</v>
      </c>
      <c r="Q930" s="73">
        <v>0.98076470588235298</v>
      </c>
      <c r="R930" s="73">
        <v>338.7631218655427</v>
      </c>
      <c r="S930" s="73">
        <v>338.7631218655427</v>
      </c>
      <c r="T930" s="73">
        <v>403.20756630998716</v>
      </c>
      <c r="U930" s="73">
        <v>338.7631218655427</v>
      </c>
      <c r="V930" s="73">
        <v>403.20756630998716</v>
      </c>
      <c r="W930" s="73">
        <v>403.20756630998716</v>
      </c>
      <c r="X930" s="73">
        <v>454.7631218655427</v>
      </c>
      <c r="Y930" s="73">
        <v>506.3186774210983</v>
      </c>
      <c r="Z930" s="73">
        <v>635.20756630998721</v>
      </c>
    </row>
    <row r="931" spans="14:26" x14ac:dyDescent="0.25">
      <c r="N931" s="73">
        <v>92.9</v>
      </c>
      <c r="O931" s="73">
        <v>25.805555555555557</v>
      </c>
      <c r="P931" s="73">
        <v>0.98076470588235298</v>
      </c>
      <c r="Q931" s="73">
        <v>0.98076470588235298</v>
      </c>
      <c r="R931" s="73">
        <v>339.49360816963616</v>
      </c>
      <c r="S931" s="73">
        <v>339.49360816963616</v>
      </c>
      <c r="T931" s="73">
        <v>404.00749705852502</v>
      </c>
      <c r="U931" s="73">
        <v>339.49360816963616</v>
      </c>
      <c r="V931" s="73">
        <v>404.00749705852502</v>
      </c>
      <c r="W931" s="73">
        <v>404.00749705852502</v>
      </c>
      <c r="X931" s="73">
        <v>455.6186081696361</v>
      </c>
      <c r="Y931" s="73">
        <v>507.22971928074725</v>
      </c>
      <c r="Z931" s="73">
        <v>636.25749705852502</v>
      </c>
    </row>
    <row r="932" spans="14:26" x14ac:dyDescent="0.25">
      <c r="N932" s="73">
        <v>93</v>
      </c>
      <c r="O932" s="73">
        <v>25.833333333333332</v>
      </c>
      <c r="P932" s="73">
        <v>0.98076470588235298</v>
      </c>
      <c r="Q932" s="73">
        <v>0.98076470588235298</v>
      </c>
      <c r="R932" s="73">
        <v>340.22488121180601</v>
      </c>
      <c r="S932" s="73">
        <v>340.22488121180601</v>
      </c>
      <c r="T932" s="73">
        <v>404.80821454513932</v>
      </c>
      <c r="U932" s="73">
        <v>340.22488121180601</v>
      </c>
      <c r="V932" s="73">
        <v>404.80821454513932</v>
      </c>
      <c r="W932" s="73">
        <v>404.80821454513932</v>
      </c>
      <c r="X932" s="73">
        <v>456.47488121180601</v>
      </c>
      <c r="Y932" s="73">
        <v>508.14154787847264</v>
      </c>
      <c r="Z932" s="73">
        <v>637.30821454513932</v>
      </c>
    </row>
    <row r="933" spans="14:26" x14ac:dyDescent="0.25">
      <c r="N933" s="73">
        <v>93.1</v>
      </c>
      <c r="O933" s="73">
        <v>25.861111111111107</v>
      </c>
      <c r="P933" s="73">
        <v>0.98076470588235298</v>
      </c>
      <c r="Q933" s="73">
        <v>0.98076470588235298</v>
      </c>
      <c r="R933" s="73">
        <v>340.95694099205241</v>
      </c>
      <c r="S933" s="73">
        <v>340.95694099205241</v>
      </c>
      <c r="T933" s="73">
        <v>405.60971876983018</v>
      </c>
      <c r="U933" s="73">
        <v>340.95694099205241</v>
      </c>
      <c r="V933" s="73">
        <v>405.60971876983018</v>
      </c>
      <c r="W933" s="73">
        <v>405.60971876983018</v>
      </c>
      <c r="X933" s="73">
        <v>457.33194099205241</v>
      </c>
      <c r="Y933" s="73">
        <v>509.05416321427464</v>
      </c>
      <c r="Z933" s="73">
        <v>638.35971876983012</v>
      </c>
    </row>
    <row r="934" spans="14:26" x14ac:dyDescent="0.25">
      <c r="N934" s="73">
        <v>93.2</v>
      </c>
      <c r="O934" s="73">
        <v>25.888888888888889</v>
      </c>
      <c r="P934" s="73">
        <v>0.98076470588235298</v>
      </c>
      <c r="Q934" s="73">
        <v>0.98076470588235298</v>
      </c>
      <c r="R934" s="73">
        <v>341.68978751037554</v>
      </c>
      <c r="S934" s="73">
        <v>341.68978751037554</v>
      </c>
      <c r="T934" s="73">
        <v>406.41200973259777</v>
      </c>
      <c r="U934" s="73">
        <v>341.68978751037554</v>
      </c>
      <c r="V934" s="73">
        <v>406.41200973259777</v>
      </c>
      <c r="W934" s="73">
        <v>406.41200973259777</v>
      </c>
      <c r="X934" s="73">
        <v>458.18978751037554</v>
      </c>
      <c r="Y934" s="73">
        <v>509.96756528815331</v>
      </c>
      <c r="Z934" s="73">
        <v>639.41200973259777</v>
      </c>
    </row>
    <row r="935" spans="14:26" x14ac:dyDescent="0.25">
      <c r="N935" s="73">
        <v>93.3</v>
      </c>
      <c r="O935" s="73">
        <v>25.916666666666664</v>
      </c>
      <c r="P935" s="73">
        <v>0.98076470588235298</v>
      </c>
      <c r="Q935" s="73">
        <v>0.98076470588235298</v>
      </c>
      <c r="R935" s="73">
        <v>342.42342076677505</v>
      </c>
      <c r="S935" s="73">
        <v>342.42342076677505</v>
      </c>
      <c r="T935" s="73">
        <v>407.21508743344174</v>
      </c>
      <c r="U935" s="73">
        <v>342.42342076677505</v>
      </c>
      <c r="V935" s="73">
        <v>407.21508743344174</v>
      </c>
      <c r="W935" s="73">
        <v>407.21508743344174</v>
      </c>
      <c r="X935" s="73">
        <v>459.04842076677505</v>
      </c>
      <c r="Y935" s="73">
        <v>510.88175410010842</v>
      </c>
      <c r="Z935" s="73">
        <v>640.46508743344179</v>
      </c>
    </row>
    <row r="936" spans="14:26" x14ac:dyDescent="0.25">
      <c r="N936" s="73">
        <v>93.4</v>
      </c>
      <c r="O936" s="73">
        <v>25.944444444444446</v>
      </c>
      <c r="P936" s="73">
        <v>0.98076470588235298</v>
      </c>
      <c r="Q936" s="73">
        <v>0.98076470588235298</v>
      </c>
      <c r="R936" s="73">
        <v>343.15784076125135</v>
      </c>
      <c r="S936" s="73">
        <v>343.15784076125135</v>
      </c>
      <c r="T936" s="73">
        <v>408.01895187236244</v>
      </c>
      <c r="U936" s="73">
        <v>343.15784076125135</v>
      </c>
      <c r="V936" s="73">
        <v>408.01895187236244</v>
      </c>
      <c r="W936" s="73">
        <v>408.01895187236244</v>
      </c>
      <c r="X936" s="73">
        <v>459.90784076125135</v>
      </c>
      <c r="Y936" s="73">
        <v>511.79672965014021</v>
      </c>
      <c r="Z936" s="73">
        <v>641.51895187236244</v>
      </c>
    </row>
    <row r="937" spans="14:26" x14ac:dyDescent="0.25">
      <c r="N937" s="73">
        <v>93.5</v>
      </c>
      <c r="O937" s="73">
        <v>25.972222222222221</v>
      </c>
      <c r="P937" s="73">
        <v>0.98076470588235298</v>
      </c>
      <c r="Q937" s="73">
        <v>0.98076470588235298</v>
      </c>
      <c r="R937" s="73">
        <v>343.89304749380398</v>
      </c>
      <c r="S937" s="73">
        <v>343.89304749380398</v>
      </c>
      <c r="T937" s="73">
        <v>408.82360304935952</v>
      </c>
      <c r="U937" s="73">
        <v>343.89304749380398</v>
      </c>
      <c r="V937" s="73">
        <v>408.82360304935952</v>
      </c>
      <c r="W937" s="73">
        <v>408.82360304935952</v>
      </c>
      <c r="X937" s="73">
        <v>460.76804749380398</v>
      </c>
      <c r="Y937" s="73">
        <v>512.71249193824838</v>
      </c>
      <c r="Z937" s="73">
        <v>642.57360304935946</v>
      </c>
    </row>
    <row r="938" spans="14:26" x14ac:dyDescent="0.25">
      <c r="N938" s="73">
        <v>93.6</v>
      </c>
      <c r="O938" s="73">
        <v>25.999999999999996</v>
      </c>
      <c r="P938" s="73">
        <v>0.98076470588235298</v>
      </c>
      <c r="Q938" s="73">
        <v>0.98076470588235298</v>
      </c>
      <c r="R938" s="73">
        <v>344.62904096443322</v>
      </c>
      <c r="S938" s="73">
        <v>344.62904096443322</v>
      </c>
      <c r="T938" s="73">
        <v>409.62904096443322</v>
      </c>
      <c r="U938" s="73">
        <v>344.62904096443322</v>
      </c>
      <c r="V938" s="73">
        <v>409.62904096443322</v>
      </c>
      <c r="W938" s="73">
        <v>409.62904096443322</v>
      </c>
      <c r="X938" s="73">
        <v>461.62904096443322</v>
      </c>
      <c r="Y938" s="73">
        <v>513.62904096443322</v>
      </c>
      <c r="Z938" s="73">
        <v>643.62904096443322</v>
      </c>
    </row>
    <row r="939" spans="14:26" x14ac:dyDescent="0.25">
      <c r="N939" s="73">
        <v>93.7</v>
      </c>
      <c r="O939" s="73">
        <v>26.027777777777779</v>
      </c>
      <c r="P939" s="73">
        <v>0.98076470588235298</v>
      </c>
      <c r="Q939" s="73">
        <v>0.98076470588235298</v>
      </c>
      <c r="R939" s="73">
        <v>345.36582117313924</v>
      </c>
      <c r="S939" s="73">
        <v>345.36582117313924</v>
      </c>
      <c r="T939" s="73">
        <v>410.4352656175837</v>
      </c>
      <c r="U939" s="73">
        <v>345.36582117313924</v>
      </c>
      <c r="V939" s="73">
        <v>410.4352656175837</v>
      </c>
      <c r="W939" s="73">
        <v>410.4352656175837</v>
      </c>
      <c r="X939" s="73">
        <v>462.49082117313924</v>
      </c>
      <c r="Y939" s="73">
        <v>514.54637672869478</v>
      </c>
      <c r="Z939" s="73">
        <v>644.6852656175837</v>
      </c>
    </row>
    <row r="940" spans="14:26" x14ac:dyDescent="0.25">
      <c r="N940" s="73">
        <v>93.8</v>
      </c>
      <c r="O940" s="73">
        <v>26.055555555555554</v>
      </c>
      <c r="P940" s="73">
        <v>0.98076470588235298</v>
      </c>
      <c r="Q940" s="73">
        <v>0.98076470588235298</v>
      </c>
      <c r="R940" s="73">
        <v>346.10338811992159</v>
      </c>
      <c r="S940" s="73">
        <v>346.10338811992159</v>
      </c>
      <c r="T940" s="73">
        <v>411.24227700881045</v>
      </c>
      <c r="U940" s="73">
        <v>346.10338811992159</v>
      </c>
      <c r="V940" s="73">
        <v>411.24227700881045</v>
      </c>
      <c r="W940" s="73">
        <v>411.24227700881045</v>
      </c>
      <c r="X940" s="73">
        <v>463.35338811992153</v>
      </c>
      <c r="Y940" s="73">
        <v>515.46449923103273</v>
      </c>
      <c r="Z940" s="73">
        <v>645.74227700881056</v>
      </c>
    </row>
    <row r="941" spans="14:26" x14ac:dyDescent="0.25">
      <c r="N941" s="73">
        <v>93.9</v>
      </c>
      <c r="O941" s="73">
        <v>26.083333333333336</v>
      </c>
      <c r="P941" s="73">
        <v>0.98076470588235298</v>
      </c>
      <c r="Q941" s="73">
        <v>0.98076470588235298</v>
      </c>
      <c r="R941" s="73">
        <v>346.84174180478072</v>
      </c>
      <c r="S941" s="73">
        <v>346.84174180478072</v>
      </c>
      <c r="T941" s="73">
        <v>412.05007513811404</v>
      </c>
      <c r="U941" s="73">
        <v>346.84174180478072</v>
      </c>
      <c r="V941" s="73">
        <v>412.05007513811404</v>
      </c>
      <c r="W941" s="73">
        <v>412.05007513811404</v>
      </c>
      <c r="X941" s="73">
        <v>464.21674180478072</v>
      </c>
      <c r="Y941" s="73">
        <v>516.38340847144741</v>
      </c>
      <c r="Z941" s="73">
        <v>646.80007513811404</v>
      </c>
    </row>
    <row r="942" spans="14:26" x14ac:dyDescent="0.25">
      <c r="N942" s="73">
        <v>94</v>
      </c>
      <c r="O942" s="73">
        <v>26.111111111111111</v>
      </c>
      <c r="P942" s="73">
        <v>0.98076470588235298</v>
      </c>
      <c r="Q942" s="73">
        <v>0.98076470588235298</v>
      </c>
      <c r="R942" s="73">
        <v>347.58088222771619</v>
      </c>
      <c r="S942" s="73">
        <v>347.58088222771619</v>
      </c>
      <c r="T942" s="73">
        <v>412.85866000549396</v>
      </c>
      <c r="U942" s="73">
        <v>347.58088222771619</v>
      </c>
      <c r="V942" s="73">
        <v>412.85866000549396</v>
      </c>
      <c r="W942" s="73">
        <v>412.85866000549396</v>
      </c>
      <c r="X942" s="73">
        <v>465.08088222771619</v>
      </c>
      <c r="Y942" s="73">
        <v>517.30310444993836</v>
      </c>
      <c r="Z942" s="73">
        <v>647.8586600054939</v>
      </c>
    </row>
    <row r="943" spans="14:26" x14ac:dyDescent="0.25">
      <c r="N943" s="73">
        <v>94.1</v>
      </c>
      <c r="O943" s="73">
        <v>26.138888888888886</v>
      </c>
      <c r="P943" s="73">
        <v>0.98076470588235298</v>
      </c>
      <c r="Q943" s="73">
        <v>0.98076470588235298</v>
      </c>
      <c r="R943" s="73">
        <v>348.32080938872826</v>
      </c>
      <c r="S943" s="73">
        <v>348.32080938872826</v>
      </c>
      <c r="T943" s="73">
        <v>413.66803161095049</v>
      </c>
      <c r="U943" s="73">
        <v>348.32080938872826</v>
      </c>
      <c r="V943" s="73">
        <v>413.66803161095049</v>
      </c>
      <c r="W943" s="73">
        <v>413.66803161095049</v>
      </c>
      <c r="X943" s="73">
        <v>465.94580938872826</v>
      </c>
      <c r="Y943" s="73">
        <v>518.22358716650604</v>
      </c>
      <c r="Z943" s="73">
        <v>648.91803161095049</v>
      </c>
    </row>
    <row r="944" spans="14:26" x14ac:dyDescent="0.25">
      <c r="N944" s="73">
        <v>94.2</v>
      </c>
      <c r="O944" s="73">
        <v>26.166666666666668</v>
      </c>
      <c r="P944" s="73">
        <v>0.98076470588235298</v>
      </c>
      <c r="Q944" s="73">
        <v>0.98076470588235298</v>
      </c>
      <c r="R944" s="73">
        <v>349.06152328781707</v>
      </c>
      <c r="S944" s="73">
        <v>349.06152328781707</v>
      </c>
      <c r="T944" s="73">
        <v>414.47818995448375</v>
      </c>
      <c r="U944" s="73">
        <v>349.06152328781707</v>
      </c>
      <c r="V944" s="73">
        <v>414.47818995448375</v>
      </c>
      <c r="W944" s="73">
        <v>414.47818995448375</v>
      </c>
      <c r="X944" s="73">
        <v>466.81152328781707</v>
      </c>
      <c r="Y944" s="73">
        <v>519.14485662115044</v>
      </c>
      <c r="Z944" s="73">
        <v>649.97818995448381</v>
      </c>
    </row>
    <row r="945" spans="14:26" x14ac:dyDescent="0.25">
      <c r="N945" s="73">
        <v>94.3</v>
      </c>
      <c r="O945" s="73">
        <v>26.194444444444443</v>
      </c>
      <c r="P945" s="73">
        <v>0.98076470588235298</v>
      </c>
      <c r="Q945" s="73">
        <v>0.98076470588235298</v>
      </c>
      <c r="R945" s="73">
        <v>349.80302392498231</v>
      </c>
      <c r="S945" s="73">
        <v>349.80302392498231</v>
      </c>
      <c r="T945" s="73">
        <v>415.2891350360934</v>
      </c>
      <c r="U945" s="73">
        <v>349.80302392498231</v>
      </c>
      <c r="V945" s="73">
        <v>415.2891350360934</v>
      </c>
      <c r="W945" s="73">
        <v>415.2891350360934</v>
      </c>
      <c r="X945" s="73">
        <v>467.67802392498231</v>
      </c>
      <c r="Y945" s="73">
        <v>520.06691281387111</v>
      </c>
      <c r="Z945" s="73">
        <v>651.03913503609328</v>
      </c>
    </row>
    <row r="946" spans="14:26" x14ac:dyDescent="0.25">
      <c r="N946" s="73">
        <v>94.4</v>
      </c>
      <c r="O946" s="73">
        <v>26.222222222222221</v>
      </c>
      <c r="P946" s="73">
        <v>0.98076470588235298</v>
      </c>
      <c r="Q946" s="73">
        <v>0.98076470588235298</v>
      </c>
      <c r="R946" s="73">
        <v>350.54531130022417</v>
      </c>
      <c r="S946" s="73">
        <v>350.54531130022417</v>
      </c>
      <c r="T946" s="73">
        <v>416.10086685577971</v>
      </c>
      <c r="U946" s="73">
        <v>350.54531130022417</v>
      </c>
      <c r="V946" s="73">
        <v>416.10086685577971</v>
      </c>
      <c r="W946" s="73">
        <v>416.10086685577971</v>
      </c>
      <c r="X946" s="73">
        <v>468.54531130022417</v>
      </c>
      <c r="Y946" s="73">
        <v>520.98975574466863</v>
      </c>
      <c r="Z946" s="73">
        <v>652.10086685577971</v>
      </c>
    </row>
    <row r="947" spans="14:26" x14ac:dyDescent="0.25">
      <c r="N947" s="73">
        <v>94.5</v>
      </c>
      <c r="O947" s="73">
        <v>26.25</v>
      </c>
      <c r="P947" s="73">
        <v>0.98076470588235298</v>
      </c>
      <c r="Q947" s="73">
        <v>0.98076470588235298</v>
      </c>
      <c r="R947" s="73">
        <v>351.28838541354264</v>
      </c>
      <c r="S947" s="73">
        <v>351.28838541354264</v>
      </c>
      <c r="T947" s="73">
        <v>416.91338541354264</v>
      </c>
      <c r="U947" s="73">
        <v>351.28838541354264</v>
      </c>
      <c r="V947" s="73">
        <v>416.91338541354264</v>
      </c>
      <c r="W947" s="73">
        <v>416.91338541354264</v>
      </c>
      <c r="X947" s="73">
        <v>469.41338541354264</v>
      </c>
      <c r="Y947" s="73">
        <v>521.91338541354264</v>
      </c>
      <c r="Z947" s="73">
        <v>653.16338541354264</v>
      </c>
    </row>
    <row r="948" spans="14:26" x14ac:dyDescent="0.25">
      <c r="N948" s="73">
        <v>94.6</v>
      </c>
      <c r="O948" s="73">
        <v>26.277777777777775</v>
      </c>
      <c r="P948" s="73">
        <v>0.98076470588235298</v>
      </c>
      <c r="Q948" s="73">
        <v>0.98076470588235298</v>
      </c>
      <c r="R948" s="73">
        <v>352.03224626493756</v>
      </c>
      <c r="S948" s="73">
        <v>352.03224626493756</v>
      </c>
      <c r="T948" s="73">
        <v>417.72669070938201</v>
      </c>
      <c r="U948" s="73">
        <v>352.03224626493756</v>
      </c>
      <c r="V948" s="73">
        <v>417.72669070938201</v>
      </c>
      <c r="W948" s="73">
        <v>417.72669070938201</v>
      </c>
      <c r="X948" s="73">
        <v>470.28224626493756</v>
      </c>
      <c r="Y948" s="73">
        <v>522.83780182049315</v>
      </c>
      <c r="Z948" s="73">
        <v>654.22669070938207</v>
      </c>
    </row>
    <row r="949" spans="14:26" x14ac:dyDescent="0.25">
      <c r="N949" s="73">
        <v>94.7</v>
      </c>
      <c r="O949" s="73">
        <v>26.305555555555557</v>
      </c>
      <c r="P949" s="73">
        <v>0.98076470588235298</v>
      </c>
      <c r="Q949" s="73">
        <v>0.98076470588235298</v>
      </c>
      <c r="R949" s="73">
        <v>352.77689385440925</v>
      </c>
      <c r="S949" s="73">
        <v>352.77689385440925</v>
      </c>
      <c r="T949" s="73">
        <v>418.54078274329811</v>
      </c>
      <c r="U949" s="73">
        <v>352.77689385440925</v>
      </c>
      <c r="V949" s="73">
        <v>418.54078274329811</v>
      </c>
      <c r="W949" s="73">
        <v>418.54078274329811</v>
      </c>
      <c r="X949" s="73">
        <v>471.1518938544092</v>
      </c>
      <c r="Y949" s="73">
        <v>523.76300496552039</v>
      </c>
      <c r="Z949" s="73">
        <v>655.29078274329822</v>
      </c>
    </row>
    <row r="950" spans="14:26" x14ac:dyDescent="0.25">
      <c r="N950" s="73">
        <v>94.8</v>
      </c>
      <c r="O950" s="73">
        <v>26.333333333333332</v>
      </c>
      <c r="P950" s="73">
        <v>0.98076470588235298</v>
      </c>
      <c r="Q950" s="73">
        <v>0.98076470588235298</v>
      </c>
      <c r="R950" s="73">
        <v>353.52232818195728</v>
      </c>
      <c r="S950" s="73">
        <v>353.52232818195728</v>
      </c>
      <c r="T950" s="73">
        <v>419.35566151529059</v>
      </c>
      <c r="U950" s="73">
        <v>353.52232818195728</v>
      </c>
      <c r="V950" s="73">
        <v>419.35566151529059</v>
      </c>
      <c r="W950" s="73">
        <v>419.35566151529059</v>
      </c>
      <c r="X950" s="73">
        <v>472.02232818195728</v>
      </c>
      <c r="Y950" s="73">
        <v>524.68899484862391</v>
      </c>
      <c r="Z950" s="73">
        <v>656.35566151529054</v>
      </c>
    </row>
    <row r="951" spans="14:26" x14ac:dyDescent="0.25">
      <c r="N951" s="73">
        <v>94.9</v>
      </c>
      <c r="O951" s="73">
        <v>26.361111111111111</v>
      </c>
      <c r="P951" s="73">
        <v>0.98076470588235298</v>
      </c>
      <c r="Q951" s="73">
        <v>0.98076470588235298</v>
      </c>
      <c r="R951" s="73">
        <v>354.26854924758197</v>
      </c>
      <c r="S951" s="73">
        <v>354.26854924758197</v>
      </c>
      <c r="T951" s="73">
        <v>420.17132702535974</v>
      </c>
      <c r="U951" s="73">
        <v>354.26854924758197</v>
      </c>
      <c r="V951" s="73">
        <v>420.17132702535974</v>
      </c>
      <c r="W951" s="73">
        <v>420.17132702535974</v>
      </c>
      <c r="X951" s="73">
        <v>472.89354924758197</v>
      </c>
      <c r="Y951" s="73">
        <v>525.61577146980414</v>
      </c>
      <c r="Z951" s="73">
        <v>657.42132702535969</v>
      </c>
    </row>
    <row r="952" spans="14:26" x14ac:dyDescent="0.25">
      <c r="N952" s="73">
        <v>95</v>
      </c>
      <c r="O952" s="73">
        <v>26.388888888888889</v>
      </c>
      <c r="P952" s="73">
        <v>0.98076470588235298</v>
      </c>
      <c r="Q952" s="73">
        <v>0.98076470588235298</v>
      </c>
      <c r="R952" s="73">
        <v>355.01555705128328</v>
      </c>
      <c r="S952" s="73">
        <v>355.01555705128328</v>
      </c>
      <c r="T952" s="73">
        <v>420.98777927350551</v>
      </c>
      <c r="U952" s="73">
        <v>355.01555705128328</v>
      </c>
      <c r="V952" s="73">
        <v>420.98777927350551</v>
      </c>
      <c r="W952" s="73">
        <v>420.98777927350551</v>
      </c>
      <c r="X952" s="73">
        <v>473.76555705128328</v>
      </c>
      <c r="Y952" s="73">
        <v>526.54333482906111</v>
      </c>
      <c r="Z952" s="73">
        <v>658.48777927350557</v>
      </c>
    </row>
    <row r="953" spans="14:26" x14ac:dyDescent="0.25">
      <c r="N953" s="73">
        <v>95.1</v>
      </c>
      <c r="O953" s="73">
        <v>26.416666666666664</v>
      </c>
      <c r="P953" s="73">
        <v>0.98076470588235298</v>
      </c>
      <c r="Q953" s="73">
        <v>0.98076470588235298</v>
      </c>
      <c r="R953" s="73">
        <v>355.76335159306103</v>
      </c>
      <c r="S953" s="73">
        <v>355.76335159306103</v>
      </c>
      <c r="T953" s="73">
        <v>421.80501825972772</v>
      </c>
      <c r="U953" s="73">
        <v>355.76335159306103</v>
      </c>
      <c r="V953" s="73">
        <v>421.80501825972772</v>
      </c>
      <c r="W953" s="73">
        <v>421.80501825972772</v>
      </c>
      <c r="X953" s="73">
        <v>474.63835159306103</v>
      </c>
      <c r="Y953" s="73">
        <v>527.47168492639435</v>
      </c>
      <c r="Z953" s="73">
        <v>659.55501825972772</v>
      </c>
    </row>
    <row r="954" spans="14:26" x14ac:dyDescent="0.25">
      <c r="N954" s="73">
        <v>95.2</v>
      </c>
      <c r="O954" s="73">
        <v>26.444444444444443</v>
      </c>
      <c r="P954" s="73">
        <v>0.98076470588235298</v>
      </c>
      <c r="Q954" s="73">
        <v>0.98076470588235298</v>
      </c>
      <c r="R954" s="73">
        <v>356.51193287291545</v>
      </c>
      <c r="S954" s="73">
        <v>356.51193287291545</v>
      </c>
      <c r="T954" s="73">
        <v>422.62304398402659</v>
      </c>
      <c r="U954" s="73">
        <v>356.51193287291545</v>
      </c>
      <c r="V954" s="73">
        <v>422.62304398402659</v>
      </c>
      <c r="W954" s="73">
        <v>422.62304398402659</v>
      </c>
      <c r="X954" s="73">
        <v>475.51193287291551</v>
      </c>
      <c r="Y954" s="73">
        <v>528.40082176180431</v>
      </c>
      <c r="Z954" s="73">
        <v>660.62304398402648</v>
      </c>
    </row>
    <row r="955" spans="14:26" x14ac:dyDescent="0.25">
      <c r="N955" s="73">
        <v>95.3</v>
      </c>
      <c r="O955" s="73">
        <v>26.472222222222221</v>
      </c>
      <c r="P955" s="73">
        <v>0.98076470588235298</v>
      </c>
      <c r="Q955" s="73">
        <v>0.98076470588235298</v>
      </c>
      <c r="R955" s="73">
        <v>357.26130089084648</v>
      </c>
      <c r="S955" s="73">
        <v>357.26130089084648</v>
      </c>
      <c r="T955" s="73">
        <v>423.44185644640203</v>
      </c>
      <c r="U955" s="73">
        <v>357.26130089084648</v>
      </c>
      <c r="V955" s="73">
        <v>423.44185644640203</v>
      </c>
      <c r="W955" s="73">
        <v>423.44185644640203</v>
      </c>
      <c r="X955" s="73">
        <v>476.38630089084648</v>
      </c>
      <c r="Y955" s="73">
        <v>529.33074533529089</v>
      </c>
      <c r="Z955" s="73">
        <v>661.69185644640197</v>
      </c>
    </row>
    <row r="956" spans="14:26" x14ac:dyDescent="0.25">
      <c r="N956" s="73">
        <v>95.4</v>
      </c>
      <c r="O956" s="73">
        <v>26.5</v>
      </c>
      <c r="P956" s="73">
        <v>0.98076470588235298</v>
      </c>
      <c r="Q956" s="73">
        <v>0.98076470588235298</v>
      </c>
      <c r="R956" s="73">
        <v>358.01145564685402</v>
      </c>
      <c r="S956" s="73">
        <v>358.01145564685402</v>
      </c>
      <c r="T956" s="73">
        <v>424.26145564685402</v>
      </c>
      <c r="U956" s="73">
        <v>358.01145564685402</v>
      </c>
      <c r="V956" s="73">
        <v>424.26145564685402</v>
      </c>
      <c r="W956" s="73">
        <v>424.26145564685402</v>
      </c>
      <c r="X956" s="73">
        <v>477.26145564685402</v>
      </c>
      <c r="Y956" s="73">
        <v>530.26145564685407</v>
      </c>
      <c r="Z956" s="73">
        <v>662.76145564685407</v>
      </c>
    </row>
    <row r="957" spans="14:26" x14ac:dyDescent="0.25">
      <c r="N957" s="73">
        <v>95.5</v>
      </c>
      <c r="O957" s="73">
        <v>26.527777777777779</v>
      </c>
      <c r="P957" s="73">
        <v>0.98076470588235298</v>
      </c>
      <c r="Q957" s="73">
        <v>0.98076470588235298</v>
      </c>
      <c r="R957" s="73">
        <v>358.76239714093811</v>
      </c>
      <c r="S957" s="73">
        <v>358.76239714093811</v>
      </c>
      <c r="T957" s="73">
        <v>425.08184158538256</v>
      </c>
      <c r="U957" s="73">
        <v>358.76239714093811</v>
      </c>
      <c r="V957" s="73">
        <v>425.08184158538256</v>
      </c>
      <c r="W957" s="73">
        <v>425.08184158538256</v>
      </c>
      <c r="X957" s="73">
        <v>478.13739714093811</v>
      </c>
      <c r="Y957" s="73">
        <v>531.19295269649365</v>
      </c>
      <c r="Z957" s="73">
        <v>663.83184158538256</v>
      </c>
    </row>
    <row r="958" spans="14:26" x14ac:dyDescent="0.25">
      <c r="N958" s="73">
        <v>95.6</v>
      </c>
      <c r="O958" s="73">
        <v>26.555555555555554</v>
      </c>
      <c r="P958" s="73">
        <v>0.98076470588235298</v>
      </c>
      <c r="Q958" s="73">
        <v>0.98076470588235298</v>
      </c>
      <c r="R958" s="73">
        <v>359.51412537309875</v>
      </c>
      <c r="S958" s="73">
        <v>359.51412537309875</v>
      </c>
      <c r="T958" s="73">
        <v>425.90301426198766</v>
      </c>
      <c r="U958" s="73">
        <v>359.51412537309875</v>
      </c>
      <c r="V958" s="73">
        <v>425.90301426198766</v>
      </c>
      <c r="W958" s="73">
        <v>425.90301426198766</v>
      </c>
      <c r="X958" s="73">
        <v>479.01412537309875</v>
      </c>
      <c r="Y958" s="73">
        <v>532.12523648420984</v>
      </c>
      <c r="Z958" s="73">
        <v>664.90301426198766</v>
      </c>
    </row>
    <row r="959" spans="14:26" x14ac:dyDescent="0.25">
      <c r="N959" s="73">
        <v>95.7</v>
      </c>
      <c r="O959" s="73">
        <v>26.583333333333332</v>
      </c>
      <c r="P959" s="73">
        <v>0.98076470588235298</v>
      </c>
      <c r="Q959" s="73">
        <v>0.98076470588235298</v>
      </c>
      <c r="R959" s="73">
        <v>360.26664034333601</v>
      </c>
      <c r="S959" s="73">
        <v>360.26664034333601</v>
      </c>
      <c r="T959" s="73">
        <v>426.72497367666932</v>
      </c>
      <c r="U959" s="73">
        <v>360.26664034333601</v>
      </c>
      <c r="V959" s="73">
        <v>426.72497367666932</v>
      </c>
      <c r="W959" s="73">
        <v>426.72497367666932</v>
      </c>
      <c r="X959" s="73">
        <v>479.89164034333601</v>
      </c>
      <c r="Y959" s="73">
        <v>533.05830701000264</v>
      </c>
      <c r="Z959" s="73">
        <v>665.97497367666926</v>
      </c>
    </row>
    <row r="960" spans="14:26" x14ac:dyDescent="0.25">
      <c r="N960" s="73">
        <v>95.8</v>
      </c>
      <c r="O960" s="73">
        <v>26.611111111111111</v>
      </c>
      <c r="P960" s="73">
        <v>0.98076470588235298</v>
      </c>
      <c r="Q960" s="73">
        <v>0.98076470588235298</v>
      </c>
      <c r="R960" s="73">
        <v>361.01994205164982</v>
      </c>
      <c r="S960" s="73">
        <v>361.01994205164982</v>
      </c>
      <c r="T960" s="73">
        <v>427.54771982942759</v>
      </c>
      <c r="U960" s="73">
        <v>361.01994205164982</v>
      </c>
      <c r="V960" s="73">
        <v>427.54771982942759</v>
      </c>
      <c r="W960" s="73">
        <v>427.54771982942759</v>
      </c>
      <c r="X960" s="73">
        <v>480.76994205164982</v>
      </c>
      <c r="Y960" s="73">
        <v>533.99216427387205</v>
      </c>
      <c r="Z960" s="73">
        <v>667.04771982942759</v>
      </c>
    </row>
    <row r="961" spans="14:26" x14ac:dyDescent="0.25">
      <c r="N961" s="73">
        <v>95.9</v>
      </c>
      <c r="O961" s="73">
        <v>26.638888888888889</v>
      </c>
      <c r="P961" s="73">
        <v>0.98076470588235298</v>
      </c>
      <c r="Q961" s="73">
        <v>0.98076470588235298</v>
      </c>
      <c r="R961" s="73">
        <v>361.77403049804019</v>
      </c>
      <c r="S961" s="73">
        <v>361.77403049804019</v>
      </c>
      <c r="T961" s="73">
        <v>428.37125272026242</v>
      </c>
      <c r="U961" s="73">
        <v>361.77403049804019</v>
      </c>
      <c r="V961" s="73">
        <v>428.37125272026242</v>
      </c>
      <c r="W961" s="73">
        <v>428.37125272026242</v>
      </c>
      <c r="X961" s="73">
        <v>481.64903049804019</v>
      </c>
      <c r="Y961" s="73">
        <v>534.92680827581796</v>
      </c>
      <c r="Z961" s="73">
        <v>668.12125272026242</v>
      </c>
    </row>
    <row r="962" spans="14:26" x14ac:dyDescent="0.25">
      <c r="N962" s="73">
        <v>96</v>
      </c>
      <c r="O962" s="73">
        <v>26.666666666666664</v>
      </c>
      <c r="P962" s="73">
        <v>0.98076470588235298</v>
      </c>
      <c r="Q962" s="73">
        <v>0.98076470588235298</v>
      </c>
      <c r="R962" s="73">
        <v>362.52890568250706</v>
      </c>
      <c r="S962" s="73">
        <v>362.52890568250706</v>
      </c>
      <c r="T962" s="73">
        <v>429.19557234917374</v>
      </c>
      <c r="U962" s="73">
        <v>362.52890568250706</v>
      </c>
      <c r="V962" s="73">
        <v>429.19557234917374</v>
      </c>
      <c r="W962" s="73">
        <v>429.19557234917374</v>
      </c>
      <c r="X962" s="73">
        <v>482.52890568250706</v>
      </c>
      <c r="Y962" s="73">
        <v>535.86223901584037</v>
      </c>
      <c r="Z962" s="73">
        <v>669.19557234917374</v>
      </c>
    </row>
    <row r="963" spans="14:26" x14ac:dyDescent="0.25">
      <c r="N963" s="73">
        <v>96.1</v>
      </c>
      <c r="O963" s="73">
        <v>26.694444444444443</v>
      </c>
      <c r="P963" s="73">
        <v>0.98076470588235298</v>
      </c>
      <c r="Q963" s="73">
        <v>0.98076470588235298</v>
      </c>
      <c r="R963" s="73">
        <v>363.2845676050506</v>
      </c>
      <c r="S963" s="73">
        <v>363.2845676050506</v>
      </c>
      <c r="T963" s="73">
        <v>430.02067871616168</v>
      </c>
      <c r="U963" s="73">
        <v>363.2845676050506</v>
      </c>
      <c r="V963" s="73">
        <v>430.02067871616168</v>
      </c>
      <c r="W963" s="73">
        <v>430.02067871616168</v>
      </c>
      <c r="X963" s="73">
        <v>483.4095676050506</v>
      </c>
      <c r="Y963" s="73">
        <v>536.79845649393951</v>
      </c>
      <c r="Z963" s="73">
        <v>670.27067871616168</v>
      </c>
    </row>
    <row r="964" spans="14:26" x14ac:dyDescent="0.25">
      <c r="N964" s="73">
        <v>96.2</v>
      </c>
      <c r="O964" s="73">
        <v>26.722222222222221</v>
      </c>
      <c r="P964" s="73">
        <v>0.98076470588235298</v>
      </c>
      <c r="Q964" s="73">
        <v>0.98076470588235298</v>
      </c>
      <c r="R964" s="73">
        <v>364.04101626567069</v>
      </c>
      <c r="S964" s="73">
        <v>364.04101626567069</v>
      </c>
      <c r="T964" s="73">
        <v>430.84657182122623</v>
      </c>
      <c r="U964" s="73">
        <v>364.04101626567069</v>
      </c>
      <c r="V964" s="73">
        <v>430.84657182122623</v>
      </c>
      <c r="W964" s="73">
        <v>430.84657182122623</v>
      </c>
      <c r="X964" s="73">
        <v>484.29101626567069</v>
      </c>
      <c r="Y964" s="73">
        <v>537.73546071011515</v>
      </c>
      <c r="Z964" s="73">
        <v>671.34657182122623</v>
      </c>
    </row>
    <row r="965" spans="14:26" x14ac:dyDescent="0.25">
      <c r="N965" s="73">
        <v>96.3</v>
      </c>
      <c r="O965" s="73">
        <v>26.75</v>
      </c>
      <c r="P965" s="73">
        <v>0.98076470588235298</v>
      </c>
      <c r="Q965" s="73">
        <v>0.98076470588235298</v>
      </c>
      <c r="R965" s="73">
        <v>364.79825166436734</v>
      </c>
      <c r="S965" s="73">
        <v>364.79825166436734</v>
      </c>
      <c r="T965" s="73">
        <v>431.67325166436734</v>
      </c>
      <c r="U965" s="73">
        <v>364.79825166436734</v>
      </c>
      <c r="V965" s="73">
        <v>431.67325166436734</v>
      </c>
      <c r="W965" s="73">
        <v>431.67325166436734</v>
      </c>
      <c r="X965" s="73">
        <v>485.17325166436734</v>
      </c>
      <c r="Y965" s="73">
        <v>538.6732516643674</v>
      </c>
      <c r="Z965" s="73">
        <v>672.4232516643674</v>
      </c>
    </row>
    <row r="966" spans="14:26" x14ac:dyDescent="0.25">
      <c r="N966" s="73">
        <v>96.4</v>
      </c>
      <c r="O966" s="73">
        <v>26.777777777777779</v>
      </c>
      <c r="P966" s="73">
        <v>0.98076470588235298</v>
      </c>
      <c r="Q966" s="73">
        <v>0.98076470588235298</v>
      </c>
      <c r="R966" s="73">
        <v>365.55627380114055</v>
      </c>
      <c r="S966" s="73">
        <v>365.55627380114055</v>
      </c>
      <c r="T966" s="73">
        <v>432.50071824558501</v>
      </c>
      <c r="U966" s="73">
        <v>365.55627380114055</v>
      </c>
      <c r="V966" s="73">
        <v>432.50071824558501</v>
      </c>
      <c r="W966" s="73">
        <v>432.50071824558501</v>
      </c>
      <c r="X966" s="73">
        <v>486.05627380114055</v>
      </c>
      <c r="Y966" s="73">
        <v>539.61182935669615</v>
      </c>
      <c r="Z966" s="73">
        <v>673.50071824558506</v>
      </c>
    </row>
    <row r="967" spans="14:26" x14ac:dyDescent="0.25">
      <c r="N967" s="73">
        <v>96.5</v>
      </c>
      <c r="O967" s="73">
        <v>26.805555555555554</v>
      </c>
      <c r="P967" s="73">
        <v>0.98076470588235298</v>
      </c>
      <c r="Q967" s="73">
        <v>0.98076470588235298</v>
      </c>
      <c r="R967" s="73">
        <v>366.31508267599025</v>
      </c>
      <c r="S967" s="73">
        <v>366.31508267599025</v>
      </c>
      <c r="T967" s="73">
        <v>433.32897156487911</v>
      </c>
      <c r="U967" s="73">
        <v>366.31508267599025</v>
      </c>
      <c r="V967" s="73">
        <v>433.32897156487911</v>
      </c>
      <c r="W967" s="73">
        <v>433.32897156487911</v>
      </c>
      <c r="X967" s="73">
        <v>486.9400826759902</v>
      </c>
      <c r="Y967" s="73">
        <v>540.55119378710128</v>
      </c>
      <c r="Z967" s="73">
        <v>674.57897156487911</v>
      </c>
    </row>
    <row r="968" spans="14:26" x14ac:dyDescent="0.25">
      <c r="N968" s="73">
        <v>96.6</v>
      </c>
      <c r="O968" s="73">
        <v>26.833333333333332</v>
      </c>
      <c r="P968" s="73">
        <v>0.98076470588235298</v>
      </c>
      <c r="Q968" s="73">
        <v>0.98076470588235298</v>
      </c>
      <c r="R968" s="73">
        <v>367.07467828891663</v>
      </c>
      <c r="S968" s="73">
        <v>367.07467828891663</v>
      </c>
      <c r="T968" s="73">
        <v>434.15801162224994</v>
      </c>
      <c r="U968" s="73">
        <v>367.07467828891663</v>
      </c>
      <c r="V968" s="73">
        <v>434.15801162224994</v>
      </c>
      <c r="W968" s="73">
        <v>434.15801162224994</v>
      </c>
      <c r="X968" s="73">
        <v>487.82467828891663</v>
      </c>
      <c r="Y968" s="73">
        <v>541.49134495558326</v>
      </c>
      <c r="Z968" s="73">
        <v>675.65801162224989</v>
      </c>
    </row>
    <row r="969" spans="14:26" x14ac:dyDescent="0.25">
      <c r="N969" s="73">
        <v>96.7</v>
      </c>
      <c r="O969" s="73">
        <v>26.861111111111111</v>
      </c>
      <c r="P969" s="73">
        <v>0.98076470588235298</v>
      </c>
      <c r="Q969" s="73">
        <v>0.98076470588235298</v>
      </c>
      <c r="R969" s="73">
        <v>367.83506063991956</v>
      </c>
      <c r="S969" s="73">
        <v>367.83506063991956</v>
      </c>
      <c r="T969" s="73">
        <v>434.98783841769733</v>
      </c>
      <c r="U969" s="73">
        <v>367.83506063991956</v>
      </c>
      <c r="V969" s="73">
        <v>434.98783841769733</v>
      </c>
      <c r="W969" s="73">
        <v>434.98783841769733</v>
      </c>
      <c r="X969" s="73">
        <v>488.71006063991956</v>
      </c>
      <c r="Y969" s="73">
        <v>542.43228286214173</v>
      </c>
      <c r="Z969" s="73">
        <v>676.73783841769728</v>
      </c>
    </row>
    <row r="970" spans="14:26" x14ac:dyDescent="0.25">
      <c r="N970" s="73">
        <v>96.8</v>
      </c>
      <c r="O970" s="73">
        <v>26.888888888888886</v>
      </c>
      <c r="P970" s="73">
        <v>0.98076470588235298</v>
      </c>
      <c r="Q970" s="73">
        <v>0.98076470588235298</v>
      </c>
      <c r="R970" s="73">
        <v>368.59622972899894</v>
      </c>
      <c r="S970" s="73">
        <v>368.59622972899894</v>
      </c>
      <c r="T970" s="73">
        <v>435.81845195122116</v>
      </c>
      <c r="U970" s="73">
        <v>368.59622972899894</v>
      </c>
      <c r="V970" s="73">
        <v>435.81845195122116</v>
      </c>
      <c r="W970" s="73">
        <v>435.81845195122116</v>
      </c>
      <c r="X970" s="73">
        <v>489.59622972899894</v>
      </c>
      <c r="Y970" s="73">
        <v>543.37400750677671</v>
      </c>
      <c r="Z970" s="73">
        <v>677.81845195122116</v>
      </c>
    </row>
    <row r="971" spans="14:26" x14ac:dyDescent="0.25">
      <c r="N971" s="73">
        <v>96.9</v>
      </c>
      <c r="O971" s="73">
        <v>26.916666666666668</v>
      </c>
      <c r="P971" s="73">
        <v>0.98076470588235298</v>
      </c>
      <c r="Q971" s="73">
        <v>0.98076470588235298</v>
      </c>
      <c r="R971" s="73">
        <v>369.35818555615509</v>
      </c>
      <c r="S971" s="73">
        <v>369.35818555615509</v>
      </c>
      <c r="T971" s="73">
        <v>436.64985222282178</v>
      </c>
      <c r="U971" s="73">
        <v>369.35818555615509</v>
      </c>
      <c r="V971" s="73">
        <v>436.64985222282178</v>
      </c>
      <c r="W971" s="73">
        <v>436.64985222282178</v>
      </c>
      <c r="X971" s="73">
        <v>490.48318555615509</v>
      </c>
      <c r="Y971" s="73">
        <v>544.31651888948841</v>
      </c>
      <c r="Z971" s="73">
        <v>678.89985222282178</v>
      </c>
    </row>
    <row r="972" spans="14:26" x14ac:dyDescent="0.25">
      <c r="N972" s="73">
        <v>97</v>
      </c>
      <c r="O972" s="73">
        <v>26.944444444444443</v>
      </c>
      <c r="P972" s="73">
        <v>0.98076470588235298</v>
      </c>
      <c r="Q972" s="73">
        <v>0.98076470588235298</v>
      </c>
      <c r="R972" s="73">
        <v>370.12092812138764</v>
      </c>
      <c r="S972" s="73">
        <v>370.12092812138764</v>
      </c>
      <c r="T972" s="73">
        <v>437.48203923249878</v>
      </c>
      <c r="U972" s="73">
        <v>370.12092812138764</v>
      </c>
      <c r="V972" s="73">
        <v>437.48203923249878</v>
      </c>
      <c r="W972" s="73">
        <v>437.48203923249878</v>
      </c>
      <c r="X972" s="73">
        <v>491.37092812138769</v>
      </c>
      <c r="Y972" s="73">
        <v>545.25981701027649</v>
      </c>
      <c r="Z972" s="73">
        <v>679.98203923249866</v>
      </c>
    </row>
    <row r="973" spans="14:26" x14ac:dyDescent="0.25">
      <c r="N973" s="73">
        <v>97.1</v>
      </c>
      <c r="O973" s="73">
        <v>26.972222222222221</v>
      </c>
      <c r="P973" s="73">
        <v>0.98076470588235298</v>
      </c>
      <c r="Q973" s="73">
        <v>0.98076470588235298</v>
      </c>
      <c r="R973" s="73">
        <v>370.88445742469685</v>
      </c>
      <c r="S973" s="73">
        <v>370.88445742469685</v>
      </c>
      <c r="T973" s="73">
        <v>438.31501298025239</v>
      </c>
      <c r="U973" s="73">
        <v>370.88445742469685</v>
      </c>
      <c r="V973" s="73">
        <v>438.31501298025239</v>
      </c>
      <c r="W973" s="73">
        <v>438.31501298025239</v>
      </c>
      <c r="X973" s="73">
        <v>492.25945742469685</v>
      </c>
      <c r="Y973" s="73">
        <v>546.2039018691413</v>
      </c>
      <c r="Z973" s="73">
        <v>681.06501298025239</v>
      </c>
    </row>
    <row r="974" spans="14:26" x14ac:dyDescent="0.25">
      <c r="N974" s="73">
        <v>97.2</v>
      </c>
      <c r="O974" s="73">
        <v>27</v>
      </c>
      <c r="P974" s="73">
        <v>0.98076470588235298</v>
      </c>
      <c r="Q974" s="73">
        <v>0.98076470588235298</v>
      </c>
      <c r="R974" s="73">
        <v>371.64877346608262</v>
      </c>
      <c r="S974" s="73">
        <v>371.64877346608262</v>
      </c>
      <c r="T974" s="73">
        <v>439.14877346608262</v>
      </c>
      <c r="U974" s="73">
        <v>371.64877346608262</v>
      </c>
      <c r="V974" s="73">
        <v>439.14877346608262</v>
      </c>
      <c r="W974" s="73">
        <v>439.14877346608262</v>
      </c>
      <c r="X974" s="73">
        <v>493.14877346608262</v>
      </c>
      <c r="Y974" s="73">
        <v>547.14877346608262</v>
      </c>
      <c r="Z974" s="73">
        <v>682.14877346608262</v>
      </c>
    </row>
    <row r="975" spans="14:26" x14ac:dyDescent="0.25">
      <c r="N975" s="73">
        <v>97.3</v>
      </c>
      <c r="O975" s="73">
        <v>27.027777777777775</v>
      </c>
      <c r="P975" s="73">
        <v>0.98076470588235298</v>
      </c>
      <c r="Q975" s="73">
        <v>0.98076470588235298</v>
      </c>
      <c r="R975" s="73">
        <v>372.41387624554488</v>
      </c>
      <c r="S975" s="73">
        <v>372.41387624554488</v>
      </c>
      <c r="T975" s="73">
        <v>439.98332068998934</v>
      </c>
      <c r="U975" s="73">
        <v>372.41387624554488</v>
      </c>
      <c r="V975" s="73">
        <v>439.98332068998934</v>
      </c>
      <c r="W975" s="73">
        <v>439.98332068998934</v>
      </c>
      <c r="X975" s="73">
        <v>494.03887624554488</v>
      </c>
      <c r="Y975" s="73">
        <v>548.09443180110043</v>
      </c>
      <c r="Z975" s="73">
        <v>683.23332068998934</v>
      </c>
    </row>
    <row r="976" spans="14:26" x14ac:dyDescent="0.25">
      <c r="N976" s="73">
        <v>97.4</v>
      </c>
      <c r="O976" s="73">
        <v>27.055555555555557</v>
      </c>
      <c r="P976" s="73">
        <v>0.98076470588235298</v>
      </c>
      <c r="Q976" s="73">
        <v>0.98076470588235298</v>
      </c>
      <c r="R976" s="73">
        <v>373.17976576308388</v>
      </c>
      <c r="S976" s="73">
        <v>373.17976576308388</v>
      </c>
      <c r="T976" s="73">
        <v>440.81865465197279</v>
      </c>
      <c r="U976" s="73">
        <v>373.17976576308388</v>
      </c>
      <c r="V976" s="73">
        <v>440.81865465197279</v>
      </c>
      <c r="W976" s="73">
        <v>440.81865465197279</v>
      </c>
      <c r="X976" s="73">
        <v>494.92976576308388</v>
      </c>
      <c r="Y976" s="73">
        <v>549.04087687419496</v>
      </c>
      <c r="Z976" s="73">
        <v>684.31865465197279</v>
      </c>
    </row>
    <row r="977" spans="14:26" x14ac:dyDescent="0.25">
      <c r="N977" s="73">
        <v>97.5</v>
      </c>
      <c r="O977" s="73">
        <v>27.083333333333332</v>
      </c>
      <c r="P977" s="73">
        <v>0.98076470588235298</v>
      </c>
      <c r="Q977" s="73">
        <v>0.98076470588235298</v>
      </c>
      <c r="R977" s="73">
        <v>373.94644201869926</v>
      </c>
      <c r="S977" s="73">
        <v>373.94644201869926</v>
      </c>
      <c r="T977" s="73">
        <v>441.65477535203257</v>
      </c>
      <c r="U977" s="73">
        <v>373.94644201869926</v>
      </c>
      <c r="V977" s="73">
        <v>441.65477535203257</v>
      </c>
      <c r="W977" s="73">
        <v>441.65477535203257</v>
      </c>
      <c r="X977" s="73">
        <v>495.82144201869926</v>
      </c>
      <c r="Y977" s="73">
        <v>549.98810868536589</v>
      </c>
      <c r="Z977" s="73">
        <v>685.40477535203252</v>
      </c>
    </row>
    <row r="978" spans="14:26" x14ac:dyDescent="0.25">
      <c r="N978" s="73">
        <v>97.6</v>
      </c>
      <c r="O978" s="73">
        <v>27.111111111111107</v>
      </c>
      <c r="P978" s="73">
        <v>0.98076470588235298</v>
      </c>
      <c r="Q978" s="73">
        <v>0.98076470588235298</v>
      </c>
      <c r="R978" s="73">
        <v>374.71390501239125</v>
      </c>
      <c r="S978" s="73">
        <v>374.71390501239125</v>
      </c>
      <c r="T978" s="73">
        <v>442.49168279016902</v>
      </c>
      <c r="U978" s="73">
        <v>374.71390501239125</v>
      </c>
      <c r="V978" s="73">
        <v>442.49168279016902</v>
      </c>
      <c r="W978" s="73">
        <v>442.49168279016902</v>
      </c>
      <c r="X978" s="73">
        <v>496.71390501239125</v>
      </c>
      <c r="Y978" s="73">
        <v>550.93612723461342</v>
      </c>
      <c r="Z978" s="73">
        <v>686.49168279016897</v>
      </c>
    </row>
    <row r="979" spans="14:26" x14ac:dyDescent="0.25">
      <c r="N979" s="73">
        <v>97.7</v>
      </c>
      <c r="O979" s="73">
        <v>27.138888888888889</v>
      </c>
      <c r="P979" s="73">
        <v>0.98076470588235298</v>
      </c>
      <c r="Q979" s="73">
        <v>0.98076470588235298</v>
      </c>
      <c r="R979" s="73">
        <v>375.48215474415997</v>
      </c>
      <c r="S979" s="73">
        <v>375.48215474415997</v>
      </c>
      <c r="T979" s="73">
        <v>443.3293769663822</v>
      </c>
      <c r="U979" s="73">
        <v>375.48215474415997</v>
      </c>
      <c r="V979" s="73">
        <v>443.3293769663822</v>
      </c>
      <c r="W979" s="73">
        <v>443.3293769663822</v>
      </c>
      <c r="X979" s="73">
        <v>497.60715474415997</v>
      </c>
      <c r="Y979" s="73">
        <v>551.8849325219378</v>
      </c>
      <c r="Z979" s="73">
        <v>687.57937696638226</v>
      </c>
    </row>
    <row r="980" spans="14:26" x14ac:dyDescent="0.25">
      <c r="N980" s="73">
        <v>97.8</v>
      </c>
      <c r="O980" s="73">
        <v>27.166666666666664</v>
      </c>
      <c r="P980" s="73">
        <v>0.98076470588235298</v>
      </c>
      <c r="Q980" s="73">
        <v>0.98076470588235298</v>
      </c>
      <c r="R980" s="73">
        <v>376.25119121400502</v>
      </c>
      <c r="S980" s="73">
        <v>376.25119121400502</v>
      </c>
      <c r="T980" s="73">
        <v>444.1678578806717</v>
      </c>
      <c r="U980" s="73">
        <v>376.25119121400502</v>
      </c>
      <c r="V980" s="73">
        <v>444.1678578806717</v>
      </c>
      <c r="W980" s="73">
        <v>444.1678578806717</v>
      </c>
      <c r="X980" s="73">
        <v>498.50119121400502</v>
      </c>
      <c r="Y980" s="73">
        <v>552.83452454733833</v>
      </c>
      <c r="Z980" s="73">
        <v>688.6678578806717</v>
      </c>
    </row>
    <row r="981" spans="14:26" x14ac:dyDescent="0.25">
      <c r="N981" s="73">
        <v>97.9</v>
      </c>
      <c r="O981" s="73">
        <v>27.194444444444446</v>
      </c>
      <c r="P981" s="73">
        <v>0.98076470588235298</v>
      </c>
      <c r="Q981" s="73">
        <v>0.98076470588235298</v>
      </c>
      <c r="R981" s="73">
        <v>377.02101442192691</v>
      </c>
      <c r="S981" s="73">
        <v>377.02101442192691</v>
      </c>
      <c r="T981" s="73">
        <v>445.00712553303799</v>
      </c>
      <c r="U981" s="73">
        <v>377.02101442192691</v>
      </c>
      <c r="V981" s="73">
        <v>445.00712553303799</v>
      </c>
      <c r="W981" s="73">
        <v>445.00712553303799</v>
      </c>
      <c r="X981" s="73">
        <v>499.39601442192691</v>
      </c>
      <c r="Y981" s="73">
        <v>553.78490331081571</v>
      </c>
      <c r="Z981" s="73">
        <v>689.75712553303788</v>
      </c>
    </row>
    <row r="982" spans="14:26" x14ac:dyDescent="0.25">
      <c r="N982" s="73">
        <v>98</v>
      </c>
      <c r="O982" s="73">
        <v>27.222222222222221</v>
      </c>
      <c r="P982" s="73">
        <v>0.98076470588235298</v>
      </c>
      <c r="Q982" s="73">
        <v>0.98076470588235298</v>
      </c>
      <c r="R982" s="73">
        <v>377.79162436792512</v>
      </c>
      <c r="S982" s="73">
        <v>377.79162436792512</v>
      </c>
      <c r="T982" s="73">
        <v>445.84717992348067</v>
      </c>
      <c r="U982" s="73">
        <v>377.79162436792512</v>
      </c>
      <c r="V982" s="73">
        <v>445.84717992348067</v>
      </c>
      <c r="W982" s="73">
        <v>445.84717992348067</v>
      </c>
      <c r="X982" s="73">
        <v>500.29162436792512</v>
      </c>
      <c r="Y982" s="73">
        <v>554.73606881236958</v>
      </c>
      <c r="Z982" s="73">
        <v>690.84717992348067</v>
      </c>
    </row>
    <row r="983" spans="14:26" x14ac:dyDescent="0.25">
      <c r="N983" s="73">
        <v>98.1</v>
      </c>
      <c r="O983" s="73">
        <v>27.249999999999996</v>
      </c>
      <c r="P983" s="73">
        <v>0.98076470588235298</v>
      </c>
      <c r="Q983" s="73">
        <v>0.98076470588235298</v>
      </c>
      <c r="R983" s="73">
        <v>378.5630210519999</v>
      </c>
      <c r="S983" s="73">
        <v>378.5630210519999</v>
      </c>
      <c r="T983" s="73">
        <v>446.6880210519999</v>
      </c>
      <c r="U983" s="73">
        <v>378.5630210519999</v>
      </c>
      <c r="V983" s="73">
        <v>446.6880210519999</v>
      </c>
      <c r="W983" s="73">
        <v>446.6880210519999</v>
      </c>
      <c r="X983" s="73">
        <v>501.1880210519999</v>
      </c>
      <c r="Y983" s="73">
        <v>555.68802105199984</v>
      </c>
      <c r="Z983" s="73">
        <v>691.93802105199984</v>
      </c>
    </row>
    <row r="984" spans="14:26" x14ac:dyDescent="0.25">
      <c r="N984" s="73">
        <v>98.2</v>
      </c>
      <c r="O984" s="73">
        <v>27.277777777777779</v>
      </c>
      <c r="P984" s="73">
        <v>0.98076470588235298</v>
      </c>
      <c r="Q984" s="73">
        <v>0.98076470588235298</v>
      </c>
      <c r="R984" s="73">
        <v>379.33520447415151</v>
      </c>
      <c r="S984" s="73">
        <v>379.33520447415151</v>
      </c>
      <c r="T984" s="73">
        <v>447.52964891859597</v>
      </c>
      <c r="U984" s="73">
        <v>379.33520447415151</v>
      </c>
      <c r="V984" s="73">
        <v>447.52964891859597</v>
      </c>
      <c r="W984" s="73">
        <v>447.52964891859597</v>
      </c>
      <c r="X984" s="73">
        <v>502.08520447415151</v>
      </c>
      <c r="Y984" s="73">
        <v>556.64076002970705</v>
      </c>
      <c r="Z984" s="73">
        <v>693.02964891859597</v>
      </c>
    </row>
    <row r="985" spans="14:26" x14ac:dyDescent="0.25">
      <c r="N985" s="73">
        <v>98.3</v>
      </c>
      <c r="O985" s="73">
        <v>27.305555555555554</v>
      </c>
      <c r="P985" s="73">
        <v>0.98076470588235298</v>
      </c>
      <c r="Q985" s="73">
        <v>0.98076470588235298</v>
      </c>
      <c r="R985" s="73">
        <v>380.1081746343794</v>
      </c>
      <c r="S985" s="73">
        <v>380.1081746343794</v>
      </c>
      <c r="T985" s="73">
        <v>448.37206352326825</v>
      </c>
      <c r="U985" s="73">
        <v>380.1081746343794</v>
      </c>
      <c r="V985" s="73">
        <v>448.37206352326825</v>
      </c>
      <c r="W985" s="73">
        <v>448.37206352326825</v>
      </c>
      <c r="X985" s="73">
        <v>502.98317463437934</v>
      </c>
      <c r="Y985" s="73">
        <v>557.59428574549042</v>
      </c>
      <c r="Z985" s="73">
        <v>694.12206352326825</v>
      </c>
    </row>
    <row r="986" spans="14:26" x14ac:dyDescent="0.25">
      <c r="N986" s="73">
        <v>98.4</v>
      </c>
      <c r="O986" s="73">
        <v>27.333333333333336</v>
      </c>
      <c r="P986" s="73">
        <v>0.98076470588235298</v>
      </c>
      <c r="Q986" s="73">
        <v>0.98076470588235298</v>
      </c>
      <c r="R986" s="73">
        <v>380.88193153268406</v>
      </c>
      <c r="S986" s="73">
        <v>380.88193153268406</v>
      </c>
      <c r="T986" s="73">
        <v>449.21526486601738</v>
      </c>
      <c r="U986" s="73">
        <v>380.88193153268406</v>
      </c>
      <c r="V986" s="73">
        <v>449.21526486601738</v>
      </c>
      <c r="W986" s="73">
        <v>449.21526486601738</v>
      </c>
      <c r="X986" s="73">
        <v>503.88193153268406</v>
      </c>
      <c r="Y986" s="73">
        <v>558.54859819935075</v>
      </c>
      <c r="Z986" s="73">
        <v>695.21526486601738</v>
      </c>
    </row>
    <row r="987" spans="14:26" x14ac:dyDescent="0.25">
      <c r="N987" s="73">
        <v>98.5</v>
      </c>
      <c r="O987" s="73">
        <v>27.361111111111111</v>
      </c>
      <c r="P987" s="73">
        <v>0.98076470588235298</v>
      </c>
      <c r="Q987" s="73">
        <v>0.98076470588235298</v>
      </c>
      <c r="R987" s="73">
        <v>381.65647516906517</v>
      </c>
      <c r="S987" s="73">
        <v>381.65647516906517</v>
      </c>
      <c r="T987" s="73">
        <v>450.05925294684295</v>
      </c>
      <c r="U987" s="73">
        <v>381.65647516906517</v>
      </c>
      <c r="V987" s="73">
        <v>450.05925294684295</v>
      </c>
      <c r="W987" s="73">
        <v>450.05925294684295</v>
      </c>
      <c r="X987" s="73">
        <v>504.78147516906517</v>
      </c>
      <c r="Y987" s="73">
        <v>559.50369739128735</v>
      </c>
      <c r="Z987" s="73">
        <v>696.30925294684289</v>
      </c>
    </row>
    <row r="988" spans="14:26" x14ac:dyDescent="0.25">
      <c r="N988" s="73">
        <v>98.6</v>
      </c>
      <c r="O988" s="73">
        <v>27.388888888888886</v>
      </c>
      <c r="P988" s="73">
        <v>0.98076470588235298</v>
      </c>
      <c r="Q988" s="73">
        <v>0.98076470588235298</v>
      </c>
      <c r="R988" s="73">
        <v>382.43180554352278</v>
      </c>
      <c r="S988" s="73">
        <v>382.43180554352278</v>
      </c>
      <c r="T988" s="73">
        <v>450.90402776574501</v>
      </c>
      <c r="U988" s="73">
        <v>382.43180554352278</v>
      </c>
      <c r="V988" s="73">
        <v>450.90402776574501</v>
      </c>
      <c r="W988" s="73">
        <v>450.90402776574501</v>
      </c>
      <c r="X988" s="73">
        <v>505.68180554352278</v>
      </c>
      <c r="Y988" s="73">
        <v>560.45958332130056</v>
      </c>
      <c r="Z988" s="73">
        <v>697.40402776574501</v>
      </c>
    </row>
    <row r="989" spans="14:26" x14ac:dyDescent="0.25">
      <c r="N989" s="73">
        <v>98.7</v>
      </c>
      <c r="O989" s="73">
        <v>27.416666666666668</v>
      </c>
      <c r="P989" s="73">
        <v>0.98076470588235298</v>
      </c>
      <c r="Q989" s="73">
        <v>0.98076470588235298</v>
      </c>
      <c r="R989" s="73">
        <v>383.20792265605718</v>
      </c>
      <c r="S989" s="73">
        <v>383.20792265605718</v>
      </c>
      <c r="T989" s="73">
        <v>451.74958932272386</v>
      </c>
      <c r="U989" s="73">
        <v>383.20792265605718</v>
      </c>
      <c r="V989" s="73">
        <v>451.74958932272386</v>
      </c>
      <c r="W989" s="73">
        <v>451.74958932272386</v>
      </c>
      <c r="X989" s="73">
        <v>506.58292265605718</v>
      </c>
      <c r="Y989" s="73">
        <v>561.41625598939049</v>
      </c>
      <c r="Z989" s="73">
        <v>698.49958932272386</v>
      </c>
    </row>
    <row r="990" spans="14:26" x14ac:dyDescent="0.25">
      <c r="N990" s="73">
        <v>98.8</v>
      </c>
      <c r="O990" s="73">
        <v>27.444444444444443</v>
      </c>
      <c r="P990" s="73">
        <v>0.98076470588235298</v>
      </c>
      <c r="Q990" s="73">
        <v>0.98076470588235298</v>
      </c>
      <c r="R990" s="73">
        <v>383.98482650666796</v>
      </c>
      <c r="S990" s="73">
        <v>383.98482650666796</v>
      </c>
      <c r="T990" s="73">
        <v>452.5959376177791</v>
      </c>
      <c r="U990" s="73">
        <v>383.98482650666796</v>
      </c>
      <c r="V990" s="73">
        <v>452.5959376177791</v>
      </c>
      <c r="W990" s="73">
        <v>452.5959376177791</v>
      </c>
      <c r="X990" s="73">
        <v>507.48482650666801</v>
      </c>
      <c r="Y990" s="73">
        <v>562.37371539555693</v>
      </c>
      <c r="Z990" s="73">
        <v>699.5959376177791</v>
      </c>
    </row>
    <row r="991" spans="14:26" x14ac:dyDescent="0.25">
      <c r="N991" s="73">
        <v>98.9</v>
      </c>
      <c r="O991" s="73">
        <v>27.472222222222221</v>
      </c>
      <c r="P991" s="73">
        <v>0.98076470588235298</v>
      </c>
      <c r="Q991" s="73">
        <v>0.98076470588235298</v>
      </c>
      <c r="R991" s="73">
        <v>384.76251709535535</v>
      </c>
      <c r="S991" s="73">
        <v>384.76251709535535</v>
      </c>
      <c r="T991" s="73">
        <v>453.44307265091089</v>
      </c>
      <c r="U991" s="73">
        <v>384.76251709535535</v>
      </c>
      <c r="V991" s="73">
        <v>453.44307265091089</v>
      </c>
      <c r="W991" s="73">
        <v>453.44307265091089</v>
      </c>
      <c r="X991" s="73">
        <v>508.38751709535535</v>
      </c>
      <c r="Y991" s="73">
        <v>563.33196153979975</v>
      </c>
      <c r="Z991" s="73">
        <v>700.69307265091084</v>
      </c>
    </row>
    <row r="992" spans="14:26" x14ac:dyDescent="0.25">
      <c r="N992" s="73">
        <v>99</v>
      </c>
      <c r="O992" s="73">
        <v>27.5</v>
      </c>
      <c r="P992" s="73">
        <v>0.98076470588235298</v>
      </c>
      <c r="Q992" s="73">
        <v>0.98076470588235298</v>
      </c>
      <c r="R992" s="73">
        <v>385.54099442211935</v>
      </c>
      <c r="S992" s="73">
        <v>385.54099442211935</v>
      </c>
      <c r="T992" s="73">
        <v>454.29099442211935</v>
      </c>
      <c r="U992" s="73">
        <v>385.54099442211935</v>
      </c>
      <c r="V992" s="73">
        <v>454.29099442211935</v>
      </c>
      <c r="W992" s="73">
        <v>454.29099442211935</v>
      </c>
      <c r="X992" s="73">
        <v>509.29099442211935</v>
      </c>
      <c r="Y992" s="73">
        <v>564.29099442211941</v>
      </c>
      <c r="Z992" s="73">
        <v>701.79099442211941</v>
      </c>
    </row>
    <row r="993" spans="14:26" x14ac:dyDescent="0.25">
      <c r="N993" s="73">
        <v>99.1</v>
      </c>
      <c r="O993" s="73">
        <v>27.527777777777775</v>
      </c>
      <c r="P993" s="73">
        <v>0.98076470588235298</v>
      </c>
      <c r="Q993" s="73">
        <v>0.98076470588235298</v>
      </c>
      <c r="R993" s="73">
        <v>386.32025848695986</v>
      </c>
      <c r="S993" s="73">
        <v>386.32025848695986</v>
      </c>
      <c r="T993" s="73">
        <v>455.13970293140432</v>
      </c>
      <c r="U993" s="73">
        <v>386.32025848695986</v>
      </c>
      <c r="V993" s="73">
        <v>455.13970293140432</v>
      </c>
      <c r="W993" s="73">
        <v>455.13970293140432</v>
      </c>
      <c r="X993" s="73">
        <v>510.19525848695986</v>
      </c>
      <c r="Y993" s="73">
        <v>565.25081404251546</v>
      </c>
      <c r="Z993" s="73">
        <v>702.88970293140437</v>
      </c>
    </row>
    <row r="994" spans="14:26" x14ac:dyDescent="0.25">
      <c r="N994" s="73">
        <v>99.2</v>
      </c>
      <c r="O994" s="73">
        <v>27.555555555555557</v>
      </c>
      <c r="P994" s="73">
        <v>0.98076470588235298</v>
      </c>
      <c r="Q994" s="73">
        <v>0.98076470588235298</v>
      </c>
      <c r="R994" s="73">
        <v>387.10030928987709</v>
      </c>
      <c r="S994" s="73">
        <v>387.10030928987709</v>
      </c>
      <c r="T994" s="73">
        <v>455.98919817876595</v>
      </c>
      <c r="U994" s="73">
        <v>387.10030928987709</v>
      </c>
      <c r="V994" s="73">
        <v>455.98919817876595</v>
      </c>
      <c r="W994" s="73">
        <v>455.98919817876595</v>
      </c>
      <c r="X994" s="73">
        <v>511.10030928987703</v>
      </c>
      <c r="Y994" s="73">
        <v>566.21142040098812</v>
      </c>
      <c r="Z994" s="73">
        <v>703.98919817876595</v>
      </c>
    </row>
    <row r="995" spans="14:26" x14ac:dyDescent="0.25">
      <c r="N995" s="73">
        <v>99.3</v>
      </c>
      <c r="O995" s="73">
        <v>27.583333333333332</v>
      </c>
      <c r="P995" s="73">
        <v>0.98076470588235298</v>
      </c>
      <c r="Q995" s="73">
        <v>0.98076470588235298</v>
      </c>
      <c r="R995" s="73">
        <v>387.88114683087065</v>
      </c>
      <c r="S995" s="73">
        <v>387.88114683087065</v>
      </c>
      <c r="T995" s="73">
        <v>456.83948016420396</v>
      </c>
      <c r="U995" s="73">
        <v>387.88114683087065</v>
      </c>
      <c r="V995" s="73">
        <v>456.83948016420396</v>
      </c>
      <c r="W995" s="73">
        <v>456.83948016420396</v>
      </c>
      <c r="X995" s="73">
        <v>512.00614683087065</v>
      </c>
      <c r="Y995" s="73">
        <v>567.17281349753728</v>
      </c>
      <c r="Z995" s="73">
        <v>705.08948016420391</v>
      </c>
    </row>
    <row r="996" spans="14:26" x14ac:dyDescent="0.25">
      <c r="N996" s="73">
        <v>99.4</v>
      </c>
      <c r="O996" s="73">
        <v>27.611111111111111</v>
      </c>
      <c r="P996" s="73">
        <v>0.98076470588235298</v>
      </c>
      <c r="Q996" s="73">
        <v>0.98076470588235298</v>
      </c>
      <c r="R996" s="73">
        <v>388.66277110994093</v>
      </c>
      <c r="S996" s="73">
        <v>388.66277110994093</v>
      </c>
      <c r="T996" s="73">
        <v>457.69054888771871</v>
      </c>
      <c r="U996" s="73">
        <v>388.66277110994093</v>
      </c>
      <c r="V996" s="73">
        <v>457.69054888771871</v>
      </c>
      <c r="W996" s="73">
        <v>457.69054888771871</v>
      </c>
      <c r="X996" s="73">
        <v>512.91277110994088</v>
      </c>
      <c r="Y996" s="73">
        <v>568.13499333216316</v>
      </c>
      <c r="Z996" s="73">
        <v>706.19054888771871</v>
      </c>
    </row>
    <row r="997" spans="14:26" x14ac:dyDescent="0.25">
      <c r="N997" s="73">
        <v>99.5</v>
      </c>
      <c r="O997" s="73">
        <v>27.638888888888889</v>
      </c>
      <c r="P997" s="73">
        <v>0.98076470588235298</v>
      </c>
      <c r="Q997" s="73">
        <v>0.98076470588235298</v>
      </c>
      <c r="R997" s="73">
        <v>389.44518212708778</v>
      </c>
      <c r="S997" s="73">
        <v>389.44518212708778</v>
      </c>
      <c r="T997" s="73">
        <v>458.54240434931</v>
      </c>
      <c r="U997" s="73">
        <v>389.44518212708778</v>
      </c>
      <c r="V997" s="73">
        <v>458.54240434931</v>
      </c>
      <c r="W997" s="73">
        <v>458.54240434931</v>
      </c>
      <c r="X997" s="73">
        <v>513.82018212708783</v>
      </c>
      <c r="Y997" s="73">
        <v>569.09795990486555</v>
      </c>
      <c r="Z997" s="73">
        <v>707.29240434931</v>
      </c>
    </row>
    <row r="998" spans="14:26" x14ac:dyDescent="0.25">
      <c r="N998" s="73">
        <v>99.6</v>
      </c>
      <c r="O998" s="73">
        <v>27.666666666666664</v>
      </c>
      <c r="P998" s="73">
        <v>0.98076470588235298</v>
      </c>
      <c r="Q998" s="73">
        <v>0.98076470588235298</v>
      </c>
      <c r="R998" s="73">
        <v>390.22837988231106</v>
      </c>
      <c r="S998" s="73">
        <v>390.22837988231106</v>
      </c>
      <c r="T998" s="73">
        <v>459.39504654897769</v>
      </c>
      <c r="U998" s="73">
        <v>390.22837988231106</v>
      </c>
      <c r="V998" s="73">
        <v>459.39504654897769</v>
      </c>
      <c r="W998" s="73">
        <v>459.39504654897769</v>
      </c>
      <c r="X998" s="73">
        <v>514.72837988231106</v>
      </c>
      <c r="Y998" s="73">
        <v>570.06171321564432</v>
      </c>
      <c r="Z998" s="73">
        <v>708.39504654897769</v>
      </c>
    </row>
    <row r="999" spans="14:26" x14ac:dyDescent="0.25">
      <c r="N999" s="73">
        <v>99.7</v>
      </c>
      <c r="O999" s="73">
        <v>27.694444444444443</v>
      </c>
      <c r="P999" s="73">
        <v>0.98076470588235298</v>
      </c>
      <c r="Q999" s="73">
        <v>0.98076470588235298</v>
      </c>
      <c r="R999" s="73">
        <v>391.01236437561101</v>
      </c>
      <c r="S999" s="73">
        <v>391.01236437561101</v>
      </c>
      <c r="T999" s="73">
        <v>460.2484754867221</v>
      </c>
      <c r="U999" s="73">
        <v>391.01236437561101</v>
      </c>
      <c r="V999" s="73">
        <v>460.2484754867221</v>
      </c>
      <c r="W999" s="73">
        <v>460.2484754867221</v>
      </c>
      <c r="X999" s="73">
        <v>515.63736437561101</v>
      </c>
      <c r="Y999" s="73">
        <v>571.02625326449993</v>
      </c>
      <c r="Z999" s="73">
        <v>709.4984754867221</v>
      </c>
    </row>
    <row r="1000" spans="14:26" x14ac:dyDescent="0.25">
      <c r="N1000" s="73">
        <v>99.8</v>
      </c>
      <c r="O1000" s="73">
        <v>27.722222222222221</v>
      </c>
      <c r="P1000" s="73">
        <v>0.98076470588235298</v>
      </c>
      <c r="Q1000" s="73">
        <v>0.98076470588235298</v>
      </c>
      <c r="R1000" s="73">
        <v>391.79713560698758</v>
      </c>
      <c r="S1000" s="73">
        <v>391.79713560698758</v>
      </c>
      <c r="T1000" s="73">
        <v>461.10269116254312</v>
      </c>
      <c r="U1000" s="73">
        <v>391.79713560698758</v>
      </c>
      <c r="V1000" s="73">
        <v>461.10269116254312</v>
      </c>
      <c r="W1000" s="73">
        <v>461.10269116254312</v>
      </c>
      <c r="X1000" s="73">
        <v>516.54713560698758</v>
      </c>
      <c r="Y1000" s="73">
        <v>571.99158005143204</v>
      </c>
      <c r="Z1000" s="73">
        <v>710.60269116254312</v>
      </c>
    </row>
    <row r="1001" spans="14:26" x14ac:dyDescent="0.25">
      <c r="N1001" s="73">
        <v>99.9</v>
      </c>
      <c r="O1001" s="73">
        <v>27.75</v>
      </c>
      <c r="P1001" s="73">
        <v>0.98076470588235298</v>
      </c>
      <c r="Q1001" s="73">
        <v>0.98076470588235298</v>
      </c>
      <c r="R1001" s="73">
        <v>392.5826935764407</v>
      </c>
      <c r="S1001" s="73">
        <v>392.5826935764407</v>
      </c>
      <c r="T1001" s="73">
        <v>461.9576935764407</v>
      </c>
      <c r="U1001" s="73">
        <v>392.5826935764407</v>
      </c>
      <c r="V1001" s="73">
        <v>461.9576935764407</v>
      </c>
      <c r="W1001" s="73">
        <v>461.9576935764407</v>
      </c>
      <c r="X1001" s="73">
        <v>517.45769357644076</v>
      </c>
      <c r="Y1001" s="73">
        <v>572.95769357644076</v>
      </c>
      <c r="Z1001" s="73">
        <v>711.70769357644076</v>
      </c>
    </row>
    <row r="1002" spans="14:26" x14ac:dyDescent="0.25">
      <c r="N1002" s="73">
        <v>100</v>
      </c>
      <c r="O1002" s="73">
        <v>27.777777777777779</v>
      </c>
      <c r="P1002" s="73">
        <v>0.98076470588235298</v>
      </c>
      <c r="Q1002" s="73">
        <v>0.98076470588235298</v>
      </c>
      <c r="R1002" s="73">
        <v>393.36903828397038</v>
      </c>
      <c r="S1002" s="73">
        <v>393.36903828397038</v>
      </c>
      <c r="T1002" s="73">
        <v>462.81348272841484</v>
      </c>
      <c r="U1002" s="73">
        <v>393.36903828397038</v>
      </c>
      <c r="V1002" s="73">
        <v>462.81348272841484</v>
      </c>
      <c r="W1002" s="73">
        <v>462.81348272841484</v>
      </c>
      <c r="X1002" s="73">
        <v>518.36903828397044</v>
      </c>
      <c r="Y1002" s="73">
        <v>573.92459383952598</v>
      </c>
      <c r="Z1002" s="73">
        <v>712.8134827284149</v>
      </c>
    </row>
    <row r="1003" spans="14:26" x14ac:dyDescent="0.25">
      <c r="N1003" s="73">
        <v>100.1</v>
      </c>
      <c r="O1003" s="73">
        <v>27.805555555555554</v>
      </c>
      <c r="P1003" s="73">
        <v>0.98076470588235298</v>
      </c>
      <c r="Q1003" s="73">
        <v>0.98076470588235298</v>
      </c>
      <c r="R1003" s="73">
        <v>394.1561697295765</v>
      </c>
      <c r="S1003" s="73">
        <v>394.1561697295765</v>
      </c>
      <c r="T1003" s="73">
        <v>463.67005861846542</v>
      </c>
      <c r="U1003" s="73">
        <v>394.1561697295765</v>
      </c>
      <c r="V1003" s="73">
        <v>463.67005861846542</v>
      </c>
      <c r="W1003" s="73">
        <v>463.67005861846542</v>
      </c>
      <c r="X1003" s="73">
        <v>519.2811697295765</v>
      </c>
      <c r="Y1003" s="73">
        <v>574.89228084068759</v>
      </c>
      <c r="Z1003" s="73">
        <v>713.92005861846542</v>
      </c>
    </row>
    <row r="1004" spans="14:26" x14ac:dyDescent="0.25">
      <c r="N1004" s="73">
        <v>100.2</v>
      </c>
      <c r="O1004" s="73">
        <v>27.833333333333332</v>
      </c>
      <c r="P1004" s="73">
        <v>0.98076470588235298</v>
      </c>
      <c r="Q1004" s="73">
        <v>0.98076470588235298</v>
      </c>
      <c r="R1004" s="73">
        <v>394.94408791325935</v>
      </c>
      <c r="S1004" s="73">
        <v>394.94408791325935</v>
      </c>
      <c r="T1004" s="73">
        <v>464.52742124659267</v>
      </c>
      <c r="U1004" s="73">
        <v>394.94408791325935</v>
      </c>
      <c r="V1004" s="73">
        <v>464.52742124659267</v>
      </c>
      <c r="W1004" s="73">
        <v>464.52742124659267</v>
      </c>
      <c r="X1004" s="73">
        <v>520.1940879132593</v>
      </c>
      <c r="Y1004" s="73">
        <v>575.86075457992604</v>
      </c>
      <c r="Z1004" s="73">
        <v>715.02742124659267</v>
      </c>
    </row>
    <row r="1005" spans="14:26" x14ac:dyDescent="0.25">
      <c r="N1005" s="73">
        <v>100.3</v>
      </c>
      <c r="O1005" s="73">
        <v>27.861111111111111</v>
      </c>
      <c r="P1005" s="73">
        <v>0.98076470588235298</v>
      </c>
      <c r="Q1005" s="73">
        <v>0.98076470588235298</v>
      </c>
      <c r="R1005" s="73">
        <v>395.73279283501876</v>
      </c>
      <c r="S1005" s="73">
        <v>395.73279283501876</v>
      </c>
      <c r="T1005" s="73">
        <v>465.38557061279653</v>
      </c>
      <c r="U1005" s="73">
        <v>395.73279283501876</v>
      </c>
      <c r="V1005" s="73">
        <v>465.38557061279653</v>
      </c>
      <c r="W1005" s="73">
        <v>465.38557061279653</v>
      </c>
      <c r="X1005" s="73">
        <v>521.1077928350187</v>
      </c>
      <c r="Y1005" s="73">
        <v>576.83001505724098</v>
      </c>
      <c r="Z1005" s="73">
        <v>716.13557061279653</v>
      </c>
    </row>
    <row r="1006" spans="14:26" x14ac:dyDescent="0.25">
      <c r="N1006" s="73">
        <v>100.4</v>
      </c>
      <c r="O1006" s="73">
        <v>27.888888888888889</v>
      </c>
      <c r="P1006" s="73">
        <v>0.98076470588235298</v>
      </c>
      <c r="Q1006" s="73">
        <v>0.98076470588235298</v>
      </c>
      <c r="R1006" s="73">
        <v>396.52228449485472</v>
      </c>
      <c r="S1006" s="73">
        <v>396.52228449485472</v>
      </c>
      <c r="T1006" s="73">
        <v>466.24450671707694</v>
      </c>
      <c r="U1006" s="73">
        <v>396.52228449485472</v>
      </c>
      <c r="V1006" s="73">
        <v>466.24450671707694</v>
      </c>
      <c r="W1006" s="73">
        <v>466.24450671707694</v>
      </c>
      <c r="X1006" s="73">
        <v>522.02228449485472</v>
      </c>
      <c r="Y1006" s="73">
        <v>577.80006227263254</v>
      </c>
      <c r="Z1006" s="73">
        <v>717.244506717077</v>
      </c>
    </row>
    <row r="1007" spans="14:26" x14ac:dyDescent="0.25">
      <c r="N1007" s="73">
        <v>100.5</v>
      </c>
      <c r="O1007" s="73">
        <v>27.916666666666664</v>
      </c>
      <c r="P1007" s="73">
        <v>0.98076470588235298</v>
      </c>
      <c r="Q1007" s="73">
        <v>0.98076470588235298</v>
      </c>
      <c r="R1007" s="73">
        <v>397.31256289276712</v>
      </c>
      <c r="S1007" s="73">
        <v>397.31256289276712</v>
      </c>
      <c r="T1007" s="73">
        <v>467.1042295594338</v>
      </c>
      <c r="U1007" s="73">
        <v>397.31256289276712</v>
      </c>
      <c r="V1007" s="73">
        <v>467.1042295594338</v>
      </c>
      <c r="W1007" s="73">
        <v>467.1042295594338</v>
      </c>
      <c r="X1007" s="73">
        <v>522.93756289276712</v>
      </c>
      <c r="Y1007" s="73">
        <v>578.77089622610049</v>
      </c>
      <c r="Z1007" s="73">
        <v>718.35422955943386</v>
      </c>
    </row>
    <row r="1008" spans="14:26" x14ac:dyDescent="0.25">
      <c r="N1008" s="73">
        <v>100.6</v>
      </c>
      <c r="O1008" s="73">
        <v>27.944444444444443</v>
      </c>
      <c r="P1008" s="73">
        <v>0.98076470588235298</v>
      </c>
      <c r="Q1008" s="73">
        <v>0.98076470588235298</v>
      </c>
      <c r="R1008" s="73">
        <v>398.10362802875625</v>
      </c>
      <c r="S1008" s="73">
        <v>398.10362802875625</v>
      </c>
      <c r="T1008" s="73">
        <v>467.96473913986733</v>
      </c>
      <c r="U1008" s="73">
        <v>398.10362802875625</v>
      </c>
      <c r="V1008" s="73">
        <v>467.96473913986733</v>
      </c>
      <c r="W1008" s="73">
        <v>467.96473913986733</v>
      </c>
      <c r="X1008" s="73">
        <v>523.85362802875625</v>
      </c>
      <c r="Y1008" s="73">
        <v>579.74251691764516</v>
      </c>
      <c r="Z1008" s="73">
        <v>719.46473913986733</v>
      </c>
    </row>
    <row r="1009" spans="14:26" x14ac:dyDescent="0.25">
      <c r="N1009" s="73">
        <v>100.7</v>
      </c>
      <c r="O1009" s="73">
        <v>27.972222222222221</v>
      </c>
      <c r="P1009" s="73">
        <v>0.98076470588235298</v>
      </c>
      <c r="Q1009" s="73">
        <v>0.98076470588235298</v>
      </c>
      <c r="R1009" s="73">
        <v>398.89547990282188</v>
      </c>
      <c r="S1009" s="73">
        <v>398.89547990282188</v>
      </c>
      <c r="T1009" s="73">
        <v>468.82603545837742</v>
      </c>
      <c r="U1009" s="73">
        <v>398.89547990282188</v>
      </c>
      <c r="V1009" s="73">
        <v>468.82603545837742</v>
      </c>
      <c r="W1009" s="73">
        <v>468.82603545837742</v>
      </c>
      <c r="X1009" s="73">
        <v>524.77047990282188</v>
      </c>
      <c r="Y1009" s="73">
        <v>580.71492434726633</v>
      </c>
      <c r="Z1009" s="73">
        <v>720.57603545837742</v>
      </c>
    </row>
    <row r="1010" spans="14:26" x14ac:dyDescent="0.25">
      <c r="N1010" s="73">
        <v>100.8</v>
      </c>
      <c r="O1010" s="73">
        <v>28</v>
      </c>
      <c r="P1010" s="73">
        <v>0.98076470588235298</v>
      </c>
      <c r="Q1010" s="73">
        <v>0.98076470588235298</v>
      </c>
      <c r="R1010" s="73">
        <v>399.68811851496412</v>
      </c>
      <c r="S1010" s="73">
        <v>399.68811851496412</v>
      </c>
      <c r="T1010" s="73">
        <v>469.68811851496412</v>
      </c>
      <c r="U1010" s="73">
        <v>399.68811851496412</v>
      </c>
      <c r="V1010" s="73">
        <v>469.68811851496412</v>
      </c>
      <c r="W1010" s="73">
        <v>469.68811851496412</v>
      </c>
      <c r="X1010" s="73">
        <v>525.68811851496412</v>
      </c>
      <c r="Y1010" s="73">
        <v>581.68811851496412</v>
      </c>
      <c r="Z1010" s="73">
        <v>721.68811851496412</v>
      </c>
    </row>
    <row r="1011" spans="14:26" x14ac:dyDescent="0.25">
      <c r="N1011" s="73">
        <v>100.9</v>
      </c>
      <c r="O1011" s="73">
        <v>28.027777777777779</v>
      </c>
      <c r="P1011" s="73">
        <v>0.98076470588235298</v>
      </c>
      <c r="Q1011" s="73">
        <v>0.98076470588235298</v>
      </c>
      <c r="R1011" s="73">
        <v>400.48154386518291</v>
      </c>
      <c r="S1011" s="73">
        <v>400.48154386518291</v>
      </c>
      <c r="T1011" s="73">
        <v>470.55098830962737</v>
      </c>
      <c r="U1011" s="73">
        <v>400.48154386518291</v>
      </c>
      <c r="V1011" s="73">
        <v>470.55098830962737</v>
      </c>
      <c r="W1011" s="73">
        <v>470.55098830962737</v>
      </c>
      <c r="X1011" s="73">
        <v>526.60654386518297</v>
      </c>
      <c r="Y1011" s="73">
        <v>582.66209942073851</v>
      </c>
      <c r="Z1011" s="73">
        <v>722.80098830962743</v>
      </c>
    </row>
    <row r="1012" spans="14:26" x14ac:dyDescent="0.25">
      <c r="N1012" s="73">
        <v>101</v>
      </c>
      <c r="O1012" s="73">
        <v>28.055555555555554</v>
      </c>
      <c r="P1012" s="73">
        <v>0.98076470588235298</v>
      </c>
      <c r="Q1012" s="73">
        <v>0.98076470588235298</v>
      </c>
      <c r="R1012" s="73">
        <v>401.27575595347815</v>
      </c>
      <c r="S1012" s="73">
        <v>401.27575595347815</v>
      </c>
      <c r="T1012" s="73">
        <v>471.41464484236701</v>
      </c>
      <c r="U1012" s="73">
        <v>401.27575595347815</v>
      </c>
      <c r="V1012" s="73">
        <v>471.41464484236701</v>
      </c>
      <c r="W1012" s="73">
        <v>471.41464484236701</v>
      </c>
      <c r="X1012" s="73">
        <v>527.5257559534781</v>
      </c>
      <c r="Y1012" s="73">
        <v>583.6368670645893</v>
      </c>
      <c r="Z1012" s="73">
        <v>723.91464484236712</v>
      </c>
    </row>
    <row r="1013" spans="14:26" x14ac:dyDescent="0.25">
      <c r="N1013" s="73">
        <v>101.1</v>
      </c>
      <c r="O1013" s="73">
        <v>28.083333333333332</v>
      </c>
      <c r="P1013" s="73">
        <v>0.98076470588235298</v>
      </c>
      <c r="Q1013" s="73">
        <v>0.98076470588235298</v>
      </c>
      <c r="R1013" s="73">
        <v>402.07075477985012</v>
      </c>
      <c r="S1013" s="73">
        <v>402.07075477985012</v>
      </c>
      <c r="T1013" s="73">
        <v>472.27908811318343</v>
      </c>
      <c r="U1013" s="73">
        <v>402.07075477985012</v>
      </c>
      <c r="V1013" s="73">
        <v>472.27908811318343</v>
      </c>
      <c r="W1013" s="73">
        <v>472.27908811318343</v>
      </c>
      <c r="X1013" s="73">
        <v>528.44575477985006</v>
      </c>
      <c r="Y1013" s="73">
        <v>584.61242144651681</v>
      </c>
      <c r="Z1013" s="73">
        <v>725.02908811318343</v>
      </c>
    </row>
    <row r="1014" spans="14:26" x14ac:dyDescent="0.25">
      <c r="N1014" s="73">
        <v>101.2</v>
      </c>
      <c r="O1014" s="73">
        <v>28.111111111111111</v>
      </c>
      <c r="P1014" s="73">
        <v>0.98076470588235298</v>
      </c>
      <c r="Q1014" s="73">
        <v>0.98076470588235298</v>
      </c>
      <c r="R1014" s="73">
        <v>402.86654034429858</v>
      </c>
      <c r="S1014" s="73">
        <v>402.86654034429858</v>
      </c>
      <c r="T1014" s="73">
        <v>473.14431812207636</v>
      </c>
      <c r="U1014" s="73">
        <v>402.86654034429858</v>
      </c>
      <c r="V1014" s="73">
        <v>473.14431812207636</v>
      </c>
      <c r="W1014" s="73">
        <v>473.14431812207636</v>
      </c>
      <c r="X1014" s="73">
        <v>529.36654034429853</v>
      </c>
      <c r="Y1014" s="73">
        <v>585.58876256652081</v>
      </c>
      <c r="Z1014" s="73">
        <v>726.14431812207636</v>
      </c>
    </row>
    <row r="1015" spans="14:26" x14ac:dyDescent="0.25">
      <c r="N1015" s="73">
        <v>101.3</v>
      </c>
      <c r="O1015" s="73">
        <v>28.138888888888886</v>
      </c>
      <c r="P1015" s="73">
        <v>0.98076470588235298</v>
      </c>
      <c r="Q1015" s="73">
        <v>0.98076470588235298</v>
      </c>
      <c r="R1015" s="73">
        <v>403.66311264682355</v>
      </c>
      <c r="S1015" s="73">
        <v>403.66311264682355</v>
      </c>
      <c r="T1015" s="73">
        <v>474.01033486904578</v>
      </c>
      <c r="U1015" s="73">
        <v>403.66311264682355</v>
      </c>
      <c r="V1015" s="73">
        <v>474.01033486904578</v>
      </c>
      <c r="W1015" s="73">
        <v>474.01033486904578</v>
      </c>
      <c r="X1015" s="73">
        <v>530.28811264682361</v>
      </c>
      <c r="Y1015" s="73">
        <v>586.56589042460132</v>
      </c>
      <c r="Z1015" s="73">
        <v>727.26033486904578</v>
      </c>
    </row>
    <row r="1016" spans="14:26" x14ac:dyDescent="0.25">
      <c r="N1016" s="73">
        <v>101.4</v>
      </c>
      <c r="O1016" s="73">
        <v>28.166666666666668</v>
      </c>
      <c r="P1016" s="73">
        <v>0.98076470588235298</v>
      </c>
      <c r="Q1016" s="73">
        <v>0.98076470588235298</v>
      </c>
      <c r="R1016" s="73">
        <v>404.4604716874253</v>
      </c>
      <c r="S1016" s="73">
        <v>404.4604716874253</v>
      </c>
      <c r="T1016" s="73">
        <v>474.87713835409198</v>
      </c>
      <c r="U1016" s="73">
        <v>404.4604716874253</v>
      </c>
      <c r="V1016" s="73">
        <v>474.87713835409198</v>
      </c>
      <c r="W1016" s="73">
        <v>474.87713835409198</v>
      </c>
      <c r="X1016" s="73">
        <v>531.2104716874253</v>
      </c>
      <c r="Y1016" s="73">
        <v>587.54380502075867</v>
      </c>
      <c r="Z1016" s="73">
        <v>728.37713835409204</v>
      </c>
    </row>
    <row r="1017" spans="14:26" x14ac:dyDescent="0.25">
      <c r="N1017" s="73">
        <v>101.5</v>
      </c>
      <c r="O1017" s="73">
        <v>28.194444444444443</v>
      </c>
      <c r="P1017" s="73">
        <v>0.98076470588235298</v>
      </c>
      <c r="Q1017" s="73">
        <v>0.98076470588235298</v>
      </c>
      <c r="R1017" s="73">
        <v>405.25861746610337</v>
      </c>
      <c r="S1017" s="73">
        <v>405.25861746610337</v>
      </c>
      <c r="T1017" s="73">
        <v>475.74472857721446</v>
      </c>
      <c r="U1017" s="73">
        <v>405.25861746610337</v>
      </c>
      <c r="V1017" s="73">
        <v>475.74472857721446</v>
      </c>
      <c r="W1017" s="73">
        <v>475.74472857721446</v>
      </c>
      <c r="X1017" s="73">
        <v>532.13361746610337</v>
      </c>
      <c r="Y1017" s="73">
        <v>588.52250635499217</v>
      </c>
      <c r="Z1017" s="73">
        <v>729.49472857721435</v>
      </c>
    </row>
    <row r="1018" spans="14:26" x14ac:dyDescent="0.25">
      <c r="N1018" s="73">
        <v>101.6</v>
      </c>
      <c r="O1018" s="73">
        <v>28.222222222222221</v>
      </c>
      <c r="P1018" s="73">
        <v>0.98076470588235298</v>
      </c>
      <c r="Q1018" s="73">
        <v>0.98076470588235298</v>
      </c>
      <c r="R1018" s="73">
        <v>406.05754998285812</v>
      </c>
      <c r="S1018" s="73">
        <v>406.05754998285812</v>
      </c>
      <c r="T1018" s="73">
        <v>476.61310553841366</v>
      </c>
      <c r="U1018" s="73">
        <v>406.05754998285812</v>
      </c>
      <c r="V1018" s="73">
        <v>476.61310553841366</v>
      </c>
      <c r="W1018" s="73">
        <v>476.61310553841366</v>
      </c>
      <c r="X1018" s="73">
        <v>533.05754998285806</v>
      </c>
      <c r="Y1018" s="73">
        <v>589.50199442730252</v>
      </c>
      <c r="Z1018" s="73">
        <v>730.61310553841361</v>
      </c>
    </row>
    <row r="1019" spans="14:26" x14ac:dyDescent="0.25">
      <c r="N1019" s="73">
        <v>101.7</v>
      </c>
      <c r="O1019" s="73">
        <v>28.25</v>
      </c>
      <c r="P1019" s="73">
        <v>0.98076470588235298</v>
      </c>
      <c r="Q1019" s="73">
        <v>0.98076470588235298</v>
      </c>
      <c r="R1019" s="73">
        <v>406.85726923768948</v>
      </c>
      <c r="S1019" s="73">
        <v>406.85726923768948</v>
      </c>
      <c r="T1019" s="73">
        <v>477.48226923768948</v>
      </c>
      <c r="U1019" s="73">
        <v>406.85726923768948</v>
      </c>
      <c r="V1019" s="73">
        <v>477.48226923768948</v>
      </c>
      <c r="W1019" s="73">
        <v>477.48226923768948</v>
      </c>
      <c r="X1019" s="73">
        <v>533.98226923768948</v>
      </c>
      <c r="Y1019" s="73">
        <v>590.48226923768948</v>
      </c>
      <c r="Z1019" s="73">
        <v>731.73226923768948</v>
      </c>
    </row>
    <row r="1020" spans="14:26" x14ac:dyDescent="0.25">
      <c r="N1020" s="73">
        <v>101.8</v>
      </c>
      <c r="O1020" s="73">
        <v>28.277777777777775</v>
      </c>
      <c r="P1020" s="73">
        <v>0.98076470588235298</v>
      </c>
      <c r="Q1020" s="73">
        <v>0.98076470588235298</v>
      </c>
      <c r="R1020" s="73">
        <v>407.65777523059728</v>
      </c>
      <c r="S1020" s="73">
        <v>407.65777523059728</v>
      </c>
      <c r="T1020" s="73">
        <v>478.35221967504174</v>
      </c>
      <c r="U1020" s="73">
        <v>407.65777523059728</v>
      </c>
      <c r="V1020" s="73">
        <v>478.35221967504174</v>
      </c>
      <c r="W1020" s="73">
        <v>478.35221967504174</v>
      </c>
      <c r="X1020" s="73">
        <v>534.90777523059728</v>
      </c>
      <c r="Y1020" s="73">
        <v>591.46333078615282</v>
      </c>
      <c r="Z1020" s="73">
        <v>732.85221967504174</v>
      </c>
    </row>
    <row r="1021" spans="14:26" x14ac:dyDescent="0.25">
      <c r="N1021" s="73">
        <v>101.9</v>
      </c>
      <c r="O1021" s="73">
        <v>28.305555555555557</v>
      </c>
      <c r="P1021" s="73">
        <v>0.98076470588235298</v>
      </c>
      <c r="Q1021" s="73">
        <v>0.98076470588235298</v>
      </c>
      <c r="R1021" s="73">
        <v>408.45906796158181</v>
      </c>
      <c r="S1021" s="73">
        <v>408.45906796158181</v>
      </c>
      <c r="T1021" s="73">
        <v>479.22295685047072</v>
      </c>
      <c r="U1021" s="73">
        <v>408.45906796158181</v>
      </c>
      <c r="V1021" s="73">
        <v>479.22295685047072</v>
      </c>
      <c r="W1021" s="73">
        <v>479.22295685047072</v>
      </c>
      <c r="X1021" s="73">
        <v>535.83406796158181</v>
      </c>
      <c r="Y1021" s="73">
        <v>592.44517907269301</v>
      </c>
      <c r="Z1021" s="73">
        <v>733.97295685047084</v>
      </c>
    </row>
    <row r="1022" spans="14:26" x14ac:dyDescent="0.25">
      <c r="N1022" s="73">
        <v>102</v>
      </c>
      <c r="O1022" s="73">
        <v>28.333333333333332</v>
      </c>
      <c r="P1022" s="73">
        <v>0.98076470588235298</v>
      </c>
      <c r="Q1022" s="73">
        <v>0.98076470588235298</v>
      </c>
      <c r="R1022" s="73">
        <v>409.26114743064278</v>
      </c>
      <c r="S1022" s="73">
        <v>409.26114743064278</v>
      </c>
      <c r="T1022" s="73">
        <v>480.09448076397609</v>
      </c>
      <c r="U1022" s="73">
        <v>409.26114743064278</v>
      </c>
      <c r="V1022" s="73">
        <v>480.09448076397609</v>
      </c>
      <c r="W1022" s="73">
        <v>480.09448076397609</v>
      </c>
      <c r="X1022" s="73">
        <v>536.76114743064272</v>
      </c>
      <c r="Y1022" s="73">
        <v>593.42781409730947</v>
      </c>
      <c r="Z1022" s="73">
        <v>735.09448076397609</v>
      </c>
    </row>
    <row r="1023" spans="14:26" x14ac:dyDescent="0.25">
      <c r="N1023" s="73">
        <v>102.1</v>
      </c>
      <c r="O1023" s="73">
        <v>28.361111111111107</v>
      </c>
      <c r="P1023" s="73">
        <v>0.98076470588235298</v>
      </c>
      <c r="Q1023" s="73">
        <v>0.98076470588235298</v>
      </c>
      <c r="R1023" s="73">
        <v>410.06401363778031</v>
      </c>
      <c r="S1023" s="73">
        <v>410.06401363778031</v>
      </c>
      <c r="T1023" s="73">
        <v>480.96679141555808</v>
      </c>
      <c r="U1023" s="73">
        <v>410.06401363778031</v>
      </c>
      <c r="V1023" s="73">
        <v>480.96679141555808</v>
      </c>
      <c r="W1023" s="73">
        <v>480.96679141555808</v>
      </c>
      <c r="X1023" s="73">
        <v>537.68901363778025</v>
      </c>
      <c r="Y1023" s="73">
        <v>594.41123586000253</v>
      </c>
      <c r="Z1023" s="73">
        <v>736.21679141555808</v>
      </c>
    </row>
    <row r="1024" spans="14:26" x14ac:dyDescent="0.25">
      <c r="N1024" s="73">
        <v>102.2</v>
      </c>
      <c r="O1024" s="73">
        <v>28.388888888888889</v>
      </c>
      <c r="P1024" s="73">
        <v>0.98076470588235298</v>
      </c>
      <c r="Q1024" s="73">
        <v>0.98076470588235298</v>
      </c>
      <c r="R1024" s="73">
        <v>410.8676665829945</v>
      </c>
      <c r="S1024" s="73">
        <v>410.8676665829945</v>
      </c>
      <c r="T1024" s="73">
        <v>481.83988880521673</v>
      </c>
      <c r="U1024" s="73">
        <v>410.8676665829945</v>
      </c>
      <c r="V1024" s="73">
        <v>481.83988880521673</v>
      </c>
      <c r="W1024" s="73">
        <v>481.83988880521673</v>
      </c>
      <c r="X1024" s="73">
        <v>538.6176665829945</v>
      </c>
      <c r="Y1024" s="73">
        <v>595.39544436077233</v>
      </c>
      <c r="Z1024" s="73">
        <v>737.33988880521679</v>
      </c>
    </row>
    <row r="1025" spans="14:26" x14ac:dyDescent="0.25">
      <c r="N1025" s="73">
        <v>102.3</v>
      </c>
      <c r="O1025" s="73">
        <v>28.416666666666664</v>
      </c>
      <c r="P1025" s="73">
        <v>0.98076470588235298</v>
      </c>
      <c r="Q1025" s="73">
        <v>0.98076470588235298</v>
      </c>
      <c r="R1025" s="73">
        <v>411.6721062662852</v>
      </c>
      <c r="S1025" s="73">
        <v>411.6721062662852</v>
      </c>
      <c r="T1025" s="73">
        <v>482.71377293295188</v>
      </c>
      <c r="U1025" s="73">
        <v>411.6721062662852</v>
      </c>
      <c r="V1025" s="73">
        <v>482.71377293295188</v>
      </c>
      <c r="W1025" s="73">
        <v>482.71377293295188</v>
      </c>
      <c r="X1025" s="73">
        <v>539.54710626628525</v>
      </c>
      <c r="Y1025" s="73">
        <v>596.38043959961851</v>
      </c>
      <c r="Z1025" s="73">
        <v>738.46377293295188</v>
      </c>
    </row>
    <row r="1026" spans="14:26" x14ac:dyDescent="0.25">
      <c r="N1026" s="73">
        <v>102.4</v>
      </c>
      <c r="O1026" s="73">
        <v>28.444444444444446</v>
      </c>
      <c r="P1026" s="73">
        <v>0.98076470588235298</v>
      </c>
      <c r="Q1026" s="73">
        <v>0.98076470588235298</v>
      </c>
      <c r="R1026" s="73">
        <v>412.47733268765256</v>
      </c>
      <c r="S1026" s="73">
        <v>412.47733268765256</v>
      </c>
      <c r="T1026" s="73">
        <v>483.58844379876371</v>
      </c>
      <c r="U1026" s="73">
        <v>412.47733268765256</v>
      </c>
      <c r="V1026" s="73">
        <v>483.58844379876371</v>
      </c>
      <c r="W1026" s="73">
        <v>483.58844379876371</v>
      </c>
      <c r="X1026" s="73">
        <v>540.47733268765262</v>
      </c>
      <c r="Y1026" s="73">
        <v>597.36622157654142</v>
      </c>
      <c r="Z1026" s="73">
        <v>739.58844379876359</v>
      </c>
    </row>
    <row r="1027" spans="14:26" x14ac:dyDescent="0.25">
      <c r="N1027" s="73">
        <v>102.5</v>
      </c>
      <c r="O1027" s="73">
        <v>28.472222222222221</v>
      </c>
      <c r="P1027" s="73">
        <v>0.98076470588235298</v>
      </c>
      <c r="Q1027" s="73">
        <v>0.98076470588235298</v>
      </c>
      <c r="R1027" s="73">
        <v>413.28334584709631</v>
      </c>
      <c r="S1027" s="73">
        <v>413.28334584709631</v>
      </c>
      <c r="T1027" s="73">
        <v>484.46390140265186</v>
      </c>
      <c r="U1027" s="73">
        <v>413.28334584709631</v>
      </c>
      <c r="V1027" s="73">
        <v>484.46390140265186</v>
      </c>
      <c r="W1027" s="73">
        <v>484.46390140265186</v>
      </c>
      <c r="X1027" s="73">
        <v>541.40834584709626</v>
      </c>
      <c r="Y1027" s="73">
        <v>598.35279029154071</v>
      </c>
      <c r="Z1027" s="73">
        <v>740.7139014026518</v>
      </c>
    </row>
    <row r="1028" spans="14:26" x14ac:dyDescent="0.25">
      <c r="N1028" s="73">
        <v>102.6</v>
      </c>
      <c r="O1028" s="73">
        <v>28.499999999999996</v>
      </c>
      <c r="P1028" s="73">
        <v>0.98076470588235298</v>
      </c>
      <c r="Q1028" s="73">
        <v>0.98076470588235298</v>
      </c>
      <c r="R1028" s="73">
        <v>414.09014574461668</v>
      </c>
      <c r="S1028" s="73">
        <v>414.09014574461668</v>
      </c>
      <c r="T1028" s="73">
        <v>485.34014574461668</v>
      </c>
      <c r="U1028" s="73">
        <v>414.09014574461668</v>
      </c>
      <c r="V1028" s="73">
        <v>485.34014574461668</v>
      </c>
      <c r="W1028" s="73">
        <v>485.34014574461668</v>
      </c>
      <c r="X1028" s="73">
        <v>542.34014574461662</v>
      </c>
      <c r="Y1028" s="73">
        <v>599.34014574461662</v>
      </c>
      <c r="Z1028" s="73">
        <v>741.84014574461662</v>
      </c>
    </row>
    <row r="1029" spans="14:26" x14ac:dyDescent="0.25">
      <c r="N1029" s="73">
        <v>102.7</v>
      </c>
      <c r="O1029" s="73">
        <v>28.527777777777779</v>
      </c>
      <c r="P1029" s="73">
        <v>0.98076470588235298</v>
      </c>
      <c r="Q1029" s="73">
        <v>0.98076470588235298</v>
      </c>
      <c r="R1029" s="73">
        <v>414.89773238021377</v>
      </c>
      <c r="S1029" s="73">
        <v>414.89773238021377</v>
      </c>
      <c r="T1029" s="73">
        <v>486.21717682465822</v>
      </c>
      <c r="U1029" s="73">
        <v>414.89773238021377</v>
      </c>
      <c r="V1029" s="73">
        <v>486.21717682465822</v>
      </c>
      <c r="W1029" s="73">
        <v>486.21717682465822</v>
      </c>
      <c r="X1029" s="73">
        <v>543.27273238021382</v>
      </c>
      <c r="Y1029" s="73">
        <v>600.32828793576937</v>
      </c>
      <c r="Z1029" s="73">
        <v>742.96717682465828</v>
      </c>
    </row>
    <row r="1030" spans="14:26" x14ac:dyDescent="0.25">
      <c r="N1030" s="73">
        <v>102.8</v>
      </c>
      <c r="O1030" s="73">
        <v>28.555555555555554</v>
      </c>
      <c r="P1030" s="73">
        <v>0.98076470588235298</v>
      </c>
      <c r="Q1030" s="73">
        <v>0.98076470588235298</v>
      </c>
      <c r="R1030" s="73">
        <v>415.70610575388724</v>
      </c>
      <c r="S1030" s="73">
        <v>415.70610575388724</v>
      </c>
      <c r="T1030" s="73">
        <v>487.0949946427761</v>
      </c>
      <c r="U1030" s="73">
        <v>415.70610575388724</v>
      </c>
      <c r="V1030" s="73">
        <v>487.0949946427761</v>
      </c>
      <c r="W1030" s="73">
        <v>487.0949946427761</v>
      </c>
      <c r="X1030" s="73">
        <v>544.20610575388719</v>
      </c>
      <c r="Y1030" s="73">
        <v>601.31721686499827</v>
      </c>
      <c r="Z1030" s="73">
        <v>744.0949946427761</v>
      </c>
    </row>
    <row r="1031" spans="14:26" x14ac:dyDescent="0.25">
      <c r="N1031" s="73">
        <v>102.9</v>
      </c>
      <c r="O1031" s="73">
        <v>28.583333333333336</v>
      </c>
      <c r="P1031" s="73">
        <v>0.98076470588235298</v>
      </c>
      <c r="Q1031" s="73">
        <v>0.98076470588235298</v>
      </c>
      <c r="R1031" s="73">
        <v>416.5152658656375</v>
      </c>
      <c r="S1031" s="73">
        <v>416.5152658656375</v>
      </c>
      <c r="T1031" s="73">
        <v>487.97359919897087</v>
      </c>
      <c r="U1031" s="73">
        <v>416.5152658656375</v>
      </c>
      <c r="V1031" s="73">
        <v>487.97359919897087</v>
      </c>
      <c r="W1031" s="73">
        <v>487.97359919897087</v>
      </c>
      <c r="X1031" s="73">
        <v>545.1402658656375</v>
      </c>
      <c r="Y1031" s="73">
        <v>602.30693253230424</v>
      </c>
      <c r="Z1031" s="73">
        <v>745.22359919897087</v>
      </c>
    </row>
    <row r="1032" spans="14:26" x14ac:dyDescent="0.25">
      <c r="N1032" s="73">
        <v>103</v>
      </c>
      <c r="O1032" s="73">
        <v>28.611111111111111</v>
      </c>
      <c r="P1032" s="73">
        <v>0.98076470588235298</v>
      </c>
      <c r="Q1032" s="73">
        <v>0.98076470588235298</v>
      </c>
      <c r="R1032" s="73">
        <v>417.32521271546409</v>
      </c>
      <c r="S1032" s="73">
        <v>417.32521271546409</v>
      </c>
      <c r="T1032" s="73">
        <v>488.85299049324186</v>
      </c>
      <c r="U1032" s="73">
        <v>417.32521271546409</v>
      </c>
      <c r="V1032" s="73">
        <v>488.85299049324186</v>
      </c>
      <c r="W1032" s="73">
        <v>488.85299049324186</v>
      </c>
      <c r="X1032" s="73">
        <v>546.07521271546409</v>
      </c>
      <c r="Y1032" s="73">
        <v>603.29743493768626</v>
      </c>
      <c r="Z1032" s="73">
        <v>746.3529904932418</v>
      </c>
    </row>
    <row r="1033" spans="14:26" x14ac:dyDescent="0.25">
      <c r="N1033" s="73">
        <v>103.1</v>
      </c>
      <c r="O1033" s="73">
        <v>28.638888888888886</v>
      </c>
      <c r="P1033" s="73">
        <v>0.98076470588235298</v>
      </c>
      <c r="Q1033" s="73">
        <v>0.98076470588235298</v>
      </c>
      <c r="R1033" s="73">
        <v>418.13594630336735</v>
      </c>
      <c r="S1033" s="73">
        <v>418.13594630336735</v>
      </c>
      <c r="T1033" s="73">
        <v>489.73316852558958</v>
      </c>
      <c r="U1033" s="73">
        <v>418.13594630336735</v>
      </c>
      <c r="V1033" s="73">
        <v>489.73316852558958</v>
      </c>
      <c r="W1033" s="73">
        <v>489.73316852558958</v>
      </c>
      <c r="X1033" s="73">
        <v>547.0109463033674</v>
      </c>
      <c r="Y1033" s="73">
        <v>604.28872408114512</v>
      </c>
      <c r="Z1033" s="73">
        <v>747.48316852558958</v>
      </c>
    </row>
    <row r="1034" spans="14:26" x14ac:dyDescent="0.25">
      <c r="N1034" s="73">
        <v>103.2</v>
      </c>
      <c r="O1034" s="73">
        <v>28.666666666666668</v>
      </c>
      <c r="P1034" s="73">
        <v>0.98076470588235298</v>
      </c>
      <c r="Q1034" s="73">
        <v>0.98076470588235298</v>
      </c>
      <c r="R1034" s="73">
        <v>418.94746662934728</v>
      </c>
      <c r="S1034" s="73">
        <v>418.94746662934728</v>
      </c>
      <c r="T1034" s="73">
        <v>490.61413329601396</v>
      </c>
      <c r="U1034" s="73">
        <v>418.94746662934728</v>
      </c>
      <c r="V1034" s="73">
        <v>490.61413329601396</v>
      </c>
      <c r="W1034" s="73">
        <v>490.61413329601396</v>
      </c>
      <c r="X1034" s="73">
        <v>547.94746662934733</v>
      </c>
      <c r="Y1034" s="73">
        <v>605.28079996268059</v>
      </c>
      <c r="Z1034" s="73">
        <v>748.61413329601396</v>
      </c>
    </row>
    <row r="1035" spans="14:26" x14ac:dyDescent="0.25">
      <c r="N1035" s="73">
        <v>103.3</v>
      </c>
      <c r="O1035" s="73">
        <v>28.694444444444443</v>
      </c>
      <c r="P1035" s="73">
        <v>0.98076470588235298</v>
      </c>
      <c r="Q1035" s="73">
        <v>0.98076470588235298</v>
      </c>
      <c r="R1035" s="73">
        <v>419.75977369340359</v>
      </c>
      <c r="S1035" s="73">
        <v>419.75977369340359</v>
      </c>
      <c r="T1035" s="73">
        <v>491.49588480451473</v>
      </c>
      <c r="U1035" s="73">
        <v>419.75977369340359</v>
      </c>
      <c r="V1035" s="73">
        <v>491.49588480451473</v>
      </c>
      <c r="W1035" s="73">
        <v>491.49588480451473</v>
      </c>
      <c r="X1035" s="73">
        <v>548.88477369340364</v>
      </c>
      <c r="Y1035" s="73">
        <v>606.27366258229245</v>
      </c>
      <c r="Z1035" s="73">
        <v>749.74588480451462</v>
      </c>
    </row>
    <row r="1036" spans="14:26" x14ac:dyDescent="0.25">
      <c r="N1036" s="73">
        <v>103.4</v>
      </c>
      <c r="O1036" s="73">
        <v>28.722222222222221</v>
      </c>
      <c r="P1036" s="73">
        <v>0.98076470588235298</v>
      </c>
      <c r="Q1036" s="73">
        <v>0.98076470588235298</v>
      </c>
      <c r="R1036" s="73">
        <v>420.57286749553663</v>
      </c>
      <c r="S1036" s="73">
        <v>420.57286749553663</v>
      </c>
      <c r="T1036" s="73">
        <v>492.37842305109217</v>
      </c>
      <c r="U1036" s="73">
        <v>420.57286749553663</v>
      </c>
      <c r="V1036" s="73">
        <v>492.37842305109217</v>
      </c>
      <c r="W1036" s="73">
        <v>492.37842305109217</v>
      </c>
      <c r="X1036" s="73">
        <v>549.82286749553657</v>
      </c>
      <c r="Y1036" s="73">
        <v>607.26731193998103</v>
      </c>
      <c r="Z1036" s="73">
        <v>750.87842305109211</v>
      </c>
    </row>
    <row r="1037" spans="14:26" x14ac:dyDescent="0.25">
      <c r="N1037" s="73">
        <v>103.5</v>
      </c>
      <c r="O1037" s="73">
        <v>28.75</v>
      </c>
      <c r="P1037" s="73">
        <v>0.98076470588235298</v>
      </c>
      <c r="Q1037" s="73">
        <v>0.98076470588235298</v>
      </c>
      <c r="R1037" s="73">
        <v>421.38674803574617</v>
      </c>
      <c r="S1037" s="73">
        <v>421.38674803574617</v>
      </c>
      <c r="T1037" s="73">
        <v>493.26174803574617</v>
      </c>
      <c r="U1037" s="73">
        <v>421.38674803574617</v>
      </c>
      <c r="V1037" s="73">
        <v>493.26174803574617</v>
      </c>
      <c r="W1037" s="73">
        <v>493.26174803574617</v>
      </c>
      <c r="X1037" s="73">
        <v>550.76174803574622</v>
      </c>
      <c r="Y1037" s="73">
        <v>608.26174803574622</v>
      </c>
      <c r="Z1037" s="73">
        <v>752.01174803574622</v>
      </c>
    </row>
    <row r="1038" spans="14:26" x14ac:dyDescent="0.25">
      <c r="N1038" s="73">
        <v>103.6</v>
      </c>
      <c r="O1038" s="73">
        <v>28.777777777777775</v>
      </c>
      <c r="P1038" s="73">
        <v>0.98076470588235298</v>
      </c>
      <c r="Q1038" s="73">
        <v>0.98076470588235298</v>
      </c>
      <c r="R1038" s="73">
        <v>422.20141531403215</v>
      </c>
      <c r="S1038" s="73">
        <v>422.20141531403215</v>
      </c>
      <c r="T1038" s="73">
        <v>494.1458597584766</v>
      </c>
      <c r="U1038" s="73">
        <v>422.20141531403215</v>
      </c>
      <c r="V1038" s="73">
        <v>494.1458597584766</v>
      </c>
      <c r="W1038" s="73">
        <v>494.1458597584766</v>
      </c>
      <c r="X1038" s="73">
        <v>551.70141531403215</v>
      </c>
      <c r="Y1038" s="73">
        <v>609.25697086958769</v>
      </c>
      <c r="Z1038" s="73">
        <v>753.1458597584766</v>
      </c>
    </row>
    <row r="1039" spans="14:26" x14ac:dyDescent="0.25">
      <c r="N1039" s="73">
        <v>103.7</v>
      </c>
      <c r="O1039" s="73">
        <v>28.805555555555557</v>
      </c>
      <c r="P1039" s="73">
        <v>0.98076470588235298</v>
      </c>
      <c r="Q1039" s="73">
        <v>0.98076470588235298</v>
      </c>
      <c r="R1039" s="73">
        <v>423.01686933039497</v>
      </c>
      <c r="S1039" s="73">
        <v>423.01686933039497</v>
      </c>
      <c r="T1039" s="73">
        <v>495.03075821928383</v>
      </c>
      <c r="U1039" s="73">
        <v>423.01686933039497</v>
      </c>
      <c r="V1039" s="73">
        <v>495.03075821928383</v>
      </c>
      <c r="W1039" s="73">
        <v>495.03075821928383</v>
      </c>
      <c r="X1039" s="73">
        <v>552.64186933039491</v>
      </c>
      <c r="Y1039" s="73">
        <v>610.252980441506</v>
      </c>
      <c r="Z1039" s="73">
        <v>754.28075821928383</v>
      </c>
    </row>
    <row r="1040" spans="14:26" x14ac:dyDescent="0.25">
      <c r="N1040" s="73">
        <v>103.8</v>
      </c>
      <c r="O1040" s="73">
        <v>28.833333333333332</v>
      </c>
      <c r="P1040" s="73">
        <v>0.98076470588235298</v>
      </c>
      <c r="Q1040" s="73">
        <v>0.98076470588235298</v>
      </c>
      <c r="R1040" s="73">
        <v>423.83311008483417</v>
      </c>
      <c r="S1040" s="73">
        <v>423.83311008483417</v>
      </c>
      <c r="T1040" s="73">
        <v>495.91644341816749</v>
      </c>
      <c r="U1040" s="73">
        <v>423.83311008483417</v>
      </c>
      <c r="V1040" s="73">
        <v>495.91644341816749</v>
      </c>
      <c r="W1040" s="73">
        <v>495.91644341816749</v>
      </c>
      <c r="X1040" s="73">
        <v>553.58311008483417</v>
      </c>
      <c r="Y1040" s="73">
        <v>611.2497767515008</v>
      </c>
      <c r="Z1040" s="73">
        <v>755.41644341816743</v>
      </c>
    </row>
    <row r="1041" spans="14:26" x14ac:dyDescent="0.25">
      <c r="N1041" s="73">
        <v>103.9</v>
      </c>
      <c r="O1041" s="73">
        <v>28.861111111111111</v>
      </c>
      <c r="P1041" s="73">
        <v>0.98076470588235298</v>
      </c>
      <c r="Q1041" s="73">
        <v>0.98076470588235298</v>
      </c>
      <c r="R1041" s="73">
        <v>424.65013757734994</v>
      </c>
      <c r="S1041" s="73">
        <v>424.65013757734994</v>
      </c>
      <c r="T1041" s="73">
        <v>496.80291535512771</v>
      </c>
      <c r="U1041" s="73">
        <v>424.65013757734994</v>
      </c>
      <c r="V1041" s="73">
        <v>496.80291535512771</v>
      </c>
      <c r="W1041" s="73">
        <v>496.80291535512771</v>
      </c>
      <c r="X1041" s="73">
        <v>554.52513757734994</v>
      </c>
      <c r="Y1041" s="73">
        <v>612.24735979957211</v>
      </c>
      <c r="Z1041" s="73">
        <v>756.55291535512765</v>
      </c>
    </row>
    <row r="1042" spans="14:26" x14ac:dyDescent="0.25">
      <c r="N1042" s="73">
        <v>104</v>
      </c>
      <c r="O1042" s="73">
        <v>28.888888888888889</v>
      </c>
      <c r="P1042" s="73">
        <v>0.98076470588235298</v>
      </c>
      <c r="Q1042" s="73">
        <v>0.98076470588235298</v>
      </c>
      <c r="R1042" s="73">
        <v>425.46795180794237</v>
      </c>
      <c r="S1042" s="73">
        <v>425.46795180794237</v>
      </c>
      <c r="T1042" s="73">
        <v>497.6901740301646</v>
      </c>
      <c r="U1042" s="73">
        <v>425.46795180794237</v>
      </c>
      <c r="V1042" s="73">
        <v>497.6901740301646</v>
      </c>
      <c r="W1042" s="73">
        <v>497.6901740301646</v>
      </c>
      <c r="X1042" s="73">
        <v>555.46795180794243</v>
      </c>
      <c r="Y1042" s="73">
        <v>613.24572958572014</v>
      </c>
      <c r="Z1042" s="73">
        <v>757.6901740301646</v>
      </c>
    </row>
    <row r="1043" spans="14:26" x14ac:dyDescent="0.25">
      <c r="N1043" s="73">
        <v>104.1</v>
      </c>
      <c r="O1043" s="73">
        <v>28.916666666666664</v>
      </c>
      <c r="P1043" s="73">
        <v>0.98076470588235298</v>
      </c>
      <c r="Q1043" s="73">
        <v>0.98076470588235298</v>
      </c>
      <c r="R1043" s="73">
        <v>426.28655277661125</v>
      </c>
      <c r="S1043" s="73">
        <v>426.28655277661125</v>
      </c>
      <c r="T1043" s="73">
        <v>498.57821944327793</v>
      </c>
      <c r="U1043" s="73">
        <v>426.28655277661125</v>
      </c>
      <c r="V1043" s="73">
        <v>498.57821944327793</v>
      </c>
      <c r="W1043" s="73">
        <v>498.57821944327793</v>
      </c>
      <c r="X1043" s="73">
        <v>556.4115527766113</v>
      </c>
      <c r="Y1043" s="73">
        <v>614.24488610994456</v>
      </c>
      <c r="Z1043" s="73">
        <v>758.82821944327793</v>
      </c>
    </row>
    <row r="1044" spans="14:26" x14ac:dyDescent="0.25">
      <c r="N1044" s="73">
        <v>104.2</v>
      </c>
      <c r="O1044" s="73">
        <v>28.944444444444443</v>
      </c>
      <c r="P1044" s="73">
        <v>0.98076470588235298</v>
      </c>
      <c r="Q1044" s="73">
        <v>0.98076470588235298</v>
      </c>
      <c r="R1044" s="73">
        <v>427.10594048335673</v>
      </c>
      <c r="S1044" s="73">
        <v>427.10594048335673</v>
      </c>
      <c r="T1044" s="73">
        <v>499.46705159446788</v>
      </c>
      <c r="U1044" s="73">
        <v>427.10594048335673</v>
      </c>
      <c r="V1044" s="73">
        <v>499.46705159446788</v>
      </c>
      <c r="W1044" s="73">
        <v>499.46705159446788</v>
      </c>
      <c r="X1044" s="73">
        <v>557.35594048335679</v>
      </c>
      <c r="Y1044" s="73">
        <v>615.2448293722457</v>
      </c>
      <c r="Z1044" s="73">
        <v>759.96705159446788</v>
      </c>
    </row>
    <row r="1045" spans="14:26" x14ac:dyDescent="0.25">
      <c r="N1045" s="73">
        <v>104.3</v>
      </c>
      <c r="O1045" s="73">
        <v>28.972222222222221</v>
      </c>
      <c r="P1045" s="73">
        <v>0.98076470588235298</v>
      </c>
      <c r="Q1045" s="73">
        <v>0.98076470588235298</v>
      </c>
      <c r="R1045" s="73">
        <v>427.92611492817889</v>
      </c>
      <c r="S1045" s="73">
        <v>427.92611492817889</v>
      </c>
      <c r="T1045" s="73">
        <v>500.35667048373443</v>
      </c>
      <c r="U1045" s="73">
        <v>427.92611492817889</v>
      </c>
      <c r="V1045" s="73">
        <v>500.35667048373443</v>
      </c>
      <c r="W1045" s="73">
        <v>500.35667048373443</v>
      </c>
      <c r="X1045" s="73">
        <v>558.30111492817889</v>
      </c>
      <c r="Y1045" s="73">
        <v>616.24555937262335</v>
      </c>
      <c r="Z1045" s="73">
        <v>761.10667048373443</v>
      </c>
    </row>
    <row r="1046" spans="14:26" x14ac:dyDescent="0.25">
      <c r="N1046" s="73">
        <v>104.4</v>
      </c>
      <c r="O1046" s="73">
        <v>29</v>
      </c>
      <c r="P1046" s="73">
        <v>0.98076470588235298</v>
      </c>
      <c r="Q1046" s="73">
        <v>0.98076470588235298</v>
      </c>
      <c r="R1046" s="73">
        <v>428.74707611107755</v>
      </c>
      <c r="S1046" s="73">
        <v>428.74707611107755</v>
      </c>
      <c r="T1046" s="73">
        <v>501.24707611107755</v>
      </c>
      <c r="U1046" s="73">
        <v>428.74707611107755</v>
      </c>
      <c r="V1046" s="73">
        <v>501.24707611107755</v>
      </c>
      <c r="W1046" s="73">
        <v>501.24707611107755</v>
      </c>
      <c r="X1046" s="73">
        <v>559.2470761110776</v>
      </c>
      <c r="Y1046" s="73">
        <v>617.2470761110776</v>
      </c>
      <c r="Z1046" s="73">
        <v>762.2470761110776</v>
      </c>
    </row>
    <row r="1047" spans="14:26" x14ac:dyDescent="0.25">
      <c r="N1047" s="73">
        <v>104.5</v>
      </c>
      <c r="O1047" s="73">
        <v>29.027777777777779</v>
      </c>
      <c r="P1047" s="73">
        <v>0.98076470588235298</v>
      </c>
      <c r="Q1047" s="73">
        <v>0.98076470588235298</v>
      </c>
      <c r="R1047" s="73">
        <v>429.56882403205276</v>
      </c>
      <c r="S1047" s="73">
        <v>429.56882403205276</v>
      </c>
      <c r="T1047" s="73">
        <v>502.13826847649722</v>
      </c>
      <c r="U1047" s="73">
        <v>429.56882403205276</v>
      </c>
      <c r="V1047" s="73">
        <v>502.13826847649722</v>
      </c>
      <c r="W1047" s="73">
        <v>502.13826847649722</v>
      </c>
      <c r="X1047" s="73">
        <v>560.19382403205282</v>
      </c>
      <c r="Y1047" s="73">
        <v>618.24937958760836</v>
      </c>
      <c r="Z1047" s="73">
        <v>763.38826847649727</v>
      </c>
    </row>
    <row r="1048" spans="14:26" x14ac:dyDescent="0.25">
      <c r="N1048" s="73">
        <v>104.6</v>
      </c>
      <c r="O1048" s="73">
        <v>29.055555555555554</v>
      </c>
      <c r="P1048" s="73">
        <v>0.98076470588235298</v>
      </c>
      <c r="Q1048" s="73">
        <v>0.98076470588235298</v>
      </c>
      <c r="R1048" s="73">
        <v>430.39135869110447</v>
      </c>
      <c r="S1048" s="73">
        <v>430.39135869110447</v>
      </c>
      <c r="T1048" s="73">
        <v>503.03024757999333</v>
      </c>
      <c r="U1048" s="73">
        <v>430.39135869110447</v>
      </c>
      <c r="V1048" s="73">
        <v>503.03024757999333</v>
      </c>
      <c r="W1048" s="73">
        <v>503.03024757999333</v>
      </c>
      <c r="X1048" s="73">
        <v>561.14135869110441</v>
      </c>
      <c r="Y1048" s="73">
        <v>619.2524698022155</v>
      </c>
      <c r="Z1048" s="73">
        <v>764.53024757999333</v>
      </c>
    </row>
    <row r="1049" spans="14:26" x14ac:dyDescent="0.25">
      <c r="N1049" s="73">
        <v>104.7</v>
      </c>
      <c r="O1049" s="73">
        <v>29.083333333333332</v>
      </c>
      <c r="P1049" s="73">
        <v>0.98076470588235298</v>
      </c>
      <c r="Q1049" s="73">
        <v>0.98076470588235298</v>
      </c>
      <c r="R1049" s="73">
        <v>431.21468008823285</v>
      </c>
      <c r="S1049" s="73">
        <v>431.21468008823285</v>
      </c>
      <c r="T1049" s="73">
        <v>503.92301342156617</v>
      </c>
      <c r="U1049" s="73">
        <v>431.21468008823285</v>
      </c>
      <c r="V1049" s="73">
        <v>503.92301342156617</v>
      </c>
      <c r="W1049" s="73">
        <v>503.92301342156617</v>
      </c>
      <c r="X1049" s="73">
        <v>562.08968008823285</v>
      </c>
      <c r="Y1049" s="73">
        <v>620.25634675489948</v>
      </c>
      <c r="Z1049" s="73">
        <v>765.67301342156611</v>
      </c>
    </row>
    <row r="1050" spans="14:26" x14ac:dyDescent="0.25">
      <c r="N1050" s="73">
        <v>104.8</v>
      </c>
      <c r="O1050" s="73">
        <v>29.111111111111111</v>
      </c>
      <c r="P1050" s="73">
        <v>0.98076470588235298</v>
      </c>
      <c r="Q1050" s="73">
        <v>0.98076470588235298</v>
      </c>
      <c r="R1050" s="73">
        <v>432.03878822343779</v>
      </c>
      <c r="S1050" s="73">
        <v>432.03878822343779</v>
      </c>
      <c r="T1050" s="73">
        <v>504.81656600121556</v>
      </c>
      <c r="U1050" s="73">
        <v>432.03878822343779</v>
      </c>
      <c r="V1050" s="73">
        <v>504.81656600121556</v>
      </c>
      <c r="W1050" s="73">
        <v>504.81656600121556</v>
      </c>
      <c r="X1050" s="73">
        <v>563.03878822343779</v>
      </c>
      <c r="Y1050" s="73">
        <v>621.26101044565996</v>
      </c>
      <c r="Z1050" s="73">
        <v>766.81656600121551</v>
      </c>
    </row>
    <row r="1051" spans="14:26" x14ac:dyDescent="0.25">
      <c r="N1051" s="73">
        <v>104.9</v>
      </c>
      <c r="O1051" s="73">
        <v>29.138888888888889</v>
      </c>
      <c r="P1051" s="73">
        <v>0.98076470588235298</v>
      </c>
      <c r="Q1051" s="73">
        <v>0.98076470588235298</v>
      </c>
      <c r="R1051" s="73">
        <v>432.86368309671929</v>
      </c>
      <c r="S1051" s="73">
        <v>432.86368309671929</v>
      </c>
      <c r="T1051" s="73">
        <v>505.71090531894151</v>
      </c>
      <c r="U1051" s="73">
        <v>432.86368309671929</v>
      </c>
      <c r="V1051" s="73">
        <v>505.71090531894151</v>
      </c>
      <c r="W1051" s="73">
        <v>505.71090531894151</v>
      </c>
      <c r="X1051" s="73">
        <v>563.98868309671934</v>
      </c>
      <c r="Y1051" s="73">
        <v>622.26646087449706</v>
      </c>
      <c r="Z1051" s="73">
        <v>767.96090531894151</v>
      </c>
    </row>
    <row r="1052" spans="14:26" x14ac:dyDescent="0.25">
      <c r="N1052" s="73">
        <v>105</v>
      </c>
      <c r="O1052" s="73">
        <v>29.166666666666664</v>
      </c>
      <c r="P1052" s="73">
        <v>0.98076470588235298</v>
      </c>
      <c r="Q1052" s="73">
        <v>0.98076470588235298</v>
      </c>
      <c r="R1052" s="73">
        <v>433.68936470807728</v>
      </c>
      <c r="S1052" s="73">
        <v>433.68936470807728</v>
      </c>
      <c r="T1052" s="73">
        <v>506.60603137474396</v>
      </c>
      <c r="U1052" s="73">
        <v>433.68936470807728</v>
      </c>
      <c r="V1052" s="73">
        <v>506.60603137474396</v>
      </c>
      <c r="W1052" s="73">
        <v>506.60603137474396</v>
      </c>
      <c r="X1052" s="73">
        <v>564.93936470807728</v>
      </c>
      <c r="Y1052" s="73">
        <v>623.27269804141065</v>
      </c>
      <c r="Z1052" s="73">
        <v>769.10603137474402</v>
      </c>
    </row>
    <row r="1053" spans="14:26" x14ac:dyDescent="0.25">
      <c r="N1053" s="73">
        <v>105.1</v>
      </c>
      <c r="O1053" s="73">
        <v>29.194444444444443</v>
      </c>
      <c r="P1053" s="73">
        <v>0.98076470588235298</v>
      </c>
      <c r="Q1053" s="73">
        <v>0.98076470588235298</v>
      </c>
      <c r="R1053" s="73">
        <v>434.51583305751188</v>
      </c>
      <c r="S1053" s="73">
        <v>434.51583305751188</v>
      </c>
      <c r="T1053" s="73">
        <v>507.50194416862303</v>
      </c>
      <c r="U1053" s="73">
        <v>434.51583305751188</v>
      </c>
      <c r="V1053" s="73">
        <v>507.50194416862303</v>
      </c>
      <c r="W1053" s="73">
        <v>507.50194416862303</v>
      </c>
      <c r="X1053" s="73">
        <v>565.89083305751194</v>
      </c>
      <c r="Y1053" s="73">
        <v>624.27972194640074</v>
      </c>
      <c r="Z1053" s="73">
        <v>770.25194416862291</v>
      </c>
    </row>
    <row r="1054" spans="14:26" x14ac:dyDescent="0.25">
      <c r="N1054" s="73">
        <v>105.2</v>
      </c>
      <c r="O1054" s="73">
        <v>29.222222222222221</v>
      </c>
      <c r="P1054" s="73">
        <v>0.98076470588235298</v>
      </c>
      <c r="Q1054" s="73">
        <v>0.98076470588235298</v>
      </c>
      <c r="R1054" s="73">
        <v>435.3430881450231</v>
      </c>
      <c r="S1054" s="73">
        <v>435.3430881450231</v>
      </c>
      <c r="T1054" s="73">
        <v>508.39864370057865</v>
      </c>
      <c r="U1054" s="73">
        <v>435.3430881450231</v>
      </c>
      <c r="V1054" s="73">
        <v>508.39864370057865</v>
      </c>
      <c r="W1054" s="73">
        <v>508.39864370057865</v>
      </c>
      <c r="X1054" s="73">
        <v>566.8430881450231</v>
      </c>
      <c r="Y1054" s="73">
        <v>625.28753258946756</v>
      </c>
      <c r="Z1054" s="73">
        <v>771.39864370057865</v>
      </c>
    </row>
    <row r="1055" spans="14:26" x14ac:dyDescent="0.25">
      <c r="N1055" s="73">
        <v>105.3</v>
      </c>
      <c r="O1055" s="73">
        <v>29.25</v>
      </c>
      <c r="P1055" s="73">
        <v>0.98076470588235298</v>
      </c>
      <c r="Q1055" s="73">
        <v>0.98076470588235298</v>
      </c>
      <c r="R1055" s="73">
        <v>436.17112997061088</v>
      </c>
      <c r="S1055" s="73">
        <v>436.17112997061088</v>
      </c>
      <c r="T1055" s="73">
        <v>509.29612997061088</v>
      </c>
      <c r="U1055" s="73">
        <v>436.17112997061088</v>
      </c>
      <c r="V1055" s="73">
        <v>509.29612997061088</v>
      </c>
      <c r="W1055" s="73">
        <v>509.29612997061088</v>
      </c>
      <c r="X1055" s="73">
        <v>567.79612997061088</v>
      </c>
      <c r="Y1055" s="73">
        <v>626.29612997061088</v>
      </c>
      <c r="Z1055" s="73">
        <v>772.54612997061088</v>
      </c>
    </row>
    <row r="1056" spans="14:26" x14ac:dyDescent="0.25">
      <c r="N1056" s="73">
        <v>105.4</v>
      </c>
      <c r="O1056" s="73">
        <v>29.277777777777779</v>
      </c>
      <c r="P1056" s="73">
        <v>0.98076470588235298</v>
      </c>
      <c r="Q1056" s="73">
        <v>0.98076470588235298</v>
      </c>
      <c r="R1056" s="73">
        <v>436.99995853427521</v>
      </c>
      <c r="S1056" s="73">
        <v>436.99995853427521</v>
      </c>
      <c r="T1056" s="73">
        <v>510.19440297871967</v>
      </c>
      <c r="U1056" s="73">
        <v>436.99995853427521</v>
      </c>
      <c r="V1056" s="73">
        <v>510.19440297871967</v>
      </c>
      <c r="W1056" s="73">
        <v>510.19440297871967</v>
      </c>
      <c r="X1056" s="73">
        <v>568.74995853427527</v>
      </c>
      <c r="Y1056" s="73">
        <v>627.30551408983081</v>
      </c>
      <c r="Z1056" s="73">
        <v>773.69440297871972</v>
      </c>
    </row>
    <row r="1057" spans="14:26" x14ac:dyDescent="0.25">
      <c r="N1057" s="73">
        <v>105.5</v>
      </c>
      <c r="O1057" s="73">
        <v>29.305555555555554</v>
      </c>
      <c r="P1057" s="73">
        <v>0.98076470588235298</v>
      </c>
      <c r="Q1057" s="73">
        <v>0.98076470588235298</v>
      </c>
      <c r="R1057" s="73">
        <v>437.82957383601604</v>
      </c>
      <c r="S1057" s="73">
        <v>437.82957383601604</v>
      </c>
      <c r="T1057" s="73">
        <v>511.09346272490495</v>
      </c>
      <c r="U1057" s="73">
        <v>437.82957383601604</v>
      </c>
      <c r="V1057" s="73">
        <v>511.09346272490495</v>
      </c>
      <c r="W1057" s="73">
        <v>511.09346272490495</v>
      </c>
      <c r="X1057" s="73">
        <v>569.70457383601604</v>
      </c>
      <c r="Y1057" s="73">
        <v>628.31568494712724</v>
      </c>
      <c r="Z1057" s="73">
        <v>774.84346272490507</v>
      </c>
    </row>
    <row r="1058" spans="14:26" x14ac:dyDescent="0.25">
      <c r="N1058" s="73">
        <v>105.6</v>
      </c>
      <c r="O1058" s="73">
        <v>29.333333333333332</v>
      </c>
      <c r="P1058" s="73">
        <v>0.98076470588235298</v>
      </c>
      <c r="Q1058" s="73">
        <v>0.98076470588235298</v>
      </c>
      <c r="R1058" s="73">
        <v>438.65997587583348</v>
      </c>
      <c r="S1058" s="73">
        <v>438.65997587583348</v>
      </c>
      <c r="T1058" s="73">
        <v>511.9933092091668</v>
      </c>
      <c r="U1058" s="73">
        <v>438.65997587583348</v>
      </c>
      <c r="V1058" s="73">
        <v>511.9933092091668</v>
      </c>
      <c r="W1058" s="73">
        <v>511.9933092091668</v>
      </c>
      <c r="X1058" s="73">
        <v>570.65997587583342</v>
      </c>
      <c r="Y1058" s="73">
        <v>629.32664254250017</v>
      </c>
      <c r="Z1058" s="73">
        <v>775.9933092091668</v>
      </c>
    </row>
    <row r="1059" spans="14:26" x14ac:dyDescent="0.25">
      <c r="N1059" s="73">
        <v>105.7</v>
      </c>
      <c r="O1059" s="73">
        <v>29.361111111111111</v>
      </c>
      <c r="P1059" s="73">
        <v>0.98076470588235298</v>
      </c>
      <c r="Q1059" s="73">
        <v>0.98076470588235298</v>
      </c>
      <c r="R1059" s="73">
        <v>439.49116465372759</v>
      </c>
      <c r="S1059" s="73">
        <v>439.49116465372759</v>
      </c>
      <c r="T1059" s="73">
        <v>512.89394243150537</v>
      </c>
      <c r="U1059" s="73">
        <v>439.49116465372759</v>
      </c>
      <c r="V1059" s="73">
        <v>512.89394243150537</v>
      </c>
      <c r="W1059" s="73">
        <v>512.89394243150537</v>
      </c>
      <c r="X1059" s="73">
        <v>571.61616465372754</v>
      </c>
      <c r="Y1059" s="73">
        <v>630.33838687594982</v>
      </c>
      <c r="Z1059" s="73">
        <v>777.14394243150537</v>
      </c>
    </row>
    <row r="1060" spans="14:26" x14ac:dyDescent="0.25">
      <c r="N1060" s="73">
        <v>105.8</v>
      </c>
      <c r="O1060" s="73">
        <v>29.388888888888886</v>
      </c>
      <c r="P1060" s="73">
        <v>0.98076470588235298</v>
      </c>
      <c r="Q1060" s="73">
        <v>0.98076470588235298</v>
      </c>
      <c r="R1060" s="73">
        <v>440.32314016969809</v>
      </c>
      <c r="S1060" s="73">
        <v>440.32314016969809</v>
      </c>
      <c r="T1060" s="73">
        <v>513.79536239192032</v>
      </c>
      <c r="U1060" s="73">
        <v>440.32314016969809</v>
      </c>
      <c r="V1060" s="73">
        <v>513.79536239192032</v>
      </c>
      <c r="W1060" s="73">
        <v>513.79536239192032</v>
      </c>
      <c r="X1060" s="73">
        <v>572.57314016969815</v>
      </c>
      <c r="Y1060" s="73">
        <v>631.35091794747586</v>
      </c>
      <c r="Z1060" s="73">
        <v>778.29536239192032</v>
      </c>
    </row>
    <row r="1061" spans="14:26" x14ac:dyDescent="0.25">
      <c r="N1061" s="73">
        <v>105.9</v>
      </c>
      <c r="O1061" s="73">
        <v>29.416666666666668</v>
      </c>
      <c r="P1061" s="73">
        <v>0.98076470588235298</v>
      </c>
      <c r="Q1061" s="73">
        <v>0.98076470588235298</v>
      </c>
      <c r="R1061" s="73">
        <v>441.15590242374537</v>
      </c>
      <c r="S1061" s="73">
        <v>441.15590242374537</v>
      </c>
      <c r="T1061" s="73">
        <v>514.697569090412</v>
      </c>
      <c r="U1061" s="73">
        <v>441.15590242374537</v>
      </c>
      <c r="V1061" s="73">
        <v>514.697569090412</v>
      </c>
      <c r="W1061" s="73">
        <v>514.697569090412</v>
      </c>
      <c r="X1061" s="73">
        <v>573.53090242374537</v>
      </c>
      <c r="Y1061" s="73">
        <v>632.36423575707863</v>
      </c>
      <c r="Z1061" s="73">
        <v>779.447569090412</v>
      </c>
    </row>
    <row r="1062" spans="14:26" x14ac:dyDescent="0.25">
      <c r="N1062" s="73">
        <v>106</v>
      </c>
      <c r="O1062" s="73">
        <v>29.444444444444443</v>
      </c>
      <c r="P1062" s="73">
        <v>0.98076470588235298</v>
      </c>
      <c r="Q1062" s="73">
        <v>0.98076470588235298</v>
      </c>
      <c r="R1062" s="73">
        <v>441.98945141586904</v>
      </c>
      <c r="S1062" s="73">
        <v>441.98945141586904</v>
      </c>
      <c r="T1062" s="73">
        <v>515.60056252698018</v>
      </c>
      <c r="U1062" s="73">
        <v>441.98945141586904</v>
      </c>
      <c r="V1062" s="73">
        <v>515.60056252698018</v>
      </c>
      <c r="W1062" s="73">
        <v>515.60056252698018</v>
      </c>
      <c r="X1062" s="73">
        <v>574.4894514158691</v>
      </c>
      <c r="Y1062" s="73">
        <v>633.37834030475801</v>
      </c>
      <c r="Z1062" s="73">
        <v>780.60056252698018</v>
      </c>
    </row>
    <row r="1063" spans="14:26" x14ac:dyDescent="0.25">
      <c r="N1063" s="73">
        <v>106.1</v>
      </c>
      <c r="O1063" s="73">
        <v>29.472222222222221</v>
      </c>
      <c r="P1063" s="73">
        <v>0.98076470588235298</v>
      </c>
      <c r="Q1063" s="73">
        <v>0.98076470588235298</v>
      </c>
      <c r="R1063" s="73">
        <v>442.82378714606938</v>
      </c>
      <c r="S1063" s="73">
        <v>442.82378714606938</v>
      </c>
      <c r="T1063" s="73">
        <v>516.50434270162498</v>
      </c>
      <c r="U1063" s="73">
        <v>442.82378714606938</v>
      </c>
      <c r="V1063" s="73">
        <v>516.50434270162498</v>
      </c>
      <c r="W1063" s="73">
        <v>516.50434270162498</v>
      </c>
      <c r="X1063" s="73">
        <v>575.44878714606944</v>
      </c>
      <c r="Y1063" s="73">
        <v>634.39323159051389</v>
      </c>
      <c r="Z1063" s="73">
        <v>781.75434270162498</v>
      </c>
    </row>
    <row r="1064" spans="14:26" x14ac:dyDescent="0.25">
      <c r="N1064" s="73">
        <v>106.2</v>
      </c>
      <c r="O1064" s="73">
        <v>29.5</v>
      </c>
      <c r="P1064" s="73">
        <v>0.98076470588235298</v>
      </c>
      <c r="Q1064" s="73">
        <v>0.98076470588235298</v>
      </c>
      <c r="R1064" s="73">
        <v>443.65890961434627</v>
      </c>
      <c r="S1064" s="73">
        <v>443.65890961434627</v>
      </c>
      <c r="T1064" s="73">
        <v>517.40890961434627</v>
      </c>
      <c r="U1064" s="73">
        <v>443.65890961434627</v>
      </c>
      <c r="V1064" s="73">
        <v>517.40890961434627</v>
      </c>
      <c r="W1064" s="73">
        <v>517.40890961434627</v>
      </c>
      <c r="X1064" s="73">
        <v>576.40890961434627</v>
      </c>
      <c r="Y1064" s="73">
        <v>635.40890961434627</v>
      </c>
      <c r="Z1064" s="73">
        <v>782.90890961434627</v>
      </c>
    </row>
    <row r="1065" spans="14:26" x14ac:dyDescent="0.25">
      <c r="N1065" s="73">
        <v>106.3</v>
      </c>
      <c r="O1065" s="73">
        <v>29.527777777777775</v>
      </c>
      <c r="P1065" s="73">
        <v>0.98076470588235298</v>
      </c>
      <c r="Q1065" s="73">
        <v>0.98076470588235298</v>
      </c>
      <c r="R1065" s="73">
        <v>444.49481882069966</v>
      </c>
      <c r="S1065" s="73">
        <v>444.49481882069966</v>
      </c>
      <c r="T1065" s="73">
        <v>518.31426326514406</v>
      </c>
      <c r="U1065" s="73">
        <v>444.49481882069966</v>
      </c>
      <c r="V1065" s="73">
        <v>518.31426326514406</v>
      </c>
      <c r="W1065" s="73">
        <v>518.31426326514406</v>
      </c>
      <c r="X1065" s="73">
        <v>577.36981882069961</v>
      </c>
      <c r="Y1065" s="73">
        <v>636.42537437625515</v>
      </c>
      <c r="Z1065" s="73">
        <v>784.06426326514406</v>
      </c>
    </row>
    <row r="1066" spans="14:26" x14ac:dyDescent="0.25">
      <c r="N1066" s="73">
        <v>106.4</v>
      </c>
      <c r="O1066" s="73">
        <v>29.555555555555557</v>
      </c>
      <c r="P1066" s="73">
        <v>0.98076470588235298</v>
      </c>
      <c r="Q1066" s="73">
        <v>0.98076470588235298</v>
      </c>
      <c r="R1066" s="73">
        <v>445.33151476512978</v>
      </c>
      <c r="S1066" s="73">
        <v>445.33151476512978</v>
      </c>
      <c r="T1066" s="73">
        <v>519.2204036540187</v>
      </c>
      <c r="U1066" s="73">
        <v>445.33151476512978</v>
      </c>
      <c r="V1066" s="73">
        <v>519.2204036540187</v>
      </c>
      <c r="W1066" s="73">
        <v>519.2204036540187</v>
      </c>
      <c r="X1066" s="73">
        <v>578.33151476512978</v>
      </c>
      <c r="Y1066" s="73">
        <v>637.44262587624098</v>
      </c>
      <c r="Z1066" s="73">
        <v>785.22040365401881</v>
      </c>
    </row>
    <row r="1067" spans="14:26" x14ac:dyDescent="0.25">
      <c r="N1067" s="73">
        <v>106.5</v>
      </c>
      <c r="O1067" s="73">
        <v>29.583333333333332</v>
      </c>
      <c r="P1067" s="73">
        <v>0.98076470588235298</v>
      </c>
      <c r="Q1067" s="73">
        <v>0.98076470588235298</v>
      </c>
      <c r="R1067" s="73">
        <v>446.16899744763629</v>
      </c>
      <c r="S1067" s="73">
        <v>446.16899744763629</v>
      </c>
      <c r="T1067" s="73">
        <v>520.1273307809696</v>
      </c>
      <c r="U1067" s="73">
        <v>446.16899744763629</v>
      </c>
      <c r="V1067" s="73">
        <v>520.1273307809696</v>
      </c>
      <c r="W1067" s="73">
        <v>520.1273307809696</v>
      </c>
      <c r="X1067" s="73">
        <v>579.29399744763623</v>
      </c>
      <c r="Y1067" s="73">
        <v>638.46066411430297</v>
      </c>
      <c r="Z1067" s="73">
        <v>786.3773307809696</v>
      </c>
    </row>
    <row r="1068" spans="14:26" x14ac:dyDescent="0.25">
      <c r="N1068" s="73">
        <v>106.6</v>
      </c>
      <c r="O1068" s="73">
        <v>29.611111111111107</v>
      </c>
      <c r="P1068" s="73">
        <v>0.98076470588235298</v>
      </c>
      <c r="Q1068" s="73">
        <v>0.98076470588235298</v>
      </c>
      <c r="R1068" s="73">
        <v>447.00726686821935</v>
      </c>
      <c r="S1068" s="73">
        <v>447.00726686821935</v>
      </c>
      <c r="T1068" s="73">
        <v>521.03504464599712</v>
      </c>
      <c r="U1068" s="73">
        <v>447.00726686821935</v>
      </c>
      <c r="V1068" s="73">
        <v>521.03504464599712</v>
      </c>
      <c r="W1068" s="73">
        <v>521.03504464599712</v>
      </c>
      <c r="X1068" s="73">
        <v>580.25726686821929</v>
      </c>
      <c r="Y1068" s="73">
        <v>639.47948909044158</v>
      </c>
      <c r="Z1068" s="73">
        <v>787.53504464599712</v>
      </c>
    </row>
    <row r="1069" spans="14:26" x14ac:dyDescent="0.25">
      <c r="N1069" s="73">
        <v>106.7</v>
      </c>
      <c r="O1069" s="73">
        <v>29.638888888888889</v>
      </c>
      <c r="P1069" s="73">
        <v>0.98076470588235298</v>
      </c>
      <c r="Q1069" s="73">
        <v>0.98076470588235298</v>
      </c>
      <c r="R1069" s="73">
        <v>447.84632302687919</v>
      </c>
      <c r="S1069" s="73">
        <v>447.84632302687919</v>
      </c>
      <c r="T1069" s="73">
        <v>521.94354524910136</v>
      </c>
      <c r="U1069" s="73">
        <v>447.84632302687919</v>
      </c>
      <c r="V1069" s="73">
        <v>521.94354524910136</v>
      </c>
      <c r="W1069" s="73">
        <v>521.94354524910136</v>
      </c>
      <c r="X1069" s="73">
        <v>581.22132302687919</v>
      </c>
      <c r="Y1069" s="73">
        <v>640.4991008046569</v>
      </c>
      <c r="Z1069" s="73">
        <v>788.69354524910136</v>
      </c>
    </row>
    <row r="1070" spans="14:26" x14ac:dyDescent="0.25">
      <c r="N1070" s="73">
        <v>106.8</v>
      </c>
      <c r="O1070" s="73">
        <v>29.666666666666664</v>
      </c>
      <c r="P1070" s="73">
        <v>0.98076470588235298</v>
      </c>
      <c r="Q1070" s="73">
        <v>0.98076470588235298</v>
      </c>
      <c r="R1070" s="73">
        <v>448.68616592361536</v>
      </c>
      <c r="S1070" s="73">
        <v>448.68616592361536</v>
      </c>
      <c r="T1070" s="73">
        <v>522.85283259028199</v>
      </c>
      <c r="U1070" s="73">
        <v>448.68616592361536</v>
      </c>
      <c r="V1070" s="73">
        <v>522.85283259028199</v>
      </c>
      <c r="W1070" s="73">
        <v>522.85283259028199</v>
      </c>
      <c r="X1070" s="73">
        <v>582.18616592361536</v>
      </c>
      <c r="Y1070" s="73">
        <v>641.51949925694862</v>
      </c>
      <c r="Z1070" s="73">
        <v>789.85283259028199</v>
      </c>
    </row>
    <row r="1071" spans="14:26" x14ac:dyDescent="0.25">
      <c r="N1071" s="73">
        <v>106.9</v>
      </c>
      <c r="O1071" s="73">
        <v>29.694444444444446</v>
      </c>
      <c r="P1071" s="73">
        <v>0.98076470588235298</v>
      </c>
      <c r="Q1071" s="73">
        <v>0.98076470588235298</v>
      </c>
      <c r="R1071" s="73">
        <v>449.52679555842838</v>
      </c>
      <c r="S1071" s="73">
        <v>449.52679555842838</v>
      </c>
      <c r="T1071" s="73">
        <v>523.76290666953946</v>
      </c>
      <c r="U1071" s="73">
        <v>449.52679555842838</v>
      </c>
      <c r="V1071" s="73">
        <v>523.76290666953946</v>
      </c>
      <c r="W1071" s="73">
        <v>523.76290666953946</v>
      </c>
      <c r="X1071" s="73">
        <v>583.15179555842838</v>
      </c>
      <c r="Y1071" s="73">
        <v>642.54068444731729</v>
      </c>
      <c r="Z1071" s="73">
        <v>791.01290666953946</v>
      </c>
    </row>
    <row r="1072" spans="14:26" x14ac:dyDescent="0.25">
      <c r="N1072" s="73">
        <v>107</v>
      </c>
      <c r="O1072" s="73">
        <v>29.722222222222221</v>
      </c>
      <c r="P1072" s="73">
        <v>0.98076470588235298</v>
      </c>
      <c r="Q1072" s="73">
        <v>0.98076470588235298</v>
      </c>
      <c r="R1072" s="73">
        <v>450.36821193131766</v>
      </c>
      <c r="S1072" s="73">
        <v>450.36821193131766</v>
      </c>
      <c r="T1072" s="73">
        <v>524.6737674868732</v>
      </c>
      <c r="U1072" s="73">
        <v>450.36821193131766</v>
      </c>
      <c r="V1072" s="73">
        <v>524.6737674868732</v>
      </c>
      <c r="W1072" s="73">
        <v>524.6737674868732</v>
      </c>
      <c r="X1072" s="73">
        <v>584.11821193131766</v>
      </c>
      <c r="Y1072" s="73">
        <v>643.56265637576212</v>
      </c>
      <c r="Z1072" s="73">
        <v>792.1737674868732</v>
      </c>
    </row>
    <row r="1073" spans="14:26" x14ac:dyDescent="0.25">
      <c r="N1073" s="73">
        <v>107.1</v>
      </c>
      <c r="O1073" s="73">
        <v>29.749999999999996</v>
      </c>
      <c r="P1073" s="73">
        <v>0.98076470588235298</v>
      </c>
      <c r="Q1073" s="73">
        <v>0.98076470588235298</v>
      </c>
      <c r="R1073" s="73">
        <v>451.21041504228356</v>
      </c>
      <c r="S1073" s="73">
        <v>451.21041504228356</v>
      </c>
      <c r="T1073" s="73">
        <v>525.58541504228356</v>
      </c>
      <c r="U1073" s="73">
        <v>451.21041504228356</v>
      </c>
      <c r="V1073" s="73">
        <v>525.58541504228356</v>
      </c>
      <c r="W1073" s="73">
        <v>525.58541504228356</v>
      </c>
      <c r="X1073" s="73">
        <v>585.08541504228356</v>
      </c>
      <c r="Y1073" s="73">
        <v>644.58541504228356</v>
      </c>
      <c r="Z1073" s="73">
        <v>793.33541504228356</v>
      </c>
    </row>
    <row r="1074" spans="14:26" x14ac:dyDescent="0.25">
      <c r="N1074" s="73">
        <v>107.2</v>
      </c>
      <c r="O1074" s="73">
        <v>29.777777777777779</v>
      </c>
      <c r="P1074" s="73">
        <v>0.98076470588235298</v>
      </c>
      <c r="Q1074" s="73">
        <v>0.98076470588235298</v>
      </c>
      <c r="R1074" s="73">
        <v>452.05340489132624</v>
      </c>
      <c r="S1074" s="73">
        <v>452.05340489132624</v>
      </c>
      <c r="T1074" s="73">
        <v>526.49784933577064</v>
      </c>
      <c r="U1074" s="73">
        <v>452.05340489132624</v>
      </c>
      <c r="V1074" s="73">
        <v>526.49784933577064</v>
      </c>
      <c r="W1074" s="73">
        <v>526.49784933577064</v>
      </c>
      <c r="X1074" s="73">
        <v>586.05340489132618</v>
      </c>
      <c r="Y1074" s="73">
        <v>645.60896044688172</v>
      </c>
      <c r="Z1074" s="73">
        <v>794.49784933577064</v>
      </c>
    </row>
    <row r="1075" spans="14:26" x14ac:dyDescent="0.25">
      <c r="N1075" s="73">
        <v>107.3</v>
      </c>
      <c r="O1075" s="73">
        <v>29.805555555555554</v>
      </c>
      <c r="P1075" s="73">
        <v>0.98076470588235298</v>
      </c>
      <c r="Q1075" s="73">
        <v>0.98076470588235298</v>
      </c>
      <c r="R1075" s="73">
        <v>452.8971814784453</v>
      </c>
      <c r="S1075" s="73">
        <v>452.8971814784453</v>
      </c>
      <c r="T1075" s="73">
        <v>527.41107036733422</v>
      </c>
      <c r="U1075" s="73">
        <v>452.8971814784453</v>
      </c>
      <c r="V1075" s="73">
        <v>527.41107036733422</v>
      </c>
      <c r="W1075" s="73">
        <v>527.41107036733422</v>
      </c>
      <c r="X1075" s="73">
        <v>587.0221814784453</v>
      </c>
      <c r="Y1075" s="73">
        <v>646.6332925895565</v>
      </c>
      <c r="Z1075" s="73">
        <v>795.66107036733433</v>
      </c>
    </row>
    <row r="1076" spans="14:26" x14ac:dyDescent="0.25">
      <c r="N1076" s="73">
        <v>107.4</v>
      </c>
      <c r="O1076" s="73">
        <v>29.833333333333336</v>
      </c>
      <c r="P1076" s="73">
        <v>0.98076470588235298</v>
      </c>
      <c r="Q1076" s="73">
        <v>0.98076470588235298</v>
      </c>
      <c r="R1076" s="73">
        <v>453.7417448036411</v>
      </c>
      <c r="S1076" s="73">
        <v>453.7417448036411</v>
      </c>
      <c r="T1076" s="73">
        <v>528.32507813697441</v>
      </c>
      <c r="U1076" s="73">
        <v>453.7417448036411</v>
      </c>
      <c r="V1076" s="73">
        <v>528.32507813697441</v>
      </c>
      <c r="W1076" s="73">
        <v>528.32507813697441</v>
      </c>
      <c r="X1076" s="73">
        <v>587.99174480364104</v>
      </c>
      <c r="Y1076" s="73">
        <v>647.65841147030778</v>
      </c>
      <c r="Z1076" s="73">
        <v>796.82507813697441</v>
      </c>
    </row>
    <row r="1077" spans="14:26" x14ac:dyDescent="0.25">
      <c r="N1077" s="73">
        <v>107.5</v>
      </c>
      <c r="O1077" s="73">
        <v>29.861111111111111</v>
      </c>
      <c r="P1077" s="73">
        <v>0.98076470588235298</v>
      </c>
      <c r="Q1077" s="73">
        <v>0.98076470588235298</v>
      </c>
      <c r="R1077" s="73">
        <v>454.58709486691328</v>
      </c>
      <c r="S1077" s="73">
        <v>454.58709486691328</v>
      </c>
      <c r="T1077" s="73">
        <v>529.2398726446911</v>
      </c>
      <c r="U1077" s="73">
        <v>454.58709486691328</v>
      </c>
      <c r="V1077" s="73">
        <v>529.2398726446911</v>
      </c>
      <c r="W1077" s="73">
        <v>529.2398726446911</v>
      </c>
      <c r="X1077" s="73">
        <v>588.96209486691328</v>
      </c>
      <c r="Y1077" s="73">
        <v>648.68431708913556</v>
      </c>
      <c r="Z1077" s="73">
        <v>797.9898726446911</v>
      </c>
    </row>
    <row r="1078" spans="14:26" x14ac:dyDescent="0.25">
      <c r="N1078" s="73">
        <v>107.6</v>
      </c>
      <c r="O1078" s="73">
        <v>29.888888888888886</v>
      </c>
      <c r="P1078" s="73">
        <v>0.98076470588235298</v>
      </c>
      <c r="Q1078" s="73">
        <v>0.98076470588235298</v>
      </c>
      <c r="R1078" s="73">
        <v>455.43323166826201</v>
      </c>
      <c r="S1078" s="73">
        <v>455.43323166826201</v>
      </c>
      <c r="T1078" s="73">
        <v>530.15545389048418</v>
      </c>
      <c r="U1078" s="73">
        <v>455.43323166826201</v>
      </c>
      <c r="V1078" s="73">
        <v>530.15545389048418</v>
      </c>
      <c r="W1078" s="73">
        <v>530.15545389048418</v>
      </c>
      <c r="X1078" s="73">
        <v>589.93323166826201</v>
      </c>
      <c r="Y1078" s="73">
        <v>649.71100944603972</v>
      </c>
      <c r="Z1078" s="73">
        <v>799.15545389048418</v>
      </c>
    </row>
    <row r="1079" spans="14:26" x14ac:dyDescent="0.25">
      <c r="N1079" s="73">
        <v>107.7</v>
      </c>
      <c r="O1079" s="73">
        <v>29.916666666666668</v>
      </c>
      <c r="P1079" s="73">
        <v>0.98076470588235298</v>
      </c>
      <c r="Q1079" s="73">
        <v>0.98076470588235298</v>
      </c>
      <c r="R1079" s="73">
        <v>456.28015520768753</v>
      </c>
      <c r="S1079" s="73">
        <v>456.28015520768753</v>
      </c>
      <c r="T1079" s="73">
        <v>531.07182187435421</v>
      </c>
      <c r="U1079" s="73">
        <v>456.28015520768753</v>
      </c>
      <c r="V1079" s="73">
        <v>531.07182187435421</v>
      </c>
      <c r="W1079" s="73">
        <v>531.07182187435421</v>
      </c>
      <c r="X1079" s="73">
        <v>590.90515520768759</v>
      </c>
      <c r="Y1079" s="73">
        <v>650.73848854102084</v>
      </c>
      <c r="Z1079" s="73">
        <v>800.32182187435421</v>
      </c>
    </row>
    <row r="1080" spans="14:26" x14ac:dyDescent="0.25">
      <c r="N1080" s="73">
        <v>107.8</v>
      </c>
      <c r="O1080" s="73">
        <v>29.944444444444443</v>
      </c>
      <c r="P1080" s="73">
        <v>0.98076470588235298</v>
      </c>
      <c r="Q1080" s="73">
        <v>0.98076470588235298</v>
      </c>
      <c r="R1080" s="73">
        <v>457.12786548518937</v>
      </c>
      <c r="S1080" s="73">
        <v>457.12786548518937</v>
      </c>
      <c r="T1080" s="73">
        <v>531.98897659630052</v>
      </c>
      <c r="U1080" s="73">
        <v>457.12786548518937</v>
      </c>
      <c r="V1080" s="73">
        <v>531.98897659630052</v>
      </c>
      <c r="W1080" s="73">
        <v>531.98897659630052</v>
      </c>
      <c r="X1080" s="73">
        <v>591.87786548518943</v>
      </c>
      <c r="Y1080" s="73">
        <v>651.76675437407835</v>
      </c>
      <c r="Z1080" s="73">
        <v>801.48897659630052</v>
      </c>
    </row>
    <row r="1081" spans="14:26" x14ac:dyDescent="0.25">
      <c r="N1081" s="73">
        <v>107.9</v>
      </c>
      <c r="O1081" s="73">
        <v>29.972222222222221</v>
      </c>
      <c r="P1081" s="73">
        <v>0.98076470588235298</v>
      </c>
      <c r="Q1081" s="73">
        <v>0.98076470588235298</v>
      </c>
      <c r="R1081" s="73">
        <v>457.97636250076795</v>
      </c>
      <c r="S1081" s="73">
        <v>457.97636250076795</v>
      </c>
      <c r="T1081" s="73">
        <v>532.90691805632355</v>
      </c>
      <c r="U1081" s="73">
        <v>457.97636250076795</v>
      </c>
      <c r="V1081" s="73">
        <v>532.90691805632355</v>
      </c>
      <c r="W1081" s="73">
        <v>532.90691805632355</v>
      </c>
      <c r="X1081" s="73">
        <v>592.851362500768</v>
      </c>
      <c r="Y1081" s="73">
        <v>652.79580694521246</v>
      </c>
      <c r="Z1081" s="73">
        <v>802.65691805632355</v>
      </c>
    </row>
    <row r="1082" spans="14:26" x14ac:dyDescent="0.25">
      <c r="N1082" s="73">
        <v>108</v>
      </c>
      <c r="O1082" s="73">
        <v>30</v>
      </c>
      <c r="P1082" s="73">
        <v>0.98076470588235298</v>
      </c>
      <c r="Q1082" s="73">
        <v>0.98076470588235298</v>
      </c>
      <c r="R1082" s="73">
        <v>458.82564625442302</v>
      </c>
      <c r="S1082" s="73">
        <v>458.82564625442302</v>
      </c>
      <c r="T1082" s="73">
        <v>533.82564625442296</v>
      </c>
      <c r="U1082" s="73">
        <v>458.82564625442302</v>
      </c>
      <c r="V1082" s="73">
        <v>533.82564625442296</v>
      </c>
      <c r="W1082" s="73">
        <v>533.82564625442296</v>
      </c>
      <c r="X1082" s="73">
        <v>593.82564625442296</v>
      </c>
      <c r="Y1082" s="73">
        <v>653.82564625442296</v>
      </c>
      <c r="Z1082" s="73">
        <v>803.82564625442296</v>
      </c>
    </row>
    <row r="1083" spans="14:26" x14ac:dyDescent="0.25">
      <c r="N1083" s="73">
        <v>108.1</v>
      </c>
      <c r="O1083" s="73">
        <v>30.027777777777775</v>
      </c>
      <c r="P1083" s="73">
        <v>0.98076470588235298</v>
      </c>
      <c r="Q1083" s="73">
        <v>0.98076470588235298</v>
      </c>
      <c r="R1083" s="73">
        <v>459.67571674615459</v>
      </c>
      <c r="S1083" s="73">
        <v>459.67571674615459</v>
      </c>
      <c r="T1083" s="73">
        <v>534.74516119059899</v>
      </c>
      <c r="U1083" s="73">
        <v>459.67571674615459</v>
      </c>
      <c r="V1083" s="73">
        <v>534.74516119059899</v>
      </c>
      <c r="W1083" s="73">
        <v>534.74516119059899</v>
      </c>
      <c r="X1083" s="73">
        <v>594.80071674615454</v>
      </c>
      <c r="Y1083" s="73">
        <v>654.85627230171008</v>
      </c>
      <c r="Z1083" s="73">
        <v>804.99516119059899</v>
      </c>
    </row>
    <row r="1084" spans="14:26" x14ac:dyDescent="0.25">
      <c r="N1084" s="73">
        <v>108.2</v>
      </c>
      <c r="O1084" s="73">
        <v>30.055555555555557</v>
      </c>
      <c r="P1084" s="73">
        <v>0.98076470588235298</v>
      </c>
      <c r="Q1084" s="73">
        <v>0.98076470588235298</v>
      </c>
      <c r="R1084" s="73">
        <v>460.52657397596295</v>
      </c>
      <c r="S1084" s="73">
        <v>460.52657397596295</v>
      </c>
      <c r="T1084" s="73">
        <v>535.66546286485186</v>
      </c>
      <c r="U1084" s="73">
        <v>460.52657397596295</v>
      </c>
      <c r="V1084" s="73">
        <v>535.66546286485186</v>
      </c>
      <c r="W1084" s="73">
        <v>535.66546286485186</v>
      </c>
      <c r="X1084" s="73">
        <v>595.77657397596295</v>
      </c>
      <c r="Y1084" s="73">
        <v>655.88768508707403</v>
      </c>
      <c r="Z1084" s="73">
        <v>806.16546286485186</v>
      </c>
    </row>
    <row r="1085" spans="14:26" x14ac:dyDescent="0.25">
      <c r="N1085" s="73">
        <v>108.3</v>
      </c>
      <c r="O1085" s="73">
        <v>30.083333333333332</v>
      </c>
      <c r="P1085" s="73">
        <v>0.98076470588235298</v>
      </c>
      <c r="Q1085" s="73">
        <v>0.98076470588235298</v>
      </c>
      <c r="R1085" s="73">
        <v>461.37821794384763</v>
      </c>
      <c r="S1085" s="73">
        <v>461.37821794384763</v>
      </c>
      <c r="T1085" s="73">
        <v>536.586551277181</v>
      </c>
      <c r="U1085" s="73">
        <v>461.37821794384763</v>
      </c>
      <c r="V1085" s="73">
        <v>536.586551277181</v>
      </c>
      <c r="W1085" s="73">
        <v>536.586551277181</v>
      </c>
      <c r="X1085" s="73">
        <v>596.75321794384763</v>
      </c>
      <c r="Y1085" s="73">
        <v>656.91988461051437</v>
      </c>
      <c r="Z1085" s="73">
        <v>807.336551277181</v>
      </c>
    </row>
    <row r="1086" spans="14:26" x14ac:dyDescent="0.25">
      <c r="N1086" s="73">
        <v>108.4</v>
      </c>
      <c r="O1086" s="73">
        <v>30.111111111111111</v>
      </c>
      <c r="P1086" s="73">
        <v>0.98076470588235298</v>
      </c>
      <c r="Q1086" s="73">
        <v>0.98076470588235298</v>
      </c>
      <c r="R1086" s="73">
        <v>462.23064864980904</v>
      </c>
      <c r="S1086" s="73">
        <v>462.23064864980904</v>
      </c>
      <c r="T1086" s="73">
        <v>537.50842642758687</v>
      </c>
      <c r="U1086" s="73">
        <v>462.23064864980904</v>
      </c>
      <c r="V1086" s="73">
        <v>537.50842642758687</v>
      </c>
      <c r="W1086" s="73">
        <v>537.50842642758687</v>
      </c>
      <c r="X1086" s="73">
        <v>597.73064864980904</v>
      </c>
      <c r="Y1086" s="73">
        <v>657.95287087203133</v>
      </c>
      <c r="Z1086" s="73">
        <v>808.50842642758687</v>
      </c>
    </row>
    <row r="1087" spans="14:26" x14ac:dyDescent="0.25">
      <c r="N1087" s="73">
        <v>108.5</v>
      </c>
      <c r="O1087" s="73">
        <v>30.138888888888889</v>
      </c>
      <c r="P1087" s="73">
        <v>0.98076470588235298</v>
      </c>
      <c r="Q1087" s="73">
        <v>0.98076470588235298</v>
      </c>
      <c r="R1087" s="73">
        <v>463.08386609384701</v>
      </c>
      <c r="S1087" s="73">
        <v>463.08386609384701</v>
      </c>
      <c r="T1087" s="73">
        <v>538.43108831606924</v>
      </c>
      <c r="U1087" s="73">
        <v>463.08386609384701</v>
      </c>
      <c r="V1087" s="73">
        <v>538.43108831606924</v>
      </c>
      <c r="W1087" s="73">
        <v>538.43108831606924</v>
      </c>
      <c r="X1087" s="73">
        <v>598.70886609384706</v>
      </c>
      <c r="Y1087" s="73">
        <v>658.98664387162478</v>
      </c>
      <c r="Z1087" s="73">
        <v>809.68108831606924</v>
      </c>
    </row>
    <row r="1088" spans="14:26" x14ac:dyDescent="0.25">
      <c r="N1088" s="73">
        <v>108.6</v>
      </c>
      <c r="O1088" s="73">
        <v>30.166666666666664</v>
      </c>
      <c r="P1088" s="73">
        <v>0.98076470588235298</v>
      </c>
      <c r="Q1088" s="73">
        <v>0.98076470588235298</v>
      </c>
      <c r="R1088" s="73">
        <v>463.93787027596136</v>
      </c>
      <c r="S1088" s="73">
        <v>463.93787027596136</v>
      </c>
      <c r="T1088" s="73">
        <v>539.35453694262799</v>
      </c>
      <c r="U1088" s="73">
        <v>463.93787027596136</v>
      </c>
      <c r="V1088" s="73">
        <v>539.35453694262799</v>
      </c>
      <c r="W1088" s="73">
        <v>539.35453694262799</v>
      </c>
      <c r="X1088" s="73">
        <v>599.68787027596136</v>
      </c>
      <c r="Y1088" s="73">
        <v>660.02120360929462</v>
      </c>
      <c r="Z1088" s="73">
        <v>810.85453694262799</v>
      </c>
    </row>
    <row r="1089" spans="14:26" x14ac:dyDescent="0.25">
      <c r="N1089" s="73">
        <v>108.7</v>
      </c>
      <c r="O1089" s="73">
        <v>30.194444444444443</v>
      </c>
      <c r="P1089" s="73">
        <v>0.98076470588235298</v>
      </c>
      <c r="Q1089" s="73">
        <v>0.98076470588235298</v>
      </c>
      <c r="R1089" s="73">
        <v>464.79266119615249</v>
      </c>
      <c r="S1089" s="73">
        <v>464.79266119615249</v>
      </c>
      <c r="T1089" s="73">
        <v>540.27877230726358</v>
      </c>
      <c r="U1089" s="73">
        <v>464.79266119615249</v>
      </c>
      <c r="V1089" s="73">
        <v>540.27877230726358</v>
      </c>
      <c r="W1089" s="73">
        <v>540.27877230726358</v>
      </c>
      <c r="X1089" s="73">
        <v>600.66766119615249</v>
      </c>
      <c r="Y1089" s="73">
        <v>661.05655008504141</v>
      </c>
      <c r="Z1089" s="73">
        <v>812.02877230726358</v>
      </c>
    </row>
    <row r="1090" spans="14:26" x14ac:dyDescent="0.25">
      <c r="N1090" s="73">
        <v>108.8</v>
      </c>
      <c r="O1090" s="73">
        <v>30.222222222222221</v>
      </c>
      <c r="P1090" s="73">
        <v>0.98076470588235298</v>
      </c>
      <c r="Q1090" s="73">
        <v>0.98076470588235298</v>
      </c>
      <c r="R1090" s="73">
        <v>465.64823885442013</v>
      </c>
      <c r="S1090" s="73">
        <v>465.64823885442013</v>
      </c>
      <c r="T1090" s="73">
        <v>541.20379440997567</v>
      </c>
      <c r="U1090" s="73">
        <v>465.64823885442013</v>
      </c>
      <c r="V1090" s="73">
        <v>541.20379440997567</v>
      </c>
      <c r="W1090" s="73">
        <v>541.20379440997567</v>
      </c>
      <c r="X1090" s="73">
        <v>601.64823885442013</v>
      </c>
      <c r="Y1090" s="73">
        <v>662.09268329886459</v>
      </c>
      <c r="Z1090" s="73">
        <v>813.20379440997567</v>
      </c>
    </row>
    <row r="1091" spans="14:26" x14ac:dyDescent="0.25">
      <c r="N1091" s="73">
        <v>108.9</v>
      </c>
      <c r="O1091" s="73">
        <v>30.25</v>
      </c>
      <c r="P1091" s="73">
        <v>0.98076470588235298</v>
      </c>
      <c r="Q1091" s="73">
        <v>0.98076470588235298</v>
      </c>
      <c r="R1091" s="73">
        <v>466.50460325076438</v>
      </c>
      <c r="S1091" s="73">
        <v>466.50460325076438</v>
      </c>
      <c r="T1091" s="73">
        <v>542.12960325076438</v>
      </c>
      <c r="U1091" s="73">
        <v>466.50460325076438</v>
      </c>
      <c r="V1091" s="73">
        <v>542.12960325076438</v>
      </c>
      <c r="W1091" s="73">
        <v>542.12960325076438</v>
      </c>
      <c r="X1091" s="73">
        <v>602.62960325076438</v>
      </c>
      <c r="Y1091" s="73">
        <v>663.12960325076438</v>
      </c>
      <c r="Z1091" s="73">
        <v>814.37960325076438</v>
      </c>
    </row>
    <row r="1092" spans="14:26" x14ac:dyDescent="0.25">
      <c r="N1092" s="73">
        <v>109</v>
      </c>
      <c r="O1092" s="73">
        <v>30.277777777777779</v>
      </c>
      <c r="P1092" s="73">
        <v>0.98076470588235298</v>
      </c>
      <c r="Q1092" s="73">
        <v>0.98076470588235298</v>
      </c>
      <c r="R1092" s="73">
        <v>467.36175438518518</v>
      </c>
      <c r="S1092" s="73">
        <v>467.36175438518518</v>
      </c>
      <c r="T1092" s="73">
        <v>543.05619882962958</v>
      </c>
      <c r="U1092" s="73">
        <v>467.36175438518518</v>
      </c>
      <c r="V1092" s="73">
        <v>543.05619882962958</v>
      </c>
      <c r="W1092" s="73">
        <v>543.05619882962958</v>
      </c>
      <c r="X1092" s="73">
        <v>603.61175438518512</v>
      </c>
      <c r="Y1092" s="73">
        <v>664.16730994074067</v>
      </c>
      <c r="Z1092" s="73">
        <v>815.55619882962958</v>
      </c>
    </row>
    <row r="1093" spans="14:26" x14ac:dyDescent="0.25">
      <c r="N1093" s="73">
        <v>109.1</v>
      </c>
      <c r="O1093" s="73">
        <v>30.305555555555554</v>
      </c>
      <c r="P1093" s="73">
        <v>0.98076470588235298</v>
      </c>
      <c r="Q1093" s="73">
        <v>0.98076470588235298</v>
      </c>
      <c r="R1093" s="73">
        <v>468.21969225768242</v>
      </c>
      <c r="S1093" s="73">
        <v>468.21969225768242</v>
      </c>
      <c r="T1093" s="73">
        <v>543.98358114657128</v>
      </c>
      <c r="U1093" s="73">
        <v>468.21969225768242</v>
      </c>
      <c r="V1093" s="73">
        <v>543.98358114657128</v>
      </c>
      <c r="W1093" s="73">
        <v>543.98358114657128</v>
      </c>
      <c r="X1093" s="73">
        <v>604.59469225768237</v>
      </c>
      <c r="Y1093" s="73">
        <v>665.20580336879357</v>
      </c>
      <c r="Z1093" s="73">
        <v>816.7335811465714</v>
      </c>
    </row>
    <row r="1094" spans="14:26" x14ac:dyDescent="0.25">
      <c r="N1094" s="73">
        <v>109.2</v>
      </c>
      <c r="O1094" s="73">
        <v>30.333333333333332</v>
      </c>
      <c r="P1094" s="73">
        <v>0.98076470588235298</v>
      </c>
      <c r="Q1094" s="73">
        <v>0.98076470588235298</v>
      </c>
      <c r="R1094" s="73">
        <v>469.0784168682564</v>
      </c>
      <c r="S1094" s="73">
        <v>469.0784168682564</v>
      </c>
      <c r="T1094" s="73">
        <v>544.91175020158971</v>
      </c>
      <c r="U1094" s="73">
        <v>469.0784168682564</v>
      </c>
      <c r="V1094" s="73">
        <v>544.91175020158971</v>
      </c>
      <c r="W1094" s="73">
        <v>544.91175020158971</v>
      </c>
      <c r="X1094" s="73">
        <v>605.57841686825634</v>
      </c>
      <c r="Y1094" s="73">
        <v>666.24508353492308</v>
      </c>
      <c r="Z1094" s="73">
        <v>817.91175020158971</v>
      </c>
    </row>
    <row r="1095" spans="14:26" x14ac:dyDescent="0.25">
      <c r="N1095" s="73">
        <v>109.3</v>
      </c>
      <c r="O1095" s="73">
        <v>30.361111111111111</v>
      </c>
      <c r="P1095" s="73">
        <v>0.98076470588235298</v>
      </c>
      <c r="Q1095" s="73">
        <v>0.98076470588235298</v>
      </c>
      <c r="R1095" s="73">
        <v>469.93792821690687</v>
      </c>
      <c r="S1095" s="73">
        <v>469.93792821690687</v>
      </c>
      <c r="T1095" s="73">
        <v>545.84070599468464</v>
      </c>
      <c r="U1095" s="73">
        <v>469.93792821690687</v>
      </c>
      <c r="V1095" s="73">
        <v>545.84070599468464</v>
      </c>
      <c r="W1095" s="73">
        <v>545.84070599468464</v>
      </c>
      <c r="X1095" s="73">
        <v>606.56292821690681</v>
      </c>
      <c r="Y1095" s="73">
        <v>667.2851504391291</v>
      </c>
      <c r="Z1095" s="73">
        <v>819.09070599468464</v>
      </c>
    </row>
    <row r="1096" spans="14:26" x14ac:dyDescent="0.25">
      <c r="N1096" s="73">
        <v>109.4</v>
      </c>
      <c r="O1096" s="73">
        <v>30.388888888888889</v>
      </c>
      <c r="P1096" s="73">
        <v>0.98076470588235298</v>
      </c>
      <c r="Q1096" s="73">
        <v>0.98076470588235298</v>
      </c>
      <c r="R1096" s="73">
        <v>470.79822630363395</v>
      </c>
      <c r="S1096" s="73">
        <v>470.79822630363395</v>
      </c>
      <c r="T1096" s="73">
        <v>546.77044852585618</v>
      </c>
      <c r="U1096" s="73">
        <v>470.79822630363395</v>
      </c>
      <c r="V1096" s="73">
        <v>546.77044852585618</v>
      </c>
      <c r="W1096" s="73">
        <v>546.77044852585618</v>
      </c>
      <c r="X1096" s="73">
        <v>607.54822630363401</v>
      </c>
      <c r="Y1096" s="73">
        <v>668.32600408141172</v>
      </c>
      <c r="Z1096" s="73">
        <v>820.27044852585618</v>
      </c>
    </row>
    <row r="1097" spans="14:26" x14ac:dyDescent="0.25">
      <c r="N1097" s="73">
        <v>109.5</v>
      </c>
      <c r="O1097" s="73">
        <v>30.416666666666664</v>
      </c>
      <c r="P1097" s="73">
        <v>0.98076470588235298</v>
      </c>
      <c r="Q1097" s="73">
        <v>0.98076470588235298</v>
      </c>
      <c r="R1097" s="73">
        <v>471.65931112843748</v>
      </c>
      <c r="S1097" s="73">
        <v>471.65931112843748</v>
      </c>
      <c r="T1097" s="73">
        <v>547.70097779510411</v>
      </c>
      <c r="U1097" s="73">
        <v>471.65931112843748</v>
      </c>
      <c r="V1097" s="73">
        <v>547.70097779510411</v>
      </c>
      <c r="W1097" s="73">
        <v>547.70097779510411</v>
      </c>
      <c r="X1097" s="73">
        <v>608.53431112843748</v>
      </c>
      <c r="Y1097" s="73">
        <v>669.36764446177074</v>
      </c>
      <c r="Z1097" s="73">
        <v>821.45097779510411</v>
      </c>
    </row>
    <row r="1098" spans="14:26" x14ac:dyDescent="0.25">
      <c r="N1098" s="73">
        <v>109.6</v>
      </c>
      <c r="O1098" s="73">
        <v>30.444444444444443</v>
      </c>
      <c r="P1098" s="73">
        <v>0.98076470588235298</v>
      </c>
      <c r="Q1098" s="73">
        <v>0.98076470588235298</v>
      </c>
      <c r="R1098" s="73">
        <v>472.52118269131768</v>
      </c>
      <c r="S1098" s="73">
        <v>472.52118269131768</v>
      </c>
      <c r="T1098" s="73">
        <v>548.63229380242876</v>
      </c>
      <c r="U1098" s="73">
        <v>472.52118269131768</v>
      </c>
      <c r="V1098" s="73">
        <v>548.63229380242876</v>
      </c>
      <c r="W1098" s="73">
        <v>548.63229380242876</v>
      </c>
      <c r="X1098" s="73">
        <v>609.52118269131768</v>
      </c>
      <c r="Y1098" s="73">
        <v>670.41007158020648</v>
      </c>
      <c r="Z1098" s="73">
        <v>822.63229380242865</v>
      </c>
    </row>
    <row r="1099" spans="14:26" x14ac:dyDescent="0.25">
      <c r="N1099" s="73">
        <v>109.7</v>
      </c>
      <c r="O1099" s="73">
        <v>30.472222222222221</v>
      </c>
      <c r="P1099" s="73">
        <v>0.98076470588235298</v>
      </c>
      <c r="Q1099" s="73">
        <v>0.98076470588235298</v>
      </c>
      <c r="R1099" s="73">
        <v>473.38384099227443</v>
      </c>
      <c r="S1099" s="73">
        <v>473.38384099227443</v>
      </c>
      <c r="T1099" s="73">
        <v>549.56439654783003</v>
      </c>
      <c r="U1099" s="73">
        <v>473.38384099227443</v>
      </c>
      <c r="V1099" s="73">
        <v>549.56439654783003</v>
      </c>
      <c r="W1099" s="73">
        <v>549.56439654783003</v>
      </c>
      <c r="X1099" s="73">
        <v>610.50884099227449</v>
      </c>
      <c r="Y1099" s="73">
        <v>671.45328543671894</v>
      </c>
      <c r="Z1099" s="73">
        <v>823.81439654783003</v>
      </c>
    </row>
    <row r="1100" spans="14:26" x14ac:dyDescent="0.25">
      <c r="N1100" s="73">
        <v>109.8</v>
      </c>
      <c r="O1100" s="73">
        <v>30.5</v>
      </c>
      <c r="P1100" s="73">
        <v>0.98076470588235298</v>
      </c>
      <c r="Q1100" s="73">
        <v>0.98076470588235298</v>
      </c>
      <c r="R1100" s="73">
        <v>474.24728603130779</v>
      </c>
      <c r="S1100" s="73">
        <v>474.24728603130779</v>
      </c>
      <c r="T1100" s="73">
        <v>550.49728603130779</v>
      </c>
      <c r="U1100" s="73">
        <v>474.24728603130779</v>
      </c>
      <c r="V1100" s="73">
        <v>550.49728603130779</v>
      </c>
      <c r="W1100" s="73">
        <v>550.49728603130779</v>
      </c>
      <c r="X1100" s="73">
        <v>611.49728603130779</v>
      </c>
      <c r="Y1100" s="73">
        <v>672.49728603130779</v>
      </c>
      <c r="Z1100" s="73">
        <v>824.99728603130779</v>
      </c>
    </row>
    <row r="1101" spans="14:26" x14ac:dyDescent="0.25">
      <c r="N1101" s="73">
        <v>109.9</v>
      </c>
      <c r="O1101" s="73">
        <v>30.527777777777779</v>
      </c>
      <c r="P1101" s="73">
        <v>0.98076470588235298</v>
      </c>
      <c r="Q1101" s="73">
        <v>0.98076470588235298</v>
      </c>
      <c r="R1101" s="73">
        <v>475.11151780841772</v>
      </c>
      <c r="S1101" s="73">
        <v>475.11151780841772</v>
      </c>
      <c r="T1101" s="73">
        <v>551.43096225286217</v>
      </c>
      <c r="U1101" s="73">
        <v>475.11151780841772</v>
      </c>
      <c r="V1101" s="73">
        <v>551.43096225286217</v>
      </c>
      <c r="W1101" s="73">
        <v>551.43096225286217</v>
      </c>
      <c r="X1101" s="73">
        <v>612.48651780841772</v>
      </c>
      <c r="Y1101" s="73">
        <v>673.54207336397326</v>
      </c>
      <c r="Z1101" s="73">
        <v>826.18096225286217</v>
      </c>
    </row>
    <row r="1102" spans="14:26" x14ac:dyDescent="0.25">
      <c r="N1102" s="73">
        <v>110</v>
      </c>
      <c r="O1102" s="73">
        <v>30.555555555555554</v>
      </c>
      <c r="P1102" s="73">
        <v>0.98076470588235298</v>
      </c>
      <c r="Q1102" s="73">
        <v>0.98076470588235298</v>
      </c>
      <c r="R1102" s="73">
        <v>475.97653632360402</v>
      </c>
      <c r="S1102" s="73">
        <v>475.97653632360402</v>
      </c>
      <c r="T1102" s="73">
        <v>552.36542521249294</v>
      </c>
      <c r="U1102" s="73">
        <v>475.97653632360402</v>
      </c>
      <c r="V1102" s="73">
        <v>552.36542521249294</v>
      </c>
      <c r="W1102" s="73">
        <v>552.36542521249294</v>
      </c>
      <c r="X1102" s="73">
        <v>613.47653632360402</v>
      </c>
      <c r="Y1102" s="73">
        <v>674.58764743471511</v>
      </c>
      <c r="Z1102" s="73">
        <v>827.36542521249294</v>
      </c>
    </row>
    <row r="1103" spans="14:26" x14ac:dyDescent="0.25">
      <c r="N1103" s="73">
        <v>110.1</v>
      </c>
      <c r="O1103" s="73">
        <v>30.583333333333332</v>
      </c>
      <c r="P1103" s="73">
        <v>0.98076470588235298</v>
      </c>
      <c r="Q1103" s="73">
        <v>0.98076470588235298</v>
      </c>
      <c r="R1103" s="73">
        <v>476.84234157686711</v>
      </c>
      <c r="S1103" s="73">
        <v>476.84234157686711</v>
      </c>
      <c r="T1103" s="73">
        <v>553.30067491020043</v>
      </c>
      <c r="U1103" s="73">
        <v>476.84234157686711</v>
      </c>
      <c r="V1103" s="73">
        <v>553.30067491020043</v>
      </c>
      <c r="W1103" s="73">
        <v>553.30067491020043</v>
      </c>
      <c r="X1103" s="73">
        <v>614.46734157686706</v>
      </c>
      <c r="Y1103" s="73">
        <v>675.6340082435338</v>
      </c>
      <c r="Z1103" s="73">
        <v>828.55067491020043</v>
      </c>
    </row>
    <row r="1104" spans="14:26" x14ac:dyDescent="0.25">
      <c r="N1104" s="73">
        <v>110.2</v>
      </c>
      <c r="O1104" s="73">
        <v>30.611111111111111</v>
      </c>
      <c r="P1104" s="73">
        <v>0.98076470588235298</v>
      </c>
      <c r="Q1104" s="73">
        <v>0.98076470588235298</v>
      </c>
      <c r="R1104" s="73">
        <v>477.7089335682067</v>
      </c>
      <c r="S1104" s="73">
        <v>477.7089335682067</v>
      </c>
      <c r="T1104" s="73">
        <v>554.23671134598453</v>
      </c>
      <c r="U1104" s="73">
        <v>477.7089335682067</v>
      </c>
      <c r="V1104" s="73">
        <v>554.23671134598453</v>
      </c>
      <c r="W1104" s="73">
        <v>554.23671134598453</v>
      </c>
      <c r="X1104" s="73">
        <v>615.4589335682067</v>
      </c>
      <c r="Y1104" s="73">
        <v>676.68115579042899</v>
      </c>
      <c r="Z1104" s="73">
        <v>829.73671134598453</v>
      </c>
    </row>
    <row r="1105" spans="14:26" x14ac:dyDescent="0.25">
      <c r="N1105" s="73">
        <v>110.3</v>
      </c>
      <c r="O1105" s="73">
        <v>30.638888888888886</v>
      </c>
      <c r="P1105" s="73">
        <v>0.98076470588235298</v>
      </c>
      <c r="Q1105" s="73">
        <v>0.98076470588235298</v>
      </c>
      <c r="R1105" s="73">
        <v>478.57631229762279</v>
      </c>
      <c r="S1105" s="73">
        <v>478.57631229762279</v>
      </c>
      <c r="T1105" s="73">
        <v>555.17353451984502</v>
      </c>
      <c r="U1105" s="73">
        <v>478.57631229762279</v>
      </c>
      <c r="V1105" s="73">
        <v>555.17353451984502</v>
      </c>
      <c r="W1105" s="73">
        <v>555.17353451984502</v>
      </c>
      <c r="X1105" s="73">
        <v>616.45131229762285</v>
      </c>
      <c r="Y1105" s="73">
        <v>677.72909007540056</v>
      </c>
      <c r="Z1105" s="73">
        <v>830.92353451984502</v>
      </c>
    </row>
    <row r="1106" spans="14:26" x14ac:dyDescent="0.25">
      <c r="N1106" s="73">
        <v>110.4</v>
      </c>
      <c r="O1106" s="73">
        <v>30.666666666666668</v>
      </c>
      <c r="P1106" s="73">
        <v>0.98076470588235298</v>
      </c>
      <c r="Q1106" s="73">
        <v>0.98076470588235298</v>
      </c>
      <c r="R1106" s="73">
        <v>479.44447776511566</v>
      </c>
      <c r="S1106" s="73">
        <v>479.44447776511566</v>
      </c>
      <c r="T1106" s="73">
        <v>556.11114443178235</v>
      </c>
      <c r="U1106" s="73">
        <v>479.44447776511566</v>
      </c>
      <c r="V1106" s="73">
        <v>556.11114443178235</v>
      </c>
      <c r="W1106" s="73">
        <v>556.11114443178235</v>
      </c>
      <c r="X1106" s="73">
        <v>617.44447776511572</v>
      </c>
      <c r="Y1106" s="73">
        <v>678.77781109844898</v>
      </c>
      <c r="Z1106" s="73">
        <v>832.11114443178235</v>
      </c>
    </row>
    <row r="1107" spans="14:26" x14ac:dyDescent="0.25">
      <c r="N1107" s="73">
        <v>110.5</v>
      </c>
      <c r="O1107" s="73">
        <v>30.694444444444443</v>
      </c>
      <c r="P1107" s="73">
        <v>0.98076470588235298</v>
      </c>
      <c r="Q1107" s="73">
        <v>0.98076470588235298</v>
      </c>
      <c r="R1107" s="73">
        <v>480.31342997068487</v>
      </c>
      <c r="S1107" s="73">
        <v>480.31342997068487</v>
      </c>
      <c r="T1107" s="73">
        <v>557.04954108179595</v>
      </c>
      <c r="U1107" s="73">
        <v>480.31342997068487</v>
      </c>
      <c r="V1107" s="73">
        <v>557.04954108179595</v>
      </c>
      <c r="W1107" s="73">
        <v>557.04954108179595</v>
      </c>
      <c r="X1107" s="73">
        <v>618.43842997068487</v>
      </c>
      <c r="Y1107" s="73">
        <v>679.82731885957378</v>
      </c>
      <c r="Z1107" s="73">
        <v>833.29954108179595</v>
      </c>
    </row>
    <row r="1108" spans="14:26" x14ac:dyDescent="0.25">
      <c r="N1108" s="73">
        <v>110.6</v>
      </c>
      <c r="O1108" s="73">
        <v>30.722222222222221</v>
      </c>
      <c r="P1108" s="73">
        <v>0.98076470588235298</v>
      </c>
      <c r="Q1108" s="73">
        <v>0.98076470588235298</v>
      </c>
      <c r="R1108" s="73">
        <v>481.18316891433068</v>
      </c>
      <c r="S1108" s="73">
        <v>481.18316891433068</v>
      </c>
      <c r="T1108" s="73">
        <v>557.98872446988628</v>
      </c>
      <c r="U1108" s="73">
        <v>481.18316891433068</v>
      </c>
      <c r="V1108" s="73">
        <v>557.98872446988628</v>
      </c>
      <c r="W1108" s="73">
        <v>557.98872446988628</v>
      </c>
      <c r="X1108" s="73">
        <v>619.43316891433074</v>
      </c>
      <c r="Y1108" s="73">
        <v>680.87761335877519</v>
      </c>
      <c r="Z1108" s="73">
        <v>834.48872446988628</v>
      </c>
    </row>
    <row r="1109" spans="14:26" x14ac:dyDescent="0.25">
      <c r="N1109" s="73">
        <v>110.7</v>
      </c>
      <c r="O1109" s="73">
        <v>30.75</v>
      </c>
      <c r="P1109" s="73">
        <v>0.98076470588235298</v>
      </c>
      <c r="Q1109" s="73">
        <v>0.98076470588235298</v>
      </c>
      <c r="R1109" s="73">
        <v>482.05369459605316</v>
      </c>
      <c r="S1109" s="73">
        <v>482.05369459605316</v>
      </c>
      <c r="T1109" s="73">
        <v>558.92869459605322</v>
      </c>
      <c r="U1109" s="73">
        <v>482.05369459605316</v>
      </c>
      <c r="V1109" s="73">
        <v>558.92869459605322</v>
      </c>
      <c r="W1109" s="73">
        <v>558.92869459605322</v>
      </c>
      <c r="X1109" s="73">
        <v>620.42869459605322</v>
      </c>
      <c r="Y1109" s="73">
        <v>681.92869459605322</v>
      </c>
      <c r="Z1109" s="73">
        <v>835.67869459605322</v>
      </c>
    </row>
    <row r="1110" spans="14:26" x14ac:dyDescent="0.25">
      <c r="N1110" s="73">
        <v>110.8</v>
      </c>
      <c r="O1110" s="73">
        <v>30.777777777777775</v>
      </c>
      <c r="P1110" s="73">
        <v>0.98076470588235298</v>
      </c>
      <c r="Q1110" s="73">
        <v>0.98076470588235298</v>
      </c>
      <c r="R1110" s="73">
        <v>482.92500701585209</v>
      </c>
      <c r="S1110" s="73">
        <v>482.92500701585209</v>
      </c>
      <c r="T1110" s="73">
        <v>559.86945146029655</v>
      </c>
      <c r="U1110" s="73">
        <v>482.92500701585209</v>
      </c>
      <c r="V1110" s="73">
        <v>559.86945146029655</v>
      </c>
      <c r="W1110" s="73">
        <v>559.86945146029655</v>
      </c>
      <c r="X1110" s="73">
        <v>621.42500701585209</v>
      </c>
      <c r="Y1110" s="73">
        <v>682.98056257140763</v>
      </c>
      <c r="Z1110" s="73">
        <v>836.86945146029655</v>
      </c>
    </row>
    <row r="1111" spans="14:26" x14ac:dyDescent="0.25">
      <c r="N1111" s="73">
        <v>110.9</v>
      </c>
      <c r="O1111" s="73">
        <v>30.805555555555557</v>
      </c>
      <c r="P1111" s="73">
        <v>0.98076470588235298</v>
      </c>
      <c r="Q1111" s="73">
        <v>0.98076470588235298</v>
      </c>
      <c r="R1111" s="73">
        <v>483.79710617372774</v>
      </c>
      <c r="S1111" s="73">
        <v>483.79710617372774</v>
      </c>
      <c r="T1111" s="73">
        <v>560.8109950626166</v>
      </c>
      <c r="U1111" s="73">
        <v>483.79710617372774</v>
      </c>
      <c r="V1111" s="73">
        <v>560.8109950626166</v>
      </c>
      <c r="W1111" s="73">
        <v>560.8109950626166</v>
      </c>
      <c r="X1111" s="73">
        <v>622.42210617372768</v>
      </c>
      <c r="Y1111" s="73">
        <v>684.03321728483888</v>
      </c>
      <c r="Z1111" s="73">
        <v>838.06099506261671</v>
      </c>
    </row>
    <row r="1112" spans="14:26" x14ac:dyDescent="0.25">
      <c r="N1112" s="73">
        <v>111</v>
      </c>
      <c r="O1112" s="73">
        <v>30.833333333333332</v>
      </c>
      <c r="P1112" s="73">
        <v>0.98076470588235298</v>
      </c>
      <c r="Q1112" s="73">
        <v>0.98076470588235298</v>
      </c>
      <c r="R1112" s="73">
        <v>484.66999206967978</v>
      </c>
      <c r="S1112" s="73">
        <v>484.66999206967978</v>
      </c>
      <c r="T1112" s="73">
        <v>561.75332540301315</v>
      </c>
      <c r="U1112" s="73">
        <v>484.66999206967978</v>
      </c>
      <c r="V1112" s="73">
        <v>561.75332540301315</v>
      </c>
      <c r="W1112" s="73">
        <v>561.75332540301315</v>
      </c>
      <c r="X1112" s="73">
        <v>623.41999206967978</v>
      </c>
      <c r="Y1112" s="73">
        <v>685.08665873634652</v>
      </c>
      <c r="Z1112" s="73">
        <v>839.25332540301315</v>
      </c>
    </row>
    <row r="1113" spans="14:26" x14ac:dyDescent="0.25">
      <c r="N1113" s="73">
        <v>111.1</v>
      </c>
      <c r="O1113" s="73">
        <v>30.861111111111107</v>
      </c>
      <c r="P1113" s="73">
        <v>0.98076470588235298</v>
      </c>
      <c r="Q1113" s="73">
        <v>0.98076470588235298</v>
      </c>
      <c r="R1113" s="73">
        <v>485.54366470370837</v>
      </c>
      <c r="S1113" s="73">
        <v>485.54366470370837</v>
      </c>
      <c r="T1113" s="73">
        <v>562.6964424814862</v>
      </c>
      <c r="U1113" s="73">
        <v>485.54366470370837</v>
      </c>
      <c r="V1113" s="73">
        <v>562.6964424814862</v>
      </c>
      <c r="W1113" s="73">
        <v>562.6964424814862</v>
      </c>
      <c r="X1113" s="73">
        <v>624.41866470370837</v>
      </c>
      <c r="Y1113" s="73">
        <v>686.14088692593066</v>
      </c>
      <c r="Z1113" s="73">
        <v>840.4464424814862</v>
      </c>
    </row>
    <row r="1114" spans="14:26" x14ac:dyDescent="0.25">
      <c r="N1114" s="73">
        <v>111.2</v>
      </c>
      <c r="O1114" s="73">
        <v>30.888888888888889</v>
      </c>
      <c r="P1114" s="73">
        <v>0.98076470588235298</v>
      </c>
      <c r="Q1114" s="73">
        <v>0.98076470588235298</v>
      </c>
      <c r="R1114" s="73">
        <v>486.41812407581381</v>
      </c>
      <c r="S1114" s="73">
        <v>486.41812407581381</v>
      </c>
      <c r="T1114" s="73">
        <v>563.64034629803609</v>
      </c>
      <c r="U1114" s="73">
        <v>486.41812407581381</v>
      </c>
      <c r="V1114" s="73">
        <v>563.64034629803609</v>
      </c>
      <c r="W1114" s="73">
        <v>563.64034629803609</v>
      </c>
      <c r="X1114" s="73">
        <v>625.41812407581392</v>
      </c>
      <c r="Y1114" s="73">
        <v>687.19590185359164</v>
      </c>
      <c r="Z1114" s="73">
        <v>841.64034629803609</v>
      </c>
    </row>
    <row r="1115" spans="14:26" x14ac:dyDescent="0.25">
      <c r="N1115" s="73">
        <v>111.3</v>
      </c>
      <c r="O1115" s="73">
        <v>30.916666666666664</v>
      </c>
      <c r="P1115" s="73">
        <v>0.98076470588235298</v>
      </c>
      <c r="Q1115" s="73">
        <v>0.98076470588235298</v>
      </c>
      <c r="R1115" s="73">
        <v>487.29337018599557</v>
      </c>
      <c r="S1115" s="73">
        <v>487.29337018599557</v>
      </c>
      <c r="T1115" s="73">
        <v>564.58503685266226</v>
      </c>
      <c r="U1115" s="73">
        <v>487.29337018599557</v>
      </c>
      <c r="V1115" s="73">
        <v>564.58503685266226</v>
      </c>
      <c r="W1115" s="73">
        <v>564.58503685266226</v>
      </c>
      <c r="X1115" s="73">
        <v>626.41837018599563</v>
      </c>
      <c r="Y1115" s="73">
        <v>688.25170351932888</v>
      </c>
      <c r="Z1115" s="73">
        <v>842.83503685266226</v>
      </c>
    </row>
    <row r="1116" spans="14:26" x14ac:dyDescent="0.25">
      <c r="N1116" s="73">
        <v>111.4</v>
      </c>
      <c r="O1116" s="73">
        <v>30.944444444444446</v>
      </c>
      <c r="P1116" s="73">
        <v>0.98076470588235298</v>
      </c>
      <c r="Q1116" s="73">
        <v>0.98076470588235298</v>
      </c>
      <c r="R1116" s="73">
        <v>488.16940303425412</v>
      </c>
      <c r="S1116" s="73">
        <v>488.16940303425412</v>
      </c>
      <c r="T1116" s="73">
        <v>565.53051414536526</v>
      </c>
      <c r="U1116" s="73">
        <v>488.16940303425412</v>
      </c>
      <c r="V1116" s="73">
        <v>565.53051414536526</v>
      </c>
      <c r="W1116" s="73">
        <v>565.53051414536526</v>
      </c>
      <c r="X1116" s="73">
        <v>627.41940303425417</v>
      </c>
      <c r="Y1116" s="73">
        <v>689.30829192314309</v>
      </c>
      <c r="Z1116" s="73">
        <v>844.03051414536526</v>
      </c>
    </row>
    <row r="1117" spans="14:26" x14ac:dyDescent="0.25">
      <c r="N1117" s="73">
        <v>111.5</v>
      </c>
      <c r="O1117" s="73">
        <v>30.972222222222221</v>
      </c>
      <c r="P1117" s="73">
        <v>0.98076470588235298</v>
      </c>
      <c r="Q1117" s="73">
        <v>0.98076470588235298</v>
      </c>
      <c r="R1117" s="73">
        <v>489.04622262058905</v>
      </c>
      <c r="S1117" s="73">
        <v>489.04622262058905</v>
      </c>
      <c r="T1117" s="73">
        <v>566.47677817614465</v>
      </c>
      <c r="U1117" s="73">
        <v>489.04622262058905</v>
      </c>
      <c r="V1117" s="73">
        <v>566.47677817614465</v>
      </c>
      <c r="W1117" s="73">
        <v>566.47677817614465</v>
      </c>
      <c r="X1117" s="73">
        <v>628.42122262058911</v>
      </c>
      <c r="Y1117" s="73">
        <v>690.36566706503356</v>
      </c>
      <c r="Z1117" s="73">
        <v>845.22677817614465</v>
      </c>
    </row>
    <row r="1118" spans="14:26" x14ac:dyDescent="0.25">
      <c r="N1118" s="73">
        <v>111.6</v>
      </c>
      <c r="O1118" s="73">
        <v>30.999999999999996</v>
      </c>
      <c r="P1118" s="73">
        <v>0.98076470588235298</v>
      </c>
      <c r="Q1118" s="73">
        <v>0.98076470588235298</v>
      </c>
      <c r="R1118" s="73">
        <v>489.92382894500048</v>
      </c>
      <c r="S1118" s="73">
        <v>489.92382894500048</v>
      </c>
      <c r="T1118" s="73">
        <v>567.42382894500042</v>
      </c>
      <c r="U1118" s="73">
        <v>489.92382894500048</v>
      </c>
      <c r="V1118" s="73">
        <v>567.42382894500042</v>
      </c>
      <c r="W1118" s="73">
        <v>567.42382894500042</v>
      </c>
      <c r="X1118" s="73">
        <v>629.42382894500042</v>
      </c>
      <c r="Y1118" s="73">
        <v>691.42382894500042</v>
      </c>
      <c r="Z1118" s="73">
        <v>846.42382894500042</v>
      </c>
    </row>
    <row r="1119" spans="14:26" x14ac:dyDescent="0.25">
      <c r="N1119" s="73">
        <v>111.7</v>
      </c>
      <c r="O1119" s="73">
        <v>31.027777777777779</v>
      </c>
      <c r="P1119" s="73">
        <v>0.98076470588235298</v>
      </c>
      <c r="Q1119" s="73">
        <v>0.98076470588235298</v>
      </c>
      <c r="R1119" s="73">
        <v>490.80222200748869</v>
      </c>
      <c r="S1119" s="73">
        <v>490.80222200748869</v>
      </c>
      <c r="T1119" s="73">
        <v>568.37166645193315</v>
      </c>
      <c r="U1119" s="73">
        <v>490.80222200748869</v>
      </c>
      <c r="V1119" s="73">
        <v>568.37166645193315</v>
      </c>
      <c r="W1119" s="73">
        <v>568.37166645193315</v>
      </c>
      <c r="X1119" s="73">
        <v>630.42722200748869</v>
      </c>
      <c r="Y1119" s="73">
        <v>692.48277756304424</v>
      </c>
      <c r="Z1119" s="73">
        <v>847.62166645193315</v>
      </c>
    </row>
    <row r="1120" spans="14:26" x14ac:dyDescent="0.25">
      <c r="N1120" s="73">
        <v>111.8</v>
      </c>
      <c r="O1120" s="73">
        <v>31.055555555555554</v>
      </c>
      <c r="P1120" s="73">
        <v>0.98076470588235298</v>
      </c>
      <c r="Q1120" s="73">
        <v>0.98076470588235298</v>
      </c>
      <c r="R1120" s="73">
        <v>491.68140180805335</v>
      </c>
      <c r="S1120" s="73">
        <v>491.68140180805335</v>
      </c>
      <c r="T1120" s="73">
        <v>569.32029069694227</v>
      </c>
      <c r="U1120" s="73">
        <v>491.68140180805335</v>
      </c>
      <c r="V1120" s="73">
        <v>569.32029069694227</v>
      </c>
      <c r="W1120" s="73">
        <v>569.32029069694227</v>
      </c>
      <c r="X1120" s="73">
        <v>631.43140180805335</v>
      </c>
      <c r="Y1120" s="73">
        <v>693.54251291916444</v>
      </c>
      <c r="Z1120" s="73">
        <v>848.82029069694227</v>
      </c>
    </row>
    <row r="1121" spans="14:26" x14ac:dyDescent="0.25">
      <c r="N1121" s="73">
        <v>111.9</v>
      </c>
      <c r="O1121" s="73">
        <v>31.083333333333336</v>
      </c>
      <c r="P1121" s="73">
        <v>0.98076470588235298</v>
      </c>
      <c r="Q1121" s="73">
        <v>0.98076470588235298</v>
      </c>
      <c r="R1121" s="73">
        <v>492.56136834669474</v>
      </c>
      <c r="S1121" s="73">
        <v>492.56136834669474</v>
      </c>
      <c r="T1121" s="73">
        <v>570.26970168002811</v>
      </c>
      <c r="U1121" s="73">
        <v>492.56136834669474</v>
      </c>
      <c r="V1121" s="73">
        <v>570.26970168002811</v>
      </c>
      <c r="W1121" s="73">
        <v>570.26970168002811</v>
      </c>
      <c r="X1121" s="73">
        <v>632.43636834669474</v>
      </c>
      <c r="Y1121" s="73">
        <v>694.60303501336148</v>
      </c>
      <c r="Z1121" s="73">
        <v>850.01970168002811</v>
      </c>
    </row>
    <row r="1122" spans="14:26" x14ac:dyDescent="0.25">
      <c r="N1122" s="73">
        <v>112</v>
      </c>
      <c r="O1122" s="73">
        <v>31.111111111111111</v>
      </c>
      <c r="P1122" s="73">
        <v>0.98076470588235298</v>
      </c>
      <c r="Q1122" s="73">
        <v>0.98076470588235298</v>
      </c>
      <c r="R1122" s="73">
        <v>493.44212162341239</v>
      </c>
      <c r="S1122" s="73">
        <v>493.44212162341239</v>
      </c>
      <c r="T1122" s="73">
        <v>571.2198994011901</v>
      </c>
      <c r="U1122" s="73">
        <v>493.44212162341239</v>
      </c>
      <c r="V1122" s="73">
        <v>571.2198994011901</v>
      </c>
      <c r="W1122" s="73">
        <v>571.2198994011901</v>
      </c>
      <c r="X1122" s="73">
        <v>633.44212162341228</v>
      </c>
      <c r="Y1122" s="73">
        <v>695.66434384563456</v>
      </c>
      <c r="Z1122" s="73">
        <v>851.2198994011901</v>
      </c>
    </row>
    <row r="1123" spans="14:26" x14ac:dyDescent="0.25">
      <c r="N1123" s="73">
        <v>112.1</v>
      </c>
      <c r="O1123" s="73">
        <v>31.138888888888886</v>
      </c>
      <c r="P1123" s="73">
        <v>0.98076470588235298</v>
      </c>
      <c r="Q1123" s="73">
        <v>0.98076470588235298</v>
      </c>
      <c r="R1123" s="73">
        <v>494.32366163820672</v>
      </c>
      <c r="S1123" s="73">
        <v>494.32366163820672</v>
      </c>
      <c r="T1123" s="73">
        <v>572.17088386042894</v>
      </c>
      <c r="U1123" s="73">
        <v>494.32366163820672</v>
      </c>
      <c r="V1123" s="73">
        <v>572.17088386042894</v>
      </c>
      <c r="W1123" s="73">
        <v>572.17088386042894</v>
      </c>
      <c r="X1123" s="73">
        <v>634.44866163820677</v>
      </c>
      <c r="Y1123" s="73">
        <v>696.72643941598449</v>
      </c>
      <c r="Z1123" s="73">
        <v>852.42088386042894</v>
      </c>
    </row>
    <row r="1124" spans="14:26" x14ac:dyDescent="0.25">
      <c r="N1124" s="73">
        <v>112.2</v>
      </c>
      <c r="O1124" s="73">
        <v>31.166666666666668</v>
      </c>
      <c r="P1124" s="73">
        <v>0.98076470588235298</v>
      </c>
      <c r="Q1124" s="73">
        <v>0.98076470588235298</v>
      </c>
      <c r="R1124" s="73">
        <v>495.20598839107782</v>
      </c>
      <c r="S1124" s="73">
        <v>495.20598839107782</v>
      </c>
      <c r="T1124" s="73">
        <v>573.12265505774451</v>
      </c>
      <c r="U1124" s="73">
        <v>495.20598839107782</v>
      </c>
      <c r="V1124" s="73">
        <v>573.12265505774451</v>
      </c>
      <c r="W1124" s="73">
        <v>573.12265505774451</v>
      </c>
      <c r="X1124" s="73">
        <v>635.45598839107788</v>
      </c>
      <c r="Y1124" s="73">
        <v>697.78932172441114</v>
      </c>
      <c r="Z1124" s="73">
        <v>853.62265505774451</v>
      </c>
    </row>
    <row r="1125" spans="14:26" x14ac:dyDescent="0.25">
      <c r="N1125" s="73">
        <v>112.3</v>
      </c>
      <c r="O1125" s="73">
        <v>31.194444444444443</v>
      </c>
      <c r="P1125" s="73">
        <v>0.98076470588235298</v>
      </c>
      <c r="Q1125" s="73">
        <v>0.98076470588235298</v>
      </c>
      <c r="R1125" s="73">
        <v>496.0891018820252</v>
      </c>
      <c r="S1125" s="73">
        <v>496.0891018820252</v>
      </c>
      <c r="T1125" s="73">
        <v>574.07521299313635</v>
      </c>
      <c r="U1125" s="73">
        <v>496.0891018820252</v>
      </c>
      <c r="V1125" s="73">
        <v>574.07521299313635</v>
      </c>
      <c r="W1125" s="73">
        <v>574.07521299313635</v>
      </c>
      <c r="X1125" s="73">
        <v>636.46410188202526</v>
      </c>
      <c r="Y1125" s="73">
        <v>698.85299077091418</v>
      </c>
      <c r="Z1125" s="73">
        <v>854.82521299313635</v>
      </c>
    </row>
    <row r="1126" spans="14:26" x14ac:dyDescent="0.25">
      <c r="N1126" s="73">
        <v>112.4</v>
      </c>
      <c r="O1126" s="73">
        <v>31.222222222222221</v>
      </c>
      <c r="P1126" s="73">
        <v>0.98076470588235298</v>
      </c>
      <c r="Q1126" s="73">
        <v>0.98076470588235298</v>
      </c>
      <c r="R1126" s="73">
        <v>496.97300211104937</v>
      </c>
      <c r="S1126" s="73">
        <v>496.97300211104937</v>
      </c>
      <c r="T1126" s="73">
        <v>575.02855766660491</v>
      </c>
      <c r="U1126" s="73">
        <v>496.97300211104937</v>
      </c>
      <c r="V1126" s="73">
        <v>575.02855766660491</v>
      </c>
      <c r="W1126" s="73">
        <v>575.02855766660491</v>
      </c>
      <c r="X1126" s="73">
        <v>637.47300211104937</v>
      </c>
      <c r="Y1126" s="73">
        <v>699.91744655549383</v>
      </c>
      <c r="Z1126" s="73">
        <v>856.02855766660491</v>
      </c>
    </row>
    <row r="1127" spans="14:26" x14ac:dyDescent="0.25">
      <c r="N1127" s="73">
        <v>112.5</v>
      </c>
      <c r="O1127" s="73">
        <v>31.25</v>
      </c>
      <c r="P1127" s="73">
        <v>0.98076470588235298</v>
      </c>
      <c r="Q1127" s="73">
        <v>0.98076470588235298</v>
      </c>
      <c r="R1127" s="73">
        <v>497.85768907815003</v>
      </c>
      <c r="S1127" s="73">
        <v>497.85768907815003</v>
      </c>
      <c r="T1127" s="73">
        <v>575.98268907815009</v>
      </c>
      <c r="U1127" s="73">
        <v>497.85768907815003</v>
      </c>
      <c r="V1127" s="73">
        <v>575.98268907815009</v>
      </c>
      <c r="W1127" s="73">
        <v>575.98268907815009</v>
      </c>
      <c r="X1127" s="73">
        <v>638.48268907815009</v>
      </c>
      <c r="Y1127" s="73">
        <v>700.98268907815009</v>
      </c>
      <c r="Z1127" s="73">
        <v>857.23268907815009</v>
      </c>
    </row>
    <row r="1128" spans="14:26" x14ac:dyDescent="0.25">
      <c r="N1128" s="73">
        <v>112.6</v>
      </c>
      <c r="O1128" s="73">
        <v>31.277777777777775</v>
      </c>
      <c r="P1128" s="73">
        <v>0.98076470588235298</v>
      </c>
      <c r="Q1128" s="73">
        <v>0.98076470588235298</v>
      </c>
      <c r="R1128" s="73">
        <v>498.74316278332714</v>
      </c>
      <c r="S1128" s="73">
        <v>498.74316278332714</v>
      </c>
      <c r="T1128" s="73">
        <v>576.93760722777154</v>
      </c>
      <c r="U1128" s="73">
        <v>498.74316278332714</v>
      </c>
      <c r="V1128" s="73">
        <v>576.93760722777154</v>
      </c>
      <c r="W1128" s="73">
        <v>576.93760722777154</v>
      </c>
      <c r="X1128" s="73">
        <v>639.49316278332708</v>
      </c>
      <c r="Y1128" s="73">
        <v>702.04871833888262</v>
      </c>
      <c r="Z1128" s="73">
        <v>858.43760722777154</v>
      </c>
    </row>
    <row r="1129" spans="14:26" x14ac:dyDescent="0.25">
      <c r="N1129" s="73">
        <v>112.7</v>
      </c>
      <c r="O1129" s="73">
        <v>31.305555555555557</v>
      </c>
      <c r="P1129" s="73">
        <v>0.98076470588235298</v>
      </c>
      <c r="Q1129" s="73">
        <v>0.98076470588235298</v>
      </c>
      <c r="R1129" s="73">
        <v>499.62942322658108</v>
      </c>
      <c r="S1129" s="73">
        <v>499.62942322658108</v>
      </c>
      <c r="T1129" s="73">
        <v>577.89331211546994</v>
      </c>
      <c r="U1129" s="73">
        <v>499.62942322658108</v>
      </c>
      <c r="V1129" s="73">
        <v>577.89331211546994</v>
      </c>
      <c r="W1129" s="73">
        <v>577.89331211546994</v>
      </c>
      <c r="X1129" s="73">
        <v>640.50442322658103</v>
      </c>
      <c r="Y1129" s="73">
        <v>703.11553433769222</v>
      </c>
      <c r="Z1129" s="73">
        <v>859.64331211547005</v>
      </c>
    </row>
    <row r="1130" spans="14:26" x14ac:dyDescent="0.25">
      <c r="N1130" s="73">
        <v>112.8</v>
      </c>
      <c r="O1130" s="73">
        <v>31.333333333333332</v>
      </c>
      <c r="P1130" s="73">
        <v>0.99038235294117649</v>
      </c>
      <c r="Q1130" s="73">
        <v>0.99038235294117649</v>
      </c>
      <c r="R1130" s="73">
        <v>500.51647040791136</v>
      </c>
      <c r="S1130" s="73">
        <v>500.51647040791136</v>
      </c>
      <c r="T1130" s="73">
        <v>578.84980374124473</v>
      </c>
      <c r="U1130" s="73">
        <v>500.51647040791136</v>
      </c>
      <c r="V1130" s="73">
        <v>578.84980374124473</v>
      </c>
      <c r="W1130" s="73">
        <v>578.84980374124473</v>
      </c>
      <c r="X1130" s="73">
        <v>641.51647040791136</v>
      </c>
      <c r="Y1130" s="73">
        <v>704.1831370745781</v>
      </c>
      <c r="Z1130" s="73">
        <v>860.84980374124473</v>
      </c>
    </row>
    <row r="1131" spans="14:26" x14ac:dyDescent="0.25">
      <c r="N1131" s="73">
        <v>112.9</v>
      </c>
      <c r="O1131" s="73">
        <v>31.361111111111111</v>
      </c>
      <c r="P1131" s="73">
        <v>0.99038235294117649</v>
      </c>
      <c r="Q1131" s="73">
        <v>0.99038235294117649</v>
      </c>
      <c r="R1131" s="73">
        <v>501.39568253265656</v>
      </c>
      <c r="S1131" s="73">
        <v>501.39568253265656</v>
      </c>
      <c r="T1131" s="73">
        <v>579.79846031043439</v>
      </c>
      <c r="U1131" s="73">
        <v>501.39568253265656</v>
      </c>
      <c r="V1131" s="73">
        <v>579.79846031043439</v>
      </c>
      <c r="W1131" s="73">
        <v>579.79846031043439</v>
      </c>
      <c r="X1131" s="73">
        <v>642.52068253265656</v>
      </c>
      <c r="Y1131" s="73">
        <v>705.24290475487885</v>
      </c>
      <c r="Z1131" s="73">
        <v>862.04846031043439</v>
      </c>
    </row>
    <row r="1132" spans="14:26" x14ac:dyDescent="0.25">
      <c r="N1132" s="73">
        <v>113</v>
      </c>
      <c r="O1132" s="73">
        <v>31.388888888888889</v>
      </c>
      <c r="P1132" s="73">
        <v>0.99038235294117649</v>
      </c>
      <c r="Q1132" s="73">
        <v>0.99038235294117649</v>
      </c>
      <c r="R1132" s="73">
        <v>502.27567375542981</v>
      </c>
      <c r="S1132" s="73">
        <v>502.27567375542981</v>
      </c>
      <c r="T1132" s="73">
        <v>580.74789597765198</v>
      </c>
      <c r="U1132" s="73">
        <v>502.27567375542981</v>
      </c>
      <c r="V1132" s="73">
        <v>580.74789597765198</v>
      </c>
      <c r="W1132" s="73">
        <v>580.74789597765198</v>
      </c>
      <c r="X1132" s="73">
        <v>643.52567375542981</v>
      </c>
      <c r="Y1132" s="73">
        <v>706.30345153320752</v>
      </c>
      <c r="Z1132" s="73">
        <v>863.24789597765198</v>
      </c>
    </row>
    <row r="1133" spans="14:26" x14ac:dyDescent="0.25">
      <c r="N1133" s="73">
        <v>113.1</v>
      </c>
      <c r="O1133" s="73">
        <v>31.416666666666664</v>
      </c>
      <c r="P1133" s="73">
        <v>0.99038235294117649</v>
      </c>
      <c r="Q1133" s="73">
        <v>0.99038235294117649</v>
      </c>
      <c r="R1133" s="73">
        <v>503.15644407623114</v>
      </c>
      <c r="S1133" s="73">
        <v>503.15644407623114</v>
      </c>
      <c r="T1133" s="73">
        <v>581.69811074289782</v>
      </c>
      <c r="U1133" s="73">
        <v>503.15644407623114</v>
      </c>
      <c r="V1133" s="73">
        <v>581.69811074289782</v>
      </c>
      <c r="W1133" s="73">
        <v>581.69811074289782</v>
      </c>
      <c r="X1133" s="73">
        <v>644.5314440762312</v>
      </c>
      <c r="Y1133" s="73">
        <v>707.36477740956445</v>
      </c>
      <c r="Z1133" s="73">
        <v>864.44811074289782</v>
      </c>
    </row>
    <row r="1134" spans="14:26" x14ac:dyDescent="0.25">
      <c r="N1134" s="73">
        <v>113.2</v>
      </c>
      <c r="O1134" s="73">
        <v>31.444444444444443</v>
      </c>
      <c r="P1134" s="73">
        <v>0.99038235294117649</v>
      </c>
      <c r="Q1134" s="73">
        <v>0.99038235294117649</v>
      </c>
      <c r="R1134" s="73">
        <v>504.03799349506068</v>
      </c>
      <c r="S1134" s="73">
        <v>504.03799349506068</v>
      </c>
      <c r="T1134" s="73">
        <v>582.64910460617182</v>
      </c>
      <c r="U1134" s="73">
        <v>504.03799349506068</v>
      </c>
      <c r="V1134" s="73">
        <v>582.64910460617182</v>
      </c>
      <c r="W1134" s="73">
        <v>582.64910460617182</v>
      </c>
      <c r="X1134" s="73">
        <v>645.53799349506073</v>
      </c>
      <c r="Y1134" s="73">
        <v>708.42688238394953</v>
      </c>
      <c r="Z1134" s="73">
        <v>865.6491046061717</v>
      </c>
    </row>
    <row r="1135" spans="14:26" x14ac:dyDescent="0.25">
      <c r="N1135" s="73">
        <v>113.3</v>
      </c>
      <c r="O1135" s="73">
        <v>31.472222222222221</v>
      </c>
      <c r="P1135" s="73">
        <v>0.99038235294117649</v>
      </c>
      <c r="Q1135" s="73">
        <v>0.99038235294117649</v>
      </c>
      <c r="R1135" s="73">
        <v>504.92032201191836</v>
      </c>
      <c r="S1135" s="73">
        <v>504.92032201191836</v>
      </c>
      <c r="T1135" s="73">
        <v>583.60087756747396</v>
      </c>
      <c r="U1135" s="73">
        <v>504.92032201191836</v>
      </c>
      <c r="V1135" s="73">
        <v>583.60087756747396</v>
      </c>
      <c r="W1135" s="73">
        <v>583.60087756747396</v>
      </c>
      <c r="X1135" s="73">
        <v>646.54532201191842</v>
      </c>
      <c r="Y1135" s="73">
        <v>709.48976645636287</v>
      </c>
      <c r="Z1135" s="73">
        <v>866.85087756747396</v>
      </c>
    </row>
    <row r="1136" spans="14:26" x14ac:dyDescent="0.25">
      <c r="N1136" s="73">
        <v>113.4</v>
      </c>
      <c r="O1136" s="73">
        <v>31.5</v>
      </c>
      <c r="P1136" s="73">
        <v>0.99038235294117649</v>
      </c>
      <c r="Q1136" s="73">
        <v>0.99038235294117649</v>
      </c>
      <c r="R1136" s="73">
        <v>505.80342962680419</v>
      </c>
      <c r="S1136" s="73">
        <v>505.80342962680419</v>
      </c>
      <c r="T1136" s="73">
        <v>584.55342962680425</v>
      </c>
      <c r="U1136" s="73">
        <v>505.80342962680419</v>
      </c>
      <c r="V1136" s="73">
        <v>584.55342962680425</v>
      </c>
      <c r="W1136" s="73">
        <v>584.55342962680425</v>
      </c>
      <c r="X1136" s="73">
        <v>647.55342962680425</v>
      </c>
      <c r="Y1136" s="73">
        <v>710.55342962680425</v>
      </c>
      <c r="Z1136" s="73">
        <v>868.05342962680425</v>
      </c>
    </row>
    <row r="1137" spans="14:26" x14ac:dyDescent="0.25">
      <c r="N1137" s="73">
        <v>113.5</v>
      </c>
      <c r="O1137" s="73">
        <v>31.527777777777779</v>
      </c>
      <c r="P1137" s="73">
        <v>0.99038235294117649</v>
      </c>
      <c r="Q1137" s="73">
        <v>0.99038235294117649</v>
      </c>
      <c r="R1137" s="73">
        <v>506.68731633971817</v>
      </c>
      <c r="S1137" s="73">
        <v>506.68731633971817</v>
      </c>
      <c r="T1137" s="73">
        <v>585.50676078416257</v>
      </c>
      <c r="U1137" s="73">
        <v>506.68731633971817</v>
      </c>
      <c r="V1137" s="73">
        <v>585.50676078416257</v>
      </c>
      <c r="W1137" s="73">
        <v>585.50676078416257</v>
      </c>
      <c r="X1137" s="73">
        <v>648.56231633971811</v>
      </c>
      <c r="Y1137" s="73">
        <v>711.61787189527365</v>
      </c>
      <c r="Z1137" s="73">
        <v>869.25676078416257</v>
      </c>
    </row>
    <row r="1138" spans="14:26" x14ac:dyDescent="0.25">
      <c r="N1138" s="73">
        <v>113.6</v>
      </c>
      <c r="O1138" s="73">
        <v>31.555555555555554</v>
      </c>
      <c r="P1138" s="73">
        <v>0.99038235294117649</v>
      </c>
      <c r="Q1138" s="73">
        <v>0.99038235294117649</v>
      </c>
      <c r="R1138" s="73">
        <v>507.57198215066012</v>
      </c>
      <c r="S1138" s="73">
        <v>507.57198215066012</v>
      </c>
      <c r="T1138" s="73">
        <v>586.46087103954903</v>
      </c>
      <c r="U1138" s="73">
        <v>507.57198215066012</v>
      </c>
      <c r="V1138" s="73">
        <v>586.46087103954903</v>
      </c>
      <c r="W1138" s="73">
        <v>586.46087103954903</v>
      </c>
      <c r="X1138" s="73">
        <v>649.57198215066012</v>
      </c>
      <c r="Y1138" s="73">
        <v>712.68309326177132</v>
      </c>
      <c r="Z1138" s="73">
        <v>870.46087103954915</v>
      </c>
    </row>
    <row r="1139" spans="14:26" x14ac:dyDescent="0.25">
      <c r="N1139" s="73">
        <v>113.7</v>
      </c>
      <c r="O1139" s="73">
        <v>31.583333333333332</v>
      </c>
      <c r="P1139" s="73">
        <v>0.99038235294117649</v>
      </c>
      <c r="Q1139" s="73">
        <v>0.99038235294117649</v>
      </c>
      <c r="R1139" s="73">
        <v>508.45742705963028</v>
      </c>
      <c r="S1139" s="73">
        <v>508.45742705963028</v>
      </c>
      <c r="T1139" s="73">
        <v>587.41576039296365</v>
      </c>
      <c r="U1139" s="73">
        <v>508.45742705963028</v>
      </c>
      <c r="V1139" s="73">
        <v>587.41576039296365</v>
      </c>
      <c r="W1139" s="73">
        <v>587.41576039296365</v>
      </c>
      <c r="X1139" s="73">
        <v>650.58242705963028</v>
      </c>
      <c r="Y1139" s="73">
        <v>713.74909372629702</v>
      </c>
      <c r="Z1139" s="73">
        <v>871.66576039296365</v>
      </c>
    </row>
    <row r="1140" spans="14:26" x14ac:dyDescent="0.25">
      <c r="N1140" s="73">
        <v>113.8</v>
      </c>
      <c r="O1140" s="73">
        <v>31.611111111111111</v>
      </c>
      <c r="P1140" s="73">
        <v>0.99038235294117649</v>
      </c>
      <c r="Q1140" s="73">
        <v>0.99038235294117649</v>
      </c>
      <c r="R1140" s="73">
        <v>509.34365106662864</v>
      </c>
      <c r="S1140" s="73">
        <v>509.34365106662864</v>
      </c>
      <c r="T1140" s="73">
        <v>588.37142884440641</v>
      </c>
      <c r="U1140" s="73">
        <v>509.34365106662864</v>
      </c>
      <c r="V1140" s="73">
        <v>588.37142884440641</v>
      </c>
      <c r="W1140" s="73">
        <v>588.37142884440641</v>
      </c>
      <c r="X1140" s="73">
        <v>651.59365106662858</v>
      </c>
      <c r="Y1140" s="73">
        <v>714.81587328885087</v>
      </c>
      <c r="Z1140" s="73">
        <v>872.87142884440641</v>
      </c>
    </row>
    <row r="1141" spans="14:26" x14ac:dyDescent="0.25">
      <c r="N1141" s="73">
        <v>113.9</v>
      </c>
      <c r="O1141" s="73">
        <v>31.638888888888889</v>
      </c>
      <c r="P1141" s="73">
        <v>0.99038235294117649</v>
      </c>
      <c r="Q1141" s="73">
        <v>0.99038235294117649</v>
      </c>
      <c r="R1141" s="73">
        <v>510.23065417165509</v>
      </c>
      <c r="S1141" s="73">
        <v>510.23065417165509</v>
      </c>
      <c r="T1141" s="73">
        <v>589.32787639387732</v>
      </c>
      <c r="U1141" s="73">
        <v>510.23065417165509</v>
      </c>
      <c r="V1141" s="73">
        <v>589.32787639387732</v>
      </c>
      <c r="W1141" s="73">
        <v>589.32787639387732</v>
      </c>
      <c r="X1141" s="73">
        <v>652.60565417165515</v>
      </c>
      <c r="Y1141" s="73">
        <v>715.88343194943286</v>
      </c>
      <c r="Z1141" s="73">
        <v>874.07787639387732</v>
      </c>
    </row>
    <row r="1142" spans="14:26" x14ac:dyDescent="0.25">
      <c r="N1142" s="73">
        <v>114</v>
      </c>
      <c r="O1142" s="73">
        <v>31.666666666666664</v>
      </c>
      <c r="P1142" s="73">
        <v>0.99038235294117649</v>
      </c>
      <c r="Q1142" s="73">
        <v>0.99038235294117649</v>
      </c>
      <c r="R1142" s="73">
        <v>511.11843637470957</v>
      </c>
      <c r="S1142" s="73">
        <v>511.11843637470957</v>
      </c>
      <c r="T1142" s="73">
        <v>590.28510304137626</v>
      </c>
      <c r="U1142" s="73">
        <v>511.11843637470957</v>
      </c>
      <c r="V1142" s="73">
        <v>590.28510304137626</v>
      </c>
      <c r="W1142" s="73">
        <v>590.28510304137626</v>
      </c>
      <c r="X1142" s="73">
        <v>653.61843637470963</v>
      </c>
      <c r="Y1142" s="73">
        <v>716.95176970804289</v>
      </c>
      <c r="Z1142" s="73">
        <v>875.28510304137626</v>
      </c>
    </row>
    <row r="1143" spans="14:26" x14ac:dyDescent="0.25">
      <c r="N1143" s="73">
        <v>114.1</v>
      </c>
      <c r="O1143" s="73">
        <v>31.694444444444443</v>
      </c>
      <c r="P1143" s="73">
        <v>0.99038235294117649</v>
      </c>
      <c r="Q1143" s="73">
        <v>0.99038235294117649</v>
      </c>
      <c r="R1143" s="73">
        <v>512.00699767579226</v>
      </c>
      <c r="S1143" s="73">
        <v>512.00699767579226</v>
      </c>
      <c r="T1143" s="73">
        <v>591.24310878690335</v>
      </c>
      <c r="U1143" s="73">
        <v>512.00699767579226</v>
      </c>
      <c r="V1143" s="73">
        <v>591.24310878690335</v>
      </c>
      <c r="W1143" s="73">
        <v>591.24310878690335</v>
      </c>
      <c r="X1143" s="73">
        <v>654.63199767579226</v>
      </c>
      <c r="Y1143" s="73">
        <v>718.02088656468118</v>
      </c>
      <c r="Z1143" s="73">
        <v>876.49310878690335</v>
      </c>
    </row>
    <row r="1144" spans="14:26" x14ac:dyDescent="0.25">
      <c r="N1144" s="73">
        <v>114.2</v>
      </c>
      <c r="O1144" s="73">
        <v>31.722222222222221</v>
      </c>
      <c r="P1144" s="73">
        <v>0.99038235294117649</v>
      </c>
      <c r="Q1144" s="73">
        <v>0.99038235294117649</v>
      </c>
      <c r="R1144" s="73">
        <v>512.89633807490316</v>
      </c>
      <c r="S1144" s="73">
        <v>512.89633807490316</v>
      </c>
      <c r="T1144" s="73">
        <v>592.2018936304587</v>
      </c>
      <c r="U1144" s="73">
        <v>512.89633807490316</v>
      </c>
      <c r="V1144" s="73">
        <v>592.2018936304587</v>
      </c>
      <c r="W1144" s="73">
        <v>592.2018936304587</v>
      </c>
      <c r="X1144" s="73">
        <v>655.64633807490316</v>
      </c>
      <c r="Y1144" s="73">
        <v>719.09078251934761</v>
      </c>
      <c r="Z1144" s="73">
        <v>877.7018936304587</v>
      </c>
    </row>
    <row r="1145" spans="14:26" x14ac:dyDescent="0.25">
      <c r="N1145" s="73">
        <v>114.3</v>
      </c>
      <c r="O1145" s="73">
        <v>31.75</v>
      </c>
      <c r="P1145" s="73">
        <v>0.99038235294117649</v>
      </c>
      <c r="Q1145" s="73">
        <v>0.99038235294117649</v>
      </c>
      <c r="R1145" s="73">
        <v>513.7864575720422</v>
      </c>
      <c r="S1145" s="73">
        <v>513.7864575720422</v>
      </c>
      <c r="T1145" s="73">
        <v>593.1614575720422</v>
      </c>
      <c r="U1145" s="73">
        <v>513.7864575720422</v>
      </c>
      <c r="V1145" s="73">
        <v>593.1614575720422</v>
      </c>
      <c r="W1145" s="73">
        <v>593.1614575720422</v>
      </c>
      <c r="X1145" s="73">
        <v>656.6614575720422</v>
      </c>
      <c r="Y1145" s="73">
        <v>720.1614575720422</v>
      </c>
      <c r="Z1145" s="73">
        <v>878.9114575720422</v>
      </c>
    </row>
    <row r="1146" spans="14:26" x14ac:dyDescent="0.25">
      <c r="N1146" s="73">
        <v>114.4</v>
      </c>
      <c r="O1146" s="73">
        <v>31.777777777777779</v>
      </c>
      <c r="P1146" s="73">
        <v>0.99038235294117649</v>
      </c>
      <c r="Q1146" s="73">
        <v>0.99038235294117649</v>
      </c>
      <c r="R1146" s="73">
        <v>514.67735616720938</v>
      </c>
      <c r="S1146" s="73">
        <v>514.67735616720938</v>
      </c>
      <c r="T1146" s="73">
        <v>594.12180061165384</v>
      </c>
      <c r="U1146" s="73">
        <v>514.67735616720938</v>
      </c>
      <c r="V1146" s="73">
        <v>594.12180061165384</v>
      </c>
      <c r="W1146" s="73">
        <v>594.12180061165384</v>
      </c>
      <c r="X1146" s="73">
        <v>657.67735616720938</v>
      </c>
      <c r="Y1146" s="73">
        <v>721.23291172276492</v>
      </c>
      <c r="Z1146" s="73">
        <v>880.12180061165384</v>
      </c>
    </row>
    <row r="1147" spans="14:26" x14ac:dyDescent="0.25">
      <c r="N1147" s="73">
        <v>114.5</v>
      </c>
      <c r="O1147" s="73">
        <v>31.805555555555554</v>
      </c>
      <c r="P1147" s="73">
        <v>0.99038235294117649</v>
      </c>
      <c r="Q1147" s="73">
        <v>0.99038235294117649</v>
      </c>
      <c r="R1147" s="73">
        <v>515.56903386040449</v>
      </c>
      <c r="S1147" s="73">
        <v>515.56903386040449</v>
      </c>
      <c r="T1147" s="73">
        <v>595.0829227492934</v>
      </c>
      <c r="U1147" s="73">
        <v>515.56903386040449</v>
      </c>
      <c r="V1147" s="73">
        <v>595.0829227492934</v>
      </c>
      <c r="W1147" s="73">
        <v>595.0829227492934</v>
      </c>
      <c r="X1147" s="73">
        <v>658.69403386040449</v>
      </c>
      <c r="Y1147" s="73">
        <v>722.30514497151557</v>
      </c>
      <c r="Z1147" s="73">
        <v>881.3329227492934</v>
      </c>
    </row>
    <row r="1148" spans="14:26" x14ac:dyDescent="0.25">
      <c r="N1148" s="73">
        <v>114.6</v>
      </c>
      <c r="O1148" s="73">
        <v>31.833333333333332</v>
      </c>
      <c r="P1148" s="73">
        <v>0.99038235294117649</v>
      </c>
      <c r="Q1148" s="73">
        <v>0.99038235294117649</v>
      </c>
      <c r="R1148" s="73">
        <v>516.46149065162786</v>
      </c>
      <c r="S1148" s="73">
        <v>516.46149065162786</v>
      </c>
      <c r="T1148" s="73">
        <v>596.04482398496123</v>
      </c>
      <c r="U1148" s="73">
        <v>516.46149065162786</v>
      </c>
      <c r="V1148" s="73">
        <v>596.04482398496123</v>
      </c>
      <c r="W1148" s="73">
        <v>596.04482398496123</v>
      </c>
      <c r="X1148" s="73">
        <v>659.71149065162786</v>
      </c>
      <c r="Y1148" s="73">
        <v>723.3781573182946</v>
      </c>
      <c r="Z1148" s="73">
        <v>882.54482398496123</v>
      </c>
    </row>
    <row r="1149" spans="14:26" x14ac:dyDescent="0.25">
      <c r="N1149" s="73">
        <v>114.7</v>
      </c>
      <c r="O1149" s="73">
        <v>31.861111111111111</v>
      </c>
      <c r="P1149" s="73">
        <v>0.99038235294117649</v>
      </c>
      <c r="Q1149" s="73">
        <v>0.99038235294117649</v>
      </c>
      <c r="R1149" s="73">
        <v>517.35472654087937</v>
      </c>
      <c r="S1149" s="73">
        <v>517.35472654087937</v>
      </c>
      <c r="T1149" s="73">
        <v>597.0075043186572</v>
      </c>
      <c r="U1149" s="73">
        <v>517.35472654087937</v>
      </c>
      <c r="V1149" s="73">
        <v>597.0075043186572</v>
      </c>
      <c r="W1149" s="73">
        <v>597.0075043186572</v>
      </c>
      <c r="X1149" s="73">
        <v>660.72972654087937</v>
      </c>
      <c r="Y1149" s="73">
        <v>724.45194876310165</v>
      </c>
      <c r="Z1149" s="73">
        <v>883.7575043186572</v>
      </c>
    </row>
    <row r="1150" spans="14:26" x14ac:dyDescent="0.25">
      <c r="N1150" s="73">
        <v>114.8</v>
      </c>
      <c r="O1150" s="73">
        <v>31.888888888888886</v>
      </c>
      <c r="P1150" s="73">
        <v>0.99038235294117649</v>
      </c>
      <c r="Q1150" s="73">
        <v>0.99038235294117649</v>
      </c>
      <c r="R1150" s="73">
        <v>518.24874152815892</v>
      </c>
      <c r="S1150" s="73">
        <v>518.24874152815892</v>
      </c>
      <c r="T1150" s="73">
        <v>597.97096375038109</v>
      </c>
      <c r="U1150" s="73">
        <v>518.24874152815892</v>
      </c>
      <c r="V1150" s="73">
        <v>597.97096375038109</v>
      </c>
      <c r="W1150" s="73">
        <v>597.97096375038109</v>
      </c>
      <c r="X1150" s="73">
        <v>661.74874152815892</v>
      </c>
      <c r="Y1150" s="73">
        <v>725.52651930593663</v>
      </c>
      <c r="Z1150" s="73">
        <v>884.97096375038109</v>
      </c>
    </row>
    <row r="1151" spans="14:26" x14ac:dyDescent="0.25">
      <c r="N1151" s="73">
        <v>114.9</v>
      </c>
      <c r="O1151" s="73">
        <v>31.916666666666668</v>
      </c>
      <c r="P1151" s="73">
        <v>0.99038235294117649</v>
      </c>
      <c r="Q1151" s="73">
        <v>0.99038235294117649</v>
      </c>
      <c r="R1151" s="73">
        <v>519.14353561346684</v>
      </c>
      <c r="S1151" s="73">
        <v>519.14353561346684</v>
      </c>
      <c r="T1151" s="73">
        <v>598.93520228013347</v>
      </c>
      <c r="U1151" s="73">
        <v>519.14353561346684</v>
      </c>
      <c r="V1151" s="73">
        <v>598.93520228013347</v>
      </c>
      <c r="W1151" s="73">
        <v>598.93520228013347</v>
      </c>
      <c r="X1151" s="73">
        <v>662.76853561346684</v>
      </c>
      <c r="Y1151" s="73">
        <v>726.6018689468001</v>
      </c>
      <c r="Z1151" s="73">
        <v>886.18520228013347</v>
      </c>
    </row>
    <row r="1152" spans="14:26" x14ac:dyDescent="0.25">
      <c r="N1152" s="73">
        <v>115</v>
      </c>
      <c r="O1152" s="73">
        <v>31.944444444444443</v>
      </c>
      <c r="P1152" s="73">
        <v>0.99038235294117649</v>
      </c>
      <c r="Q1152" s="73">
        <v>0.99038235294117649</v>
      </c>
      <c r="R1152" s="73">
        <v>520.03910879680268</v>
      </c>
      <c r="S1152" s="73">
        <v>520.03910879680268</v>
      </c>
      <c r="T1152" s="73">
        <v>599.90021990791377</v>
      </c>
      <c r="U1152" s="73">
        <v>520.03910879680268</v>
      </c>
      <c r="V1152" s="73">
        <v>599.90021990791377</v>
      </c>
      <c r="W1152" s="73">
        <v>599.90021990791377</v>
      </c>
      <c r="X1152" s="73">
        <v>663.78910879680268</v>
      </c>
      <c r="Y1152" s="73">
        <v>727.67799768569148</v>
      </c>
      <c r="Z1152" s="73">
        <v>887.40021990791365</v>
      </c>
    </row>
    <row r="1153" spans="14:26" x14ac:dyDescent="0.25">
      <c r="N1153" s="73">
        <v>115.1</v>
      </c>
      <c r="O1153" s="73">
        <v>31.972222222222221</v>
      </c>
      <c r="P1153" s="73">
        <v>0.99038235294117649</v>
      </c>
      <c r="Q1153" s="73">
        <v>0.99038235294117649</v>
      </c>
      <c r="R1153" s="73">
        <v>520.93546107816667</v>
      </c>
      <c r="S1153" s="73">
        <v>520.93546107816667</v>
      </c>
      <c r="T1153" s="73">
        <v>600.86601663372221</v>
      </c>
      <c r="U1153" s="73">
        <v>520.93546107816667</v>
      </c>
      <c r="V1153" s="73">
        <v>600.86601663372221</v>
      </c>
      <c r="W1153" s="73">
        <v>600.86601663372221</v>
      </c>
      <c r="X1153" s="73">
        <v>664.81046107816667</v>
      </c>
      <c r="Y1153" s="73">
        <v>728.75490552261112</v>
      </c>
      <c r="Z1153" s="73">
        <v>888.61601663372221</v>
      </c>
    </row>
    <row r="1154" spans="14:26" x14ac:dyDescent="0.25">
      <c r="N1154" s="73">
        <v>115.2</v>
      </c>
      <c r="O1154" s="73">
        <v>32</v>
      </c>
      <c r="P1154" s="73">
        <v>0.99038235294117649</v>
      </c>
      <c r="Q1154" s="73">
        <v>0.99038235294117649</v>
      </c>
      <c r="R1154" s="73">
        <v>521.83259245755892</v>
      </c>
      <c r="S1154" s="73">
        <v>521.83259245755892</v>
      </c>
      <c r="T1154" s="73">
        <v>601.83259245755892</v>
      </c>
      <c r="U1154" s="73">
        <v>521.83259245755892</v>
      </c>
      <c r="V1154" s="73">
        <v>601.83259245755892</v>
      </c>
      <c r="W1154" s="73">
        <v>601.83259245755892</v>
      </c>
      <c r="X1154" s="73">
        <v>665.83259245755892</v>
      </c>
      <c r="Y1154" s="73">
        <v>729.83259245755892</v>
      </c>
      <c r="Z1154" s="73">
        <v>889.83259245755892</v>
      </c>
    </row>
    <row r="1155" spans="14:26" x14ac:dyDescent="0.25">
      <c r="N1155" s="73">
        <v>115.3</v>
      </c>
      <c r="O1155" s="73">
        <v>32.027777777777779</v>
      </c>
      <c r="P1155" s="73">
        <v>0.99038235294117649</v>
      </c>
      <c r="Q1155" s="73">
        <v>0.99038235294117649</v>
      </c>
      <c r="R1155" s="73">
        <v>522.7305029349792</v>
      </c>
      <c r="S1155" s="73">
        <v>522.7305029349792</v>
      </c>
      <c r="T1155" s="73">
        <v>602.79994737942366</v>
      </c>
      <c r="U1155" s="73">
        <v>522.7305029349792</v>
      </c>
      <c r="V1155" s="73">
        <v>602.79994737942366</v>
      </c>
      <c r="W1155" s="73">
        <v>602.79994737942366</v>
      </c>
      <c r="X1155" s="73">
        <v>666.8555029349792</v>
      </c>
      <c r="Y1155" s="73">
        <v>730.91105849053474</v>
      </c>
      <c r="Z1155" s="73">
        <v>891.04994737942366</v>
      </c>
    </row>
    <row r="1156" spans="14:26" x14ac:dyDescent="0.25">
      <c r="N1156" s="73">
        <v>115.4</v>
      </c>
      <c r="O1156" s="73">
        <v>32.055555555555557</v>
      </c>
      <c r="P1156" s="73">
        <v>0.99038235294117649</v>
      </c>
      <c r="Q1156" s="73">
        <v>0.99038235294117649</v>
      </c>
      <c r="R1156" s="73">
        <v>523.62919251042763</v>
      </c>
      <c r="S1156" s="73">
        <v>523.62919251042763</v>
      </c>
      <c r="T1156" s="73">
        <v>603.76808139931654</v>
      </c>
      <c r="U1156" s="73">
        <v>523.62919251042763</v>
      </c>
      <c r="V1156" s="73">
        <v>603.76808139931654</v>
      </c>
      <c r="W1156" s="73">
        <v>603.76808139931654</v>
      </c>
      <c r="X1156" s="73">
        <v>667.87919251042763</v>
      </c>
      <c r="Y1156" s="73">
        <v>731.99030362153871</v>
      </c>
      <c r="Z1156" s="73">
        <v>892.26808139931654</v>
      </c>
    </row>
    <row r="1157" spans="14:26" x14ac:dyDescent="0.25">
      <c r="N1157" s="73">
        <v>115.5</v>
      </c>
      <c r="O1157" s="73">
        <v>32.083333333333336</v>
      </c>
      <c r="P1157" s="73">
        <v>0.99038235294117649</v>
      </c>
      <c r="Q1157" s="73">
        <v>0.99038235294117649</v>
      </c>
      <c r="R1157" s="73">
        <v>524.52866118390409</v>
      </c>
      <c r="S1157" s="73">
        <v>524.52866118390409</v>
      </c>
      <c r="T1157" s="73">
        <v>604.73699451723746</v>
      </c>
      <c r="U1157" s="73">
        <v>524.52866118390409</v>
      </c>
      <c r="V1157" s="73">
        <v>604.73699451723746</v>
      </c>
      <c r="W1157" s="73">
        <v>604.73699451723746</v>
      </c>
      <c r="X1157" s="73">
        <v>668.90366118390409</v>
      </c>
      <c r="Y1157" s="73">
        <v>733.07032785057083</v>
      </c>
      <c r="Z1157" s="73">
        <v>893.48699451723746</v>
      </c>
    </row>
    <row r="1158" spans="14:26" x14ac:dyDescent="0.25">
      <c r="N1158" s="73">
        <v>115.6</v>
      </c>
      <c r="O1158" s="73">
        <v>32.111111111111107</v>
      </c>
      <c r="P1158" s="73">
        <v>0.99038235294117649</v>
      </c>
      <c r="Q1158" s="73">
        <v>0.99038235294117649</v>
      </c>
      <c r="R1158" s="73">
        <v>525.42890895540859</v>
      </c>
      <c r="S1158" s="73">
        <v>525.42890895540859</v>
      </c>
      <c r="T1158" s="73">
        <v>605.70668673318642</v>
      </c>
      <c r="U1158" s="73">
        <v>525.42890895540859</v>
      </c>
      <c r="V1158" s="73">
        <v>605.70668673318642</v>
      </c>
      <c r="W1158" s="73">
        <v>605.70668673318642</v>
      </c>
      <c r="X1158" s="73">
        <v>669.92890895540859</v>
      </c>
      <c r="Y1158" s="73">
        <v>734.15113117763087</v>
      </c>
      <c r="Z1158" s="73">
        <v>894.70668673318642</v>
      </c>
    </row>
    <row r="1159" spans="14:26" x14ac:dyDescent="0.25">
      <c r="N1159" s="73">
        <v>115.7</v>
      </c>
      <c r="O1159" s="73">
        <v>32.138888888888886</v>
      </c>
      <c r="P1159" s="73">
        <v>0.99038235294117649</v>
      </c>
      <c r="Q1159" s="73">
        <v>0.99038235294117649</v>
      </c>
      <c r="R1159" s="73">
        <v>526.32993582494146</v>
      </c>
      <c r="S1159" s="73">
        <v>526.32993582494146</v>
      </c>
      <c r="T1159" s="73">
        <v>606.67715804716363</v>
      </c>
      <c r="U1159" s="73">
        <v>526.32993582494146</v>
      </c>
      <c r="V1159" s="73">
        <v>606.67715804716363</v>
      </c>
      <c r="W1159" s="73">
        <v>606.67715804716363</v>
      </c>
      <c r="X1159" s="73">
        <v>670.95493582494146</v>
      </c>
      <c r="Y1159" s="73">
        <v>735.23271360271917</v>
      </c>
      <c r="Z1159" s="73">
        <v>895.92715804716363</v>
      </c>
    </row>
    <row r="1160" spans="14:26" x14ac:dyDescent="0.25">
      <c r="N1160" s="73">
        <v>115.8</v>
      </c>
      <c r="O1160" s="73">
        <v>32.166666666666664</v>
      </c>
      <c r="P1160" s="73">
        <v>0.99038235294117649</v>
      </c>
      <c r="Q1160" s="73">
        <v>0.99038235294117649</v>
      </c>
      <c r="R1160" s="73">
        <v>527.23174179250248</v>
      </c>
      <c r="S1160" s="73">
        <v>527.23174179250248</v>
      </c>
      <c r="T1160" s="73">
        <v>607.6484084591691</v>
      </c>
      <c r="U1160" s="73">
        <v>527.23174179250248</v>
      </c>
      <c r="V1160" s="73">
        <v>607.6484084591691</v>
      </c>
      <c r="W1160" s="73">
        <v>607.6484084591691</v>
      </c>
      <c r="X1160" s="73">
        <v>671.98174179250248</v>
      </c>
      <c r="Y1160" s="73">
        <v>736.31507512583573</v>
      </c>
      <c r="Z1160" s="73">
        <v>897.1484084591691</v>
      </c>
    </row>
    <row r="1161" spans="14:26" x14ac:dyDescent="0.25">
      <c r="N1161" s="73">
        <v>115.9</v>
      </c>
      <c r="O1161" s="73">
        <v>32.194444444444443</v>
      </c>
      <c r="P1161" s="73">
        <v>0.99038235294117649</v>
      </c>
      <c r="Q1161" s="73">
        <v>0.99038235294117649</v>
      </c>
      <c r="R1161" s="73">
        <v>528.13432685809153</v>
      </c>
      <c r="S1161" s="73">
        <v>528.13432685809153</v>
      </c>
      <c r="T1161" s="73">
        <v>608.62043796920261</v>
      </c>
      <c r="U1161" s="73">
        <v>528.13432685809153</v>
      </c>
      <c r="V1161" s="73">
        <v>608.62043796920261</v>
      </c>
      <c r="W1161" s="73">
        <v>608.62043796920261</v>
      </c>
      <c r="X1161" s="73">
        <v>673.00932685809153</v>
      </c>
      <c r="Y1161" s="73">
        <v>737.39821574698044</v>
      </c>
      <c r="Z1161" s="73">
        <v>898.37043796920261</v>
      </c>
    </row>
    <row r="1162" spans="14:26" x14ac:dyDescent="0.25">
      <c r="N1162" s="73">
        <v>116</v>
      </c>
      <c r="O1162" s="73">
        <v>32.222222222222221</v>
      </c>
      <c r="P1162" s="73">
        <v>0.99038235294117649</v>
      </c>
      <c r="Q1162" s="73">
        <v>0.99038235294117649</v>
      </c>
      <c r="R1162" s="73">
        <v>529.03769102170872</v>
      </c>
      <c r="S1162" s="73">
        <v>529.03769102170872</v>
      </c>
      <c r="T1162" s="73">
        <v>609.59324657726427</v>
      </c>
      <c r="U1162" s="73">
        <v>529.03769102170872</v>
      </c>
      <c r="V1162" s="73">
        <v>609.59324657726427</v>
      </c>
      <c r="W1162" s="73">
        <v>609.59324657726427</v>
      </c>
      <c r="X1162" s="73">
        <v>674.03769102170872</v>
      </c>
      <c r="Y1162" s="73">
        <v>738.48213546615318</v>
      </c>
      <c r="Z1162" s="73">
        <v>899.59324657726427</v>
      </c>
    </row>
    <row r="1163" spans="14:26" x14ac:dyDescent="0.25">
      <c r="N1163" s="73">
        <v>116.1</v>
      </c>
      <c r="O1163" s="73">
        <v>32.25</v>
      </c>
      <c r="P1163" s="73">
        <v>0.99038235294117649</v>
      </c>
      <c r="Q1163" s="73">
        <v>0.99038235294117649</v>
      </c>
      <c r="R1163" s="73">
        <v>529.94183428335407</v>
      </c>
      <c r="S1163" s="73">
        <v>529.94183428335407</v>
      </c>
      <c r="T1163" s="73">
        <v>610.56683428335407</v>
      </c>
      <c r="U1163" s="73">
        <v>529.94183428335407</v>
      </c>
      <c r="V1163" s="73">
        <v>610.56683428335407</v>
      </c>
      <c r="W1163" s="73">
        <v>610.56683428335407</v>
      </c>
      <c r="X1163" s="73">
        <v>675.06683428335407</v>
      </c>
      <c r="Y1163" s="73">
        <v>739.56683428335407</v>
      </c>
      <c r="Z1163" s="73">
        <v>900.81683428335407</v>
      </c>
    </row>
    <row r="1164" spans="14:26" x14ac:dyDescent="0.25">
      <c r="N1164" s="73">
        <v>116.2</v>
      </c>
      <c r="O1164" s="73">
        <v>32.277777777777779</v>
      </c>
      <c r="P1164" s="73">
        <v>0.99038235294117649</v>
      </c>
      <c r="Q1164" s="73">
        <v>0.99038235294117649</v>
      </c>
      <c r="R1164" s="73">
        <v>530.84675664302756</v>
      </c>
      <c r="S1164" s="73">
        <v>530.84675664302756</v>
      </c>
      <c r="T1164" s="73">
        <v>611.54120108747202</v>
      </c>
      <c r="U1164" s="73">
        <v>530.84675664302756</v>
      </c>
      <c r="V1164" s="73">
        <v>611.54120108747202</v>
      </c>
      <c r="W1164" s="73">
        <v>611.54120108747202</v>
      </c>
      <c r="X1164" s="73">
        <v>676.09675664302756</v>
      </c>
      <c r="Y1164" s="73">
        <v>740.6523121985831</v>
      </c>
      <c r="Z1164" s="73">
        <v>902.04120108747202</v>
      </c>
    </row>
    <row r="1165" spans="14:26" x14ac:dyDescent="0.25">
      <c r="N1165" s="73">
        <v>116.3</v>
      </c>
      <c r="O1165" s="73">
        <v>32.305555555555557</v>
      </c>
      <c r="P1165" s="73">
        <v>0.99038235294117649</v>
      </c>
      <c r="Q1165" s="73">
        <v>0.99038235294117649</v>
      </c>
      <c r="R1165" s="73">
        <v>531.7524581007292</v>
      </c>
      <c r="S1165" s="73">
        <v>531.7524581007292</v>
      </c>
      <c r="T1165" s="73">
        <v>612.51634698961811</v>
      </c>
      <c r="U1165" s="73">
        <v>531.7524581007292</v>
      </c>
      <c r="V1165" s="73">
        <v>612.51634698961811</v>
      </c>
      <c r="W1165" s="73">
        <v>612.51634698961811</v>
      </c>
      <c r="X1165" s="73">
        <v>677.1274581007292</v>
      </c>
      <c r="Y1165" s="73">
        <v>741.73856921184029</v>
      </c>
      <c r="Z1165" s="73">
        <v>903.26634698961811</v>
      </c>
    </row>
    <row r="1166" spans="14:26" x14ac:dyDescent="0.25">
      <c r="N1166" s="73">
        <v>116.4</v>
      </c>
      <c r="O1166" s="73">
        <v>32.333333333333336</v>
      </c>
      <c r="P1166" s="73">
        <v>0.99038235294117649</v>
      </c>
      <c r="Q1166" s="73">
        <v>0.99038235294117649</v>
      </c>
      <c r="R1166" s="73">
        <v>532.65893865645887</v>
      </c>
      <c r="S1166" s="73">
        <v>532.65893865645887</v>
      </c>
      <c r="T1166" s="73">
        <v>613.49227198979224</v>
      </c>
      <c r="U1166" s="73">
        <v>532.65893865645887</v>
      </c>
      <c r="V1166" s="73">
        <v>613.49227198979224</v>
      </c>
      <c r="W1166" s="73">
        <v>613.49227198979224</v>
      </c>
      <c r="X1166" s="73">
        <v>678.15893865645887</v>
      </c>
      <c r="Y1166" s="73">
        <v>742.82560532312561</v>
      </c>
      <c r="Z1166" s="73">
        <v>904.49227198979224</v>
      </c>
    </row>
    <row r="1167" spans="14:26" x14ac:dyDescent="0.25">
      <c r="N1167" s="73">
        <v>116.5</v>
      </c>
      <c r="O1167" s="73">
        <v>32.361111111111107</v>
      </c>
      <c r="P1167" s="73">
        <v>0.99038235294117649</v>
      </c>
      <c r="Q1167" s="73">
        <v>0.99038235294117649</v>
      </c>
      <c r="R1167" s="73">
        <v>533.56619831021646</v>
      </c>
      <c r="S1167" s="73">
        <v>533.56619831021646</v>
      </c>
      <c r="T1167" s="73">
        <v>614.46897608799418</v>
      </c>
      <c r="U1167" s="73">
        <v>533.56619831021646</v>
      </c>
      <c r="V1167" s="73">
        <v>614.46897608799418</v>
      </c>
      <c r="W1167" s="73">
        <v>614.46897608799418</v>
      </c>
      <c r="X1167" s="73">
        <v>679.19119831021635</v>
      </c>
      <c r="Y1167" s="73">
        <v>743.91342053243864</v>
      </c>
      <c r="Z1167" s="73">
        <v>905.71897608799418</v>
      </c>
    </row>
    <row r="1168" spans="14:26" x14ac:dyDescent="0.25">
      <c r="N1168" s="73">
        <v>116.6</v>
      </c>
      <c r="O1168" s="73">
        <v>32.388888888888886</v>
      </c>
      <c r="P1168" s="73">
        <v>0.99038235294117649</v>
      </c>
      <c r="Q1168" s="73">
        <v>0.99038235294117649</v>
      </c>
      <c r="R1168" s="73">
        <v>534.47423706200243</v>
      </c>
      <c r="S1168" s="73">
        <v>534.47423706200243</v>
      </c>
      <c r="T1168" s="73">
        <v>615.4464592842246</v>
      </c>
      <c r="U1168" s="73">
        <v>534.47423706200243</v>
      </c>
      <c r="V1168" s="73">
        <v>615.4464592842246</v>
      </c>
      <c r="W1168" s="73">
        <v>615.4464592842246</v>
      </c>
      <c r="X1168" s="73">
        <v>680.22423706200243</v>
      </c>
      <c r="Y1168" s="73">
        <v>745.00201483978014</v>
      </c>
      <c r="Z1168" s="73">
        <v>906.9464592842246</v>
      </c>
    </row>
    <row r="1169" spans="14:26" x14ac:dyDescent="0.25">
      <c r="N1169" s="73">
        <v>116.7</v>
      </c>
      <c r="O1169" s="73">
        <v>32.416666666666664</v>
      </c>
      <c r="P1169" s="73">
        <v>0.99038235294117649</v>
      </c>
      <c r="Q1169" s="73">
        <v>0.99038235294117649</v>
      </c>
      <c r="R1169" s="73">
        <v>535.38305491181654</v>
      </c>
      <c r="S1169" s="73">
        <v>535.38305491181654</v>
      </c>
      <c r="T1169" s="73">
        <v>616.42472157848317</v>
      </c>
      <c r="U1169" s="73">
        <v>535.38305491181654</v>
      </c>
      <c r="V1169" s="73">
        <v>616.42472157848317</v>
      </c>
      <c r="W1169" s="73">
        <v>616.42472157848317</v>
      </c>
      <c r="X1169" s="73">
        <v>681.25805491181654</v>
      </c>
      <c r="Y1169" s="73">
        <v>746.0913882451498</v>
      </c>
      <c r="Z1169" s="73">
        <v>908.17472157848306</v>
      </c>
    </row>
    <row r="1170" spans="14:26" x14ac:dyDescent="0.25">
      <c r="N1170" s="73">
        <v>116.8</v>
      </c>
      <c r="O1170" s="73">
        <v>32.444444444444443</v>
      </c>
      <c r="P1170" s="73">
        <v>0.99038235294117649</v>
      </c>
      <c r="Q1170" s="73">
        <v>0.99038235294117649</v>
      </c>
      <c r="R1170" s="73">
        <v>536.2926518596588</v>
      </c>
      <c r="S1170" s="73">
        <v>536.2926518596588</v>
      </c>
      <c r="T1170" s="73">
        <v>617.40376297076989</v>
      </c>
      <c r="U1170" s="73">
        <v>536.2926518596588</v>
      </c>
      <c r="V1170" s="73">
        <v>617.40376297076989</v>
      </c>
      <c r="W1170" s="73">
        <v>617.40376297076989</v>
      </c>
      <c r="X1170" s="73">
        <v>682.2926518596588</v>
      </c>
      <c r="Y1170" s="73">
        <v>747.1815407485476</v>
      </c>
      <c r="Z1170" s="73">
        <v>909.40376297076978</v>
      </c>
    </row>
    <row r="1171" spans="14:26" x14ac:dyDescent="0.25">
      <c r="N1171" s="73">
        <v>116.9</v>
      </c>
      <c r="O1171" s="73">
        <v>32.472222222222221</v>
      </c>
      <c r="P1171" s="73">
        <v>0.99038235294117649</v>
      </c>
      <c r="Q1171" s="73">
        <v>0.99038235294117649</v>
      </c>
      <c r="R1171" s="73">
        <v>537.20302790552921</v>
      </c>
      <c r="S1171" s="73">
        <v>537.20302790552921</v>
      </c>
      <c r="T1171" s="73">
        <v>618.38358346108475</v>
      </c>
      <c r="U1171" s="73">
        <v>537.20302790552921</v>
      </c>
      <c r="V1171" s="73">
        <v>618.38358346108475</v>
      </c>
      <c r="W1171" s="73">
        <v>618.38358346108475</v>
      </c>
      <c r="X1171" s="73">
        <v>683.32802790552921</v>
      </c>
      <c r="Y1171" s="73">
        <v>748.27247234997367</v>
      </c>
      <c r="Z1171" s="73">
        <v>910.63358346108475</v>
      </c>
    </row>
    <row r="1172" spans="14:26" x14ac:dyDescent="0.25">
      <c r="N1172" s="73">
        <v>117</v>
      </c>
      <c r="O1172" s="73">
        <v>32.5</v>
      </c>
      <c r="P1172" s="73">
        <v>0.99038235294117649</v>
      </c>
      <c r="Q1172" s="73">
        <v>0.99038235294117649</v>
      </c>
      <c r="R1172" s="73">
        <v>538.11418304942777</v>
      </c>
      <c r="S1172" s="73">
        <v>538.11418304942777</v>
      </c>
      <c r="T1172" s="73">
        <v>619.36418304942777</v>
      </c>
      <c r="U1172" s="73">
        <v>538.11418304942777</v>
      </c>
      <c r="V1172" s="73">
        <v>619.36418304942777</v>
      </c>
      <c r="W1172" s="73">
        <v>619.36418304942777</v>
      </c>
      <c r="X1172" s="73">
        <v>684.36418304942777</v>
      </c>
      <c r="Y1172" s="73">
        <v>749.36418304942777</v>
      </c>
      <c r="Z1172" s="73">
        <v>911.86418304942777</v>
      </c>
    </row>
    <row r="1173" spans="14:26" x14ac:dyDescent="0.25">
      <c r="N1173" s="73">
        <v>117.1</v>
      </c>
      <c r="O1173" s="73">
        <v>32.527777777777779</v>
      </c>
      <c r="P1173" s="73">
        <v>0.99038235294117649</v>
      </c>
      <c r="Q1173" s="73">
        <v>0.99038235294117649</v>
      </c>
      <c r="R1173" s="73">
        <v>539.02611729135435</v>
      </c>
      <c r="S1173" s="73">
        <v>539.02611729135435</v>
      </c>
      <c r="T1173" s="73">
        <v>620.34556173579881</v>
      </c>
      <c r="U1173" s="73">
        <v>539.02611729135435</v>
      </c>
      <c r="V1173" s="73">
        <v>620.34556173579881</v>
      </c>
      <c r="W1173" s="73">
        <v>620.34556173579881</v>
      </c>
      <c r="X1173" s="73">
        <v>685.40111729135435</v>
      </c>
      <c r="Y1173" s="73">
        <v>750.4566728469099</v>
      </c>
      <c r="Z1173" s="73">
        <v>913.09556173579881</v>
      </c>
    </row>
    <row r="1174" spans="14:26" x14ac:dyDescent="0.25">
      <c r="N1174" s="73">
        <v>117.2</v>
      </c>
      <c r="O1174" s="73">
        <v>32.555555555555557</v>
      </c>
      <c r="P1174" s="73">
        <v>0.99038235294117649</v>
      </c>
      <c r="Q1174" s="73">
        <v>0.99038235294117649</v>
      </c>
      <c r="R1174" s="73">
        <v>539.93883063130909</v>
      </c>
      <c r="S1174" s="73">
        <v>539.93883063130909</v>
      </c>
      <c r="T1174" s="73">
        <v>621.327719520198</v>
      </c>
      <c r="U1174" s="73">
        <v>539.93883063130909</v>
      </c>
      <c r="V1174" s="73">
        <v>621.327719520198</v>
      </c>
      <c r="W1174" s="73">
        <v>621.327719520198</v>
      </c>
      <c r="X1174" s="73">
        <v>686.43883063130909</v>
      </c>
      <c r="Y1174" s="73">
        <v>751.54994174242029</v>
      </c>
      <c r="Z1174" s="73">
        <v>914.32771952019812</v>
      </c>
    </row>
    <row r="1175" spans="14:26" x14ac:dyDescent="0.25">
      <c r="N1175" s="73">
        <v>117.3</v>
      </c>
      <c r="O1175" s="73">
        <v>32.583333333333329</v>
      </c>
      <c r="P1175" s="73">
        <v>0.99038235294117649</v>
      </c>
      <c r="Q1175" s="73">
        <v>0.99038235294117649</v>
      </c>
      <c r="R1175" s="73">
        <v>540.85232306929186</v>
      </c>
      <c r="S1175" s="73">
        <v>540.85232306929186</v>
      </c>
      <c r="T1175" s="73">
        <v>622.31065640262523</v>
      </c>
      <c r="U1175" s="73">
        <v>540.85232306929186</v>
      </c>
      <c r="V1175" s="73">
        <v>622.31065640262523</v>
      </c>
      <c r="W1175" s="73">
        <v>622.31065640262523</v>
      </c>
      <c r="X1175" s="73">
        <v>687.47732306929186</v>
      </c>
      <c r="Y1175" s="73">
        <v>752.6439897359586</v>
      </c>
      <c r="Z1175" s="73">
        <v>915.56065640262523</v>
      </c>
    </row>
    <row r="1176" spans="14:26" x14ac:dyDescent="0.25">
      <c r="N1176" s="73">
        <v>117.4</v>
      </c>
      <c r="O1176" s="73">
        <v>32.611111111111114</v>
      </c>
      <c r="P1176" s="73">
        <v>0.99038235294117649</v>
      </c>
      <c r="Q1176" s="73">
        <v>0.99038235294117649</v>
      </c>
      <c r="R1176" s="73">
        <v>541.76659460530311</v>
      </c>
      <c r="S1176" s="73">
        <v>541.76659460530311</v>
      </c>
      <c r="T1176" s="73">
        <v>623.29437238308094</v>
      </c>
      <c r="U1176" s="73">
        <v>541.76659460530311</v>
      </c>
      <c r="V1176" s="73">
        <v>623.29437238308094</v>
      </c>
      <c r="W1176" s="73">
        <v>623.29437238308094</v>
      </c>
      <c r="X1176" s="73">
        <v>688.51659460530323</v>
      </c>
      <c r="Y1176" s="73">
        <v>753.7388168275254</v>
      </c>
      <c r="Z1176" s="73">
        <v>916.79437238308094</v>
      </c>
    </row>
    <row r="1177" spans="14:26" x14ac:dyDescent="0.25">
      <c r="N1177" s="73">
        <v>117.5</v>
      </c>
      <c r="O1177" s="73">
        <v>32.638888888888886</v>
      </c>
      <c r="P1177" s="73">
        <v>0.99038235294117649</v>
      </c>
      <c r="Q1177" s="73">
        <v>0.99038235294117649</v>
      </c>
      <c r="R1177" s="73">
        <v>542.68164523934206</v>
      </c>
      <c r="S1177" s="73">
        <v>542.68164523934206</v>
      </c>
      <c r="T1177" s="73">
        <v>624.27886746156423</v>
      </c>
      <c r="U1177" s="73">
        <v>542.68164523934206</v>
      </c>
      <c r="V1177" s="73">
        <v>624.27886746156423</v>
      </c>
      <c r="W1177" s="73">
        <v>624.27886746156423</v>
      </c>
      <c r="X1177" s="73">
        <v>689.55664523934206</v>
      </c>
      <c r="Y1177" s="73">
        <v>754.83442301711978</v>
      </c>
      <c r="Z1177" s="73">
        <v>918.02886746156423</v>
      </c>
    </row>
    <row r="1178" spans="14:26" x14ac:dyDescent="0.25">
      <c r="N1178" s="73">
        <v>117.6</v>
      </c>
      <c r="O1178" s="73">
        <v>32.666666666666664</v>
      </c>
      <c r="P1178" s="73">
        <v>0.99038235294117649</v>
      </c>
      <c r="Q1178" s="73">
        <v>0.99038235294117649</v>
      </c>
      <c r="R1178" s="73">
        <v>543.59747497140927</v>
      </c>
      <c r="S1178" s="73">
        <v>543.59747497140927</v>
      </c>
      <c r="T1178" s="73">
        <v>625.2641416380759</v>
      </c>
      <c r="U1178" s="73">
        <v>543.59747497140927</v>
      </c>
      <c r="V1178" s="73">
        <v>625.2641416380759</v>
      </c>
      <c r="W1178" s="73">
        <v>625.2641416380759</v>
      </c>
      <c r="X1178" s="73">
        <v>690.59747497140927</v>
      </c>
      <c r="Y1178" s="73">
        <v>755.93080830474253</v>
      </c>
      <c r="Z1178" s="73">
        <v>919.2641416380759</v>
      </c>
    </row>
    <row r="1179" spans="14:26" x14ac:dyDescent="0.25">
      <c r="N1179" s="73">
        <v>117.7</v>
      </c>
      <c r="O1179" s="73">
        <v>32.694444444444443</v>
      </c>
      <c r="P1179" s="73">
        <v>0.99038235294117649</v>
      </c>
      <c r="Q1179" s="73">
        <v>0.99038235294117649</v>
      </c>
      <c r="R1179" s="73">
        <v>544.51408380150485</v>
      </c>
      <c r="S1179" s="73">
        <v>544.51408380150485</v>
      </c>
      <c r="T1179" s="73">
        <v>626.25019491261594</v>
      </c>
      <c r="U1179" s="73">
        <v>544.51408380150485</v>
      </c>
      <c r="V1179" s="73">
        <v>626.25019491261594</v>
      </c>
      <c r="W1179" s="73">
        <v>626.25019491261594</v>
      </c>
      <c r="X1179" s="73">
        <v>691.63908380150485</v>
      </c>
      <c r="Y1179" s="73">
        <v>757.02797269039365</v>
      </c>
      <c r="Z1179" s="73">
        <v>920.50019491261583</v>
      </c>
    </row>
    <row r="1180" spans="14:26" x14ac:dyDescent="0.25">
      <c r="N1180" s="73">
        <v>117.8</v>
      </c>
      <c r="O1180" s="73">
        <v>32.722222222222221</v>
      </c>
      <c r="P1180" s="73">
        <v>0.99038235294117649</v>
      </c>
      <c r="Q1180" s="73">
        <v>0.99038235294117649</v>
      </c>
      <c r="R1180" s="73">
        <v>545.43147172962836</v>
      </c>
      <c r="S1180" s="73">
        <v>545.43147172962836</v>
      </c>
      <c r="T1180" s="73">
        <v>627.2370272851839</v>
      </c>
      <c r="U1180" s="73">
        <v>545.43147172962836</v>
      </c>
      <c r="V1180" s="73">
        <v>627.2370272851839</v>
      </c>
      <c r="W1180" s="73">
        <v>627.2370272851839</v>
      </c>
      <c r="X1180" s="73">
        <v>692.68147172962836</v>
      </c>
      <c r="Y1180" s="73">
        <v>758.12591617407281</v>
      </c>
      <c r="Z1180" s="73">
        <v>921.7370272851839</v>
      </c>
    </row>
    <row r="1181" spans="14:26" x14ac:dyDescent="0.25">
      <c r="N1181" s="73">
        <v>117.9</v>
      </c>
      <c r="O1181" s="73">
        <v>32.75</v>
      </c>
      <c r="P1181" s="73">
        <v>0.99038235294117649</v>
      </c>
      <c r="Q1181" s="73">
        <v>0.99038235294117649</v>
      </c>
      <c r="R1181" s="73">
        <v>546.34963875578001</v>
      </c>
      <c r="S1181" s="73">
        <v>546.34963875578001</v>
      </c>
      <c r="T1181" s="73">
        <v>628.22463875578001</v>
      </c>
      <c r="U1181" s="73">
        <v>546.34963875578001</v>
      </c>
      <c r="V1181" s="73">
        <v>628.22463875578001</v>
      </c>
      <c r="W1181" s="73">
        <v>628.22463875578001</v>
      </c>
      <c r="X1181" s="73">
        <v>693.72463875578001</v>
      </c>
      <c r="Y1181" s="73">
        <v>759.22463875578001</v>
      </c>
      <c r="Z1181" s="73">
        <v>922.97463875578001</v>
      </c>
    </row>
    <row r="1182" spans="14:26" x14ac:dyDescent="0.25">
      <c r="N1182" s="73">
        <v>118</v>
      </c>
      <c r="O1182" s="73">
        <v>32.777777777777779</v>
      </c>
      <c r="P1182" s="73">
        <v>0.99038235294117649</v>
      </c>
      <c r="Q1182" s="73">
        <v>0.99038235294117649</v>
      </c>
      <c r="R1182" s="73">
        <v>547.2685848799598</v>
      </c>
      <c r="S1182" s="73">
        <v>547.2685848799598</v>
      </c>
      <c r="T1182" s="73">
        <v>629.21302932440426</v>
      </c>
      <c r="U1182" s="73">
        <v>547.2685848799598</v>
      </c>
      <c r="V1182" s="73">
        <v>629.21302932440426</v>
      </c>
      <c r="W1182" s="73">
        <v>629.21302932440426</v>
      </c>
      <c r="X1182" s="73">
        <v>694.7685848799598</v>
      </c>
      <c r="Y1182" s="73">
        <v>760.32414043551535</v>
      </c>
      <c r="Z1182" s="73">
        <v>924.21302932440426</v>
      </c>
    </row>
    <row r="1183" spans="14:26" x14ac:dyDescent="0.25">
      <c r="N1183" s="73">
        <v>118.1</v>
      </c>
      <c r="O1183" s="73">
        <v>32.80555555555555</v>
      </c>
      <c r="P1183" s="73">
        <v>0.99038235294117649</v>
      </c>
      <c r="Q1183" s="73">
        <v>0.99038235294117649</v>
      </c>
      <c r="R1183" s="73">
        <v>548.18831010216752</v>
      </c>
      <c r="S1183" s="73">
        <v>548.18831010216752</v>
      </c>
      <c r="T1183" s="73">
        <v>630.20219899105643</v>
      </c>
      <c r="U1183" s="73">
        <v>548.18831010216752</v>
      </c>
      <c r="V1183" s="73">
        <v>630.20219899105643</v>
      </c>
      <c r="W1183" s="73">
        <v>630.20219899105643</v>
      </c>
      <c r="X1183" s="73">
        <v>695.81331010216752</v>
      </c>
      <c r="Y1183" s="73">
        <v>761.42442121327872</v>
      </c>
      <c r="Z1183" s="73">
        <v>925.45219899105655</v>
      </c>
    </row>
    <row r="1184" spans="14:26" x14ac:dyDescent="0.25">
      <c r="N1184" s="73">
        <v>118.2</v>
      </c>
      <c r="O1184" s="73">
        <v>32.833333333333336</v>
      </c>
      <c r="P1184" s="73">
        <v>0.99038235294117649</v>
      </c>
      <c r="Q1184" s="73">
        <v>0.99038235294117649</v>
      </c>
      <c r="R1184" s="73">
        <v>549.10881442240384</v>
      </c>
      <c r="S1184" s="73">
        <v>549.10881442240384</v>
      </c>
      <c r="T1184" s="73">
        <v>631.19214775573721</v>
      </c>
      <c r="U1184" s="73">
        <v>549.10881442240384</v>
      </c>
      <c r="V1184" s="73">
        <v>631.19214775573721</v>
      </c>
      <c r="W1184" s="73">
        <v>631.19214775573721</v>
      </c>
      <c r="X1184" s="73">
        <v>696.85881442240384</v>
      </c>
      <c r="Y1184" s="73">
        <v>762.52548108907058</v>
      </c>
      <c r="Z1184" s="73">
        <v>926.69214775573732</v>
      </c>
    </row>
    <row r="1185" spans="14:26" x14ac:dyDescent="0.25">
      <c r="N1185" s="73">
        <v>118.3</v>
      </c>
      <c r="O1185" s="73">
        <v>32.861111111111107</v>
      </c>
      <c r="P1185" s="73">
        <v>0.99038235294117649</v>
      </c>
      <c r="Q1185" s="73">
        <v>0.99038235294117649</v>
      </c>
      <c r="R1185" s="73">
        <v>550.03009784066785</v>
      </c>
      <c r="S1185" s="73">
        <v>550.03009784066785</v>
      </c>
      <c r="T1185" s="73">
        <v>632.18287561844568</v>
      </c>
      <c r="U1185" s="73">
        <v>550.03009784066785</v>
      </c>
      <c r="V1185" s="73">
        <v>632.18287561844568</v>
      </c>
      <c r="W1185" s="73">
        <v>632.18287561844568</v>
      </c>
      <c r="X1185" s="73">
        <v>697.90509784066785</v>
      </c>
      <c r="Y1185" s="73">
        <v>763.62732006289013</v>
      </c>
      <c r="Z1185" s="73">
        <v>927.93287561844568</v>
      </c>
    </row>
    <row r="1186" spans="14:26" x14ac:dyDescent="0.25">
      <c r="N1186" s="73">
        <v>118.4</v>
      </c>
      <c r="O1186" s="73">
        <v>32.888888888888893</v>
      </c>
      <c r="P1186" s="73">
        <v>0.99038235294117649</v>
      </c>
      <c r="Q1186" s="73">
        <v>0.99038235294117649</v>
      </c>
      <c r="R1186" s="73">
        <v>550.95216035696046</v>
      </c>
      <c r="S1186" s="73">
        <v>550.95216035696046</v>
      </c>
      <c r="T1186" s="73">
        <v>633.17438257918275</v>
      </c>
      <c r="U1186" s="73">
        <v>550.95216035696046</v>
      </c>
      <c r="V1186" s="73">
        <v>633.17438257918275</v>
      </c>
      <c r="W1186" s="73">
        <v>633.17438257918275</v>
      </c>
      <c r="X1186" s="73">
        <v>698.95216035696058</v>
      </c>
      <c r="Y1186" s="73">
        <v>764.72993813473829</v>
      </c>
      <c r="Z1186" s="73">
        <v>929.17438257918275</v>
      </c>
    </row>
    <row r="1187" spans="14:26" x14ac:dyDescent="0.25">
      <c r="N1187" s="73">
        <v>118.5</v>
      </c>
      <c r="O1187" s="73">
        <v>32.916666666666664</v>
      </c>
      <c r="P1187" s="73">
        <v>0.99038235294117649</v>
      </c>
      <c r="Q1187" s="73">
        <v>0.99038235294117649</v>
      </c>
      <c r="R1187" s="73">
        <v>551.87500197128077</v>
      </c>
      <c r="S1187" s="73">
        <v>551.87500197128077</v>
      </c>
      <c r="T1187" s="73">
        <v>634.1666686379474</v>
      </c>
      <c r="U1187" s="73">
        <v>551.87500197128077</v>
      </c>
      <c r="V1187" s="73">
        <v>634.1666686379474</v>
      </c>
      <c r="W1187" s="73">
        <v>634.1666686379474</v>
      </c>
      <c r="X1187" s="73">
        <v>700.00000197128077</v>
      </c>
      <c r="Y1187" s="73">
        <v>765.83333530461402</v>
      </c>
      <c r="Z1187" s="73">
        <v>930.4166686379474</v>
      </c>
    </row>
    <row r="1188" spans="14:26" x14ac:dyDescent="0.25">
      <c r="N1188" s="73">
        <v>118.6</v>
      </c>
      <c r="O1188" s="73">
        <v>32.944444444444443</v>
      </c>
      <c r="P1188" s="73">
        <v>0.99038235294117649</v>
      </c>
      <c r="Q1188" s="73">
        <v>0.99038235294117649</v>
      </c>
      <c r="R1188" s="73">
        <v>552.79862268362933</v>
      </c>
      <c r="S1188" s="73">
        <v>552.79862268362933</v>
      </c>
      <c r="T1188" s="73">
        <v>635.15973379474042</v>
      </c>
      <c r="U1188" s="73">
        <v>552.79862268362933</v>
      </c>
      <c r="V1188" s="73">
        <v>635.15973379474042</v>
      </c>
      <c r="W1188" s="73">
        <v>635.15973379474042</v>
      </c>
      <c r="X1188" s="73">
        <v>701.04862268362933</v>
      </c>
      <c r="Y1188" s="73">
        <v>766.93751157251813</v>
      </c>
      <c r="Z1188" s="73">
        <v>931.6597337947403</v>
      </c>
    </row>
    <row r="1189" spans="14:26" x14ac:dyDescent="0.25">
      <c r="N1189" s="73">
        <v>118.7</v>
      </c>
      <c r="O1189" s="73">
        <v>32.972222222222221</v>
      </c>
      <c r="P1189" s="73">
        <v>0.99038235294117649</v>
      </c>
      <c r="Q1189" s="73">
        <v>0.99038235294117649</v>
      </c>
      <c r="R1189" s="73">
        <v>553.72302249400605</v>
      </c>
      <c r="S1189" s="73">
        <v>553.72302249400605</v>
      </c>
      <c r="T1189" s="73">
        <v>636.15357804956159</v>
      </c>
      <c r="U1189" s="73">
        <v>553.72302249400605</v>
      </c>
      <c r="V1189" s="73">
        <v>636.15357804956159</v>
      </c>
      <c r="W1189" s="73">
        <v>636.15357804956159</v>
      </c>
      <c r="X1189" s="73">
        <v>702.09802249400605</v>
      </c>
      <c r="Y1189" s="73">
        <v>768.0424669384505</v>
      </c>
      <c r="Z1189" s="73">
        <v>932.90357804956159</v>
      </c>
    </row>
    <row r="1190" spans="14:26" x14ac:dyDescent="0.25">
      <c r="N1190" s="73">
        <v>118.8</v>
      </c>
      <c r="O1190" s="73">
        <v>33</v>
      </c>
      <c r="P1190" s="73">
        <v>0.99038235294117649</v>
      </c>
      <c r="Q1190" s="73">
        <v>0.99038235294117649</v>
      </c>
      <c r="R1190" s="73">
        <v>554.6482014024109</v>
      </c>
      <c r="S1190" s="73">
        <v>554.6482014024109</v>
      </c>
      <c r="T1190" s="73">
        <v>637.1482014024109</v>
      </c>
      <c r="U1190" s="73">
        <v>554.6482014024109</v>
      </c>
      <c r="V1190" s="73">
        <v>637.1482014024109</v>
      </c>
      <c r="W1190" s="73">
        <v>637.1482014024109</v>
      </c>
      <c r="X1190" s="73">
        <v>703.1482014024109</v>
      </c>
      <c r="Y1190" s="73">
        <v>769.1482014024109</v>
      </c>
      <c r="Z1190" s="73">
        <v>934.1482014024109</v>
      </c>
    </row>
    <row r="1191" spans="14:26" x14ac:dyDescent="0.25">
      <c r="N1191" s="73">
        <v>118.9</v>
      </c>
      <c r="O1191" s="73">
        <v>33.027777777777779</v>
      </c>
      <c r="P1191" s="73">
        <v>0.99038235294117649</v>
      </c>
      <c r="Q1191" s="73">
        <v>0.99038235294117649</v>
      </c>
      <c r="R1191" s="73">
        <v>555.57415940884391</v>
      </c>
      <c r="S1191" s="73">
        <v>555.57415940884391</v>
      </c>
      <c r="T1191" s="73">
        <v>638.14360385328837</v>
      </c>
      <c r="U1191" s="73">
        <v>555.57415940884391</v>
      </c>
      <c r="V1191" s="73">
        <v>638.14360385328837</v>
      </c>
      <c r="W1191" s="73">
        <v>638.14360385328837</v>
      </c>
      <c r="X1191" s="73">
        <v>704.19915940884391</v>
      </c>
      <c r="Y1191" s="73">
        <v>770.25471496439945</v>
      </c>
      <c r="Z1191" s="73">
        <v>935.39360385328837</v>
      </c>
    </row>
    <row r="1192" spans="14:26" x14ac:dyDescent="0.25">
      <c r="N1192" s="73">
        <v>119</v>
      </c>
      <c r="O1192" s="73">
        <v>33.055555555555557</v>
      </c>
      <c r="P1192" s="73">
        <v>0.99038235294117649</v>
      </c>
      <c r="Q1192" s="73">
        <v>0.99038235294117649</v>
      </c>
      <c r="R1192" s="73">
        <v>556.50089651330507</v>
      </c>
      <c r="S1192" s="73">
        <v>556.50089651330507</v>
      </c>
      <c r="T1192" s="73">
        <v>639.13978540219398</v>
      </c>
      <c r="U1192" s="73">
        <v>556.50089651330507</v>
      </c>
      <c r="V1192" s="73">
        <v>639.13978540219398</v>
      </c>
      <c r="W1192" s="73">
        <v>639.13978540219398</v>
      </c>
      <c r="X1192" s="73">
        <v>705.25089651330507</v>
      </c>
      <c r="Y1192" s="73">
        <v>771.36200762441626</v>
      </c>
      <c r="Z1192" s="73">
        <v>936.63978540219409</v>
      </c>
    </row>
    <row r="1193" spans="14:26" x14ac:dyDescent="0.25">
      <c r="N1193" s="73">
        <v>119.1</v>
      </c>
      <c r="O1193" s="73">
        <v>33.083333333333329</v>
      </c>
      <c r="P1193" s="73">
        <v>0.99038235294117649</v>
      </c>
      <c r="Q1193" s="73">
        <v>0.99038235294117649</v>
      </c>
      <c r="R1193" s="73">
        <v>557.42841271579402</v>
      </c>
      <c r="S1193" s="73">
        <v>557.42841271579402</v>
      </c>
      <c r="T1193" s="73">
        <v>640.1367460491274</v>
      </c>
      <c r="U1193" s="73">
        <v>557.42841271579402</v>
      </c>
      <c r="V1193" s="73">
        <v>640.1367460491274</v>
      </c>
      <c r="W1193" s="73">
        <v>640.1367460491274</v>
      </c>
      <c r="X1193" s="73">
        <v>706.30341271579402</v>
      </c>
      <c r="Y1193" s="73">
        <v>772.47007938246077</v>
      </c>
      <c r="Z1193" s="73">
        <v>937.8867460491274</v>
      </c>
    </row>
    <row r="1194" spans="14:26" x14ac:dyDescent="0.25">
      <c r="N1194" s="73">
        <v>119.2</v>
      </c>
      <c r="O1194" s="73">
        <v>33.111111111111114</v>
      </c>
      <c r="P1194" s="73">
        <v>0.99038235294117649</v>
      </c>
      <c r="Q1194" s="73">
        <v>0.99038235294117649</v>
      </c>
      <c r="R1194" s="73">
        <v>558.3567080163117</v>
      </c>
      <c r="S1194" s="73">
        <v>558.3567080163117</v>
      </c>
      <c r="T1194" s="73">
        <v>641.13448579408953</v>
      </c>
      <c r="U1194" s="73">
        <v>558.3567080163117</v>
      </c>
      <c r="V1194" s="73">
        <v>641.13448579408953</v>
      </c>
      <c r="W1194" s="73">
        <v>641.13448579408953</v>
      </c>
      <c r="X1194" s="73">
        <v>707.35670801631181</v>
      </c>
      <c r="Y1194" s="73">
        <v>773.57893023853399</v>
      </c>
      <c r="Z1194" s="73">
        <v>939.13448579408953</v>
      </c>
    </row>
    <row r="1195" spans="14:26" x14ac:dyDescent="0.25">
      <c r="N1195" s="73">
        <v>119.3</v>
      </c>
      <c r="O1195" s="73">
        <v>33.138888888888886</v>
      </c>
      <c r="P1195" s="73">
        <v>0.99038235294117649</v>
      </c>
      <c r="Q1195" s="73">
        <v>0.99038235294117649</v>
      </c>
      <c r="R1195" s="73">
        <v>559.28578241485695</v>
      </c>
      <c r="S1195" s="73">
        <v>559.28578241485695</v>
      </c>
      <c r="T1195" s="73">
        <v>642.13300463707913</v>
      </c>
      <c r="U1195" s="73">
        <v>559.28578241485695</v>
      </c>
      <c r="V1195" s="73">
        <v>642.13300463707913</v>
      </c>
      <c r="W1195" s="73">
        <v>642.13300463707913</v>
      </c>
      <c r="X1195" s="73">
        <v>708.41078241485684</v>
      </c>
      <c r="Y1195" s="73">
        <v>774.68856019263467</v>
      </c>
      <c r="Z1195" s="73">
        <v>940.38300463707913</v>
      </c>
    </row>
    <row r="1196" spans="14:26" x14ac:dyDescent="0.25">
      <c r="N1196" s="73">
        <v>119.4</v>
      </c>
      <c r="O1196" s="73">
        <v>33.166666666666664</v>
      </c>
      <c r="P1196" s="73">
        <v>0.99038235294117649</v>
      </c>
      <c r="Q1196" s="73">
        <v>0.99038235294117649</v>
      </c>
      <c r="R1196" s="73">
        <v>560.21563591143058</v>
      </c>
      <c r="S1196" s="73">
        <v>560.21563591143058</v>
      </c>
      <c r="T1196" s="73">
        <v>643.13230257809721</v>
      </c>
      <c r="U1196" s="73">
        <v>560.21563591143058</v>
      </c>
      <c r="V1196" s="73">
        <v>643.13230257809721</v>
      </c>
      <c r="W1196" s="73">
        <v>643.13230257809721</v>
      </c>
      <c r="X1196" s="73">
        <v>709.46563591143058</v>
      </c>
      <c r="Y1196" s="73">
        <v>775.79896924476384</v>
      </c>
      <c r="Z1196" s="73">
        <v>941.6323025780971</v>
      </c>
    </row>
    <row r="1197" spans="14:26" x14ac:dyDescent="0.25">
      <c r="N1197" s="73">
        <v>119.5</v>
      </c>
      <c r="O1197" s="73">
        <v>33.194444444444443</v>
      </c>
      <c r="P1197" s="73">
        <v>0.99038235294117649</v>
      </c>
      <c r="Q1197" s="73">
        <v>0.99038235294117649</v>
      </c>
      <c r="R1197" s="73">
        <v>561.14626850603236</v>
      </c>
      <c r="S1197" s="73">
        <v>561.14626850603236</v>
      </c>
      <c r="T1197" s="73">
        <v>644.13237961714344</v>
      </c>
      <c r="U1197" s="73">
        <v>561.14626850603236</v>
      </c>
      <c r="V1197" s="73">
        <v>644.13237961714344</v>
      </c>
      <c r="W1197" s="73">
        <v>644.13237961714344</v>
      </c>
      <c r="X1197" s="73">
        <v>710.52126850603236</v>
      </c>
      <c r="Y1197" s="73">
        <v>776.91015739492127</v>
      </c>
      <c r="Z1197" s="73">
        <v>942.88237961714344</v>
      </c>
    </row>
    <row r="1198" spans="14:26" x14ac:dyDescent="0.25">
      <c r="N1198" s="73">
        <v>119.6</v>
      </c>
      <c r="O1198" s="73">
        <v>33.222222222222221</v>
      </c>
      <c r="P1198" s="73">
        <v>0.99038235294117649</v>
      </c>
      <c r="Q1198" s="73">
        <v>0.99038235294117649</v>
      </c>
      <c r="R1198" s="73">
        <v>562.07768019866228</v>
      </c>
      <c r="S1198" s="73">
        <v>562.07768019866228</v>
      </c>
      <c r="T1198" s="73">
        <v>645.13323575421782</v>
      </c>
      <c r="U1198" s="73">
        <v>562.07768019866228</v>
      </c>
      <c r="V1198" s="73">
        <v>645.13323575421782</v>
      </c>
      <c r="W1198" s="73">
        <v>645.13323575421782</v>
      </c>
      <c r="X1198" s="73">
        <v>711.57768019866228</v>
      </c>
      <c r="Y1198" s="73">
        <v>778.02212464310674</v>
      </c>
      <c r="Z1198" s="73">
        <v>944.13323575421782</v>
      </c>
    </row>
    <row r="1199" spans="14:26" x14ac:dyDescent="0.25">
      <c r="N1199" s="73">
        <v>119.7</v>
      </c>
      <c r="O1199" s="73">
        <v>33.25</v>
      </c>
      <c r="P1199" s="73">
        <v>0.99038235294117649</v>
      </c>
      <c r="Q1199" s="73">
        <v>0.99038235294117649</v>
      </c>
      <c r="R1199" s="73">
        <v>563.00987098932035</v>
      </c>
      <c r="S1199" s="73">
        <v>563.00987098932035</v>
      </c>
      <c r="T1199" s="73">
        <v>646.13487098932035</v>
      </c>
      <c r="U1199" s="73">
        <v>563.00987098932035</v>
      </c>
      <c r="V1199" s="73">
        <v>646.13487098932035</v>
      </c>
      <c r="W1199" s="73">
        <v>646.13487098932035</v>
      </c>
      <c r="X1199" s="73">
        <v>712.63487098932035</v>
      </c>
      <c r="Y1199" s="73">
        <v>779.13487098932035</v>
      </c>
      <c r="Z1199" s="73">
        <v>945.38487098932035</v>
      </c>
    </row>
    <row r="1200" spans="14:26" x14ac:dyDescent="0.25">
      <c r="N1200" s="73">
        <v>119.8</v>
      </c>
      <c r="O1200" s="73">
        <v>33.277777777777779</v>
      </c>
      <c r="P1200" s="73">
        <v>0.99038235294117649</v>
      </c>
      <c r="Q1200" s="73">
        <v>0.99038235294117649</v>
      </c>
      <c r="R1200" s="73">
        <v>563.94284087800645</v>
      </c>
      <c r="S1200" s="73">
        <v>563.94284087800645</v>
      </c>
      <c r="T1200" s="73">
        <v>647.13728532245091</v>
      </c>
      <c r="U1200" s="73">
        <v>563.94284087800645</v>
      </c>
      <c r="V1200" s="73">
        <v>647.13728532245091</v>
      </c>
      <c r="W1200" s="73">
        <v>647.13728532245091</v>
      </c>
      <c r="X1200" s="73">
        <v>713.69284087800645</v>
      </c>
      <c r="Y1200" s="73">
        <v>780.24839643356199</v>
      </c>
      <c r="Z1200" s="73">
        <v>946.63728532245091</v>
      </c>
    </row>
    <row r="1201" spans="14:26" x14ac:dyDescent="0.25">
      <c r="N1201" s="73">
        <v>119.9</v>
      </c>
      <c r="O1201" s="73">
        <v>33.305555555555557</v>
      </c>
      <c r="P1201" s="73">
        <v>0.99038235294117649</v>
      </c>
      <c r="Q1201" s="73">
        <v>0.99038235294117649</v>
      </c>
      <c r="R1201" s="73">
        <v>564.87658986472081</v>
      </c>
      <c r="S1201" s="73">
        <v>564.87658986472081</v>
      </c>
      <c r="T1201" s="73">
        <v>648.14047875360973</v>
      </c>
      <c r="U1201" s="73">
        <v>564.87658986472081</v>
      </c>
      <c r="V1201" s="73">
        <v>648.14047875360973</v>
      </c>
      <c r="W1201" s="73">
        <v>648.14047875360973</v>
      </c>
      <c r="X1201" s="73">
        <v>714.75158986472081</v>
      </c>
      <c r="Y1201" s="73">
        <v>781.36270097583201</v>
      </c>
      <c r="Z1201" s="73">
        <v>947.89047875360984</v>
      </c>
    </row>
    <row r="1202" spans="14:26" x14ac:dyDescent="0.25">
      <c r="N1202" s="73">
        <v>120</v>
      </c>
      <c r="O1202" s="73">
        <v>33.333333333333336</v>
      </c>
      <c r="P1202" s="73">
        <v>0.99038235294117649</v>
      </c>
      <c r="Q1202" s="73">
        <v>0.99038235294117649</v>
      </c>
      <c r="R1202" s="73">
        <v>565.81111794946321</v>
      </c>
      <c r="S1202" s="73">
        <v>565.81111794946321</v>
      </c>
      <c r="T1202" s="73">
        <v>649.14445128279658</v>
      </c>
      <c r="U1202" s="73">
        <v>565.81111794946321</v>
      </c>
      <c r="V1202" s="73">
        <v>649.14445128279658</v>
      </c>
      <c r="W1202" s="73">
        <v>649.14445128279658</v>
      </c>
      <c r="X1202" s="73">
        <v>715.81111794946321</v>
      </c>
      <c r="Y1202" s="73">
        <v>782.47778461612995</v>
      </c>
      <c r="Z1202" s="73">
        <v>949.14445128279658</v>
      </c>
    </row>
    <row r="1203" spans="14:26" x14ac:dyDescent="0.25">
      <c r="N1203" s="73">
        <v>120.1</v>
      </c>
      <c r="O1203" s="73">
        <v>33.361111111111107</v>
      </c>
      <c r="P1203" s="73">
        <v>0.99038235294117649</v>
      </c>
      <c r="Q1203" s="73">
        <v>0.99038235294117649</v>
      </c>
      <c r="R1203" s="73">
        <v>566.74642513223353</v>
      </c>
      <c r="S1203" s="73">
        <v>566.74642513223353</v>
      </c>
      <c r="T1203" s="73">
        <v>650.14920291001135</v>
      </c>
      <c r="U1203" s="73">
        <v>566.74642513223353</v>
      </c>
      <c r="V1203" s="73">
        <v>650.14920291001135</v>
      </c>
      <c r="W1203" s="73">
        <v>650.14920291001135</v>
      </c>
      <c r="X1203" s="73">
        <v>716.87142513223353</v>
      </c>
      <c r="Y1203" s="73">
        <v>783.59364735445581</v>
      </c>
      <c r="Z1203" s="73">
        <v>950.39920291001135</v>
      </c>
    </row>
    <row r="1204" spans="14:26" x14ac:dyDescent="0.25">
      <c r="N1204" s="73">
        <v>120.2</v>
      </c>
      <c r="O1204" s="73">
        <v>33.388888888888886</v>
      </c>
      <c r="P1204" s="73">
        <v>0.99038235294117649</v>
      </c>
      <c r="Q1204" s="73">
        <v>0.99038235294117649</v>
      </c>
      <c r="R1204" s="73">
        <v>567.68251141303222</v>
      </c>
      <c r="S1204" s="73">
        <v>567.68251141303222</v>
      </c>
      <c r="T1204" s="73">
        <v>651.15473363525439</v>
      </c>
      <c r="U1204" s="73">
        <v>567.68251141303222</v>
      </c>
      <c r="V1204" s="73">
        <v>651.15473363525439</v>
      </c>
      <c r="W1204" s="73">
        <v>651.15473363525439</v>
      </c>
      <c r="X1204" s="73">
        <v>717.93251141303222</v>
      </c>
      <c r="Y1204" s="73">
        <v>784.71028919080993</v>
      </c>
      <c r="Z1204" s="73">
        <v>951.65473363525439</v>
      </c>
    </row>
    <row r="1205" spans="14:26" x14ac:dyDescent="0.25">
      <c r="N1205" s="73">
        <v>120.3</v>
      </c>
      <c r="O1205" s="73">
        <v>33.416666666666664</v>
      </c>
      <c r="P1205" s="73">
        <v>0.99038235294117649</v>
      </c>
      <c r="Q1205" s="73">
        <v>0.99038235294117649</v>
      </c>
      <c r="R1205" s="73">
        <v>568.61937679185894</v>
      </c>
      <c r="S1205" s="73">
        <v>568.61937679185894</v>
      </c>
      <c r="T1205" s="73">
        <v>652.16104345852557</v>
      </c>
      <c r="U1205" s="73">
        <v>568.61937679185894</v>
      </c>
      <c r="V1205" s="73">
        <v>652.16104345852557</v>
      </c>
      <c r="W1205" s="73">
        <v>652.16104345852557</v>
      </c>
      <c r="X1205" s="73">
        <v>718.99437679185894</v>
      </c>
      <c r="Y1205" s="73">
        <v>785.8277101251922</v>
      </c>
      <c r="Z1205" s="73">
        <v>952.91104345852546</v>
      </c>
    </row>
    <row r="1206" spans="14:26" x14ac:dyDescent="0.25">
      <c r="N1206" s="73">
        <v>120.4</v>
      </c>
      <c r="O1206" s="73">
        <v>33.444444444444443</v>
      </c>
      <c r="P1206" s="73">
        <v>0.99038235294117649</v>
      </c>
      <c r="Q1206" s="73">
        <v>0.99038235294117649</v>
      </c>
      <c r="R1206" s="73">
        <v>569.55702126871392</v>
      </c>
      <c r="S1206" s="73">
        <v>569.55702126871392</v>
      </c>
      <c r="T1206" s="73">
        <v>653.16813237982501</v>
      </c>
      <c r="U1206" s="73">
        <v>569.55702126871392</v>
      </c>
      <c r="V1206" s="73">
        <v>653.16813237982501</v>
      </c>
      <c r="W1206" s="73">
        <v>653.16813237982501</v>
      </c>
      <c r="X1206" s="73">
        <v>720.05702126871392</v>
      </c>
      <c r="Y1206" s="73">
        <v>786.94591015760284</v>
      </c>
      <c r="Z1206" s="73">
        <v>954.16813237982501</v>
      </c>
    </row>
    <row r="1207" spans="14:26" x14ac:dyDescent="0.25">
      <c r="N1207" s="73">
        <v>120.5</v>
      </c>
      <c r="O1207" s="73">
        <v>33.472222222222221</v>
      </c>
      <c r="P1207" s="73">
        <v>0.99038235294117649</v>
      </c>
      <c r="Q1207" s="73">
        <v>0.99038235294117649</v>
      </c>
      <c r="R1207" s="73">
        <v>570.49544484359694</v>
      </c>
      <c r="S1207" s="73">
        <v>570.49544484359694</v>
      </c>
      <c r="T1207" s="73">
        <v>654.17600039915249</v>
      </c>
      <c r="U1207" s="73">
        <v>570.49544484359694</v>
      </c>
      <c r="V1207" s="73">
        <v>654.17600039915249</v>
      </c>
      <c r="W1207" s="73">
        <v>654.17600039915249</v>
      </c>
      <c r="X1207" s="73">
        <v>721.12044484359694</v>
      </c>
      <c r="Y1207" s="73">
        <v>788.0648892880414</v>
      </c>
      <c r="Z1207" s="73">
        <v>955.42600039915249</v>
      </c>
    </row>
    <row r="1208" spans="14:26" x14ac:dyDescent="0.25">
      <c r="N1208" s="73">
        <v>120.6</v>
      </c>
      <c r="O1208" s="73">
        <v>33.5</v>
      </c>
      <c r="P1208" s="73">
        <v>0.99038235294117649</v>
      </c>
      <c r="Q1208" s="73">
        <v>0.99038235294117649</v>
      </c>
      <c r="R1208" s="73">
        <v>571.43464751650822</v>
      </c>
      <c r="S1208" s="73">
        <v>571.43464751650822</v>
      </c>
      <c r="T1208" s="73">
        <v>655.18464751650822</v>
      </c>
      <c r="U1208" s="73">
        <v>571.43464751650822</v>
      </c>
      <c r="V1208" s="73">
        <v>655.18464751650822</v>
      </c>
      <c r="W1208" s="73">
        <v>655.18464751650822</v>
      </c>
      <c r="X1208" s="73">
        <v>722.18464751650822</v>
      </c>
      <c r="Y1208" s="73">
        <v>789.18464751650822</v>
      </c>
      <c r="Z1208" s="73">
        <v>956.68464751650822</v>
      </c>
    </row>
    <row r="1209" spans="14:26" x14ac:dyDescent="0.25">
      <c r="N1209" s="73">
        <v>120.7</v>
      </c>
      <c r="O1209" s="73">
        <v>33.527777777777779</v>
      </c>
      <c r="P1209" s="73">
        <v>0.99038235294117649</v>
      </c>
      <c r="Q1209" s="73">
        <v>0.99038235294117649</v>
      </c>
      <c r="R1209" s="73">
        <v>572.37462928744753</v>
      </c>
      <c r="S1209" s="73">
        <v>572.37462928744753</v>
      </c>
      <c r="T1209" s="73">
        <v>656.19407373189199</v>
      </c>
      <c r="U1209" s="73">
        <v>572.37462928744753</v>
      </c>
      <c r="V1209" s="73">
        <v>656.19407373189199</v>
      </c>
      <c r="W1209" s="73">
        <v>656.19407373189199</v>
      </c>
      <c r="X1209" s="73">
        <v>723.24962928744753</v>
      </c>
      <c r="Y1209" s="73">
        <v>790.30518484300308</v>
      </c>
      <c r="Z1209" s="73">
        <v>957.94407373189199</v>
      </c>
    </row>
    <row r="1210" spans="14:26" x14ac:dyDescent="0.25">
      <c r="N1210" s="73">
        <v>120.8</v>
      </c>
      <c r="O1210" s="73">
        <v>33.555555555555557</v>
      </c>
      <c r="P1210" s="73">
        <v>0.99038235294117649</v>
      </c>
      <c r="Q1210" s="73">
        <v>0.99038235294117649</v>
      </c>
      <c r="R1210" s="73">
        <v>573.31539015641511</v>
      </c>
      <c r="S1210" s="73">
        <v>573.31539015641511</v>
      </c>
      <c r="T1210" s="73">
        <v>657.20427904530402</v>
      </c>
      <c r="U1210" s="73">
        <v>573.31539015641511</v>
      </c>
      <c r="V1210" s="73">
        <v>657.20427904530402</v>
      </c>
      <c r="W1210" s="73">
        <v>657.20427904530402</v>
      </c>
      <c r="X1210" s="73">
        <v>724.31539015641511</v>
      </c>
      <c r="Y1210" s="73">
        <v>791.42650126752619</v>
      </c>
      <c r="Z1210" s="73">
        <v>959.20427904530402</v>
      </c>
    </row>
    <row r="1211" spans="14:26" x14ac:dyDescent="0.25">
      <c r="N1211" s="73">
        <v>120.9</v>
      </c>
      <c r="O1211" s="73">
        <v>33.583333333333336</v>
      </c>
      <c r="P1211" s="73">
        <v>0.99038235294117649</v>
      </c>
      <c r="Q1211" s="73">
        <v>0.99038235294117649</v>
      </c>
      <c r="R1211" s="73">
        <v>574.2569301234106</v>
      </c>
      <c r="S1211" s="73">
        <v>574.2569301234106</v>
      </c>
      <c r="T1211" s="73">
        <v>658.21526345674397</v>
      </c>
      <c r="U1211" s="73">
        <v>574.2569301234106</v>
      </c>
      <c r="V1211" s="73">
        <v>658.21526345674397</v>
      </c>
      <c r="W1211" s="73">
        <v>658.21526345674397</v>
      </c>
      <c r="X1211" s="73">
        <v>725.3819301234106</v>
      </c>
      <c r="Y1211" s="73">
        <v>792.54859679007734</v>
      </c>
      <c r="Z1211" s="73">
        <v>960.46526345674397</v>
      </c>
    </row>
    <row r="1212" spans="14:26" x14ac:dyDescent="0.25">
      <c r="N1212" s="73">
        <v>121</v>
      </c>
      <c r="O1212" s="73">
        <v>33.611111111111107</v>
      </c>
      <c r="P1212" s="73">
        <v>0.99038235294117649</v>
      </c>
      <c r="Q1212" s="73">
        <v>0.99038235294117649</v>
      </c>
      <c r="R1212" s="73">
        <v>575.19924918843412</v>
      </c>
      <c r="S1212" s="73">
        <v>575.19924918843412</v>
      </c>
      <c r="T1212" s="73">
        <v>659.22702696621195</v>
      </c>
      <c r="U1212" s="73">
        <v>575.19924918843412</v>
      </c>
      <c r="V1212" s="73">
        <v>659.22702696621195</v>
      </c>
      <c r="W1212" s="73">
        <v>659.22702696621195</v>
      </c>
      <c r="X1212" s="73">
        <v>726.44924918843412</v>
      </c>
      <c r="Y1212" s="73">
        <v>793.67147141065641</v>
      </c>
      <c r="Z1212" s="73">
        <v>961.72702696621195</v>
      </c>
    </row>
    <row r="1213" spans="14:26" x14ac:dyDescent="0.25">
      <c r="N1213" s="73">
        <v>121.1</v>
      </c>
      <c r="O1213" s="73">
        <v>33.638888888888886</v>
      </c>
      <c r="P1213" s="73">
        <v>0.99038235294117649</v>
      </c>
      <c r="Q1213" s="73">
        <v>0.99038235294117649</v>
      </c>
      <c r="R1213" s="73">
        <v>576.14234735148602</v>
      </c>
      <c r="S1213" s="73">
        <v>576.14234735148602</v>
      </c>
      <c r="T1213" s="73">
        <v>660.2395695737082</v>
      </c>
      <c r="U1213" s="73">
        <v>576.14234735148602</v>
      </c>
      <c r="V1213" s="73">
        <v>660.2395695737082</v>
      </c>
      <c r="W1213" s="73">
        <v>660.2395695737082</v>
      </c>
      <c r="X1213" s="73">
        <v>727.51734735148602</v>
      </c>
      <c r="Y1213" s="73">
        <v>794.79512512926374</v>
      </c>
      <c r="Z1213" s="73">
        <v>962.9895695737082</v>
      </c>
    </row>
    <row r="1214" spans="14:26" x14ac:dyDescent="0.25">
      <c r="N1214" s="73">
        <v>121.2</v>
      </c>
      <c r="O1214" s="73">
        <v>33.666666666666664</v>
      </c>
      <c r="P1214" s="73">
        <v>0.99038235294117649</v>
      </c>
      <c r="Q1214" s="73">
        <v>0.99038235294117649</v>
      </c>
      <c r="R1214" s="73">
        <v>577.08622461256596</v>
      </c>
      <c r="S1214" s="73">
        <v>577.08622461256596</v>
      </c>
      <c r="T1214" s="73">
        <v>661.25289127923259</v>
      </c>
      <c r="U1214" s="73">
        <v>577.08622461256596</v>
      </c>
      <c r="V1214" s="73">
        <v>661.25289127923259</v>
      </c>
      <c r="W1214" s="73">
        <v>661.25289127923259</v>
      </c>
      <c r="X1214" s="73">
        <v>728.58622461256596</v>
      </c>
      <c r="Y1214" s="73">
        <v>795.91955794589921</v>
      </c>
      <c r="Z1214" s="73">
        <v>964.25289127923247</v>
      </c>
    </row>
    <row r="1215" spans="14:26" x14ac:dyDescent="0.25">
      <c r="N1215" s="73">
        <v>121.3</v>
      </c>
      <c r="O1215" s="73">
        <v>33.694444444444443</v>
      </c>
      <c r="P1215" s="73">
        <v>0.99038235294117649</v>
      </c>
      <c r="Q1215" s="73">
        <v>0.99038235294117649</v>
      </c>
      <c r="R1215" s="73">
        <v>578.03088097167404</v>
      </c>
      <c r="S1215" s="73">
        <v>578.03088097167404</v>
      </c>
      <c r="T1215" s="73">
        <v>662.26699208278512</v>
      </c>
      <c r="U1215" s="73">
        <v>578.03088097167404</v>
      </c>
      <c r="V1215" s="73">
        <v>662.26699208278512</v>
      </c>
      <c r="W1215" s="73">
        <v>662.26699208278512</v>
      </c>
      <c r="X1215" s="73">
        <v>729.65588097167404</v>
      </c>
      <c r="Y1215" s="73">
        <v>797.04476986056284</v>
      </c>
      <c r="Z1215" s="73">
        <v>965.51699208278501</v>
      </c>
    </row>
    <row r="1216" spans="14:26" x14ac:dyDescent="0.25">
      <c r="N1216" s="73">
        <v>121.4</v>
      </c>
      <c r="O1216" s="73">
        <v>33.722222222222221</v>
      </c>
      <c r="P1216" s="73">
        <v>0.99038235294117649</v>
      </c>
      <c r="Q1216" s="73">
        <v>0.99038235294117649</v>
      </c>
      <c r="R1216" s="73">
        <v>578.97631642881026</v>
      </c>
      <c r="S1216" s="73">
        <v>578.97631642881026</v>
      </c>
      <c r="T1216" s="73">
        <v>663.28187198436581</v>
      </c>
      <c r="U1216" s="73">
        <v>578.97631642881026</v>
      </c>
      <c r="V1216" s="73">
        <v>663.28187198436581</v>
      </c>
      <c r="W1216" s="73">
        <v>663.28187198436581</v>
      </c>
      <c r="X1216" s="73">
        <v>730.72631642881026</v>
      </c>
      <c r="Y1216" s="73">
        <v>798.17076087325472</v>
      </c>
      <c r="Z1216" s="73">
        <v>966.78187198436581</v>
      </c>
    </row>
    <row r="1217" spans="14:26" x14ac:dyDescent="0.25">
      <c r="N1217" s="73">
        <v>121.5</v>
      </c>
      <c r="O1217" s="73">
        <v>33.75</v>
      </c>
      <c r="P1217" s="73">
        <v>0.99038235294117649</v>
      </c>
      <c r="Q1217" s="73">
        <v>0.99038235294117649</v>
      </c>
      <c r="R1217" s="73">
        <v>579.92253098397475</v>
      </c>
      <c r="S1217" s="73">
        <v>579.92253098397475</v>
      </c>
      <c r="T1217" s="73">
        <v>664.29753098397475</v>
      </c>
      <c r="U1217" s="73">
        <v>579.92253098397475</v>
      </c>
      <c r="V1217" s="73">
        <v>664.29753098397475</v>
      </c>
      <c r="W1217" s="73">
        <v>664.29753098397475</v>
      </c>
      <c r="X1217" s="73">
        <v>731.79753098397475</v>
      </c>
      <c r="Y1217" s="73">
        <v>799.29753098397475</v>
      </c>
      <c r="Z1217" s="73">
        <v>968.04753098397475</v>
      </c>
    </row>
    <row r="1218" spans="14:26" x14ac:dyDescent="0.25">
      <c r="N1218" s="73">
        <v>121.6</v>
      </c>
      <c r="O1218" s="73">
        <v>33.777777777777779</v>
      </c>
      <c r="P1218" s="73">
        <v>0.99038235294117649</v>
      </c>
      <c r="Q1218" s="73">
        <v>0.99038235294117649</v>
      </c>
      <c r="R1218" s="73">
        <v>580.86952463716727</v>
      </c>
      <c r="S1218" s="73">
        <v>580.86952463716727</v>
      </c>
      <c r="T1218" s="73">
        <v>665.31396908161173</v>
      </c>
      <c r="U1218" s="73">
        <v>580.86952463716727</v>
      </c>
      <c r="V1218" s="73">
        <v>665.31396908161173</v>
      </c>
      <c r="W1218" s="73">
        <v>665.31396908161173</v>
      </c>
      <c r="X1218" s="73">
        <v>732.86952463716727</v>
      </c>
      <c r="Y1218" s="73">
        <v>800.42508019272282</v>
      </c>
      <c r="Z1218" s="73">
        <v>969.31396908161173</v>
      </c>
    </row>
    <row r="1219" spans="14:26" x14ac:dyDescent="0.25">
      <c r="N1219" s="73">
        <v>121.7</v>
      </c>
      <c r="O1219" s="73">
        <v>33.805555555555557</v>
      </c>
      <c r="P1219" s="73">
        <v>0.99038235294117649</v>
      </c>
      <c r="Q1219" s="73">
        <v>0.99038235294117649</v>
      </c>
      <c r="R1219" s="73">
        <v>581.81729738838783</v>
      </c>
      <c r="S1219" s="73">
        <v>581.81729738838783</v>
      </c>
      <c r="T1219" s="73">
        <v>666.33118627727674</v>
      </c>
      <c r="U1219" s="73">
        <v>581.81729738838783</v>
      </c>
      <c r="V1219" s="73">
        <v>666.33118627727674</v>
      </c>
      <c r="W1219" s="73">
        <v>666.33118627727674</v>
      </c>
      <c r="X1219" s="73">
        <v>733.94229738838783</v>
      </c>
      <c r="Y1219" s="73">
        <v>801.55340849949903</v>
      </c>
      <c r="Z1219" s="73">
        <v>970.58118627727686</v>
      </c>
    </row>
    <row r="1220" spans="14:26" x14ac:dyDescent="0.25">
      <c r="N1220" s="73">
        <v>121.8</v>
      </c>
      <c r="O1220" s="73">
        <v>33.833333333333329</v>
      </c>
      <c r="P1220" s="73">
        <v>0.99038235294117649</v>
      </c>
      <c r="Q1220" s="73">
        <v>0.99038235294117649</v>
      </c>
      <c r="R1220" s="73">
        <v>582.76584923763642</v>
      </c>
      <c r="S1220" s="73">
        <v>582.76584923763642</v>
      </c>
      <c r="T1220" s="73">
        <v>667.34918257096979</v>
      </c>
      <c r="U1220" s="73">
        <v>582.76584923763642</v>
      </c>
      <c r="V1220" s="73">
        <v>667.34918257096979</v>
      </c>
      <c r="W1220" s="73">
        <v>667.34918257096979</v>
      </c>
      <c r="X1220" s="73">
        <v>735.01584923763642</v>
      </c>
      <c r="Y1220" s="73">
        <v>802.68251590430316</v>
      </c>
      <c r="Z1220" s="73">
        <v>971.84918257096979</v>
      </c>
    </row>
    <row r="1221" spans="14:26" x14ac:dyDescent="0.25">
      <c r="N1221" s="73">
        <v>121.9</v>
      </c>
      <c r="O1221" s="73">
        <v>33.861111111111114</v>
      </c>
      <c r="P1221" s="73">
        <v>0.99038235294117649</v>
      </c>
      <c r="Q1221" s="73">
        <v>0.99038235294117649</v>
      </c>
      <c r="R1221" s="73">
        <v>583.71518018491349</v>
      </c>
      <c r="S1221" s="73">
        <v>583.71518018491349</v>
      </c>
      <c r="T1221" s="73">
        <v>668.36795796269132</v>
      </c>
      <c r="U1221" s="73">
        <v>583.71518018491349</v>
      </c>
      <c r="V1221" s="73">
        <v>668.36795796269132</v>
      </c>
      <c r="W1221" s="73">
        <v>668.36795796269132</v>
      </c>
      <c r="X1221" s="73">
        <v>736.09018018491361</v>
      </c>
      <c r="Y1221" s="73">
        <v>803.81240240713578</v>
      </c>
      <c r="Z1221" s="73">
        <v>973.11795796269132</v>
      </c>
    </row>
    <row r="1222" spans="14:26" x14ac:dyDescent="0.25">
      <c r="N1222" s="73">
        <v>122</v>
      </c>
      <c r="O1222" s="73">
        <v>33.888888888888886</v>
      </c>
      <c r="P1222" s="73">
        <v>0.99038235294117649</v>
      </c>
      <c r="Q1222" s="73">
        <v>0.99038235294117649</v>
      </c>
      <c r="R1222" s="73">
        <v>584.66529023021837</v>
      </c>
      <c r="S1222" s="73">
        <v>584.66529023021837</v>
      </c>
      <c r="T1222" s="73">
        <v>669.38751245244066</v>
      </c>
      <c r="U1222" s="73">
        <v>584.66529023021837</v>
      </c>
      <c r="V1222" s="73">
        <v>669.38751245244066</v>
      </c>
      <c r="W1222" s="73">
        <v>669.38751245244066</v>
      </c>
      <c r="X1222" s="73">
        <v>737.16529023021849</v>
      </c>
      <c r="Y1222" s="73">
        <v>804.9430680079962</v>
      </c>
      <c r="Z1222" s="73">
        <v>974.38751245244066</v>
      </c>
    </row>
    <row r="1223" spans="14:26" x14ac:dyDescent="0.25">
      <c r="N1223" s="73">
        <v>122.1</v>
      </c>
      <c r="O1223" s="73">
        <v>33.916666666666664</v>
      </c>
      <c r="P1223" s="73">
        <v>0.99038235294117649</v>
      </c>
      <c r="Q1223" s="73">
        <v>0.99038235294117649</v>
      </c>
      <c r="R1223" s="73">
        <v>585.61617937355152</v>
      </c>
      <c r="S1223" s="73">
        <v>585.61617937355152</v>
      </c>
      <c r="T1223" s="73">
        <v>670.40784604021815</v>
      </c>
      <c r="U1223" s="73">
        <v>585.61617937355152</v>
      </c>
      <c r="V1223" s="73">
        <v>670.40784604021815</v>
      </c>
      <c r="W1223" s="73">
        <v>670.40784604021815</v>
      </c>
      <c r="X1223" s="73">
        <v>738.24117937355152</v>
      </c>
      <c r="Y1223" s="73">
        <v>806.07451270688478</v>
      </c>
      <c r="Z1223" s="73">
        <v>975.65784604021815</v>
      </c>
    </row>
    <row r="1224" spans="14:26" x14ac:dyDescent="0.25">
      <c r="N1224" s="73">
        <v>122.2</v>
      </c>
      <c r="O1224" s="73">
        <v>33.944444444444443</v>
      </c>
      <c r="P1224" s="73">
        <v>0.99038235294117649</v>
      </c>
      <c r="Q1224" s="73">
        <v>0.99038235294117649</v>
      </c>
      <c r="R1224" s="73">
        <v>586.56784761491292</v>
      </c>
      <c r="S1224" s="73">
        <v>586.56784761491292</v>
      </c>
      <c r="T1224" s="73">
        <v>671.42895872602401</v>
      </c>
      <c r="U1224" s="73">
        <v>586.56784761491292</v>
      </c>
      <c r="V1224" s="73">
        <v>671.42895872602401</v>
      </c>
      <c r="W1224" s="73">
        <v>671.42895872602401</v>
      </c>
      <c r="X1224" s="73">
        <v>739.31784761491292</v>
      </c>
      <c r="Y1224" s="73">
        <v>807.20673650380172</v>
      </c>
      <c r="Z1224" s="73">
        <v>976.92895872602389</v>
      </c>
    </row>
    <row r="1225" spans="14:26" x14ac:dyDescent="0.25">
      <c r="N1225" s="73">
        <v>122.3</v>
      </c>
      <c r="O1225" s="73">
        <v>33.972222222222221</v>
      </c>
      <c r="P1225" s="73">
        <v>0.99038235294117649</v>
      </c>
      <c r="Q1225" s="73">
        <v>0.99038235294117649</v>
      </c>
      <c r="R1225" s="73">
        <v>587.52029495430236</v>
      </c>
      <c r="S1225" s="73">
        <v>587.52029495430236</v>
      </c>
      <c r="T1225" s="73">
        <v>672.4508505098579</v>
      </c>
      <c r="U1225" s="73">
        <v>587.52029495430236</v>
      </c>
      <c r="V1225" s="73">
        <v>672.4508505098579</v>
      </c>
      <c r="W1225" s="73">
        <v>672.4508505098579</v>
      </c>
      <c r="X1225" s="73">
        <v>740.39529495430236</v>
      </c>
      <c r="Y1225" s="73">
        <v>808.33973939874681</v>
      </c>
      <c r="Z1225" s="73">
        <v>978.2008505098579</v>
      </c>
    </row>
    <row r="1226" spans="14:26" x14ac:dyDescent="0.25">
      <c r="N1226" s="73">
        <v>122.4</v>
      </c>
      <c r="O1226" s="73">
        <v>34</v>
      </c>
      <c r="P1226" s="73">
        <v>0.99038235294117649</v>
      </c>
      <c r="Q1226" s="73">
        <v>0.99038235294117649</v>
      </c>
      <c r="R1226" s="73">
        <v>588.47352139171983</v>
      </c>
      <c r="S1226" s="73">
        <v>588.47352139171983</v>
      </c>
      <c r="T1226" s="73">
        <v>673.47352139171983</v>
      </c>
      <c r="U1226" s="73">
        <v>588.47352139171983</v>
      </c>
      <c r="V1226" s="73">
        <v>673.47352139171983</v>
      </c>
      <c r="W1226" s="73">
        <v>673.47352139171983</v>
      </c>
      <c r="X1226" s="73">
        <v>741.47352139171983</v>
      </c>
      <c r="Y1226" s="73">
        <v>809.47352139171983</v>
      </c>
      <c r="Z1226" s="73">
        <v>979.47352139171983</v>
      </c>
    </row>
    <row r="1227" spans="14:26" x14ac:dyDescent="0.25">
      <c r="N1227" s="73">
        <v>122.5</v>
      </c>
      <c r="O1227" s="73">
        <v>34.027777777777779</v>
      </c>
      <c r="P1227" s="73">
        <v>0.99038235294117649</v>
      </c>
      <c r="Q1227" s="73">
        <v>0.99038235294117649</v>
      </c>
      <c r="R1227" s="73">
        <v>589.42752692716556</v>
      </c>
      <c r="S1227" s="73">
        <v>589.42752692716556</v>
      </c>
      <c r="T1227" s="73">
        <v>674.49697137161002</v>
      </c>
      <c r="U1227" s="73">
        <v>589.42752692716556</v>
      </c>
      <c r="V1227" s="73">
        <v>674.49697137161002</v>
      </c>
      <c r="W1227" s="73">
        <v>674.49697137161002</v>
      </c>
      <c r="X1227" s="73">
        <v>742.55252692716556</v>
      </c>
      <c r="Y1227" s="73">
        <v>810.6080824827211</v>
      </c>
      <c r="Z1227" s="73">
        <v>980.74697137161002</v>
      </c>
    </row>
    <row r="1228" spans="14:26" x14ac:dyDescent="0.25">
      <c r="N1228" s="73">
        <v>122.6</v>
      </c>
      <c r="O1228" s="73">
        <v>34.05555555555555</v>
      </c>
      <c r="P1228" s="73">
        <v>0.99038235294117649</v>
      </c>
      <c r="Q1228" s="73">
        <v>0.99038235294117649</v>
      </c>
      <c r="R1228" s="73">
        <v>590.3823115606391</v>
      </c>
      <c r="S1228" s="73">
        <v>590.3823115606391</v>
      </c>
      <c r="T1228" s="73">
        <v>675.52120044952801</v>
      </c>
      <c r="U1228" s="73">
        <v>590.3823115606391</v>
      </c>
      <c r="V1228" s="73">
        <v>675.52120044952801</v>
      </c>
      <c r="W1228" s="73">
        <v>675.52120044952801</v>
      </c>
      <c r="X1228" s="73">
        <v>743.6323115606391</v>
      </c>
      <c r="Y1228" s="73">
        <v>811.7434226717503</v>
      </c>
      <c r="Z1228" s="73">
        <v>982.02120044952812</v>
      </c>
    </row>
    <row r="1229" spans="14:26" x14ac:dyDescent="0.25">
      <c r="N1229" s="73">
        <v>122.7</v>
      </c>
      <c r="O1229" s="73">
        <v>34.083333333333336</v>
      </c>
      <c r="P1229" s="73">
        <v>0.99038235294117649</v>
      </c>
      <c r="Q1229" s="73">
        <v>0.99038235294117649</v>
      </c>
      <c r="R1229" s="73">
        <v>591.33787529214135</v>
      </c>
      <c r="S1229" s="73">
        <v>591.33787529214135</v>
      </c>
      <c r="T1229" s="73">
        <v>676.54620862547472</v>
      </c>
      <c r="U1229" s="73">
        <v>591.33787529214135</v>
      </c>
      <c r="V1229" s="73">
        <v>676.54620862547472</v>
      </c>
      <c r="W1229" s="73">
        <v>676.54620862547472</v>
      </c>
      <c r="X1229" s="73">
        <v>744.71287529214135</v>
      </c>
      <c r="Y1229" s="73">
        <v>812.87954195880809</v>
      </c>
      <c r="Z1229" s="73">
        <v>983.29620862547472</v>
      </c>
    </row>
    <row r="1230" spans="14:26" x14ac:dyDescent="0.25">
      <c r="N1230" s="73">
        <v>122.8</v>
      </c>
      <c r="O1230" s="73">
        <v>34.111111111111107</v>
      </c>
      <c r="P1230" s="73">
        <v>0.99038235294117649</v>
      </c>
      <c r="Q1230" s="73">
        <v>0.99038235294117649</v>
      </c>
      <c r="R1230" s="73">
        <v>592.29421812167118</v>
      </c>
      <c r="S1230" s="73">
        <v>592.29421812167118</v>
      </c>
      <c r="T1230" s="73">
        <v>677.57199589944889</v>
      </c>
      <c r="U1230" s="73">
        <v>592.29421812167118</v>
      </c>
      <c r="V1230" s="73">
        <v>677.57199589944889</v>
      </c>
      <c r="W1230" s="73">
        <v>677.57199589944889</v>
      </c>
      <c r="X1230" s="73">
        <v>745.79421812167107</v>
      </c>
      <c r="Y1230" s="73">
        <v>814.01644034389335</v>
      </c>
      <c r="Z1230" s="73">
        <v>984.57199589944889</v>
      </c>
    </row>
    <row r="1231" spans="14:26" x14ac:dyDescent="0.25">
      <c r="N1231" s="73">
        <v>122.9</v>
      </c>
      <c r="O1231" s="73">
        <v>34.138888888888893</v>
      </c>
      <c r="P1231" s="73">
        <v>0.99038235294117649</v>
      </c>
      <c r="Q1231" s="73">
        <v>0.99038235294117649</v>
      </c>
      <c r="R1231" s="73">
        <v>593.25134004922961</v>
      </c>
      <c r="S1231" s="73">
        <v>593.25134004922961</v>
      </c>
      <c r="T1231" s="73">
        <v>678.59856227145178</v>
      </c>
      <c r="U1231" s="73">
        <v>593.25134004922961</v>
      </c>
      <c r="V1231" s="73">
        <v>678.59856227145178</v>
      </c>
      <c r="W1231" s="73">
        <v>678.59856227145178</v>
      </c>
      <c r="X1231" s="73">
        <v>746.87634004922961</v>
      </c>
      <c r="Y1231" s="73">
        <v>815.15411782700733</v>
      </c>
      <c r="Z1231" s="73">
        <v>985.84856227145178</v>
      </c>
    </row>
    <row r="1232" spans="14:26" x14ac:dyDescent="0.25">
      <c r="N1232" s="73">
        <v>123</v>
      </c>
      <c r="O1232" s="73">
        <v>34.166666666666664</v>
      </c>
      <c r="P1232" s="73">
        <v>0.99038235294117649</v>
      </c>
      <c r="Q1232" s="73">
        <v>0.99038235294117649</v>
      </c>
      <c r="R1232" s="73">
        <v>594.20924107481562</v>
      </c>
      <c r="S1232" s="73">
        <v>594.20924107481562</v>
      </c>
      <c r="T1232" s="73">
        <v>679.62590774148225</v>
      </c>
      <c r="U1232" s="73">
        <v>594.20924107481562</v>
      </c>
      <c r="V1232" s="73">
        <v>679.62590774148225</v>
      </c>
      <c r="W1232" s="73">
        <v>679.62590774148225</v>
      </c>
      <c r="X1232" s="73">
        <v>747.95924107481562</v>
      </c>
      <c r="Y1232" s="73">
        <v>816.29257440814888</v>
      </c>
      <c r="Z1232" s="73">
        <v>987.12590774148225</v>
      </c>
    </row>
    <row r="1233" spans="14:26" x14ac:dyDescent="0.25">
      <c r="N1233" s="73">
        <v>123.1</v>
      </c>
      <c r="O1233" s="73">
        <v>34.194444444444443</v>
      </c>
      <c r="P1233" s="73">
        <v>0.99038235294117649</v>
      </c>
      <c r="Q1233" s="73">
        <v>0.99038235294117649</v>
      </c>
      <c r="R1233" s="73">
        <v>595.16792119843012</v>
      </c>
      <c r="S1233" s="73">
        <v>595.16792119843012</v>
      </c>
      <c r="T1233" s="73">
        <v>680.65403230954121</v>
      </c>
      <c r="U1233" s="73">
        <v>595.16792119843012</v>
      </c>
      <c r="V1233" s="73">
        <v>680.65403230954121</v>
      </c>
      <c r="W1233" s="73">
        <v>680.65403230954121</v>
      </c>
      <c r="X1233" s="73">
        <v>749.04292119843012</v>
      </c>
      <c r="Y1233" s="73">
        <v>817.43181008731904</v>
      </c>
      <c r="Z1233" s="73">
        <v>988.40403230954121</v>
      </c>
    </row>
    <row r="1234" spans="14:26" x14ac:dyDescent="0.25">
      <c r="N1234" s="73">
        <v>123.2</v>
      </c>
      <c r="O1234" s="73">
        <v>34.222222222222221</v>
      </c>
      <c r="P1234" s="73">
        <v>0.99038235294117649</v>
      </c>
      <c r="Q1234" s="73">
        <v>0.99038235294117649</v>
      </c>
      <c r="R1234" s="73">
        <v>596.12738042007277</v>
      </c>
      <c r="S1234" s="73">
        <v>596.12738042007277</v>
      </c>
      <c r="T1234" s="73">
        <v>681.68293597562831</v>
      </c>
      <c r="U1234" s="73">
        <v>596.12738042007277</v>
      </c>
      <c r="V1234" s="73">
        <v>681.68293597562831</v>
      </c>
      <c r="W1234" s="73">
        <v>681.68293597562831</v>
      </c>
      <c r="X1234" s="73">
        <v>750.12738042007277</v>
      </c>
      <c r="Y1234" s="73">
        <v>818.57182486451723</v>
      </c>
      <c r="Z1234" s="73">
        <v>989.68293597562831</v>
      </c>
    </row>
    <row r="1235" spans="14:26" x14ac:dyDescent="0.25">
      <c r="N1235" s="73">
        <v>123.3</v>
      </c>
      <c r="O1235" s="73">
        <v>34.25</v>
      </c>
      <c r="P1235" s="73">
        <v>0.99038235294117649</v>
      </c>
      <c r="Q1235" s="73">
        <v>0.99038235294117649</v>
      </c>
      <c r="R1235" s="73">
        <v>597.08761873974345</v>
      </c>
      <c r="S1235" s="73">
        <v>597.08761873974345</v>
      </c>
      <c r="T1235" s="73">
        <v>682.71261873974345</v>
      </c>
      <c r="U1235" s="73">
        <v>597.08761873974345</v>
      </c>
      <c r="V1235" s="73">
        <v>682.71261873974345</v>
      </c>
      <c r="W1235" s="73">
        <v>682.71261873974345</v>
      </c>
      <c r="X1235" s="73">
        <v>751.21261873974345</v>
      </c>
      <c r="Y1235" s="73">
        <v>819.71261873974345</v>
      </c>
      <c r="Z1235" s="73">
        <v>990.96261873974345</v>
      </c>
    </row>
    <row r="1236" spans="14:26" x14ac:dyDescent="0.25">
      <c r="N1236" s="73">
        <v>123.4</v>
      </c>
      <c r="O1236" s="73">
        <v>34.277777777777779</v>
      </c>
      <c r="P1236" s="73">
        <v>0.99038235294117649</v>
      </c>
      <c r="Q1236" s="73">
        <v>0.99038235294117649</v>
      </c>
      <c r="R1236" s="73">
        <v>598.04863615744239</v>
      </c>
      <c r="S1236" s="73">
        <v>598.04863615744239</v>
      </c>
      <c r="T1236" s="73">
        <v>683.74308060188685</v>
      </c>
      <c r="U1236" s="73">
        <v>598.04863615744239</v>
      </c>
      <c r="V1236" s="73">
        <v>683.74308060188685</v>
      </c>
      <c r="W1236" s="73">
        <v>683.74308060188685</v>
      </c>
      <c r="X1236" s="73">
        <v>752.29863615744239</v>
      </c>
      <c r="Y1236" s="73">
        <v>820.85419171299793</v>
      </c>
      <c r="Z1236" s="73">
        <v>992.24308060188685</v>
      </c>
    </row>
    <row r="1237" spans="14:26" x14ac:dyDescent="0.25">
      <c r="N1237" s="73">
        <v>123.5</v>
      </c>
      <c r="O1237" s="73">
        <v>34.305555555555557</v>
      </c>
      <c r="P1237" s="73">
        <v>0.99038235294117649</v>
      </c>
      <c r="Q1237" s="73">
        <v>0.99038235294117649</v>
      </c>
      <c r="R1237" s="73">
        <v>599.01043267316936</v>
      </c>
      <c r="S1237" s="73">
        <v>599.01043267316936</v>
      </c>
      <c r="T1237" s="73">
        <v>684.77432156205828</v>
      </c>
      <c r="U1237" s="73">
        <v>599.01043267316936</v>
      </c>
      <c r="V1237" s="73">
        <v>684.77432156205828</v>
      </c>
      <c r="W1237" s="73">
        <v>684.77432156205828</v>
      </c>
      <c r="X1237" s="73">
        <v>753.38543267316936</v>
      </c>
      <c r="Y1237" s="73">
        <v>821.99654378428045</v>
      </c>
      <c r="Z1237" s="73">
        <v>993.52432156205828</v>
      </c>
    </row>
    <row r="1238" spans="14:26" x14ac:dyDescent="0.25">
      <c r="N1238" s="73">
        <v>123.6</v>
      </c>
      <c r="O1238" s="73">
        <v>34.333333333333329</v>
      </c>
      <c r="P1238" s="73">
        <v>0.99038235294117649</v>
      </c>
      <c r="Q1238" s="73">
        <v>0.99038235294117649</v>
      </c>
      <c r="R1238" s="73">
        <v>599.97300828692414</v>
      </c>
      <c r="S1238" s="73">
        <v>599.97300828692414</v>
      </c>
      <c r="T1238" s="73">
        <v>685.80634162025751</v>
      </c>
      <c r="U1238" s="73">
        <v>599.97300828692414</v>
      </c>
      <c r="V1238" s="73">
        <v>685.80634162025751</v>
      </c>
      <c r="W1238" s="73">
        <v>685.80634162025751</v>
      </c>
      <c r="X1238" s="73">
        <v>754.47300828692414</v>
      </c>
      <c r="Y1238" s="73">
        <v>823.13967495359088</v>
      </c>
      <c r="Z1238" s="73">
        <v>994.80634162025763</v>
      </c>
    </row>
    <row r="1239" spans="14:26" x14ac:dyDescent="0.25">
      <c r="N1239" s="73">
        <v>123.7</v>
      </c>
      <c r="O1239" s="73">
        <v>34.361111111111114</v>
      </c>
      <c r="P1239" s="73">
        <v>0.99038235294117649</v>
      </c>
      <c r="Q1239" s="73">
        <v>0.99038235294117649</v>
      </c>
      <c r="R1239" s="73">
        <v>600.93636299870775</v>
      </c>
      <c r="S1239" s="73">
        <v>600.93636299870775</v>
      </c>
      <c r="T1239" s="73">
        <v>686.83914077648558</v>
      </c>
      <c r="U1239" s="73">
        <v>600.93636299870775</v>
      </c>
      <c r="V1239" s="73">
        <v>686.83914077648558</v>
      </c>
      <c r="W1239" s="73">
        <v>686.83914077648558</v>
      </c>
      <c r="X1239" s="73">
        <v>755.56136299870786</v>
      </c>
      <c r="Y1239" s="73">
        <v>824.28358522093004</v>
      </c>
      <c r="Z1239" s="73">
        <v>996.08914077648558</v>
      </c>
    </row>
    <row r="1240" spans="14:26" x14ac:dyDescent="0.25">
      <c r="N1240" s="73">
        <v>123.8</v>
      </c>
      <c r="O1240" s="73">
        <v>34.388888888888886</v>
      </c>
      <c r="P1240" s="73">
        <v>0.99038235294117649</v>
      </c>
      <c r="Q1240" s="73">
        <v>0.99038235294117649</v>
      </c>
      <c r="R1240" s="73">
        <v>601.90049680851882</v>
      </c>
      <c r="S1240" s="73">
        <v>601.90049680851882</v>
      </c>
      <c r="T1240" s="73">
        <v>687.872719030741</v>
      </c>
      <c r="U1240" s="73">
        <v>601.90049680851882</v>
      </c>
      <c r="V1240" s="73">
        <v>687.872719030741</v>
      </c>
      <c r="W1240" s="73">
        <v>687.872719030741</v>
      </c>
      <c r="X1240" s="73">
        <v>756.65049680851871</v>
      </c>
      <c r="Y1240" s="73">
        <v>825.42827458629654</v>
      </c>
      <c r="Z1240" s="73">
        <v>997.372719030741</v>
      </c>
    </row>
    <row r="1241" spans="14:26" x14ac:dyDescent="0.25">
      <c r="N1241" s="73">
        <v>123.9</v>
      </c>
      <c r="O1241" s="73">
        <v>34.416666666666664</v>
      </c>
      <c r="P1241" s="73">
        <v>0.99038235294117649</v>
      </c>
      <c r="Q1241" s="73">
        <v>0.99038235294117649</v>
      </c>
      <c r="R1241" s="73">
        <v>602.86540971635839</v>
      </c>
      <c r="S1241" s="73">
        <v>602.86540971635839</v>
      </c>
      <c r="T1241" s="73">
        <v>688.90707638302501</v>
      </c>
      <c r="U1241" s="73">
        <v>602.86540971635839</v>
      </c>
      <c r="V1241" s="73">
        <v>688.90707638302501</v>
      </c>
      <c r="W1241" s="73">
        <v>688.90707638302501</v>
      </c>
      <c r="X1241" s="73">
        <v>757.74040971635839</v>
      </c>
      <c r="Y1241" s="73">
        <v>826.57374304969164</v>
      </c>
      <c r="Z1241" s="73">
        <v>998.65707638302501</v>
      </c>
    </row>
    <row r="1242" spans="14:26" x14ac:dyDescent="0.25">
      <c r="N1242" s="73">
        <v>124</v>
      </c>
      <c r="O1242" s="73">
        <v>34.444444444444443</v>
      </c>
      <c r="P1242" s="73">
        <v>0.99038235294117649</v>
      </c>
      <c r="Q1242" s="73">
        <v>0.99038235294117649</v>
      </c>
      <c r="R1242" s="73">
        <v>603.83110172222598</v>
      </c>
      <c r="S1242" s="73">
        <v>603.83110172222598</v>
      </c>
      <c r="T1242" s="73">
        <v>689.94221283333707</v>
      </c>
      <c r="U1242" s="73">
        <v>603.83110172222598</v>
      </c>
      <c r="V1242" s="73">
        <v>689.94221283333707</v>
      </c>
      <c r="W1242" s="73">
        <v>689.94221283333707</v>
      </c>
      <c r="X1242" s="73">
        <v>758.83110172222598</v>
      </c>
      <c r="Y1242" s="73">
        <v>827.71999061111478</v>
      </c>
      <c r="Z1242" s="73">
        <v>999.94221283333695</v>
      </c>
    </row>
    <row r="1243" spans="14:26" x14ac:dyDescent="0.25">
      <c r="N1243" s="73">
        <v>124.1</v>
      </c>
      <c r="O1243" s="73">
        <v>34.472222222222221</v>
      </c>
      <c r="P1243" s="73">
        <v>0.99038235294117649</v>
      </c>
      <c r="Q1243" s="73">
        <v>0.99038235294117649</v>
      </c>
      <c r="R1243" s="73">
        <v>604.79757282612184</v>
      </c>
      <c r="S1243" s="73">
        <v>604.79757282612184</v>
      </c>
      <c r="T1243" s="73">
        <v>690.97812838167738</v>
      </c>
      <c r="U1243" s="73">
        <v>604.79757282612184</v>
      </c>
      <c r="V1243" s="73">
        <v>690.97812838167738</v>
      </c>
      <c r="W1243" s="73">
        <v>690.97812838167738</v>
      </c>
      <c r="X1243" s="73">
        <v>759.92257282612184</v>
      </c>
      <c r="Y1243" s="73">
        <v>828.86701727056629</v>
      </c>
      <c r="Z1243" s="73">
        <v>1001.2281283816774</v>
      </c>
    </row>
    <row r="1244" spans="14:26" x14ac:dyDescent="0.25">
      <c r="N1244" s="73">
        <v>124.2</v>
      </c>
      <c r="O1244" s="73">
        <v>34.5</v>
      </c>
      <c r="P1244" s="73">
        <v>0.99038235294117649</v>
      </c>
      <c r="Q1244" s="73">
        <v>0.99038235294117649</v>
      </c>
      <c r="R1244" s="73">
        <v>605.76482302804573</v>
      </c>
      <c r="S1244" s="73">
        <v>605.76482302804573</v>
      </c>
      <c r="T1244" s="73">
        <v>692.01482302804573</v>
      </c>
      <c r="U1244" s="73">
        <v>605.76482302804573</v>
      </c>
      <c r="V1244" s="73">
        <v>692.01482302804573</v>
      </c>
      <c r="W1244" s="73">
        <v>692.01482302804573</v>
      </c>
      <c r="X1244" s="73">
        <v>761.01482302804573</v>
      </c>
      <c r="Y1244" s="73">
        <v>830.01482302804573</v>
      </c>
      <c r="Z1244" s="73">
        <v>1002.5148230280457</v>
      </c>
    </row>
    <row r="1245" spans="14:26" x14ac:dyDescent="0.25">
      <c r="N1245" s="73">
        <v>124.3</v>
      </c>
      <c r="O1245" s="73">
        <v>34.527777777777779</v>
      </c>
      <c r="P1245" s="73">
        <v>0.99038235294117649</v>
      </c>
      <c r="Q1245" s="73">
        <v>0.99038235294117649</v>
      </c>
      <c r="R1245" s="73">
        <v>606.73285232799776</v>
      </c>
      <c r="S1245" s="73">
        <v>606.73285232799776</v>
      </c>
      <c r="T1245" s="73">
        <v>693.05229677244222</v>
      </c>
      <c r="U1245" s="73">
        <v>606.73285232799776</v>
      </c>
      <c r="V1245" s="73">
        <v>693.05229677244222</v>
      </c>
      <c r="W1245" s="73">
        <v>693.05229677244222</v>
      </c>
      <c r="X1245" s="73">
        <v>762.10785232799776</v>
      </c>
      <c r="Y1245" s="73">
        <v>831.1634078835533</v>
      </c>
      <c r="Z1245" s="73">
        <v>1003.8022967724422</v>
      </c>
    </row>
    <row r="1246" spans="14:26" x14ac:dyDescent="0.25">
      <c r="N1246" s="73">
        <v>124.4</v>
      </c>
      <c r="O1246" s="73">
        <v>34.555555555555557</v>
      </c>
      <c r="P1246" s="73">
        <v>0.99038235294117649</v>
      </c>
      <c r="Q1246" s="73">
        <v>0.99038235294117649</v>
      </c>
      <c r="R1246" s="73">
        <v>607.70166072597794</v>
      </c>
      <c r="S1246" s="73">
        <v>607.70166072597794</v>
      </c>
      <c r="T1246" s="73">
        <v>694.09054961486686</v>
      </c>
      <c r="U1246" s="73">
        <v>607.70166072597794</v>
      </c>
      <c r="V1246" s="73">
        <v>694.09054961486686</v>
      </c>
      <c r="W1246" s="73">
        <v>694.09054961486686</v>
      </c>
      <c r="X1246" s="73">
        <v>763.20166072597794</v>
      </c>
      <c r="Y1246" s="73">
        <v>832.31277183708903</v>
      </c>
      <c r="Z1246" s="73">
        <v>1005.0905496148669</v>
      </c>
    </row>
    <row r="1247" spans="14:26" x14ac:dyDescent="0.25">
      <c r="N1247" s="73">
        <v>124.5</v>
      </c>
      <c r="O1247" s="73">
        <v>34.583333333333336</v>
      </c>
      <c r="P1247" s="73">
        <v>0.99038235294117649</v>
      </c>
      <c r="Q1247" s="73">
        <v>0.99038235294117649</v>
      </c>
      <c r="R1247" s="73">
        <v>608.67124822198616</v>
      </c>
      <c r="S1247" s="73">
        <v>608.67124822198616</v>
      </c>
      <c r="T1247" s="73">
        <v>695.12958155531953</v>
      </c>
      <c r="U1247" s="73">
        <v>608.67124822198616</v>
      </c>
      <c r="V1247" s="73">
        <v>695.12958155531953</v>
      </c>
      <c r="W1247" s="73">
        <v>695.12958155531953</v>
      </c>
      <c r="X1247" s="73">
        <v>764.29624822198616</v>
      </c>
      <c r="Y1247" s="73">
        <v>833.4629148886529</v>
      </c>
      <c r="Z1247" s="73">
        <v>1006.3795815553196</v>
      </c>
    </row>
    <row r="1248" spans="14:26" x14ac:dyDescent="0.25">
      <c r="N1248" s="73">
        <v>124.6</v>
      </c>
      <c r="O1248" s="73">
        <v>34.611111111111107</v>
      </c>
      <c r="P1248" s="73">
        <v>0.99038235294117649</v>
      </c>
      <c r="Q1248" s="73">
        <v>0.99038235294117649</v>
      </c>
      <c r="R1248" s="73">
        <v>609.64161481602241</v>
      </c>
      <c r="S1248" s="73">
        <v>609.64161481602241</v>
      </c>
      <c r="T1248" s="73">
        <v>696.16939259380024</v>
      </c>
      <c r="U1248" s="73">
        <v>609.64161481602241</v>
      </c>
      <c r="V1248" s="73">
        <v>696.16939259380024</v>
      </c>
      <c r="W1248" s="73">
        <v>696.16939259380024</v>
      </c>
      <c r="X1248" s="73">
        <v>765.39161481602241</v>
      </c>
      <c r="Y1248" s="73">
        <v>834.6138370382447</v>
      </c>
      <c r="Z1248" s="73">
        <v>1007.6693925938002</v>
      </c>
    </row>
    <row r="1249" spans="14:26" x14ac:dyDescent="0.25">
      <c r="N1249" s="73">
        <v>124.7</v>
      </c>
      <c r="O1249" s="73">
        <v>34.638888888888886</v>
      </c>
      <c r="P1249" s="73">
        <v>0.99038235294117649</v>
      </c>
      <c r="Q1249" s="73">
        <v>0.99038235294117649</v>
      </c>
      <c r="R1249" s="73">
        <v>610.61276050808692</v>
      </c>
      <c r="S1249" s="73">
        <v>610.61276050808692</v>
      </c>
      <c r="T1249" s="73">
        <v>697.20998273030909</v>
      </c>
      <c r="U1249" s="73">
        <v>610.61276050808692</v>
      </c>
      <c r="V1249" s="73">
        <v>697.20998273030909</v>
      </c>
      <c r="W1249" s="73">
        <v>697.20998273030909</v>
      </c>
      <c r="X1249" s="73">
        <v>766.48776050808692</v>
      </c>
      <c r="Y1249" s="73">
        <v>835.76553828586464</v>
      </c>
      <c r="Z1249" s="73">
        <v>1008.9599827303091</v>
      </c>
    </row>
    <row r="1250" spans="14:26" x14ac:dyDescent="0.25">
      <c r="N1250" s="73">
        <v>124.8</v>
      </c>
      <c r="O1250" s="73">
        <v>34.666666666666664</v>
      </c>
      <c r="P1250" s="73">
        <v>0.99038235294117649</v>
      </c>
      <c r="Q1250" s="73">
        <v>0.99038235294117649</v>
      </c>
      <c r="R1250" s="73">
        <v>611.58468529817958</v>
      </c>
      <c r="S1250" s="73">
        <v>611.58468529817958</v>
      </c>
      <c r="T1250" s="73">
        <v>698.25135196484621</v>
      </c>
      <c r="U1250" s="73">
        <v>611.58468529817958</v>
      </c>
      <c r="V1250" s="73">
        <v>698.25135196484621</v>
      </c>
      <c r="W1250" s="73">
        <v>698.25135196484621</v>
      </c>
      <c r="X1250" s="73">
        <v>767.58468529817958</v>
      </c>
      <c r="Y1250" s="73">
        <v>836.91801863151284</v>
      </c>
      <c r="Z1250" s="73">
        <v>1010.2513519648462</v>
      </c>
    </row>
    <row r="1251" spans="14:26" x14ac:dyDescent="0.25">
      <c r="N1251" s="73">
        <v>124.9</v>
      </c>
      <c r="O1251" s="73">
        <v>34.694444444444443</v>
      </c>
      <c r="P1251" s="73">
        <v>0.99038235294117649</v>
      </c>
      <c r="Q1251" s="73">
        <v>0.99038235294117649</v>
      </c>
      <c r="R1251" s="73">
        <v>612.55738918630038</v>
      </c>
      <c r="S1251" s="73">
        <v>612.55738918630038</v>
      </c>
      <c r="T1251" s="73">
        <v>699.29350029741147</v>
      </c>
      <c r="U1251" s="73">
        <v>612.55738918630038</v>
      </c>
      <c r="V1251" s="73">
        <v>699.29350029741147</v>
      </c>
      <c r="W1251" s="73">
        <v>699.29350029741147</v>
      </c>
      <c r="X1251" s="73">
        <v>768.68238918630038</v>
      </c>
      <c r="Y1251" s="73">
        <v>838.07127807518918</v>
      </c>
      <c r="Z1251" s="73">
        <v>1011.5435002974114</v>
      </c>
    </row>
    <row r="1252" spans="14:26" x14ac:dyDescent="0.25">
      <c r="N1252" s="73">
        <v>125</v>
      </c>
      <c r="O1252" s="73">
        <v>34.722222222222221</v>
      </c>
      <c r="P1252" s="73">
        <v>0.99038235294117649</v>
      </c>
      <c r="Q1252" s="73">
        <v>0.99038235294117649</v>
      </c>
      <c r="R1252" s="73">
        <v>613.53087217244934</v>
      </c>
      <c r="S1252" s="73">
        <v>613.53087217244934</v>
      </c>
      <c r="T1252" s="73">
        <v>700.33642772800488</v>
      </c>
      <c r="U1252" s="73">
        <v>613.53087217244934</v>
      </c>
      <c r="V1252" s="73">
        <v>700.33642772800488</v>
      </c>
      <c r="W1252" s="73">
        <v>700.33642772800488</v>
      </c>
      <c r="X1252" s="73">
        <v>769.78087217244934</v>
      </c>
      <c r="Y1252" s="73">
        <v>839.22531661689379</v>
      </c>
      <c r="Z1252" s="73">
        <v>1012.8364277280049</v>
      </c>
    </row>
    <row r="1253" spans="14:26" x14ac:dyDescent="0.25">
      <c r="N1253" s="73">
        <v>125.1</v>
      </c>
      <c r="O1253" s="73">
        <v>34.75</v>
      </c>
      <c r="P1253" s="73">
        <v>0.99038235294117649</v>
      </c>
      <c r="Q1253" s="73">
        <v>0.99038235294117649</v>
      </c>
      <c r="R1253" s="73">
        <v>614.50513425662643</v>
      </c>
      <c r="S1253" s="73">
        <v>614.50513425662643</v>
      </c>
      <c r="T1253" s="73">
        <v>701.38013425662643</v>
      </c>
      <c r="U1253" s="73">
        <v>614.50513425662643</v>
      </c>
      <c r="V1253" s="73">
        <v>701.38013425662643</v>
      </c>
      <c r="W1253" s="73">
        <v>701.38013425662643</v>
      </c>
      <c r="X1253" s="73">
        <v>770.88013425662643</v>
      </c>
      <c r="Y1253" s="73">
        <v>840.38013425662643</v>
      </c>
      <c r="Z1253" s="73">
        <v>1014.1301342566264</v>
      </c>
    </row>
    <row r="1254" spans="14:26" x14ac:dyDescent="0.25">
      <c r="N1254" s="73">
        <v>125.2</v>
      </c>
      <c r="O1254" s="73">
        <v>34.777777777777779</v>
      </c>
      <c r="P1254" s="73">
        <v>0.99038235294117649</v>
      </c>
      <c r="Q1254" s="73">
        <v>0.99038235294117649</v>
      </c>
      <c r="R1254" s="73">
        <v>615.48017543883168</v>
      </c>
      <c r="S1254" s="73">
        <v>615.48017543883168</v>
      </c>
      <c r="T1254" s="73">
        <v>702.42461988327614</v>
      </c>
      <c r="U1254" s="73">
        <v>615.48017543883168</v>
      </c>
      <c r="V1254" s="73">
        <v>702.42461988327614</v>
      </c>
      <c r="W1254" s="73">
        <v>702.42461988327614</v>
      </c>
      <c r="X1254" s="73">
        <v>771.98017543883168</v>
      </c>
      <c r="Y1254" s="73">
        <v>841.53573099438722</v>
      </c>
      <c r="Z1254" s="73">
        <v>1015.4246198832761</v>
      </c>
    </row>
    <row r="1255" spans="14:26" x14ac:dyDescent="0.25">
      <c r="N1255" s="73">
        <v>125.3</v>
      </c>
      <c r="O1255" s="73">
        <v>34.805555555555557</v>
      </c>
      <c r="P1255" s="73">
        <v>0.99038235294117649</v>
      </c>
      <c r="Q1255" s="73">
        <v>0.99038235294117649</v>
      </c>
      <c r="R1255" s="73">
        <v>616.45599571906496</v>
      </c>
      <c r="S1255" s="73">
        <v>616.45599571906496</v>
      </c>
      <c r="T1255" s="73">
        <v>703.46988460795387</v>
      </c>
      <c r="U1255" s="73">
        <v>616.45599571906496</v>
      </c>
      <c r="V1255" s="73">
        <v>703.46988460795387</v>
      </c>
      <c r="W1255" s="73">
        <v>703.46988460795387</v>
      </c>
      <c r="X1255" s="73">
        <v>773.08099571906496</v>
      </c>
      <c r="Y1255" s="73">
        <v>842.69210683017604</v>
      </c>
      <c r="Z1255" s="73">
        <v>1016.7198846079539</v>
      </c>
    </row>
    <row r="1256" spans="14:26" x14ac:dyDescent="0.25">
      <c r="N1256" s="73">
        <v>125.4</v>
      </c>
      <c r="O1256" s="73">
        <v>34.833333333333336</v>
      </c>
      <c r="P1256" s="73">
        <v>0.99038235294117649</v>
      </c>
      <c r="Q1256" s="73">
        <v>0.99038235294117649</v>
      </c>
      <c r="R1256" s="73">
        <v>617.4325950973265</v>
      </c>
      <c r="S1256" s="73">
        <v>617.4325950973265</v>
      </c>
      <c r="T1256" s="73">
        <v>704.51592843065987</v>
      </c>
      <c r="U1256" s="73">
        <v>617.4325950973265</v>
      </c>
      <c r="V1256" s="73">
        <v>704.51592843065987</v>
      </c>
      <c r="W1256" s="73">
        <v>704.51592843065987</v>
      </c>
      <c r="X1256" s="73">
        <v>774.1825950973265</v>
      </c>
      <c r="Y1256" s="73">
        <v>843.84926176399324</v>
      </c>
      <c r="Z1256" s="73">
        <v>1018.0159284306599</v>
      </c>
    </row>
    <row r="1257" spans="14:26" x14ac:dyDescent="0.25">
      <c r="N1257" s="73">
        <v>125.5</v>
      </c>
      <c r="O1257" s="73">
        <v>34.861111111111107</v>
      </c>
      <c r="P1257" s="73">
        <v>0.99038235294117649</v>
      </c>
      <c r="Q1257" s="73">
        <v>0.99038235294117649</v>
      </c>
      <c r="R1257" s="73">
        <v>618.40997357361573</v>
      </c>
      <c r="S1257" s="73">
        <v>618.40997357361573</v>
      </c>
      <c r="T1257" s="73">
        <v>705.56275135139344</v>
      </c>
      <c r="U1257" s="73">
        <v>618.40997357361573</v>
      </c>
      <c r="V1257" s="73">
        <v>705.56275135139344</v>
      </c>
      <c r="W1257" s="73">
        <v>705.56275135139344</v>
      </c>
      <c r="X1257" s="73">
        <v>775.28497357361562</v>
      </c>
      <c r="Y1257" s="73">
        <v>845.0071957958379</v>
      </c>
      <c r="Z1257" s="73">
        <v>1019.3127513513934</v>
      </c>
    </row>
    <row r="1258" spans="14:26" x14ac:dyDescent="0.25">
      <c r="N1258" s="73">
        <v>125.6</v>
      </c>
      <c r="O1258" s="73">
        <v>34.888888888888886</v>
      </c>
      <c r="P1258" s="73">
        <v>0.99038235294117649</v>
      </c>
      <c r="Q1258" s="73">
        <v>0.99038235294117649</v>
      </c>
      <c r="R1258" s="73">
        <v>619.38813114793356</v>
      </c>
      <c r="S1258" s="73">
        <v>619.38813114793356</v>
      </c>
      <c r="T1258" s="73">
        <v>706.61035337015574</v>
      </c>
      <c r="U1258" s="73">
        <v>619.38813114793356</v>
      </c>
      <c r="V1258" s="73">
        <v>706.61035337015574</v>
      </c>
      <c r="W1258" s="73">
        <v>706.61035337015574</v>
      </c>
      <c r="X1258" s="73">
        <v>776.38813114793356</v>
      </c>
      <c r="Y1258" s="73">
        <v>846.16590892571128</v>
      </c>
      <c r="Z1258" s="73">
        <v>1020.6103533701557</v>
      </c>
    </row>
    <row r="1259" spans="14:26" x14ac:dyDescent="0.25">
      <c r="N1259" s="73">
        <v>125.7</v>
      </c>
      <c r="O1259" s="73">
        <v>34.916666666666664</v>
      </c>
      <c r="P1259" s="73">
        <v>0.99038235294117649</v>
      </c>
      <c r="Q1259" s="73">
        <v>0.99038235294117649</v>
      </c>
      <c r="R1259" s="73">
        <v>620.36706782027932</v>
      </c>
      <c r="S1259" s="73">
        <v>620.36706782027932</v>
      </c>
      <c r="T1259" s="73">
        <v>707.65873448694595</v>
      </c>
      <c r="U1259" s="73">
        <v>620.36706782027932</v>
      </c>
      <c r="V1259" s="73">
        <v>707.65873448694595</v>
      </c>
      <c r="W1259" s="73">
        <v>707.65873448694595</v>
      </c>
      <c r="X1259" s="73">
        <v>777.49206782027932</v>
      </c>
      <c r="Y1259" s="73">
        <v>847.32540115361257</v>
      </c>
      <c r="Z1259" s="73">
        <v>1021.9087344869458</v>
      </c>
    </row>
    <row r="1260" spans="14:26" x14ac:dyDescent="0.25">
      <c r="N1260" s="73">
        <v>125.8</v>
      </c>
      <c r="O1260" s="73">
        <v>34.944444444444443</v>
      </c>
      <c r="P1260" s="73">
        <v>0.99038235294117649</v>
      </c>
      <c r="Q1260" s="73">
        <v>0.99038235294117649</v>
      </c>
      <c r="R1260" s="73">
        <v>621.34678359065333</v>
      </c>
      <c r="S1260" s="73">
        <v>621.34678359065333</v>
      </c>
      <c r="T1260" s="73">
        <v>708.70789470176442</v>
      </c>
      <c r="U1260" s="73">
        <v>621.34678359065333</v>
      </c>
      <c r="V1260" s="73">
        <v>708.70789470176442</v>
      </c>
      <c r="W1260" s="73">
        <v>708.70789470176442</v>
      </c>
      <c r="X1260" s="73">
        <v>778.59678359065333</v>
      </c>
      <c r="Y1260" s="73">
        <v>848.48567247954225</v>
      </c>
      <c r="Z1260" s="73">
        <v>1023.2078947017644</v>
      </c>
    </row>
    <row r="1261" spans="14:26" x14ac:dyDescent="0.25">
      <c r="N1261" s="73">
        <v>125.9</v>
      </c>
      <c r="O1261" s="73">
        <v>34.972222222222221</v>
      </c>
      <c r="P1261" s="73">
        <v>0.99038235294117649</v>
      </c>
      <c r="Q1261" s="73">
        <v>0.99038235294117649</v>
      </c>
      <c r="R1261" s="73">
        <v>622.32727845905549</v>
      </c>
      <c r="S1261" s="73">
        <v>622.32727845905549</v>
      </c>
      <c r="T1261" s="73">
        <v>709.75783401461103</v>
      </c>
      <c r="U1261" s="73">
        <v>622.32727845905549</v>
      </c>
      <c r="V1261" s="73">
        <v>709.75783401461103</v>
      </c>
      <c r="W1261" s="73">
        <v>709.75783401461103</v>
      </c>
      <c r="X1261" s="73">
        <v>779.70227845905549</v>
      </c>
      <c r="Y1261" s="73">
        <v>849.64672290349995</v>
      </c>
      <c r="Z1261" s="73">
        <v>1024.507834014611</v>
      </c>
    </row>
    <row r="1262" spans="14:26" x14ac:dyDescent="0.25">
      <c r="N1262" s="73">
        <v>126</v>
      </c>
      <c r="O1262" s="73">
        <v>35</v>
      </c>
      <c r="P1262" s="73">
        <v>0.99038235294117649</v>
      </c>
      <c r="Q1262" s="73">
        <v>0.99038235294117649</v>
      </c>
      <c r="R1262" s="73">
        <v>623.3085524254858</v>
      </c>
      <c r="S1262" s="73">
        <v>623.3085524254858</v>
      </c>
      <c r="T1262" s="73">
        <v>710.8085524254858</v>
      </c>
      <c r="U1262" s="73">
        <v>623.3085524254858</v>
      </c>
      <c r="V1262" s="73">
        <v>710.8085524254858</v>
      </c>
      <c r="W1262" s="73">
        <v>710.8085524254858</v>
      </c>
      <c r="X1262" s="73">
        <v>780.8085524254858</v>
      </c>
      <c r="Y1262" s="73">
        <v>850.8085524254858</v>
      </c>
      <c r="Z1262" s="73">
        <v>1025.8085524254857</v>
      </c>
    </row>
    <row r="1263" spans="14:26" x14ac:dyDescent="0.25">
      <c r="N1263" s="73">
        <v>126.1</v>
      </c>
      <c r="O1263" s="73">
        <v>35.027777777777779</v>
      </c>
      <c r="P1263" s="73">
        <v>0.99038235294117649</v>
      </c>
      <c r="Q1263" s="73">
        <v>0.99038235294117649</v>
      </c>
      <c r="R1263" s="73">
        <v>624.29060548994414</v>
      </c>
      <c r="S1263" s="73">
        <v>624.29060548994414</v>
      </c>
      <c r="T1263" s="73">
        <v>711.8600499343886</v>
      </c>
      <c r="U1263" s="73">
        <v>624.29060548994414</v>
      </c>
      <c r="V1263" s="73">
        <v>711.8600499343886</v>
      </c>
      <c r="W1263" s="73">
        <v>711.8600499343886</v>
      </c>
      <c r="X1263" s="73">
        <v>781.91560548994414</v>
      </c>
      <c r="Y1263" s="73">
        <v>851.97116104549968</v>
      </c>
      <c r="Z1263" s="73">
        <v>1027.1100499343886</v>
      </c>
    </row>
    <row r="1264" spans="14:26" x14ac:dyDescent="0.25">
      <c r="N1264" s="73">
        <v>126.2</v>
      </c>
      <c r="O1264" s="73">
        <v>35.055555555555557</v>
      </c>
      <c r="P1264" s="73">
        <v>0.99038235294117649</v>
      </c>
      <c r="Q1264" s="73">
        <v>0.99038235294117649</v>
      </c>
      <c r="R1264" s="73">
        <v>625.27343765243063</v>
      </c>
      <c r="S1264" s="73">
        <v>625.27343765243063</v>
      </c>
      <c r="T1264" s="73">
        <v>712.91232654131954</v>
      </c>
      <c r="U1264" s="73">
        <v>625.27343765243063</v>
      </c>
      <c r="V1264" s="73">
        <v>712.91232654131954</v>
      </c>
      <c r="W1264" s="73">
        <v>712.91232654131954</v>
      </c>
      <c r="X1264" s="73">
        <v>783.02343765243063</v>
      </c>
      <c r="Y1264" s="73">
        <v>853.13454876354172</v>
      </c>
      <c r="Z1264" s="73">
        <v>1028.4123265413195</v>
      </c>
    </row>
    <row r="1265" spans="14:26" x14ac:dyDescent="0.25">
      <c r="N1265" s="73">
        <v>126.3</v>
      </c>
      <c r="O1265" s="73">
        <v>35.083333333333329</v>
      </c>
      <c r="P1265" s="73">
        <v>0.99038235294117649</v>
      </c>
      <c r="Q1265" s="73">
        <v>0.99038235294117649</v>
      </c>
      <c r="R1265" s="73">
        <v>626.25704891294504</v>
      </c>
      <c r="S1265" s="73">
        <v>626.25704891294504</v>
      </c>
      <c r="T1265" s="73">
        <v>713.96538224627841</v>
      </c>
      <c r="U1265" s="73">
        <v>626.25704891294504</v>
      </c>
      <c r="V1265" s="73">
        <v>713.96538224627841</v>
      </c>
      <c r="W1265" s="73">
        <v>713.96538224627841</v>
      </c>
      <c r="X1265" s="73">
        <v>784.13204891294504</v>
      </c>
      <c r="Y1265" s="73">
        <v>854.29871557961178</v>
      </c>
      <c r="Z1265" s="73">
        <v>1029.7153822462785</v>
      </c>
    </row>
    <row r="1266" spans="14:26" x14ac:dyDescent="0.25">
      <c r="N1266" s="73">
        <v>126.4</v>
      </c>
      <c r="O1266" s="73">
        <v>35.111111111111114</v>
      </c>
      <c r="P1266" s="73">
        <v>0.99038235294117649</v>
      </c>
      <c r="Q1266" s="73">
        <v>0.99038235294117649</v>
      </c>
      <c r="R1266" s="73">
        <v>627.24143927148805</v>
      </c>
      <c r="S1266" s="73">
        <v>627.24143927148805</v>
      </c>
      <c r="T1266" s="73">
        <v>715.01921704926588</v>
      </c>
      <c r="U1266" s="73">
        <v>627.24143927148805</v>
      </c>
      <c r="V1266" s="73">
        <v>715.01921704926588</v>
      </c>
      <c r="W1266" s="73">
        <v>715.01921704926588</v>
      </c>
      <c r="X1266" s="73">
        <v>785.24143927148816</v>
      </c>
      <c r="Y1266" s="73">
        <v>855.46366149371033</v>
      </c>
      <c r="Z1266" s="73">
        <v>1031.019217049266</v>
      </c>
    </row>
    <row r="1267" spans="14:26" x14ac:dyDescent="0.25">
      <c r="N1267" s="73">
        <v>126.5</v>
      </c>
      <c r="O1267" s="73">
        <v>35.138888888888886</v>
      </c>
      <c r="P1267" s="73">
        <v>0.99038235294117649</v>
      </c>
      <c r="Q1267" s="73">
        <v>0.99038235294117649</v>
      </c>
      <c r="R1267" s="73">
        <v>628.22660872805875</v>
      </c>
      <c r="S1267" s="73">
        <v>628.22660872805875</v>
      </c>
      <c r="T1267" s="73">
        <v>716.07383095028104</v>
      </c>
      <c r="U1267" s="73">
        <v>628.22660872805875</v>
      </c>
      <c r="V1267" s="73">
        <v>716.07383095028104</v>
      </c>
      <c r="W1267" s="73">
        <v>716.07383095028104</v>
      </c>
      <c r="X1267" s="73">
        <v>786.35160872805886</v>
      </c>
      <c r="Y1267" s="73">
        <v>856.62938650583658</v>
      </c>
      <c r="Z1267" s="73">
        <v>1032.323830950281</v>
      </c>
    </row>
    <row r="1268" spans="14:26" x14ac:dyDescent="0.25">
      <c r="N1268" s="73">
        <v>126.6</v>
      </c>
      <c r="O1268" s="73">
        <v>35.166666666666664</v>
      </c>
      <c r="P1268" s="73">
        <v>0.99038235294117649</v>
      </c>
      <c r="Q1268" s="73">
        <v>0.99038235294117649</v>
      </c>
      <c r="R1268" s="73">
        <v>629.21255728265783</v>
      </c>
      <c r="S1268" s="73">
        <v>629.21255728265783</v>
      </c>
      <c r="T1268" s="73">
        <v>717.12922394932446</v>
      </c>
      <c r="U1268" s="73">
        <v>629.21255728265783</v>
      </c>
      <c r="V1268" s="73">
        <v>717.12922394932446</v>
      </c>
      <c r="W1268" s="73">
        <v>717.12922394932446</v>
      </c>
      <c r="X1268" s="73">
        <v>787.46255728265783</v>
      </c>
      <c r="Y1268" s="73">
        <v>857.79589061599108</v>
      </c>
      <c r="Z1268" s="73">
        <v>1033.6292239493243</v>
      </c>
    </row>
    <row r="1269" spans="14:26" x14ac:dyDescent="0.25">
      <c r="N1269" s="73">
        <v>126.7</v>
      </c>
      <c r="O1269" s="73">
        <v>35.194444444444443</v>
      </c>
      <c r="P1269" s="73">
        <v>0.99038235294117649</v>
      </c>
      <c r="Q1269" s="73">
        <v>0.99038235294117649</v>
      </c>
      <c r="R1269" s="73">
        <v>630.19928493528494</v>
      </c>
      <c r="S1269" s="73">
        <v>630.19928493528494</v>
      </c>
      <c r="T1269" s="73">
        <v>718.18539604639602</v>
      </c>
      <c r="U1269" s="73">
        <v>630.19928493528494</v>
      </c>
      <c r="V1269" s="73">
        <v>718.18539604639602</v>
      </c>
      <c r="W1269" s="73">
        <v>718.18539604639602</v>
      </c>
      <c r="X1269" s="73">
        <v>788.57428493528494</v>
      </c>
      <c r="Y1269" s="73">
        <v>858.96317382417374</v>
      </c>
      <c r="Z1269" s="73">
        <v>1034.9353960463959</v>
      </c>
    </row>
    <row r="1270" spans="14:26" x14ac:dyDescent="0.25">
      <c r="N1270" s="73">
        <v>126.8</v>
      </c>
      <c r="O1270" s="73">
        <v>35.222222222222221</v>
      </c>
      <c r="P1270" s="73">
        <v>0.99038235294117649</v>
      </c>
      <c r="Q1270" s="73">
        <v>0.99038235294117649</v>
      </c>
      <c r="R1270" s="73">
        <v>631.18679168594019</v>
      </c>
      <c r="S1270" s="73">
        <v>631.18679168594019</v>
      </c>
      <c r="T1270" s="73">
        <v>719.24234724149574</v>
      </c>
      <c r="U1270" s="73">
        <v>631.18679168594019</v>
      </c>
      <c r="V1270" s="73">
        <v>719.24234724149574</v>
      </c>
      <c r="W1270" s="73">
        <v>719.24234724149574</v>
      </c>
      <c r="X1270" s="73">
        <v>789.68679168594019</v>
      </c>
      <c r="Y1270" s="73">
        <v>860.13123613038465</v>
      </c>
      <c r="Z1270" s="73">
        <v>1036.2423472414957</v>
      </c>
    </row>
    <row r="1271" spans="14:26" x14ac:dyDescent="0.25">
      <c r="N1271" s="73">
        <v>126.9</v>
      </c>
      <c r="O1271" s="73">
        <v>35.25</v>
      </c>
      <c r="P1271" s="73">
        <v>0.99038235294117649</v>
      </c>
      <c r="Q1271" s="73">
        <v>0.99038235294117649</v>
      </c>
      <c r="R1271" s="73">
        <v>632.1750775346236</v>
      </c>
      <c r="S1271" s="73">
        <v>632.1750775346236</v>
      </c>
      <c r="T1271" s="73">
        <v>720.3000775346236</v>
      </c>
      <c r="U1271" s="73">
        <v>632.1750775346236</v>
      </c>
      <c r="V1271" s="73">
        <v>720.3000775346236</v>
      </c>
      <c r="W1271" s="73">
        <v>720.3000775346236</v>
      </c>
      <c r="X1271" s="73">
        <v>790.8000775346236</v>
      </c>
      <c r="Y1271" s="73">
        <v>861.3000775346236</v>
      </c>
      <c r="Z1271" s="73">
        <v>1037.5500775346236</v>
      </c>
    </row>
    <row r="1272" spans="14:26" x14ac:dyDescent="0.25">
      <c r="N1272" s="73">
        <v>127</v>
      </c>
      <c r="O1272" s="73">
        <v>35.277777777777779</v>
      </c>
      <c r="P1272" s="73">
        <v>0.99038235294117649</v>
      </c>
      <c r="Q1272" s="73">
        <v>0.99038235294117649</v>
      </c>
      <c r="R1272" s="73">
        <v>633.16414248133515</v>
      </c>
      <c r="S1272" s="73">
        <v>633.16414248133515</v>
      </c>
      <c r="T1272" s="73">
        <v>721.3585869257796</v>
      </c>
      <c r="U1272" s="73">
        <v>633.16414248133515</v>
      </c>
      <c r="V1272" s="73">
        <v>721.3585869257796</v>
      </c>
      <c r="W1272" s="73">
        <v>721.3585869257796</v>
      </c>
      <c r="X1272" s="73">
        <v>791.91414248133515</v>
      </c>
      <c r="Y1272" s="73">
        <v>862.46969803689069</v>
      </c>
      <c r="Z1272" s="73">
        <v>1038.8585869257795</v>
      </c>
    </row>
    <row r="1273" spans="14:26" x14ac:dyDescent="0.25">
      <c r="N1273" s="73">
        <v>127.1</v>
      </c>
      <c r="O1273" s="73">
        <v>35.30555555555555</v>
      </c>
      <c r="P1273" s="73">
        <v>0.99038235294117649</v>
      </c>
      <c r="Q1273" s="73">
        <v>0.99038235294117649</v>
      </c>
      <c r="R1273" s="73">
        <v>634.15398652607462</v>
      </c>
      <c r="S1273" s="73">
        <v>634.15398652607462</v>
      </c>
      <c r="T1273" s="73">
        <v>722.41787541496353</v>
      </c>
      <c r="U1273" s="73">
        <v>634.15398652607462</v>
      </c>
      <c r="V1273" s="73">
        <v>722.41787541496353</v>
      </c>
      <c r="W1273" s="73">
        <v>722.41787541496353</v>
      </c>
      <c r="X1273" s="73">
        <v>793.02898652607462</v>
      </c>
      <c r="Y1273" s="73">
        <v>863.64009763718582</v>
      </c>
      <c r="Z1273" s="73">
        <v>1040.1678754149636</v>
      </c>
    </row>
    <row r="1274" spans="14:26" x14ac:dyDescent="0.25">
      <c r="N1274" s="73">
        <v>127.2</v>
      </c>
      <c r="O1274" s="73">
        <v>35.333333333333336</v>
      </c>
      <c r="P1274" s="73">
        <v>0.99038235294117649</v>
      </c>
      <c r="Q1274" s="73">
        <v>0.99038235294117649</v>
      </c>
      <c r="R1274" s="73">
        <v>635.14460966884269</v>
      </c>
      <c r="S1274" s="73">
        <v>635.14460966884269</v>
      </c>
      <c r="T1274" s="73">
        <v>723.47794300217606</v>
      </c>
      <c r="U1274" s="73">
        <v>635.14460966884269</v>
      </c>
      <c r="V1274" s="73">
        <v>723.47794300217606</v>
      </c>
      <c r="W1274" s="73">
        <v>723.47794300217606</v>
      </c>
      <c r="X1274" s="73">
        <v>794.14460966884269</v>
      </c>
      <c r="Y1274" s="73">
        <v>864.81127633550943</v>
      </c>
      <c r="Z1274" s="73">
        <v>1041.4779430021761</v>
      </c>
    </row>
    <row r="1275" spans="14:26" x14ac:dyDescent="0.25">
      <c r="N1275" s="73">
        <v>127.3</v>
      </c>
      <c r="O1275" s="73">
        <v>35.361111111111107</v>
      </c>
      <c r="P1275" s="73">
        <v>0.99038235294117649</v>
      </c>
      <c r="Q1275" s="73">
        <v>0.99038235294117649</v>
      </c>
      <c r="R1275" s="73">
        <v>636.13601190963846</v>
      </c>
      <c r="S1275" s="73">
        <v>636.13601190963846</v>
      </c>
      <c r="T1275" s="73">
        <v>724.53878968741628</v>
      </c>
      <c r="U1275" s="73">
        <v>636.13601190963846</v>
      </c>
      <c r="V1275" s="73">
        <v>724.53878968741628</v>
      </c>
      <c r="W1275" s="73">
        <v>724.53878968741628</v>
      </c>
      <c r="X1275" s="73">
        <v>795.26101190963846</v>
      </c>
      <c r="Y1275" s="73">
        <v>865.98323413186074</v>
      </c>
      <c r="Z1275" s="73">
        <v>1042.7887896874163</v>
      </c>
    </row>
    <row r="1276" spans="14:26" x14ac:dyDescent="0.25">
      <c r="N1276" s="73">
        <v>127.4</v>
      </c>
      <c r="O1276" s="73">
        <v>35.388888888888893</v>
      </c>
      <c r="P1276" s="73">
        <v>0.99038235294117649</v>
      </c>
      <c r="Q1276" s="73">
        <v>0.99038235294117649</v>
      </c>
      <c r="R1276" s="73">
        <v>637.12819324846271</v>
      </c>
      <c r="S1276" s="73">
        <v>637.12819324846271</v>
      </c>
      <c r="T1276" s="73">
        <v>725.60041547068499</v>
      </c>
      <c r="U1276" s="73">
        <v>637.12819324846271</v>
      </c>
      <c r="V1276" s="73">
        <v>725.60041547068499</v>
      </c>
      <c r="W1276" s="73">
        <v>725.60041547068499</v>
      </c>
      <c r="X1276" s="73">
        <v>796.37819324846282</v>
      </c>
      <c r="Y1276" s="73">
        <v>867.15597102624054</v>
      </c>
      <c r="Z1276" s="73">
        <v>1044.100415470685</v>
      </c>
    </row>
    <row r="1277" spans="14:26" x14ac:dyDescent="0.25">
      <c r="N1277" s="73">
        <v>127.5</v>
      </c>
      <c r="O1277" s="73">
        <v>35.416666666666664</v>
      </c>
      <c r="P1277" s="73">
        <v>0.99038235294117649</v>
      </c>
      <c r="Q1277" s="73">
        <v>0.99038235294117649</v>
      </c>
      <c r="R1277" s="73">
        <v>638.12115368531465</v>
      </c>
      <c r="S1277" s="73">
        <v>638.12115368531465</v>
      </c>
      <c r="T1277" s="73">
        <v>726.66282035198128</v>
      </c>
      <c r="U1277" s="73">
        <v>638.12115368531465</v>
      </c>
      <c r="V1277" s="73">
        <v>726.66282035198128</v>
      </c>
      <c r="W1277" s="73">
        <v>726.66282035198128</v>
      </c>
      <c r="X1277" s="73">
        <v>797.49615368531465</v>
      </c>
      <c r="Y1277" s="73">
        <v>868.32948701864791</v>
      </c>
      <c r="Z1277" s="73">
        <v>1045.4128203519813</v>
      </c>
    </row>
    <row r="1278" spans="14:26" x14ac:dyDescent="0.25">
      <c r="N1278" s="73">
        <v>127.6</v>
      </c>
      <c r="O1278" s="73">
        <v>35.444444444444443</v>
      </c>
      <c r="P1278" s="73">
        <v>0.99038235294117649</v>
      </c>
      <c r="Q1278" s="73">
        <v>0.99038235294117649</v>
      </c>
      <c r="R1278" s="73">
        <v>639.11489322019497</v>
      </c>
      <c r="S1278" s="73">
        <v>639.11489322019497</v>
      </c>
      <c r="T1278" s="73">
        <v>727.72600433130606</v>
      </c>
      <c r="U1278" s="73">
        <v>639.11489322019497</v>
      </c>
      <c r="V1278" s="73">
        <v>727.72600433130606</v>
      </c>
      <c r="W1278" s="73">
        <v>727.72600433130606</v>
      </c>
      <c r="X1278" s="73">
        <v>798.61489322019497</v>
      </c>
      <c r="Y1278" s="73">
        <v>869.50378210908389</v>
      </c>
      <c r="Z1278" s="73">
        <v>1046.7260043313061</v>
      </c>
    </row>
    <row r="1279" spans="14:26" x14ac:dyDescent="0.25">
      <c r="N1279" s="73">
        <v>127.7</v>
      </c>
      <c r="O1279" s="73">
        <v>35.472222222222221</v>
      </c>
      <c r="P1279" s="73">
        <v>0.99038235294117649</v>
      </c>
      <c r="Q1279" s="73">
        <v>0.99038235294117649</v>
      </c>
      <c r="R1279" s="73">
        <v>640.10941185310344</v>
      </c>
      <c r="S1279" s="73">
        <v>640.10941185310344</v>
      </c>
      <c r="T1279" s="73">
        <v>728.78996740865898</v>
      </c>
      <c r="U1279" s="73">
        <v>640.10941185310344</v>
      </c>
      <c r="V1279" s="73">
        <v>728.78996740865898</v>
      </c>
      <c r="W1279" s="73">
        <v>728.78996740865898</v>
      </c>
      <c r="X1279" s="73">
        <v>799.73441185310344</v>
      </c>
      <c r="Y1279" s="73">
        <v>870.6788562975479</v>
      </c>
      <c r="Z1279" s="73">
        <v>1048.0399674086591</v>
      </c>
    </row>
    <row r="1280" spans="14:26" x14ac:dyDescent="0.25">
      <c r="N1280" s="73">
        <v>127.8</v>
      </c>
      <c r="O1280" s="73">
        <v>35.5</v>
      </c>
      <c r="P1280" s="73">
        <v>0.99038235294117649</v>
      </c>
      <c r="Q1280" s="73">
        <v>0.99038235294117649</v>
      </c>
      <c r="R1280" s="73">
        <v>641.10470958404005</v>
      </c>
      <c r="S1280" s="73">
        <v>641.10470958404005</v>
      </c>
      <c r="T1280" s="73">
        <v>729.85470958404005</v>
      </c>
      <c r="U1280" s="73">
        <v>641.10470958404005</v>
      </c>
      <c r="V1280" s="73">
        <v>729.85470958404005</v>
      </c>
      <c r="W1280" s="73">
        <v>729.85470958404005</v>
      </c>
      <c r="X1280" s="73">
        <v>800.85470958404005</v>
      </c>
      <c r="Y1280" s="73">
        <v>871.85470958404005</v>
      </c>
      <c r="Z1280" s="73">
        <v>1049.3547095840399</v>
      </c>
    </row>
    <row r="1281" spans="14:26" x14ac:dyDescent="0.25">
      <c r="N1281" s="73">
        <v>127.9</v>
      </c>
      <c r="O1281" s="73">
        <v>35.527777777777779</v>
      </c>
      <c r="P1281" s="73">
        <v>0.99038235294117649</v>
      </c>
      <c r="Q1281" s="73">
        <v>0.99038235294117649</v>
      </c>
      <c r="R1281" s="73">
        <v>642.10078641300481</v>
      </c>
      <c r="S1281" s="73">
        <v>642.10078641300481</v>
      </c>
      <c r="T1281" s="73">
        <v>730.92023085744927</v>
      </c>
      <c r="U1281" s="73">
        <v>642.10078641300481</v>
      </c>
      <c r="V1281" s="73">
        <v>730.92023085744927</v>
      </c>
      <c r="W1281" s="73">
        <v>730.92023085744927</v>
      </c>
      <c r="X1281" s="73">
        <v>801.97578641300481</v>
      </c>
      <c r="Y1281" s="73">
        <v>873.03134196856035</v>
      </c>
      <c r="Z1281" s="73">
        <v>1050.6702308574493</v>
      </c>
    </row>
    <row r="1282" spans="14:26" x14ac:dyDescent="0.25">
      <c r="N1282" s="73">
        <v>128</v>
      </c>
      <c r="O1282" s="73">
        <v>35.555555555555557</v>
      </c>
      <c r="P1282" s="73">
        <v>0.99038235294117649</v>
      </c>
      <c r="Q1282" s="73">
        <v>0.99038235294117649</v>
      </c>
      <c r="R1282" s="73">
        <v>643.09764233999772</v>
      </c>
      <c r="S1282" s="73">
        <v>643.09764233999772</v>
      </c>
      <c r="T1282" s="73">
        <v>731.98653122888663</v>
      </c>
      <c r="U1282" s="73">
        <v>643.09764233999772</v>
      </c>
      <c r="V1282" s="73">
        <v>731.98653122888663</v>
      </c>
      <c r="W1282" s="73">
        <v>731.98653122888663</v>
      </c>
      <c r="X1282" s="73">
        <v>803.09764233999772</v>
      </c>
      <c r="Y1282" s="73">
        <v>874.20875345110881</v>
      </c>
      <c r="Z1282" s="73">
        <v>1051.9865312288866</v>
      </c>
    </row>
    <row r="1283" spans="14:26" x14ac:dyDescent="0.25">
      <c r="N1283" s="73">
        <v>128.1</v>
      </c>
      <c r="O1283" s="73">
        <v>35.583333333333329</v>
      </c>
      <c r="P1283" s="73">
        <v>0.99038235294117649</v>
      </c>
      <c r="Q1283" s="73">
        <v>0.99038235294117649</v>
      </c>
      <c r="R1283" s="73">
        <v>644.09527736501843</v>
      </c>
      <c r="S1283" s="73">
        <v>644.09527736501843</v>
      </c>
      <c r="T1283" s="73">
        <v>733.0536106983518</v>
      </c>
      <c r="U1283" s="73">
        <v>644.09527736501843</v>
      </c>
      <c r="V1283" s="73">
        <v>733.0536106983518</v>
      </c>
      <c r="W1283" s="73">
        <v>733.0536106983518</v>
      </c>
      <c r="X1283" s="73">
        <v>804.22027736501843</v>
      </c>
      <c r="Y1283" s="73">
        <v>875.38694403168518</v>
      </c>
      <c r="Z1283" s="73">
        <v>1053.3036106983518</v>
      </c>
    </row>
    <row r="1284" spans="14:26" x14ac:dyDescent="0.25">
      <c r="N1284" s="73">
        <v>128.19999999999999</v>
      </c>
      <c r="O1284" s="73">
        <v>35.611111111111107</v>
      </c>
      <c r="P1284" s="73">
        <v>0.99038235294117649</v>
      </c>
      <c r="Q1284" s="73">
        <v>0.99038235294117649</v>
      </c>
      <c r="R1284" s="73">
        <v>645.09369148806752</v>
      </c>
      <c r="S1284" s="73">
        <v>645.09369148806752</v>
      </c>
      <c r="T1284" s="73">
        <v>734.12146926584523</v>
      </c>
      <c r="U1284" s="73">
        <v>645.09369148806752</v>
      </c>
      <c r="V1284" s="73">
        <v>734.12146926584523</v>
      </c>
      <c r="W1284" s="73">
        <v>734.12146926584523</v>
      </c>
      <c r="X1284" s="73">
        <v>805.34369148806741</v>
      </c>
      <c r="Y1284" s="73">
        <v>876.56591371028969</v>
      </c>
      <c r="Z1284" s="73">
        <v>1054.6214692658452</v>
      </c>
    </row>
    <row r="1285" spans="14:26" x14ac:dyDescent="0.25">
      <c r="N1285" s="73">
        <v>128.30000000000001</v>
      </c>
      <c r="O1285" s="73">
        <v>35.638888888888893</v>
      </c>
      <c r="P1285" s="73">
        <v>0.99038235294117649</v>
      </c>
      <c r="Q1285" s="73">
        <v>0.99038235294117649</v>
      </c>
      <c r="R1285" s="73">
        <v>646.09288470914498</v>
      </c>
      <c r="S1285" s="73">
        <v>646.09288470914498</v>
      </c>
      <c r="T1285" s="73">
        <v>735.19010693136715</v>
      </c>
      <c r="U1285" s="73">
        <v>646.09288470914498</v>
      </c>
      <c r="V1285" s="73">
        <v>735.19010693136715</v>
      </c>
      <c r="W1285" s="73">
        <v>735.19010693136715</v>
      </c>
      <c r="X1285" s="73">
        <v>806.46788470914498</v>
      </c>
      <c r="Y1285" s="73">
        <v>877.7456624869227</v>
      </c>
      <c r="Z1285" s="73">
        <v>1055.9401069313672</v>
      </c>
    </row>
    <row r="1286" spans="14:26" x14ac:dyDescent="0.25">
      <c r="N1286" s="73">
        <v>128.4</v>
      </c>
      <c r="O1286" s="73">
        <v>35.666666666666664</v>
      </c>
      <c r="P1286" s="73">
        <v>0.99038235294117649</v>
      </c>
      <c r="Q1286" s="73">
        <v>0.99038235294117649</v>
      </c>
      <c r="R1286" s="73">
        <v>647.09285702825014</v>
      </c>
      <c r="S1286" s="73">
        <v>647.09285702825014</v>
      </c>
      <c r="T1286" s="73">
        <v>736.25952369491677</v>
      </c>
      <c r="U1286" s="73">
        <v>647.09285702825014</v>
      </c>
      <c r="V1286" s="73">
        <v>736.25952369491677</v>
      </c>
      <c r="W1286" s="73">
        <v>736.25952369491677</v>
      </c>
      <c r="X1286" s="73">
        <v>807.59285702825014</v>
      </c>
      <c r="Y1286" s="73">
        <v>878.92619036158339</v>
      </c>
      <c r="Z1286" s="73">
        <v>1057.2595236949167</v>
      </c>
    </row>
    <row r="1287" spans="14:26" x14ac:dyDescent="0.25">
      <c r="N1287" s="73">
        <v>128.5</v>
      </c>
      <c r="O1287" s="73">
        <v>35.694444444444443</v>
      </c>
      <c r="P1287" s="73">
        <v>0.99038235294117649</v>
      </c>
      <c r="Q1287" s="73">
        <v>0.99038235294117649</v>
      </c>
      <c r="R1287" s="73">
        <v>648.09360844538367</v>
      </c>
      <c r="S1287" s="73">
        <v>648.09360844538367</v>
      </c>
      <c r="T1287" s="73">
        <v>737.32971955649475</v>
      </c>
      <c r="U1287" s="73">
        <v>648.09360844538367</v>
      </c>
      <c r="V1287" s="73">
        <v>737.32971955649475</v>
      </c>
      <c r="W1287" s="73">
        <v>737.32971955649475</v>
      </c>
      <c r="X1287" s="73">
        <v>808.71860844538367</v>
      </c>
      <c r="Y1287" s="73">
        <v>880.10749733427247</v>
      </c>
      <c r="Z1287" s="73">
        <v>1058.5797195564946</v>
      </c>
    </row>
    <row r="1288" spans="14:26" x14ac:dyDescent="0.25">
      <c r="N1288" s="73">
        <v>128.6</v>
      </c>
      <c r="O1288" s="73">
        <v>35.722222222222221</v>
      </c>
      <c r="P1288" s="73">
        <v>0.99038235294117649</v>
      </c>
      <c r="Q1288" s="73">
        <v>0.99038235294117649</v>
      </c>
      <c r="R1288" s="73">
        <v>649.09513896054523</v>
      </c>
      <c r="S1288" s="73">
        <v>649.09513896054523</v>
      </c>
      <c r="T1288" s="73">
        <v>738.40069451610077</v>
      </c>
      <c r="U1288" s="73">
        <v>649.09513896054523</v>
      </c>
      <c r="V1288" s="73">
        <v>738.40069451610077</v>
      </c>
      <c r="W1288" s="73">
        <v>738.40069451610077</v>
      </c>
      <c r="X1288" s="73">
        <v>809.84513896054523</v>
      </c>
      <c r="Y1288" s="73">
        <v>881.28958340498968</v>
      </c>
      <c r="Z1288" s="73">
        <v>1059.9006945161009</v>
      </c>
    </row>
    <row r="1289" spans="14:26" x14ac:dyDescent="0.25">
      <c r="N1289" s="73">
        <v>128.69999999999999</v>
      </c>
      <c r="O1289" s="73">
        <v>35.749999999999993</v>
      </c>
      <c r="P1289" s="73">
        <v>0.99038235294117649</v>
      </c>
      <c r="Q1289" s="73">
        <v>0.99038235294117649</v>
      </c>
      <c r="R1289" s="73">
        <v>650.09744857373482</v>
      </c>
      <c r="S1289" s="73">
        <v>650.09744857373482</v>
      </c>
      <c r="T1289" s="73">
        <v>739.47244857373482</v>
      </c>
      <c r="U1289" s="73">
        <v>650.09744857373482</v>
      </c>
      <c r="V1289" s="73">
        <v>739.47244857373482</v>
      </c>
      <c r="W1289" s="73">
        <v>739.47244857373482</v>
      </c>
      <c r="X1289" s="73">
        <v>810.97244857373482</v>
      </c>
      <c r="Y1289" s="73">
        <v>882.47244857373482</v>
      </c>
      <c r="Z1289" s="73">
        <v>1061.2224485737347</v>
      </c>
    </row>
    <row r="1290" spans="14:26" x14ac:dyDescent="0.25">
      <c r="N1290" s="73">
        <v>128.80000000000001</v>
      </c>
      <c r="O1290" s="73">
        <v>35.777777777777779</v>
      </c>
      <c r="P1290" s="73">
        <v>0.99038235294117649</v>
      </c>
      <c r="Q1290" s="73">
        <v>0.99038235294117649</v>
      </c>
      <c r="R1290" s="73">
        <v>651.10053728495291</v>
      </c>
      <c r="S1290" s="73">
        <v>651.10053728495291</v>
      </c>
      <c r="T1290" s="73">
        <v>740.54498172939736</v>
      </c>
      <c r="U1290" s="73">
        <v>651.10053728495291</v>
      </c>
      <c r="V1290" s="73">
        <v>740.54498172939736</v>
      </c>
      <c r="W1290" s="73">
        <v>740.54498172939736</v>
      </c>
      <c r="X1290" s="73">
        <v>812.10053728495291</v>
      </c>
      <c r="Y1290" s="73">
        <v>883.65609284050845</v>
      </c>
      <c r="Z1290" s="73">
        <v>1062.5449817293973</v>
      </c>
    </row>
    <row r="1291" spans="14:26" x14ac:dyDescent="0.25">
      <c r="N1291" s="73">
        <v>128.9</v>
      </c>
      <c r="O1291" s="73">
        <v>35.805555555555557</v>
      </c>
      <c r="P1291" s="73">
        <v>0.99038235294117649</v>
      </c>
      <c r="Q1291" s="73">
        <v>0.99038235294117649</v>
      </c>
      <c r="R1291" s="73">
        <v>652.10440509419902</v>
      </c>
      <c r="S1291" s="73">
        <v>652.10440509419902</v>
      </c>
      <c r="T1291" s="73">
        <v>741.61829398308794</v>
      </c>
      <c r="U1291" s="73">
        <v>652.10440509419902</v>
      </c>
      <c r="V1291" s="73">
        <v>741.61829398308794</v>
      </c>
      <c r="W1291" s="73">
        <v>741.61829398308794</v>
      </c>
      <c r="X1291" s="73">
        <v>813.22940509419902</v>
      </c>
      <c r="Y1291" s="73">
        <v>884.84051620531022</v>
      </c>
      <c r="Z1291" s="73">
        <v>1063.8682939830881</v>
      </c>
    </row>
    <row r="1292" spans="14:26" x14ac:dyDescent="0.25">
      <c r="N1292" s="73">
        <v>129</v>
      </c>
      <c r="O1292" s="73">
        <v>35.833333333333336</v>
      </c>
      <c r="P1292" s="73">
        <v>0.99038235294117649</v>
      </c>
      <c r="Q1292" s="73">
        <v>0.99038235294117649</v>
      </c>
      <c r="R1292" s="73">
        <v>653.10905200147317</v>
      </c>
      <c r="S1292" s="73">
        <v>653.10905200147317</v>
      </c>
      <c r="T1292" s="73">
        <v>742.69238533480654</v>
      </c>
      <c r="U1292" s="73">
        <v>653.10905200147317</v>
      </c>
      <c r="V1292" s="73">
        <v>742.69238533480654</v>
      </c>
      <c r="W1292" s="73">
        <v>742.69238533480654</v>
      </c>
      <c r="X1292" s="73">
        <v>814.35905200147317</v>
      </c>
      <c r="Y1292" s="73">
        <v>886.02571866813992</v>
      </c>
      <c r="Z1292" s="73">
        <v>1065.1923853348067</v>
      </c>
    </row>
    <row r="1293" spans="14:26" x14ac:dyDescent="0.25">
      <c r="N1293" s="73">
        <v>129.1</v>
      </c>
      <c r="O1293" s="73">
        <v>35.861111111111107</v>
      </c>
      <c r="P1293" s="73">
        <v>0.99038235294117649</v>
      </c>
      <c r="Q1293" s="73">
        <v>0.99038235294117649</v>
      </c>
      <c r="R1293" s="73">
        <v>654.11447800677524</v>
      </c>
      <c r="S1293" s="73">
        <v>654.11447800677524</v>
      </c>
      <c r="T1293" s="73">
        <v>743.76725578455307</v>
      </c>
      <c r="U1293" s="73">
        <v>654.11447800677524</v>
      </c>
      <c r="V1293" s="73">
        <v>743.76725578455307</v>
      </c>
      <c r="W1293" s="73">
        <v>743.76725578455307</v>
      </c>
      <c r="X1293" s="73">
        <v>815.48947800677524</v>
      </c>
      <c r="Y1293" s="73">
        <v>887.21170022899753</v>
      </c>
      <c r="Z1293" s="73">
        <v>1066.5172557845531</v>
      </c>
    </row>
    <row r="1294" spans="14:26" x14ac:dyDescent="0.25">
      <c r="N1294" s="73">
        <v>129.19999999999999</v>
      </c>
      <c r="O1294" s="73">
        <v>35.888888888888886</v>
      </c>
      <c r="P1294" s="73">
        <v>0.99038235294117649</v>
      </c>
      <c r="Q1294" s="73">
        <v>0.99038235294117649</v>
      </c>
      <c r="R1294" s="73">
        <v>655.12068311010557</v>
      </c>
      <c r="S1294" s="73">
        <v>655.12068311010557</v>
      </c>
      <c r="T1294" s="73">
        <v>744.84290533232775</v>
      </c>
      <c r="U1294" s="73">
        <v>655.12068311010557</v>
      </c>
      <c r="V1294" s="73">
        <v>744.84290533232775</v>
      </c>
      <c r="W1294" s="73">
        <v>744.84290533232775</v>
      </c>
      <c r="X1294" s="73">
        <v>816.62068311010557</v>
      </c>
      <c r="Y1294" s="73">
        <v>888.39846088788329</v>
      </c>
      <c r="Z1294" s="73">
        <v>1067.8429053323277</v>
      </c>
    </row>
    <row r="1295" spans="14:26" x14ac:dyDescent="0.25">
      <c r="N1295" s="73">
        <v>129.30000000000001</v>
      </c>
      <c r="O1295" s="73">
        <v>35.916666666666671</v>
      </c>
      <c r="P1295" s="73">
        <v>0.99038235294117649</v>
      </c>
      <c r="Q1295" s="73">
        <v>0.99038235294117649</v>
      </c>
      <c r="R1295" s="73">
        <v>656.12766731146439</v>
      </c>
      <c r="S1295" s="73">
        <v>656.12766731146439</v>
      </c>
      <c r="T1295" s="73">
        <v>745.91933397813102</v>
      </c>
      <c r="U1295" s="73">
        <v>656.12766731146439</v>
      </c>
      <c r="V1295" s="73">
        <v>745.91933397813102</v>
      </c>
      <c r="W1295" s="73">
        <v>745.91933397813102</v>
      </c>
      <c r="X1295" s="73">
        <v>817.75266731146439</v>
      </c>
      <c r="Y1295" s="73">
        <v>889.58600064479765</v>
      </c>
      <c r="Z1295" s="73">
        <v>1069.1693339781309</v>
      </c>
    </row>
    <row r="1296" spans="14:26" x14ac:dyDescent="0.25">
      <c r="N1296" s="73">
        <v>129.4</v>
      </c>
      <c r="O1296" s="73">
        <v>35.944444444444443</v>
      </c>
      <c r="P1296" s="73">
        <v>0.99038235294117649</v>
      </c>
      <c r="Q1296" s="73">
        <v>0.99038235294117649</v>
      </c>
      <c r="R1296" s="73">
        <v>657.13543061085079</v>
      </c>
      <c r="S1296" s="73">
        <v>657.13543061085079</v>
      </c>
      <c r="T1296" s="73">
        <v>746.99654172196188</v>
      </c>
      <c r="U1296" s="73">
        <v>657.13543061085079</v>
      </c>
      <c r="V1296" s="73">
        <v>746.99654172196188</v>
      </c>
      <c r="W1296" s="73">
        <v>746.99654172196188</v>
      </c>
      <c r="X1296" s="73">
        <v>818.88543061085079</v>
      </c>
      <c r="Y1296" s="73">
        <v>890.7743194997397</v>
      </c>
      <c r="Z1296" s="73">
        <v>1070.4965417219619</v>
      </c>
    </row>
    <row r="1297" spans="14:26" x14ac:dyDescent="0.25">
      <c r="N1297" s="73">
        <v>129.5</v>
      </c>
      <c r="O1297" s="73">
        <v>35.972222222222221</v>
      </c>
      <c r="P1297" s="73">
        <v>0.99038235294117649</v>
      </c>
      <c r="Q1297" s="73">
        <v>0.99038235294117649</v>
      </c>
      <c r="R1297" s="73">
        <v>658.14397300826556</v>
      </c>
      <c r="S1297" s="73">
        <v>658.14397300826556</v>
      </c>
      <c r="T1297" s="73">
        <v>748.0745285638211</v>
      </c>
      <c r="U1297" s="73">
        <v>658.14397300826556</v>
      </c>
      <c r="V1297" s="73">
        <v>748.0745285638211</v>
      </c>
      <c r="W1297" s="73">
        <v>748.0745285638211</v>
      </c>
      <c r="X1297" s="73">
        <v>820.01897300826556</v>
      </c>
      <c r="Y1297" s="73">
        <v>891.96341745271002</v>
      </c>
      <c r="Z1297" s="73">
        <v>1071.8245285638211</v>
      </c>
    </row>
    <row r="1298" spans="14:26" x14ac:dyDescent="0.25">
      <c r="N1298" s="73">
        <v>129.6</v>
      </c>
      <c r="O1298" s="73">
        <v>36</v>
      </c>
      <c r="P1298" s="73">
        <v>0.99038235294117649</v>
      </c>
      <c r="Q1298" s="73">
        <v>0.99038235294117649</v>
      </c>
      <c r="R1298" s="73">
        <v>659.15329450370859</v>
      </c>
      <c r="S1298" s="73">
        <v>659.15329450370859</v>
      </c>
      <c r="T1298" s="73">
        <v>749.15329450370859</v>
      </c>
      <c r="U1298" s="73">
        <v>659.15329450370859</v>
      </c>
      <c r="V1298" s="73">
        <v>749.15329450370859</v>
      </c>
      <c r="W1298" s="73">
        <v>749.15329450370859</v>
      </c>
      <c r="X1298" s="73">
        <v>821.15329450370859</v>
      </c>
      <c r="Y1298" s="73">
        <v>893.15329450370859</v>
      </c>
      <c r="Z1298" s="73">
        <v>1073.1532945037086</v>
      </c>
    </row>
    <row r="1299" spans="14:26" x14ac:dyDescent="0.25">
      <c r="N1299" s="73">
        <v>129.69999999999999</v>
      </c>
      <c r="O1299" s="73">
        <v>36.027777777777771</v>
      </c>
      <c r="P1299" s="73">
        <v>0.99038235294117649</v>
      </c>
      <c r="Q1299" s="73">
        <v>0.99038235294117649</v>
      </c>
      <c r="R1299" s="73">
        <v>660.16339509717943</v>
      </c>
      <c r="S1299" s="73">
        <v>660.16339509717943</v>
      </c>
      <c r="T1299" s="73">
        <v>750.23283954162389</v>
      </c>
      <c r="U1299" s="73">
        <v>660.16339509717943</v>
      </c>
      <c r="V1299" s="73">
        <v>750.23283954162389</v>
      </c>
      <c r="W1299" s="73">
        <v>750.23283954162389</v>
      </c>
      <c r="X1299" s="73">
        <v>822.28839509717943</v>
      </c>
      <c r="Y1299" s="73">
        <v>894.34395065273497</v>
      </c>
      <c r="Z1299" s="73">
        <v>1074.4828395416239</v>
      </c>
    </row>
    <row r="1300" spans="14:26" x14ac:dyDescent="0.25">
      <c r="N1300" s="73">
        <v>129.80000000000001</v>
      </c>
      <c r="O1300" s="73">
        <v>36.055555555555557</v>
      </c>
      <c r="P1300" s="73">
        <v>0.99038235294117649</v>
      </c>
      <c r="Q1300" s="73">
        <v>0.99038235294117649</v>
      </c>
      <c r="R1300" s="73">
        <v>661.17427478867887</v>
      </c>
      <c r="S1300" s="73">
        <v>661.17427478867887</v>
      </c>
      <c r="T1300" s="73">
        <v>751.31316367756779</v>
      </c>
      <c r="U1300" s="73">
        <v>661.17427478867887</v>
      </c>
      <c r="V1300" s="73">
        <v>751.31316367756779</v>
      </c>
      <c r="W1300" s="73">
        <v>751.31316367756779</v>
      </c>
      <c r="X1300" s="73">
        <v>823.42427478867887</v>
      </c>
      <c r="Y1300" s="73">
        <v>895.53538589979007</v>
      </c>
      <c r="Z1300" s="73">
        <v>1075.8131636775679</v>
      </c>
    </row>
    <row r="1301" spans="14:26" x14ac:dyDescent="0.25">
      <c r="N1301" s="73">
        <v>129.9</v>
      </c>
      <c r="O1301" s="73">
        <v>36.083333333333336</v>
      </c>
      <c r="P1301" s="73">
        <v>0.99038235294117649</v>
      </c>
      <c r="Q1301" s="73">
        <v>0.99038235294117649</v>
      </c>
      <c r="R1301" s="73">
        <v>662.18593357820623</v>
      </c>
      <c r="S1301" s="73">
        <v>662.18593357820623</v>
      </c>
      <c r="T1301" s="73">
        <v>752.3942669115396</v>
      </c>
      <c r="U1301" s="73">
        <v>662.18593357820623</v>
      </c>
      <c r="V1301" s="73">
        <v>752.3942669115396</v>
      </c>
      <c r="W1301" s="73">
        <v>752.3942669115396</v>
      </c>
      <c r="X1301" s="73">
        <v>824.56093357820623</v>
      </c>
      <c r="Y1301" s="73">
        <v>896.72760024487297</v>
      </c>
      <c r="Z1301" s="73">
        <v>1077.1442669115397</v>
      </c>
    </row>
    <row r="1302" spans="14:26" x14ac:dyDescent="0.25">
      <c r="N1302" s="73">
        <v>130</v>
      </c>
      <c r="O1302" s="73">
        <v>36.111111111111107</v>
      </c>
      <c r="P1302" s="73">
        <v>0.99038235294117649</v>
      </c>
      <c r="Q1302" s="73">
        <v>0.99038235294117649</v>
      </c>
      <c r="R1302" s="73">
        <v>663.1983714657614</v>
      </c>
      <c r="S1302" s="73">
        <v>663.1983714657614</v>
      </c>
      <c r="T1302" s="73">
        <v>753.47614924353911</v>
      </c>
      <c r="U1302" s="73">
        <v>663.1983714657614</v>
      </c>
      <c r="V1302" s="73">
        <v>753.47614924353911</v>
      </c>
      <c r="W1302" s="73">
        <v>753.47614924353911</v>
      </c>
      <c r="X1302" s="73">
        <v>825.69837146576128</v>
      </c>
      <c r="Y1302" s="73">
        <v>897.92059368798357</v>
      </c>
      <c r="Z1302" s="73">
        <v>1078.4761492435391</v>
      </c>
    </row>
    <row r="1303" spans="14:26" x14ac:dyDescent="0.25">
      <c r="N1303" s="73">
        <v>130.1</v>
      </c>
      <c r="O1303" s="73">
        <v>36.138888888888886</v>
      </c>
      <c r="P1303" s="73">
        <v>0.99038235294117649</v>
      </c>
      <c r="Q1303" s="73">
        <v>0.99038235294117649</v>
      </c>
      <c r="R1303" s="73">
        <v>664.21158845134505</v>
      </c>
      <c r="S1303" s="73">
        <v>664.21158845134505</v>
      </c>
      <c r="T1303" s="73">
        <v>754.55881067356722</v>
      </c>
      <c r="U1303" s="73">
        <v>664.21158845134505</v>
      </c>
      <c r="V1303" s="73">
        <v>754.55881067356722</v>
      </c>
      <c r="W1303" s="73">
        <v>754.55881067356722</v>
      </c>
      <c r="X1303" s="73">
        <v>826.83658845134505</v>
      </c>
      <c r="Y1303" s="73">
        <v>899.11436622912277</v>
      </c>
      <c r="Z1303" s="73">
        <v>1079.8088106735672</v>
      </c>
    </row>
    <row r="1304" spans="14:26" x14ac:dyDescent="0.25">
      <c r="N1304" s="73">
        <v>130.19999999999999</v>
      </c>
      <c r="O1304" s="73">
        <v>36.166666666666664</v>
      </c>
      <c r="P1304" s="73">
        <v>0.99038235294117649</v>
      </c>
      <c r="Q1304" s="73">
        <v>0.99038235294117649</v>
      </c>
      <c r="R1304" s="73">
        <v>665.22558453495674</v>
      </c>
      <c r="S1304" s="73">
        <v>665.22558453495674</v>
      </c>
      <c r="T1304" s="73">
        <v>755.64225120162337</v>
      </c>
      <c r="U1304" s="73">
        <v>665.22558453495674</v>
      </c>
      <c r="V1304" s="73">
        <v>755.64225120162337</v>
      </c>
      <c r="W1304" s="73">
        <v>755.64225120162337</v>
      </c>
      <c r="X1304" s="73">
        <v>827.97558453495674</v>
      </c>
      <c r="Y1304" s="73">
        <v>900.30891786829</v>
      </c>
      <c r="Z1304" s="73">
        <v>1081.1422512016234</v>
      </c>
    </row>
    <row r="1305" spans="14:26" x14ac:dyDescent="0.25">
      <c r="N1305" s="73">
        <v>130.30000000000001</v>
      </c>
      <c r="O1305" s="73">
        <v>36.19444444444445</v>
      </c>
      <c r="P1305" s="73">
        <v>0.99038235294117649</v>
      </c>
      <c r="Q1305" s="73">
        <v>0.99038235294117649</v>
      </c>
      <c r="R1305" s="73">
        <v>666.24035971659691</v>
      </c>
      <c r="S1305" s="73">
        <v>666.24035971659691</v>
      </c>
      <c r="T1305" s="73">
        <v>756.726470827708</v>
      </c>
      <c r="U1305" s="73">
        <v>666.24035971659691</v>
      </c>
      <c r="V1305" s="73">
        <v>756.726470827708</v>
      </c>
      <c r="W1305" s="73">
        <v>756.726470827708</v>
      </c>
      <c r="X1305" s="73">
        <v>829.11535971659691</v>
      </c>
      <c r="Y1305" s="73">
        <v>901.50424860548583</v>
      </c>
      <c r="Z1305" s="73">
        <v>1082.476470827708</v>
      </c>
    </row>
    <row r="1306" spans="14:26" x14ac:dyDescent="0.25">
      <c r="N1306" s="73">
        <v>130.4</v>
      </c>
      <c r="O1306" s="73">
        <v>36.222222222222221</v>
      </c>
      <c r="P1306" s="73">
        <v>0.99038235294117649</v>
      </c>
      <c r="Q1306" s="73">
        <v>0.99038235294117649</v>
      </c>
      <c r="R1306" s="73">
        <v>667.25591399626467</v>
      </c>
      <c r="S1306" s="73">
        <v>667.25591399626467</v>
      </c>
      <c r="T1306" s="73">
        <v>757.81146955182021</v>
      </c>
      <c r="U1306" s="73">
        <v>667.25591399626467</v>
      </c>
      <c r="V1306" s="73">
        <v>757.81146955182021</v>
      </c>
      <c r="W1306" s="73">
        <v>757.81146955182021</v>
      </c>
      <c r="X1306" s="73">
        <v>830.25591399626467</v>
      </c>
      <c r="Y1306" s="73">
        <v>902.70035844070912</v>
      </c>
      <c r="Z1306" s="73">
        <v>1083.8114695518202</v>
      </c>
    </row>
    <row r="1307" spans="14:26" x14ac:dyDescent="0.25">
      <c r="N1307" s="73">
        <v>130.5</v>
      </c>
      <c r="O1307" s="73">
        <v>36.25</v>
      </c>
      <c r="P1307" s="73">
        <v>0.99038235294117649</v>
      </c>
      <c r="Q1307" s="73">
        <v>0.99038235294117649</v>
      </c>
      <c r="R1307" s="73">
        <v>668.27224737396079</v>
      </c>
      <c r="S1307" s="73">
        <v>668.27224737396079</v>
      </c>
      <c r="T1307" s="73">
        <v>758.89724737396079</v>
      </c>
      <c r="U1307" s="73">
        <v>668.27224737396079</v>
      </c>
      <c r="V1307" s="73">
        <v>758.89724737396079</v>
      </c>
      <c r="W1307" s="73">
        <v>758.89724737396079</v>
      </c>
      <c r="X1307" s="73">
        <v>831.39724737396079</v>
      </c>
      <c r="Y1307" s="73">
        <v>903.89724737396079</v>
      </c>
      <c r="Z1307" s="73">
        <v>1085.1472473739609</v>
      </c>
    </row>
    <row r="1308" spans="14:26" x14ac:dyDescent="0.25">
      <c r="N1308" s="73">
        <v>130.6</v>
      </c>
      <c r="O1308" s="73">
        <v>36.277777777777779</v>
      </c>
      <c r="P1308" s="73">
        <v>0.99038235294117649</v>
      </c>
      <c r="Q1308" s="73">
        <v>0.99038235294117649</v>
      </c>
      <c r="R1308" s="73">
        <v>669.28935984968507</v>
      </c>
      <c r="S1308" s="73">
        <v>669.28935984968507</v>
      </c>
      <c r="T1308" s="73">
        <v>759.98380429412953</v>
      </c>
      <c r="U1308" s="73">
        <v>669.28935984968507</v>
      </c>
      <c r="V1308" s="73">
        <v>759.98380429412953</v>
      </c>
      <c r="W1308" s="73">
        <v>759.98380429412953</v>
      </c>
      <c r="X1308" s="73">
        <v>832.53935984968507</v>
      </c>
      <c r="Y1308" s="73">
        <v>905.09491540524061</v>
      </c>
      <c r="Z1308" s="73">
        <v>1086.4838042941294</v>
      </c>
    </row>
    <row r="1309" spans="14:26" x14ac:dyDescent="0.25">
      <c r="N1309" s="73">
        <v>130.69999999999999</v>
      </c>
      <c r="O1309" s="73">
        <v>36.30555555555555</v>
      </c>
      <c r="P1309" s="73">
        <v>0.99038235294117649</v>
      </c>
      <c r="Q1309" s="73">
        <v>0.99038235294117649</v>
      </c>
      <c r="R1309" s="73">
        <v>670.30725142343715</v>
      </c>
      <c r="S1309" s="73">
        <v>670.30725142343715</v>
      </c>
      <c r="T1309" s="73">
        <v>761.07114031232607</v>
      </c>
      <c r="U1309" s="73">
        <v>670.30725142343715</v>
      </c>
      <c r="V1309" s="73">
        <v>761.07114031232607</v>
      </c>
      <c r="W1309" s="73">
        <v>761.07114031232607</v>
      </c>
      <c r="X1309" s="73">
        <v>833.68225142343715</v>
      </c>
      <c r="Y1309" s="73">
        <v>906.29336253454824</v>
      </c>
      <c r="Z1309" s="73">
        <v>1087.821140312326</v>
      </c>
    </row>
    <row r="1310" spans="14:26" x14ac:dyDescent="0.25">
      <c r="N1310" s="73">
        <v>130.80000000000001</v>
      </c>
      <c r="O1310" s="73">
        <v>36.333333333333336</v>
      </c>
      <c r="P1310" s="73">
        <v>0.99038235294117649</v>
      </c>
      <c r="Q1310" s="73">
        <v>0.99038235294117649</v>
      </c>
      <c r="R1310" s="73">
        <v>671.32592209521795</v>
      </c>
      <c r="S1310" s="73">
        <v>671.32592209521795</v>
      </c>
      <c r="T1310" s="73">
        <v>762.15925542855132</v>
      </c>
      <c r="U1310" s="73">
        <v>671.32592209521795</v>
      </c>
      <c r="V1310" s="73">
        <v>762.15925542855132</v>
      </c>
      <c r="W1310" s="73">
        <v>762.15925542855132</v>
      </c>
      <c r="X1310" s="73">
        <v>834.82592209521795</v>
      </c>
      <c r="Y1310" s="73">
        <v>907.49258876188469</v>
      </c>
      <c r="Z1310" s="73">
        <v>1089.1592554285514</v>
      </c>
    </row>
    <row r="1311" spans="14:26" x14ac:dyDescent="0.25">
      <c r="N1311" s="73">
        <v>130.9</v>
      </c>
      <c r="O1311" s="73">
        <v>36.361111111111114</v>
      </c>
      <c r="P1311" s="73">
        <v>0.99038235294117649</v>
      </c>
      <c r="Q1311" s="73">
        <v>0.99038235294117649</v>
      </c>
      <c r="R1311" s="73">
        <v>672.34537186502655</v>
      </c>
      <c r="S1311" s="73">
        <v>672.34537186502655</v>
      </c>
      <c r="T1311" s="73">
        <v>763.24814964280438</v>
      </c>
      <c r="U1311" s="73">
        <v>672.34537186502655</v>
      </c>
      <c r="V1311" s="73">
        <v>763.24814964280438</v>
      </c>
      <c r="W1311" s="73">
        <v>763.24814964280438</v>
      </c>
      <c r="X1311" s="73">
        <v>835.97037186502666</v>
      </c>
      <c r="Y1311" s="73">
        <v>908.69259408724884</v>
      </c>
      <c r="Z1311" s="73">
        <v>1090.4981496428045</v>
      </c>
    </row>
    <row r="1312" spans="14:26" x14ac:dyDescent="0.25">
      <c r="N1312" s="73">
        <v>131</v>
      </c>
      <c r="O1312" s="73">
        <v>36.388888888888886</v>
      </c>
      <c r="P1312" s="73">
        <v>0.99038235294117649</v>
      </c>
      <c r="Q1312" s="73">
        <v>0.99038235294117649</v>
      </c>
      <c r="R1312" s="73">
        <v>673.36560073286307</v>
      </c>
      <c r="S1312" s="73">
        <v>673.36560073286307</v>
      </c>
      <c r="T1312" s="73">
        <v>764.33782295508536</v>
      </c>
      <c r="U1312" s="73">
        <v>673.36560073286307</v>
      </c>
      <c r="V1312" s="73">
        <v>764.33782295508536</v>
      </c>
      <c r="W1312" s="73">
        <v>764.33782295508536</v>
      </c>
      <c r="X1312" s="73">
        <v>837.11560073286319</v>
      </c>
      <c r="Y1312" s="73">
        <v>909.8933785106409</v>
      </c>
      <c r="Z1312" s="73">
        <v>1091.8378229550854</v>
      </c>
    </row>
    <row r="1313" spans="14:26" x14ac:dyDescent="0.25">
      <c r="N1313" s="73">
        <v>131.1</v>
      </c>
      <c r="O1313" s="73">
        <v>36.416666666666664</v>
      </c>
      <c r="P1313" s="73">
        <v>0.99038235294117649</v>
      </c>
      <c r="Q1313" s="73">
        <v>0.99038235294117649</v>
      </c>
      <c r="R1313" s="73">
        <v>674.38660869872797</v>
      </c>
      <c r="S1313" s="73">
        <v>674.38660869872797</v>
      </c>
      <c r="T1313" s="73">
        <v>765.4282753653946</v>
      </c>
      <c r="U1313" s="73">
        <v>674.38660869872797</v>
      </c>
      <c r="V1313" s="73">
        <v>765.4282753653946</v>
      </c>
      <c r="W1313" s="73">
        <v>765.4282753653946</v>
      </c>
      <c r="X1313" s="73">
        <v>838.26160869872797</v>
      </c>
      <c r="Y1313" s="73">
        <v>911.09494203206123</v>
      </c>
      <c r="Z1313" s="73">
        <v>1093.1782753653945</v>
      </c>
    </row>
    <row r="1314" spans="14:26" x14ac:dyDescent="0.25">
      <c r="N1314" s="73">
        <v>131.19999999999999</v>
      </c>
      <c r="O1314" s="73">
        <v>36.444444444444443</v>
      </c>
      <c r="P1314" s="73">
        <v>0.99038235294117649</v>
      </c>
      <c r="Q1314" s="73">
        <v>0.99038235294117649</v>
      </c>
      <c r="R1314" s="73">
        <v>675.40839576262101</v>
      </c>
      <c r="S1314" s="73">
        <v>675.40839576262101</v>
      </c>
      <c r="T1314" s="73">
        <v>766.5195068737321</v>
      </c>
      <c r="U1314" s="73">
        <v>675.40839576262101</v>
      </c>
      <c r="V1314" s="73">
        <v>766.5195068737321</v>
      </c>
      <c r="W1314" s="73">
        <v>766.5195068737321</v>
      </c>
      <c r="X1314" s="73">
        <v>839.40839576262101</v>
      </c>
      <c r="Y1314" s="73">
        <v>912.29728465150993</v>
      </c>
      <c r="Z1314" s="73">
        <v>1094.5195068737321</v>
      </c>
    </row>
    <row r="1315" spans="14:26" x14ac:dyDescent="0.25">
      <c r="N1315" s="73">
        <v>131.30000000000001</v>
      </c>
      <c r="O1315" s="73">
        <v>36.472222222222221</v>
      </c>
      <c r="P1315" s="73">
        <v>0.99038235294117649</v>
      </c>
      <c r="Q1315" s="73">
        <v>0.99038235294117649</v>
      </c>
      <c r="R1315" s="73">
        <v>676.4309619245422</v>
      </c>
      <c r="S1315" s="73">
        <v>676.4309619245422</v>
      </c>
      <c r="T1315" s="73">
        <v>767.61151748009775</v>
      </c>
      <c r="U1315" s="73">
        <v>676.4309619245422</v>
      </c>
      <c r="V1315" s="73">
        <v>767.61151748009775</v>
      </c>
      <c r="W1315" s="73">
        <v>767.61151748009775</v>
      </c>
      <c r="X1315" s="73">
        <v>840.5559619245422</v>
      </c>
      <c r="Y1315" s="73">
        <v>913.50040636898666</v>
      </c>
      <c r="Z1315" s="73">
        <v>1095.8615174800977</v>
      </c>
    </row>
    <row r="1316" spans="14:26" x14ac:dyDescent="0.25">
      <c r="N1316" s="73">
        <v>131.4</v>
      </c>
      <c r="O1316" s="73">
        <v>36.5</v>
      </c>
      <c r="P1316" s="73">
        <v>0.99038235294117649</v>
      </c>
      <c r="Q1316" s="73">
        <v>0.99038235294117649</v>
      </c>
      <c r="R1316" s="73">
        <v>677.45430718449143</v>
      </c>
      <c r="S1316" s="73">
        <v>677.45430718449143</v>
      </c>
      <c r="T1316" s="73">
        <v>768.70430718449143</v>
      </c>
      <c r="U1316" s="73">
        <v>677.45430718449143</v>
      </c>
      <c r="V1316" s="73">
        <v>768.70430718449143</v>
      </c>
      <c r="W1316" s="73">
        <v>768.70430718449143</v>
      </c>
      <c r="X1316" s="73">
        <v>841.70430718449143</v>
      </c>
      <c r="Y1316" s="73">
        <v>914.70430718449143</v>
      </c>
      <c r="Z1316" s="73">
        <v>1097.2043071844914</v>
      </c>
    </row>
    <row r="1317" spans="14:26" x14ac:dyDescent="0.25">
      <c r="N1317" s="73">
        <v>131.5</v>
      </c>
      <c r="O1317" s="73">
        <v>36.527777777777779</v>
      </c>
      <c r="P1317" s="73">
        <v>0.99038235294117649</v>
      </c>
      <c r="Q1317" s="73">
        <v>0.99038235294117649</v>
      </c>
      <c r="R1317" s="73">
        <v>678.47843154246891</v>
      </c>
      <c r="S1317" s="73">
        <v>678.47843154246891</v>
      </c>
      <c r="T1317" s="73">
        <v>769.79787598691337</v>
      </c>
      <c r="U1317" s="73">
        <v>678.47843154246891</v>
      </c>
      <c r="V1317" s="73">
        <v>769.79787598691337</v>
      </c>
      <c r="W1317" s="73">
        <v>769.79787598691337</v>
      </c>
      <c r="X1317" s="73">
        <v>842.85343154246891</v>
      </c>
      <c r="Y1317" s="73">
        <v>915.90898709802445</v>
      </c>
      <c r="Z1317" s="73">
        <v>1098.5478759869134</v>
      </c>
    </row>
    <row r="1318" spans="14:26" x14ac:dyDescent="0.25">
      <c r="N1318" s="73">
        <v>131.6</v>
      </c>
      <c r="O1318" s="73">
        <v>36.55555555555555</v>
      </c>
      <c r="P1318" s="73">
        <v>0.99038235294117649</v>
      </c>
      <c r="Q1318" s="73">
        <v>0.99038235294117649</v>
      </c>
      <c r="R1318" s="73">
        <v>679.5033349984742</v>
      </c>
      <c r="S1318" s="73">
        <v>679.5033349984742</v>
      </c>
      <c r="T1318" s="73">
        <v>770.89222388736312</v>
      </c>
      <c r="U1318" s="73">
        <v>679.5033349984742</v>
      </c>
      <c r="V1318" s="73">
        <v>770.89222388736312</v>
      </c>
      <c r="W1318" s="73">
        <v>770.89222388736312</v>
      </c>
      <c r="X1318" s="73">
        <v>844.0033349984742</v>
      </c>
      <c r="Y1318" s="73">
        <v>917.11444610958529</v>
      </c>
      <c r="Z1318" s="73">
        <v>1099.8922238873631</v>
      </c>
    </row>
    <row r="1319" spans="14:26" x14ac:dyDescent="0.25">
      <c r="N1319" s="73">
        <v>131.69999999999999</v>
      </c>
      <c r="O1319" s="73">
        <v>36.583333333333329</v>
      </c>
      <c r="P1319" s="73">
        <v>0.99038235294117649</v>
      </c>
      <c r="Q1319" s="73">
        <v>0.99038235294117649</v>
      </c>
      <c r="R1319" s="73">
        <v>680.52901755250787</v>
      </c>
      <c r="S1319" s="73">
        <v>680.52901755250787</v>
      </c>
      <c r="T1319" s="73">
        <v>771.98735088584124</v>
      </c>
      <c r="U1319" s="73">
        <v>680.52901755250787</v>
      </c>
      <c r="V1319" s="73">
        <v>771.98735088584124</v>
      </c>
      <c r="W1319" s="73">
        <v>771.98735088584124</v>
      </c>
      <c r="X1319" s="73">
        <v>845.15401755250787</v>
      </c>
      <c r="Y1319" s="73">
        <v>918.32068421917461</v>
      </c>
      <c r="Z1319" s="73">
        <v>1101.2373508858414</v>
      </c>
    </row>
    <row r="1320" spans="14:26" x14ac:dyDescent="0.25">
      <c r="N1320" s="73">
        <v>131.80000000000001</v>
      </c>
      <c r="O1320" s="73">
        <v>36.611111111111114</v>
      </c>
      <c r="P1320" s="73">
        <v>0.99038235294117649</v>
      </c>
      <c r="Q1320" s="73">
        <v>0.99038235294117649</v>
      </c>
      <c r="R1320" s="73">
        <v>681.55547920457002</v>
      </c>
      <c r="S1320" s="73">
        <v>681.55547920457002</v>
      </c>
      <c r="T1320" s="73">
        <v>773.08325698234785</v>
      </c>
      <c r="U1320" s="73">
        <v>681.55547920457002</v>
      </c>
      <c r="V1320" s="73">
        <v>773.08325698234785</v>
      </c>
      <c r="W1320" s="73">
        <v>773.08325698234785</v>
      </c>
      <c r="X1320" s="73">
        <v>846.30547920457002</v>
      </c>
      <c r="Y1320" s="73">
        <v>919.52770142679231</v>
      </c>
      <c r="Z1320" s="73">
        <v>1102.5832569823478</v>
      </c>
    </row>
    <row r="1321" spans="14:26" x14ac:dyDescent="0.25">
      <c r="N1321" s="73">
        <v>131.9</v>
      </c>
      <c r="O1321" s="73">
        <v>36.638888888888893</v>
      </c>
      <c r="P1321" s="73">
        <v>0.99038235294117649</v>
      </c>
      <c r="Q1321" s="73">
        <v>0.99038235294117649</v>
      </c>
      <c r="R1321" s="73">
        <v>682.58271995465986</v>
      </c>
      <c r="S1321" s="73">
        <v>682.58271995465986</v>
      </c>
      <c r="T1321" s="73">
        <v>774.17994217688215</v>
      </c>
      <c r="U1321" s="73">
        <v>682.58271995465986</v>
      </c>
      <c r="V1321" s="73">
        <v>774.17994217688215</v>
      </c>
      <c r="W1321" s="73">
        <v>774.17994217688215</v>
      </c>
      <c r="X1321" s="73">
        <v>847.45771995465998</v>
      </c>
      <c r="Y1321" s="73">
        <v>920.73549773243769</v>
      </c>
      <c r="Z1321" s="73">
        <v>1103.9299421768822</v>
      </c>
    </row>
    <row r="1322" spans="14:26" x14ac:dyDescent="0.25">
      <c r="N1322" s="73">
        <v>132</v>
      </c>
      <c r="O1322" s="73">
        <v>36.666666666666664</v>
      </c>
      <c r="P1322" s="73">
        <v>0.99038235294117649</v>
      </c>
      <c r="Q1322" s="73">
        <v>0.99038235294117649</v>
      </c>
      <c r="R1322" s="73">
        <v>683.61073980277774</v>
      </c>
      <c r="S1322" s="73">
        <v>683.61073980277774</v>
      </c>
      <c r="T1322" s="73">
        <v>775.27740646944437</v>
      </c>
      <c r="U1322" s="73">
        <v>683.61073980277774</v>
      </c>
      <c r="V1322" s="73">
        <v>775.27740646944437</v>
      </c>
      <c r="W1322" s="73">
        <v>775.27740646944437</v>
      </c>
      <c r="X1322" s="73">
        <v>848.61073980277774</v>
      </c>
      <c r="Y1322" s="73">
        <v>921.944073136111</v>
      </c>
      <c r="Z1322" s="73">
        <v>1105.2774064694443</v>
      </c>
    </row>
    <row r="1323" spans="14:26" x14ac:dyDescent="0.25">
      <c r="N1323" s="73">
        <v>132.1</v>
      </c>
      <c r="O1323" s="73">
        <v>36.694444444444443</v>
      </c>
      <c r="P1323" s="73">
        <v>0.99038235294117649</v>
      </c>
      <c r="Q1323" s="73">
        <v>0.99038235294117649</v>
      </c>
      <c r="R1323" s="73">
        <v>684.63953874892388</v>
      </c>
      <c r="S1323" s="73">
        <v>684.63953874892388</v>
      </c>
      <c r="T1323" s="73">
        <v>776.37564986003497</v>
      </c>
      <c r="U1323" s="73">
        <v>684.63953874892388</v>
      </c>
      <c r="V1323" s="73">
        <v>776.37564986003497</v>
      </c>
      <c r="W1323" s="73">
        <v>776.37564986003497</v>
      </c>
      <c r="X1323" s="73">
        <v>849.76453874892388</v>
      </c>
      <c r="Y1323" s="73">
        <v>923.15342763781268</v>
      </c>
      <c r="Z1323" s="73">
        <v>1106.6256498600349</v>
      </c>
    </row>
    <row r="1324" spans="14:26" x14ac:dyDescent="0.25">
      <c r="N1324" s="73">
        <v>132.19999999999999</v>
      </c>
      <c r="O1324" s="73">
        <v>36.722222222222221</v>
      </c>
      <c r="P1324" s="73">
        <v>0.99038235294117649</v>
      </c>
      <c r="Q1324" s="73">
        <v>0.99038235294117649</v>
      </c>
      <c r="R1324" s="73">
        <v>685.66911679309828</v>
      </c>
      <c r="S1324" s="73">
        <v>685.66911679309828</v>
      </c>
      <c r="T1324" s="73">
        <v>777.47467234865383</v>
      </c>
      <c r="U1324" s="73">
        <v>685.66911679309828</v>
      </c>
      <c r="V1324" s="73">
        <v>777.47467234865383</v>
      </c>
      <c r="W1324" s="73">
        <v>777.47467234865383</v>
      </c>
      <c r="X1324" s="73">
        <v>850.91911679309828</v>
      </c>
      <c r="Y1324" s="73">
        <v>924.36356123754274</v>
      </c>
      <c r="Z1324" s="73">
        <v>1107.9746723486539</v>
      </c>
    </row>
    <row r="1325" spans="14:26" x14ac:dyDescent="0.25">
      <c r="N1325" s="73">
        <v>132.30000000000001</v>
      </c>
      <c r="O1325" s="73">
        <v>36.75</v>
      </c>
      <c r="P1325" s="73">
        <v>0.99038235294117649</v>
      </c>
      <c r="Q1325" s="73">
        <v>0.99038235294117649</v>
      </c>
      <c r="R1325" s="73">
        <v>686.69947393530072</v>
      </c>
      <c r="S1325" s="73">
        <v>686.69947393530072</v>
      </c>
      <c r="T1325" s="73">
        <v>778.57447393530072</v>
      </c>
      <c r="U1325" s="73">
        <v>686.69947393530072</v>
      </c>
      <c r="V1325" s="73">
        <v>778.57447393530072</v>
      </c>
      <c r="W1325" s="73">
        <v>778.57447393530072</v>
      </c>
      <c r="X1325" s="73">
        <v>852.07447393530072</v>
      </c>
      <c r="Y1325" s="73">
        <v>925.57447393530072</v>
      </c>
      <c r="Z1325" s="73">
        <v>1109.3244739353008</v>
      </c>
    </row>
    <row r="1326" spans="14:26" x14ac:dyDescent="0.25">
      <c r="N1326" s="73">
        <v>132.4</v>
      </c>
      <c r="O1326" s="73">
        <v>36.777777777777779</v>
      </c>
      <c r="P1326" s="73">
        <v>0.99038235294117649</v>
      </c>
      <c r="Q1326" s="73">
        <v>0.99038235294117649</v>
      </c>
      <c r="R1326" s="73">
        <v>687.73061017553141</v>
      </c>
      <c r="S1326" s="73">
        <v>687.73061017553141</v>
      </c>
      <c r="T1326" s="73">
        <v>779.67505461997587</v>
      </c>
      <c r="U1326" s="73">
        <v>687.73061017553141</v>
      </c>
      <c r="V1326" s="73">
        <v>779.67505461997587</v>
      </c>
      <c r="W1326" s="73">
        <v>779.67505461997587</v>
      </c>
      <c r="X1326" s="73">
        <v>853.23061017553141</v>
      </c>
      <c r="Y1326" s="73">
        <v>926.78616573108695</v>
      </c>
      <c r="Z1326" s="73">
        <v>1110.6750546199758</v>
      </c>
    </row>
    <row r="1327" spans="14:26" x14ac:dyDescent="0.25">
      <c r="N1327" s="73">
        <v>132.5</v>
      </c>
      <c r="O1327" s="73">
        <v>36.805555555555557</v>
      </c>
      <c r="P1327" s="73">
        <v>0.99038235294117649</v>
      </c>
      <c r="Q1327" s="73">
        <v>0.99038235294117649</v>
      </c>
      <c r="R1327" s="73">
        <v>688.76252551379014</v>
      </c>
      <c r="S1327" s="73">
        <v>688.76252551379014</v>
      </c>
      <c r="T1327" s="73">
        <v>780.77641440267905</v>
      </c>
      <c r="U1327" s="73">
        <v>688.76252551379014</v>
      </c>
      <c r="V1327" s="73">
        <v>780.77641440267905</v>
      </c>
      <c r="W1327" s="73">
        <v>780.77641440267905</v>
      </c>
      <c r="X1327" s="73">
        <v>854.38752551379014</v>
      </c>
      <c r="Y1327" s="73">
        <v>927.99863662490134</v>
      </c>
      <c r="Z1327" s="73">
        <v>1112.0264144026792</v>
      </c>
    </row>
    <row r="1328" spans="14:26" x14ac:dyDescent="0.25">
      <c r="N1328" s="73">
        <v>132.6</v>
      </c>
      <c r="O1328" s="73">
        <v>36.833333333333329</v>
      </c>
      <c r="P1328" s="73">
        <v>0.99038235294117649</v>
      </c>
      <c r="Q1328" s="73">
        <v>0.99038235294117649</v>
      </c>
      <c r="R1328" s="73">
        <v>689.79521995007667</v>
      </c>
      <c r="S1328" s="73">
        <v>689.79521995007667</v>
      </c>
      <c r="T1328" s="73">
        <v>781.87855328341004</v>
      </c>
      <c r="U1328" s="73">
        <v>689.79521995007667</v>
      </c>
      <c r="V1328" s="73">
        <v>781.87855328341004</v>
      </c>
      <c r="W1328" s="73">
        <v>781.87855328341004</v>
      </c>
      <c r="X1328" s="73">
        <v>855.54521995007667</v>
      </c>
      <c r="Y1328" s="73">
        <v>929.21188661674341</v>
      </c>
      <c r="Z1328" s="73">
        <v>1113.3785532834102</v>
      </c>
    </row>
    <row r="1329" spans="14:26" x14ac:dyDescent="0.25">
      <c r="N1329" s="73">
        <v>132.69999999999999</v>
      </c>
      <c r="O1329" s="73">
        <v>36.861111111111107</v>
      </c>
      <c r="P1329" s="73">
        <v>0.99038235294117649</v>
      </c>
      <c r="Q1329" s="73">
        <v>0.99038235294117649</v>
      </c>
      <c r="R1329" s="73">
        <v>690.82869348439169</v>
      </c>
      <c r="S1329" s="73">
        <v>690.82869348439169</v>
      </c>
      <c r="T1329" s="73">
        <v>782.98147126216941</v>
      </c>
      <c r="U1329" s="73">
        <v>690.82869348439169</v>
      </c>
      <c r="V1329" s="73">
        <v>782.98147126216941</v>
      </c>
      <c r="W1329" s="73">
        <v>782.98147126216941</v>
      </c>
      <c r="X1329" s="73">
        <v>856.70369348439158</v>
      </c>
      <c r="Y1329" s="73">
        <v>930.42591570661386</v>
      </c>
      <c r="Z1329" s="73">
        <v>1114.7314712621694</v>
      </c>
    </row>
    <row r="1330" spans="14:26" x14ac:dyDescent="0.25">
      <c r="N1330" s="73">
        <v>132.80000000000001</v>
      </c>
      <c r="O1330" s="73">
        <v>36.888888888888893</v>
      </c>
      <c r="P1330" s="73">
        <v>0.99038235294117649</v>
      </c>
      <c r="Q1330" s="73">
        <v>0.99038235294117649</v>
      </c>
      <c r="R1330" s="73">
        <v>691.86294611673509</v>
      </c>
      <c r="S1330" s="73">
        <v>691.86294611673509</v>
      </c>
      <c r="T1330" s="73">
        <v>784.08516833895737</v>
      </c>
      <c r="U1330" s="73">
        <v>691.86294611673509</v>
      </c>
      <c r="V1330" s="73">
        <v>784.08516833895737</v>
      </c>
      <c r="W1330" s="73">
        <v>784.08516833895737</v>
      </c>
      <c r="X1330" s="73">
        <v>857.8629461167352</v>
      </c>
      <c r="Y1330" s="73">
        <v>931.64072389451292</v>
      </c>
      <c r="Z1330" s="73">
        <v>1116.0851683389574</v>
      </c>
    </row>
    <row r="1331" spans="14:26" x14ac:dyDescent="0.25">
      <c r="N1331" s="73">
        <v>132.9</v>
      </c>
      <c r="O1331" s="73">
        <v>36.916666666666664</v>
      </c>
      <c r="P1331" s="73">
        <v>0.99038235294117649</v>
      </c>
      <c r="Q1331" s="73">
        <v>0.99038235294117649</v>
      </c>
      <c r="R1331" s="73">
        <v>692.89797784710606</v>
      </c>
      <c r="S1331" s="73">
        <v>692.89797784710606</v>
      </c>
      <c r="T1331" s="73">
        <v>785.18964451377269</v>
      </c>
      <c r="U1331" s="73">
        <v>692.89797784710606</v>
      </c>
      <c r="V1331" s="73">
        <v>785.18964451377269</v>
      </c>
      <c r="W1331" s="73">
        <v>785.18964451377269</v>
      </c>
      <c r="X1331" s="73">
        <v>859.02297784710606</v>
      </c>
      <c r="Y1331" s="73">
        <v>932.85631118043932</v>
      </c>
      <c r="Z1331" s="73">
        <v>1117.4396445137727</v>
      </c>
    </row>
    <row r="1332" spans="14:26" x14ac:dyDescent="0.25">
      <c r="N1332" s="73">
        <v>133</v>
      </c>
      <c r="O1332" s="73">
        <v>36.944444444444443</v>
      </c>
      <c r="P1332" s="73">
        <v>0.99038235294117649</v>
      </c>
      <c r="Q1332" s="73">
        <v>0.99038235294117649</v>
      </c>
      <c r="R1332" s="73">
        <v>693.93378867550541</v>
      </c>
      <c r="S1332" s="73">
        <v>693.93378867550541</v>
      </c>
      <c r="T1332" s="73">
        <v>786.2948997866165</v>
      </c>
      <c r="U1332" s="73">
        <v>693.93378867550541</v>
      </c>
      <c r="V1332" s="73">
        <v>786.2948997866165</v>
      </c>
      <c r="W1332" s="73">
        <v>786.2948997866165</v>
      </c>
      <c r="X1332" s="73">
        <v>860.18378867550541</v>
      </c>
      <c r="Y1332" s="73">
        <v>934.07267756439433</v>
      </c>
      <c r="Z1332" s="73">
        <v>1118.7948997866165</v>
      </c>
    </row>
    <row r="1333" spans="14:26" x14ac:dyDescent="0.25">
      <c r="N1333" s="73">
        <v>133.1</v>
      </c>
      <c r="O1333" s="73">
        <v>36.972222222222221</v>
      </c>
      <c r="P1333" s="73">
        <v>0.99038235294117649</v>
      </c>
      <c r="Q1333" s="73">
        <v>0.99038235294117649</v>
      </c>
      <c r="R1333" s="73">
        <v>694.97037860193291</v>
      </c>
      <c r="S1333" s="73">
        <v>694.97037860193291</v>
      </c>
      <c r="T1333" s="73">
        <v>787.40093415748845</v>
      </c>
      <c r="U1333" s="73">
        <v>694.97037860193291</v>
      </c>
      <c r="V1333" s="73">
        <v>787.40093415748845</v>
      </c>
      <c r="W1333" s="73">
        <v>787.40093415748845</v>
      </c>
      <c r="X1333" s="73">
        <v>861.34537860193291</v>
      </c>
      <c r="Y1333" s="73">
        <v>935.28982304637736</v>
      </c>
      <c r="Z1333" s="73">
        <v>1120.1509341574886</v>
      </c>
    </row>
    <row r="1334" spans="14:26" x14ac:dyDescent="0.25">
      <c r="N1334" s="73">
        <v>133.19999999999999</v>
      </c>
      <c r="O1334" s="73">
        <v>36.999999999999993</v>
      </c>
      <c r="P1334" s="73">
        <v>0.99038235294117649</v>
      </c>
      <c r="Q1334" s="73">
        <v>0.99038235294117649</v>
      </c>
      <c r="R1334" s="73">
        <v>696.00774762638832</v>
      </c>
      <c r="S1334" s="73">
        <v>696.00774762638832</v>
      </c>
      <c r="T1334" s="73">
        <v>788.50774762638832</v>
      </c>
      <c r="U1334" s="73">
        <v>696.00774762638832</v>
      </c>
      <c r="V1334" s="73">
        <v>788.50774762638832</v>
      </c>
      <c r="W1334" s="73">
        <v>788.50774762638832</v>
      </c>
      <c r="X1334" s="73">
        <v>862.50774762638832</v>
      </c>
      <c r="Y1334" s="73">
        <v>936.50774762638832</v>
      </c>
      <c r="Z1334" s="73">
        <v>1121.5077476263882</v>
      </c>
    </row>
    <row r="1335" spans="14:26" x14ac:dyDescent="0.25">
      <c r="N1335" s="73">
        <v>133.30000000000001</v>
      </c>
      <c r="O1335" s="73">
        <v>37.027777777777779</v>
      </c>
      <c r="P1335" s="73">
        <v>0.99038235294117649</v>
      </c>
      <c r="Q1335" s="73">
        <v>0.99038235294117649</v>
      </c>
      <c r="R1335" s="73">
        <v>697.04589574887234</v>
      </c>
      <c r="S1335" s="73">
        <v>697.04589574887234</v>
      </c>
      <c r="T1335" s="73">
        <v>789.6153401933168</v>
      </c>
      <c r="U1335" s="73">
        <v>697.04589574887234</v>
      </c>
      <c r="V1335" s="73">
        <v>789.6153401933168</v>
      </c>
      <c r="W1335" s="73">
        <v>789.6153401933168</v>
      </c>
      <c r="X1335" s="73">
        <v>863.67089574887234</v>
      </c>
      <c r="Y1335" s="73">
        <v>937.72645130442788</v>
      </c>
      <c r="Z1335" s="73">
        <v>1122.8653401933168</v>
      </c>
    </row>
    <row r="1336" spans="14:26" x14ac:dyDescent="0.25">
      <c r="N1336" s="73">
        <v>133.4</v>
      </c>
      <c r="O1336" s="73">
        <v>37.055555555555557</v>
      </c>
      <c r="P1336" s="73">
        <v>0.99038235294117649</v>
      </c>
      <c r="Q1336" s="73">
        <v>0.99038235294117649</v>
      </c>
      <c r="R1336" s="73">
        <v>698.08482296938416</v>
      </c>
      <c r="S1336" s="73">
        <v>698.08482296938416</v>
      </c>
      <c r="T1336" s="73">
        <v>790.72371185827308</v>
      </c>
      <c r="U1336" s="73">
        <v>698.08482296938416</v>
      </c>
      <c r="V1336" s="73">
        <v>790.72371185827308</v>
      </c>
      <c r="W1336" s="73">
        <v>790.72371185827308</v>
      </c>
      <c r="X1336" s="73">
        <v>864.83482296938416</v>
      </c>
      <c r="Y1336" s="73">
        <v>938.94593408049536</v>
      </c>
      <c r="Z1336" s="73">
        <v>1124.2237118582732</v>
      </c>
    </row>
    <row r="1337" spans="14:26" x14ac:dyDescent="0.25">
      <c r="N1337" s="73">
        <v>133.5</v>
      </c>
      <c r="O1337" s="73">
        <v>37.083333333333336</v>
      </c>
      <c r="P1337" s="73">
        <v>0.99038235294117649</v>
      </c>
      <c r="Q1337" s="73">
        <v>0.99038235294117649</v>
      </c>
      <c r="R1337" s="73">
        <v>699.12452928792425</v>
      </c>
      <c r="S1337" s="73">
        <v>699.12452928792425</v>
      </c>
      <c r="T1337" s="73">
        <v>791.83286262125762</v>
      </c>
      <c r="U1337" s="73">
        <v>699.12452928792425</v>
      </c>
      <c r="V1337" s="73">
        <v>791.83286262125762</v>
      </c>
      <c r="W1337" s="73">
        <v>791.83286262125762</v>
      </c>
      <c r="X1337" s="73">
        <v>865.99952928792425</v>
      </c>
      <c r="Y1337" s="73">
        <v>940.16619595459099</v>
      </c>
      <c r="Z1337" s="73">
        <v>1125.5828626212576</v>
      </c>
    </row>
    <row r="1338" spans="14:26" x14ac:dyDescent="0.25">
      <c r="N1338" s="73">
        <v>133.6</v>
      </c>
      <c r="O1338" s="73">
        <v>37.111111111111107</v>
      </c>
      <c r="P1338" s="73">
        <v>0.99038235294117649</v>
      </c>
      <c r="Q1338" s="73">
        <v>0.99038235294117649</v>
      </c>
      <c r="R1338" s="73">
        <v>700.16501470449214</v>
      </c>
      <c r="S1338" s="73">
        <v>700.16501470449214</v>
      </c>
      <c r="T1338" s="73">
        <v>792.94279248226985</v>
      </c>
      <c r="U1338" s="73">
        <v>700.16501470449214</v>
      </c>
      <c r="V1338" s="73">
        <v>792.94279248226985</v>
      </c>
      <c r="W1338" s="73">
        <v>792.94279248226985</v>
      </c>
      <c r="X1338" s="73">
        <v>867.16501470449202</v>
      </c>
      <c r="Y1338" s="73">
        <v>941.38723692671431</v>
      </c>
      <c r="Z1338" s="73">
        <v>1126.9427924822699</v>
      </c>
    </row>
    <row r="1339" spans="14:26" x14ac:dyDescent="0.25">
      <c r="N1339" s="73">
        <v>133.69999999999999</v>
      </c>
      <c r="O1339" s="73">
        <v>37.138888888888886</v>
      </c>
      <c r="P1339" s="73">
        <v>0.99038235294117649</v>
      </c>
      <c r="Q1339" s="73">
        <v>0.99038235294117649</v>
      </c>
      <c r="R1339" s="73">
        <v>701.20627921908851</v>
      </c>
      <c r="S1339" s="73">
        <v>701.20627921908851</v>
      </c>
      <c r="T1339" s="73">
        <v>794.05350144131069</v>
      </c>
      <c r="U1339" s="73">
        <v>701.20627921908851</v>
      </c>
      <c r="V1339" s="73">
        <v>794.05350144131069</v>
      </c>
      <c r="W1339" s="73">
        <v>794.05350144131069</v>
      </c>
      <c r="X1339" s="73">
        <v>868.3312792190884</v>
      </c>
      <c r="Y1339" s="73">
        <v>942.60905699686623</v>
      </c>
      <c r="Z1339" s="73">
        <v>1128.3035014413106</v>
      </c>
    </row>
    <row r="1340" spans="14:26" x14ac:dyDescent="0.25">
      <c r="N1340" s="73">
        <v>133.80000000000001</v>
      </c>
      <c r="O1340" s="73">
        <v>37.166666666666671</v>
      </c>
      <c r="P1340" s="73">
        <v>0.99038235294117649</v>
      </c>
      <c r="Q1340" s="73">
        <v>0.99038235294117649</v>
      </c>
      <c r="R1340" s="73">
        <v>702.24832283171315</v>
      </c>
      <c r="S1340" s="73">
        <v>702.24832283171315</v>
      </c>
      <c r="T1340" s="73">
        <v>795.16498949837978</v>
      </c>
      <c r="U1340" s="73">
        <v>702.24832283171315</v>
      </c>
      <c r="V1340" s="73">
        <v>795.16498949837978</v>
      </c>
      <c r="W1340" s="73">
        <v>795.16498949837978</v>
      </c>
      <c r="X1340" s="73">
        <v>869.49832283171315</v>
      </c>
      <c r="Y1340" s="73">
        <v>943.83165616504641</v>
      </c>
      <c r="Z1340" s="73">
        <v>1129.6649894983798</v>
      </c>
    </row>
    <row r="1341" spans="14:26" x14ac:dyDescent="0.25">
      <c r="N1341" s="73">
        <v>133.9</v>
      </c>
      <c r="O1341" s="73">
        <v>37.194444444444443</v>
      </c>
      <c r="P1341" s="73">
        <v>0.99038235294117649</v>
      </c>
      <c r="Q1341" s="73">
        <v>0.99038235294117649</v>
      </c>
      <c r="R1341" s="73">
        <v>703.29114554236537</v>
      </c>
      <c r="S1341" s="73">
        <v>703.29114554236537</v>
      </c>
      <c r="T1341" s="73">
        <v>796.27725665347646</v>
      </c>
      <c r="U1341" s="73">
        <v>703.29114554236537</v>
      </c>
      <c r="V1341" s="73">
        <v>796.27725665347646</v>
      </c>
      <c r="W1341" s="73">
        <v>796.27725665347646</v>
      </c>
      <c r="X1341" s="73">
        <v>870.66614554236537</v>
      </c>
      <c r="Y1341" s="73">
        <v>945.05503443125417</v>
      </c>
      <c r="Z1341" s="73">
        <v>1131.0272566534763</v>
      </c>
    </row>
    <row r="1342" spans="14:26" x14ac:dyDescent="0.25">
      <c r="N1342" s="73">
        <v>134</v>
      </c>
      <c r="O1342" s="73">
        <v>37.222222222222221</v>
      </c>
      <c r="P1342" s="73">
        <v>0.99038235294117649</v>
      </c>
      <c r="Q1342" s="73">
        <v>0.99038235294117649</v>
      </c>
      <c r="R1342" s="73">
        <v>704.33474735104608</v>
      </c>
      <c r="S1342" s="73">
        <v>704.33474735104608</v>
      </c>
      <c r="T1342" s="73">
        <v>797.39030290660162</v>
      </c>
      <c r="U1342" s="73">
        <v>704.33474735104608</v>
      </c>
      <c r="V1342" s="73">
        <v>797.39030290660162</v>
      </c>
      <c r="W1342" s="73">
        <v>797.39030290660162</v>
      </c>
      <c r="X1342" s="73">
        <v>871.83474735104608</v>
      </c>
      <c r="Y1342" s="73">
        <v>946.27919179549053</v>
      </c>
      <c r="Z1342" s="73">
        <v>1132.3903029066016</v>
      </c>
    </row>
    <row r="1343" spans="14:26" x14ac:dyDescent="0.25">
      <c r="N1343" s="73">
        <v>134.1</v>
      </c>
      <c r="O1343" s="73">
        <v>37.25</v>
      </c>
      <c r="P1343" s="73">
        <v>0.99038235294117649</v>
      </c>
      <c r="Q1343" s="73">
        <v>0.99038235294117649</v>
      </c>
      <c r="R1343" s="73">
        <v>705.37912825775493</v>
      </c>
      <c r="S1343" s="73">
        <v>705.37912825775493</v>
      </c>
      <c r="T1343" s="73">
        <v>798.50412825775493</v>
      </c>
      <c r="U1343" s="73">
        <v>705.37912825775493</v>
      </c>
      <c r="V1343" s="73">
        <v>798.50412825775493</v>
      </c>
      <c r="W1343" s="73">
        <v>798.50412825775493</v>
      </c>
      <c r="X1343" s="73">
        <v>873.00412825775493</v>
      </c>
      <c r="Y1343" s="73">
        <v>947.50412825775493</v>
      </c>
      <c r="Z1343" s="73">
        <v>1133.7541282577549</v>
      </c>
    </row>
    <row r="1344" spans="14:26" x14ac:dyDescent="0.25">
      <c r="N1344" s="73">
        <v>134.19999999999999</v>
      </c>
      <c r="O1344" s="73">
        <v>37.277777777777771</v>
      </c>
      <c r="P1344" s="73">
        <v>0.99038235294117649</v>
      </c>
      <c r="Q1344" s="73">
        <v>0.99038235294117649</v>
      </c>
      <c r="R1344" s="73">
        <v>706.42428826249159</v>
      </c>
      <c r="S1344" s="73">
        <v>706.42428826249159</v>
      </c>
      <c r="T1344" s="73">
        <v>799.61873270693604</v>
      </c>
      <c r="U1344" s="73">
        <v>706.42428826249159</v>
      </c>
      <c r="V1344" s="73">
        <v>799.61873270693604</v>
      </c>
      <c r="W1344" s="73">
        <v>799.61873270693604</v>
      </c>
      <c r="X1344" s="73">
        <v>874.17428826249159</v>
      </c>
      <c r="Y1344" s="73">
        <v>948.72984381804713</v>
      </c>
      <c r="Z1344" s="73">
        <v>1135.118732706936</v>
      </c>
    </row>
    <row r="1345" spans="14:26" x14ac:dyDescent="0.25">
      <c r="N1345" s="73">
        <v>134.30000000000001</v>
      </c>
      <c r="O1345" s="73">
        <v>37.305555555555557</v>
      </c>
      <c r="P1345" s="73">
        <v>0.99038235294117649</v>
      </c>
      <c r="Q1345" s="73">
        <v>0.99038235294117649</v>
      </c>
      <c r="R1345" s="73">
        <v>707.47022736525696</v>
      </c>
      <c r="S1345" s="73">
        <v>707.47022736525696</v>
      </c>
      <c r="T1345" s="73">
        <v>800.73411625414587</v>
      </c>
      <c r="U1345" s="73">
        <v>707.47022736525696</v>
      </c>
      <c r="V1345" s="73">
        <v>800.73411625414587</v>
      </c>
      <c r="W1345" s="73">
        <v>800.73411625414587</v>
      </c>
      <c r="X1345" s="73">
        <v>875.34522736525696</v>
      </c>
      <c r="Y1345" s="73">
        <v>949.95633847636805</v>
      </c>
      <c r="Z1345" s="73">
        <v>1136.4841162541459</v>
      </c>
    </row>
    <row r="1346" spans="14:26" x14ac:dyDescent="0.25">
      <c r="N1346" s="73">
        <v>134.4</v>
      </c>
      <c r="O1346" s="73">
        <v>37.333333333333336</v>
      </c>
      <c r="P1346" s="73">
        <v>0.99038235294117649</v>
      </c>
      <c r="Q1346" s="73">
        <v>0.99038235294117649</v>
      </c>
      <c r="R1346" s="73">
        <v>708.51694556605025</v>
      </c>
      <c r="S1346" s="73">
        <v>708.51694556605025</v>
      </c>
      <c r="T1346" s="73">
        <v>801.85027889938362</v>
      </c>
      <c r="U1346" s="73">
        <v>708.51694556605025</v>
      </c>
      <c r="V1346" s="73">
        <v>801.85027889938362</v>
      </c>
      <c r="W1346" s="73">
        <v>801.85027889938362</v>
      </c>
      <c r="X1346" s="73">
        <v>876.51694556605025</v>
      </c>
      <c r="Y1346" s="73">
        <v>951.183612232717</v>
      </c>
      <c r="Z1346" s="73">
        <v>1137.8502788993837</v>
      </c>
    </row>
    <row r="1347" spans="14:26" x14ac:dyDescent="0.25">
      <c r="N1347" s="73">
        <v>134.5</v>
      </c>
      <c r="O1347" s="73">
        <v>37.361111111111107</v>
      </c>
      <c r="P1347" s="73">
        <v>0.99038235294117649</v>
      </c>
      <c r="Q1347" s="73">
        <v>0.99038235294117649</v>
      </c>
      <c r="R1347" s="73">
        <v>709.56444286487124</v>
      </c>
      <c r="S1347" s="73">
        <v>709.56444286487124</v>
      </c>
      <c r="T1347" s="73">
        <v>802.96722064264895</v>
      </c>
      <c r="U1347" s="73">
        <v>709.56444286487124</v>
      </c>
      <c r="V1347" s="73">
        <v>802.96722064264895</v>
      </c>
      <c r="W1347" s="73">
        <v>802.96722064264895</v>
      </c>
      <c r="X1347" s="73">
        <v>877.68944286487113</v>
      </c>
      <c r="Y1347" s="73">
        <v>952.41166508709341</v>
      </c>
      <c r="Z1347" s="73">
        <v>1139.217220642649</v>
      </c>
    </row>
    <row r="1348" spans="14:26" x14ac:dyDescent="0.25">
      <c r="N1348" s="73">
        <v>134.6</v>
      </c>
      <c r="O1348" s="73">
        <v>37.388888888888886</v>
      </c>
      <c r="P1348" s="73">
        <v>0.99038235294117649</v>
      </c>
      <c r="Q1348" s="73">
        <v>0.99038235294117649</v>
      </c>
      <c r="R1348" s="73">
        <v>710.61271926172071</v>
      </c>
      <c r="S1348" s="73">
        <v>710.61271926172071</v>
      </c>
      <c r="T1348" s="73">
        <v>804.08494148394288</v>
      </c>
      <c r="U1348" s="73">
        <v>710.61271926172071</v>
      </c>
      <c r="V1348" s="73">
        <v>804.08494148394288</v>
      </c>
      <c r="W1348" s="73">
        <v>804.08494148394288</v>
      </c>
      <c r="X1348" s="73">
        <v>878.86271926172071</v>
      </c>
      <c r="Y1348" s="73">
        <v>953.64049703949843</v>
      </c>
      <c r="Z1348" s="73">
        <v>1140.5849414839429</v>
      </c>
    </row>
    <row r="1349" spans="14:26" x14ac:dyDescent="0.25">
      <c r="N1349" s="73">
        <v>134.69999999999999</v>
      </c>
      <c r="O1349" s="73">
        <v>37.416666666666664</v>
      </c>
      <c r="P1349" s="73">
        <v>0.99038235294117649</v>
      </c>
      <c r="Q1349" s="73">
        <v>0.99038235294117649</v>
      </c>
      <c r="R1349" s="73">
        <v>711.66177475659833</v>
      </c>
      <c r="S1349" s="73">
        <v>711.66177475659833</v>
      </c>
      <c r="T1349" s="73">
        <v>805.20344142326496</v>
      </c>
      <c r="U1349" s="73">
        <v>711.66177475659833</v>
      </c>
      <c r="V1349" s="73">
        <v>805.20344142326496</v>
      </c>
      <c r="W1349" s="73">
        <v>805.20344142326496</v>
      </c>
      <c r="X1349" s="73">
        <v>880.03677475659833</v>
      </c>
      <c r="Y1349" s="73">
        <v>954.87010808993159</v>
      </c>
      <c r="Z1349" s="73">
        <v>1141.9534414232648</v>
      </c>
    </row>
    <row r="1350" spans="14:26" x14ac:dyDescent="0.25">
      <c r="N1350" s="73">
        <v>134.80000000000001</v>
      </c>
      <c r="O1350" s="73">
        <v>37.44444444444445</v>
      </c>
      <c r="P1350" s="73">
        <v>0.99038235294117649</v>
      </c>
      <c r="Q1350" s="73">
        <v>0.99038235294117649</v>
      </c>
      <c r="R1350" s="73">
        <v>712.71160934950433</v>
      </c>
      <c r="S1350" s="73">
        <v>712.71160934950433</v>
      </c>
      <c r="T1350" s="73">
        <v>806.32272046061541</v>
      </c>
      <c r="U1350" s="73">
        <v>712.71160934950433</v>
      </c>
      <c r="V1350" s="73">
        <v>806.32272046061541</v>
      </c>
      <c r="W1350" s="73">
        <v>806.32272046061541</v>
      </c>
      <c r="X1350" s="73">
        <v>881.21160934950433</v>
      </c>
      <c r="Y1350" s="73">
        <v>956.10049823839313</v>
      </c>
      <c r="Z1350" s="73">
        <v>1143.3227204606153</v>
      </c>
    </row>
    <row r="1351" spans="14:26" x14ac:dyDescent="0.25">
      <c r="N1351" s="73">
        <v>134.9</v>
      </c>
      <c r="O1351" s="73">
        <v>37.472222222222221</v>
      </c>
      <c r="P1351" s="73">
        <v>0.99038235294117649</v>
      </c>
      <c r="Q1351" s="73">
        <v>0.99038235294117649</v>
      </c>
      <c r="R1351" s="73">
        <v>713.7622230404379</v>
      </c>
      <c r="S1351" s="73">
        <v>713.7622230404379</v>
      </c>
      <c r="T1351" s="73">
        <v>807.44277859599345</v>
      </c>
      <c r="U1351" s="73">
        <v>713.7622230404379</v>
      </c>
      <c r="V1351" s="73">
        <v>807.44277859599345</v>
      </c>
      <c r="W1351" s="73">
        <v>807.44277859599345</v>
      </c>
      <c r="X1351" s="73">
        <v>882.3872230404379</v>
      </c>
      <c r="Y1351" s="73">
        <v>957.33166748488236</v>
      </c>
      <c r="Z1351" s="73">
        <v>1144.6927785959936</v>
      </c>
    </row>
    <row r="1352" spans="14:26" x14ac:dyDescent="0.25">
      <c r="N1352" s="73">
        <v>135</v>
      </c>
      <c r="O1352" s="73">
        <v>37.5</v>
      </c>
      <c r="P1352" s="73">
        <v>0.99038235294117649</v>
      </c>
      <c r="Q1352" s="73">
        <v>0.99038235294117649</v>
      </c>
      <c r="R1352" s="73">
        <v>714.81361582939985</v>
      </c>
      <c r="S1352" s="73">
        <v>714.81361582939985</v>
      </c>
      <c r="T1352" s="73">
        <v>808.56361582939985</v>
      </c>
      <c r="U1352" s="73">
        <v>714.81361582939985</v>
      </c>
      <c r="V1352" s="73">
        <v>808.56361582939985</v>
      </c>
      <c r="W1352" s="73">
        <v>808.56361582939985</v>
      </c>
      <c r="X1352" s="73">
        <v>883.56361582939985</v>
      </c>
      <c r="Y1352" s="73">
        <v>958.56361582939985</v>
      </c>
      <c r="Z1352" s="73">
        <v>1146.0636158293999</v>
      </c>
    </row>
    <row r="1353" spans="14:26" x14ac:dyDescent="0.25">
      <c r="N1353" s="73">
        <v>135.1</v>
      </c>
      <c r="O1353" s="73">
        <v>37.527777777777779</v>
      </c>
      <c r="P1353" s="73">
        <v>0.99038235294117649</v>
      </c>
      <c r="Q1353" s="73">
        <v>0.99038235294117649</v>
      </c>
      <c r="R1353" s="73">
        <v>715.86578771638995</v>
      </c>
      <c r="S1353" s="73">
        <v>715.86578771638995</v>
      </c>
      <c r="T1353" s="73">
        <v>809.6852321608344</v>
      </c>
      <c r="U1353" s="73">
        <v>715.86578771638995</v>
      </c>
      <c r="V1353" s="73">
        <v>809.6852321608344</v>
      </c>
      <c r="W1353" s="73">
        <v>809.6852321608344</v>
      </c>
      <c r="X1353" s="73">
        <v>884.74078771638995</v>
      </c>
      <c r="Y1353" s="73">
        <v>959.79634327194549</v>
      </c>
      <c r="Z1353" s="73">
        <v>1147.4352321608344</v>
      </c>
    </row>
    <row r="1354" spans="14:26" x14ac:dyDescent="0.25">
      <c r="N1354" s="73">
        <v>135.19999999999999</v>
      </c>
      <c r="O1354" s="73">
        <v>37.55555555555555</v>
      </c>
      <c r="P1354" s="73">
        <v>0.99038235294117649</v>
      </c>
      <c r="Q1354" s="73">
        <v>0.99038235294117649</v>
      </c>
      <c r="R1354" s="73">
        <v>716.91873870140796</v>
      </c>
      <c r="S1354" s="73">
        <v>716.91873870140796</v>
      </c>
      <c r="T1354" s="73">
        <v>810.80762759029687</v>
      </c>
      <c r="U1354" s="73">
        <v>716.91873870140796</v>
      </c>
      <c r="V1354" s="73">
        <v>810.80762759029687</v>
      </c>
      <c r="W1354" s="73">
        <v>810.80762759029687</v>
      </c>
      <c r="X1354" s="73">
        <v>885.91873870140796</v>
      </c>
      <c r="Y1354" s="73">
        <v>961.02984981251916</v>
      </c>
      <c r="Z1354" s="73">
        <v>1148.807627590297</v>
      </c>
    </row>
    <row r="1355" spans="14:26" x14ac:dyDescent="0.25">
      <c r="N1355" s="73">
        <v>135.30000000000001</v>
      </c>
      <c r="O1355" s="73">
        <v>37.583333333333336</v>
      </c>
      <c r="P1355" s="73">
        <v>0.99038235294117649</v>
      </c>
      <c r="Q1355" s="73">
        <v>0.99038235294117649</v>
      </c>
      <c r="R1355" s="73">
        <v>717.97246878445458</v>
      </c>
      <c r="S1355" s="73">
        <v>717.97246878445458</v>
      </c>
      <c r="T1355" s="73">
        <v>811.93080211778795</v>
      </c>
      <c r="U1355" s="73">
        <v>717.97246878445458</v>
      </c>
      <c r="V1355" s="73">
        <v>811.93080211778795</v>
      </c>
      <c r="W1355" s="73">
        <v>811.93080211778795</v>
      </c>
      <c r="X1355" s="73">
        <v>887.09746878445458</v>
      </c>
      <c r="Y1355" s="73">
        <v>962.26413545112132</v>
      </c>
      <c r="Z1355" s="73">
        <v>1150.1808021177881</v>
      </c>
    </row>
    <row r="1356" spans="14:26" x14ac:dyDescent="0.25">
      <c r="N1356" s="73">
        <v>135.4</v>
      </c>
      <c r="O1356" s="73">
        <v>37.611111111111114</v>
      </c>
      <c r="P1356" s="73">
        <v>0.99038235294117649</v>
      </c>
      <c r="Q1356" s="73">
        <v>0.99038235294117649</v>
      </c>
      <c r="R1356" s="73">
        <v>719.02697796552911</v>
      </c>
      <c r="S1356" s="73">
        <v>719.02697796552911</v>
      </c>
      <c r="T1356" s="73">
        <v>813.05475574330694</v>
      </c>
      <c r="U1356" s="73">
        <v>719.02697796552911</v>
      </c>
      <c r="V1356" s="73">
        <v>813.05475574330694</v>
      </c>
      <c r="W1356" s="73">
        <v>813.05475574330694</v>
      </c>
      <c r="X1356" s="73">
        <v>888.27697796552911</v>
      </c>
      <c r="Y1356" s="73">
        <v>963.4992001877514</v>
      </c>
      <c r="Z1356" s="73">
        <v>1151.5547557433069</v>
      </c>
    </row>
    <row r="1357" spans="14:26" x14ac:dyDescent="0.25">
      <c r="N1357" s="73">
        <v>135.5</v>
      </c>
      <c r="O1357" s="73">
        <v>37.638888888888886</v>
      </c>
      <c r="P1357" s="73">
        <v>0.99038235294117649</v>
      </c>
      <c r="Q1357" s="73">
        <v>0.99038235294117649</v>
      </c>
      <c r="R1357" s="73">
        <v>720.08226624463157</v>
      </c>
      <c r="S1357" s="73">
        <v>720.08226624463157</v>
      </c>
      <c r="T1357" s="73">
        <v>814.17948846685385</v>
      </c>
      <c r="U1357" s="73">
        <v>720.08226624463157</v>
      </c>
      <c r="V1357" s="73">
        <v>814.17948846685385</v>
      </c>
      <c r="W1357" s="73">
        <v>814.17948846685385</v>
      </c>
      <c r="X1357" s="73">
        <v>889.45726624463168</v>
      </c>
      <c r="Y1357" s="73">
        <v>964.7350440224094</v>
      </c>
      <c r="Z1357" s="73">
        <v>1152.9294884668539</v>
      </c>
    </row>
    <row r="1358" spans="14:26" x14ac:dyDescent="0.25">
      <c r="N1358" s="73">
        <v>135.6</v>
      </c>
      <c r="O1358" s="73">
        <v>37.666666666666664</v>
      </c>
      <c r="P1358" s="73">
        <v>0.99038235294117649</v>
      </c>
      <c r="Q1358" s="73">
        <v>0.99038235294117649</v>
      </c>
      <c r="R1358" s="73">
        <v>721.13833362176229</v>
      </c>
      <c r="S1358" s="73">
        <v>721.13833362176229</v>
      </c>
      <c r="T1358" s="73">
        <v>815.30500028842891</v>
      </c>
      <c r="U1358" s="73">
        <v>721.13833362176229</v>
      </c>
      <c r="V1358" s="73">
        <v>815.30500028842891</v>
      </c>
      <c r="W1358" s="73">
        <v>815.30500028842891</v>
      </c>
      <c r="X1358" s="73">
        <v>890.63833362176229</v>
      </c>
      <c r="Y1358" s="73">
        <v>965.97166695509554</v>
      </c>
      <c r="Z1358" s="73">
        <v>1154.3050002884288</v>
      </c>
    </row>
    <row r="1359" spans="14:26" x14ac:dyDescent="0.25">
      <c r="N1359" s="73">
        <v>135.69999999999999</v>
      </c>
      <c r="O1359" s="73">
        <v>37.694444444444443</v>
      </c>
      <c r="P1359" s="73">
        <v>0.99038235294117649</v>
      </c>
      <c r="Q1359" s="73">
        <v>0.99038235294117649</v>
      </c>
      <c r="R1359" s="73">
        <v>722.19518009692115</v>
      </c>
      <c r="S1359" s="73">
        <v>722.19518009692115</v>
      </c>
      <c r="T1359" s="73">
        <v>816.43129120803223</v>
      </c>
      <c r="U1359" s="73">
        <v>722.19518009692115</v>
      </c>
      <c r="V1359" s="73">
        <v>816.43129120803223</v>
      </c>
      <c r="W1359" s="73">
        <v>816.43129120803223</v>
      </c>
      <c r="X1359" s="73">
        <v>891.82018009692115</v>
      </c>
      <c r="Y1359" s="73">
        <v>967.20906898581006</v>
      </c>
      <c r="Z1359" s="73">
        <v>1155.6812912080322</v>
      </c>
    </row>
    <row r="1360" spans="14:26" x14ac:dyDescent="0.25">
      <c r="N1360" s="73">
        <v>135.80000000000001</v>
      </c>
      <c r="O1360" s="73">
        <v>37.722222222222221</v>
      </c>
      <c r="P1360" s="73">
        <v>0.99038235294117649</v>
      </c>
      <c r="Q1360" s="73">
        <v>0.99038235294117649</v>
      </c>
      <c r="R1360" s="73">
        <v>723.25280567010816</v>
      </c>
      <c r="S1360" s="73">
        <v>723.25280567010816</v>
      </c>
      <c r="T1360" s="73">
        <v>817.5583612256637</v>
      </c>
      <c r="U1360" s="73">
        <v>723.25280567010816</v>
      </c>
      <c r="V1360" s="73">
        <v>817.5583612256637</v>
      </c>
      <c r="W1360" s="73">
        <v>817.5583612256637</v>
      </c>
      <c r="X1360" s="73">
        <v>893.00280567010816</v>
      </c>
      <c r="Y1360" s="73">
        <v>968.44725011455262</v>
      </c>
      <c r="Z1360" s="73">
        <v>1157.0583612256637</v>
      </c>
    </row>
    <row r="1361" spans="14:26" x14ac:dyDescent="0.25">
      <c r="N1361" s="73">
        <v>135.9</v>
      </c>
      <c r="O1361" s="73">
        <v>37.75</v>
      </c>
      <c r="P1361" s="73">
        <v>0.99038235294117649</v>
      </c>
      <c r="Q1361" s="73">
        <v>0.99038235294117649</v>
      </c>
      <c r="R1361" s="73">
        <v>724.31121034132332</v>
      </c>
      <c r="S1361" s="73">
        <v>724.31121034132332</v>
      </c>
      <c r="T1361" s="73">
        <v>818.68621034132332</v>
      </c>
      <c r="U1361" s="73">
        <v>724.31121034132332</v>
      </c>
      <c r="V1361" s="73">
        <v>818.68621034132332</v>
      </c>
      <c r="W1361" s="73">
        <v>818.68621034132332</v>
      </c>
      <c r="X1361" s="73">
        <v>894.18621034132332</v>
      </c>
      <c r="Y1361" s="73">
        <v>969.68621034132332</v>
      </c>
      <c r="Z1361" s="73">
        <v>1158.4362103413232</v>
      </c>
    </row>
    <row r="1362" spans="14:26" x14ac:dyDescent="0.25">
      <c r="N1362" s="73">
        <v>136</v>
      </c>
      <c r="O1362" s="73">
        <v>37.777777777777779</v>
      </c>
      <c r="P1362" s="73">
        <v>0.99038235294117649</v>
      </c>
      <c r="Q1362" s="73">
        <v>0.99038235294117649</v>
      </c>
      <c r="R1362" s="73">
        <v>725.37039411056662</v>
      </c>
      <c r="S1362" s="73">
        <v>725.37039411056662</v>
      </c>
      <c r="T1362" s="73">
        <v>819.81483855501108</v>
      </c>
      <c r="U1362" s="73">
        <v>725.37039411056662</v>
      </c>
      <c r="V1362" s="73">
        <v>819.81483855501108</v>
      </c>
      <c r="W1362" s="73">
        <v>819.81483855501108</v>
      </c>
      <c r="X1362" s="73">
        <v>895.37039411056662</v>
      </c>
      <c r="Y1362" s="73">
        <v>970.92594966612216</v>
      </c>
      <c r="Z1362" s="73">
        <v>1159.814838555011</v>
      </c>
    </row>
    <row r="1363" spans="14:26" x14ac:dyDescent="0.25">
      <c r="N1363" s="73">
        <v>136.1</v>
      </c>
      <c r="O1363" s="73">
        <v>37.80555555555555</v>
      </c>
      <c r="P1363" s="73">
        <v>0.99038235294117649</v>
      </c>
      <c r="Q1363" s="73">
        <v>0.99038235294117649</v>
      </c>
      <c r="R1363" s="73">
        <v>726.43035697783773</v>
      </c>
      <c r="S1363" s="73">
        <v>726.43035697783773</v>
      </c>
      <c r="T1363" s="73">
        <v>820.94424586672665</v>
      </c>
      <c r="U1363" s="73">
        <v>726.43035697783773</v>
      </c>
      <c r="V1363" s="73">
        <v>820.94424586672665</v>
      </c>
      <c r="W1363" s="73">
        <v>820.94424586672665</v>
      </c>
      <c r="X1363" s="73">
        <v>896.55535697783773</v>
      </c>
      <c r="Y1363" s="73">
        <v>972.16646808894893</v>
      </c>
      <c r="Z1363" s="73">
        <v>1161.1942458667268</v>
      </c>
    </row>
    <row r="1364" spans="14:26" x14ac:dyDescent="0.25">
      <c r="N1364" s="73">
        <v>136.19999999999999</v>
      </c>
      <c r="O1364" s="73">
        <v>37.833333333333329</v>
      </c>
      <c r="P1364" s="73">
        <v>0.99038235294117649</v>
      </c>
      <c r="Q1364" s="73">
        <v>0.99038235294117649</v>
      </c>
      <c r="R1364" s="73">
        <v>727.49109894313744</v>
      </c>
      <c r="S1364" s="73">
        <v>727.49109894313744</v>
      </c>
      <c r="T1364" s="73">
        <v>822.07443227647082</v>
      </c>
      <c r="U1364" s="73">
        <v>727.49109894313744</v>
      </c>
      <c r="V1364" s="73">
        <v>822.07443227647082</v>
      </c>
      <c r="W1364" s="73">
        <v>822.07443227647082</v>
      </c>
      <c r="X1364" s="73">
        <v>897.74109894313744</v>
      </c>
      <c r="Y1364" s="73">
        <v>973.40776560980419</v>
      </c>
      <c r="Z1364" s="73">
        <v>1162.5744322764708</v>
      </c>
    </row>
    <row r="1365" spans="14:26" x14ac:dyDescent="0.25">
      <c r="N1365" s="73">
        <v>136.30000000000001</v>
      </c>
      <c r="O1365" s="73">
        <v>37.861111111111114</v>
      </c>
      <c r="P1365" s="73">
        <v>0.99038235294117649</v>
      </c>
      <c r="Q1365" s="73">
        <v>0.99038235294117649</v>
      </c>
      <c r="R1365" s="73">
        <v>728.5526200064653</v>
      </c>
      <c r="S1365" s="73">
        <v>728.5526200064653</v>
      </c>
      <c r="T1365" s="73">
        <v>823.20539778424313</v>
      </c>
      <c r="U1365" s="73">
        <v>728.5526200064653</v>
      </c>
      <c r="V1365" s="73">
        <v>823.20539778424313</v>
      </c>
      <c r="W1365" s="73">
        <v>823.20539778424313</v>
      </c>
      <c r="X1365" s="73">
        <v>898.9276200064653</v>
      </c>
      <c r="Y1365" s="73">
        <v>974.64984222868759</v>
      </c>
      <c r="Z1365" s="73">
        <v>1163.9553977842431</v>
      </c>
    </row>
    <row r="1366" spans="14:26" x14ac:dyDescent="0.25">
      <c r="N1366" s="73">
        <v>136.4</v>
      </c>
      <c r="O1366" s="73">
        <v>37.888888888888893</v>
      </c>
      <c r="P1366" s="73">
        <v>0.99038235294117649</v>
      </c>
      <c r="Q1366" s="73">
        <v>0.99038235294117649</v>
      </c>
      <c r="R1366" s="73">
        <v>729.61492016782108</v>
      </c>
      <c r="S1366" s="73">
        <v>729.61492016782108</v>
      </c>
      <c r="T1366" s="73">
        <v>824.33714239004325</v>
      </c>
      <c r="U1366" s="73">
        <v>729.61492016782108</v>
      </c>
      <c r="V1366" s="73">
        <v>824.33714239004325</v>
      </c>
      <c r="W1366" s="73">
        <v>824.33714239004325</v>
      </c>
      <c r="X1366" s="73">
        <v>900.11492016782108</v>
      </c>
      <c r="Y1366" s="73">
        <v>975.8926979455988</v>
      </c>
      <c r="Z1366" s="73">
        <v>1165.3371423900433</v>
      </c>
    </row>
    <row r="1367" spans="14:26" x14ac:dyDescent="0.25">
      <c r="N1367" s="73">
        <v>136.5</v>
      </c>
      <c r="O1367" s="73">
        <v>37.916666666666664</v>
      </c>
      <c r="P1367" s="73">
        <v>0.99038235294117649</v>
      </c>
      <c r="Q1367" s="73">
        <v>0.99038235294117649</v>
      </c>
      <c r="R1367" s="73">
        <v>730.67799942720478</v>
      </c>
      <c r="S1367" s="73">
        <v>730.67799942720478</v>
      </c>
      <c r="T1367" s="73">
        <v>825.46966609387141</v>
      </c>
      <c r="U1367" s="73">
        <v>730.67799942720478</v>
      </c>
      <c r="V1367" s="73">
        <v>825.46966609387141</v>
      </c>
      <c r="W1367" s="73">
        <v>825.46966609387141</v>
      </c>
      <c r="X1367" s="73">
        <v>901.30299942720478</v>
      </c>
      <c r="Y1367" s="73">
        <v>977.13633276053804</v>
      </c>
      <c r="Z1367" s="73">
        <v>1166.7196660938714</v>
      </c>
    </row>
    <row r="1368" spans="14:26" x14ac:dyDescent="0.25">
      <c r="N1368" s="73">
        <v>136.6</v>
      </c>
      <c r="O1368" s="73">
        <v>37.944444444444443</v>
      </c>
      <c r="P1368" s="73">
        <v>0.99038235294117649</v>
      </c>
      <c r="Q1368" s="73">
        <v>0.99038235294117649</v>
      </c>
      <c r="R1368" s="73">
        <v>731.74185778461685</v>
      </c>
      <c r="S1368" s="73">
        <v>731.74185778461685</v>
      </c>
      <c r="T1368" s="73">
        <v>826.60296889572794</v>
      </c>
      <c r="U1368" s="73">
        <v>731.74185778461685</v>
      </c>
      <c r="V1368" s="73">
        <v>826.60296889572794</v>
      </c>
      <c r="W1368" s="73">
        <v>826.60296889572794</v>
      </c>
      <c r="X1368" s="73">
        <v>902.49185778461685</v>
      </c>
      <c r="Y1368" s="73">
        <v>978.38074667350566</v>
      </c>
      <c r="Z1368" s="73">
        <v>1168.1029688957278</v>
      </c>
    </row>
    <row r="1369" spans="14:26" x14ac:dyDescent="0.25">
      <c r="N1369" s="73">
        <v>136.69999999999999</v>
      </c>
      <c r="O1369" s="73">
        <v>37.972222222222221</v>
      </c>
      <c r="P1369" s="73">
        <v>0.99038235294117649</v>
      </c>
      <c r="Q1369" s="73">
        <v>0.99038235294117649</v>
      </c>
      <c r="R1369" s="73">
        <v>732.80649524005707</v>
      </c>
      <c r="S1369" s="73">
        <v>732.80649524005707</v>
      </c>
      <c r="T1369" s="73">
        <v>827.73705079561262</v>
      </c>
      <c r="U1369" s="73">
        <v>732.80649524005707</v>
      </c>
      <c r="V1369" s="73">
        <v>827.73705079561262</v>
      </c>
      <c r="W1369" s="73">
        <v>827.73705079561262</v>
      </c>
      <c r="X1369" s="73">
        <v>903.68149524005707</v>
      </c>
      <c r="Y1369" s="73">
        <v>979.62593968450153</v>
      </c>
      <c r="Z1369" s="73">
        <v>1169.4870507956127</v>
      </c>
    </row>
    <row r="1370" spans="14:26" x14ac:dyDescent="0.25">
      <c r="N1370" s="73">
        <v>136.80000000000001</v>
      </c>
      <c r="O1370" s="73">
        <v>38</v>
      </c>
      <c r="P1370" s="73">
        <v>0.99038235294117649</v>
      </c>
      <c r="Q1370" s="73">
        <v>0.99038235294117649</v>
      </c>
      <c r="R1370" s="73">
        <v>733.87191179352544</v>
      </c>
      <c r="S1370" s="73">
        <v>733.87191179352544</v>
      </c>
      <c r="T1370" s="73">
        <v>828.87191179352544</v>
      </c>
      <c r="U1370" s="73">
        <v>733.87191179352544</v>
      </c>
      <c r="V1370" s="73">
        <v>828.87191179352544</v>
      </c>
      <c r="W1370" s="73">
        <v>828.87191179352544</v>
      </c>
      <c r="X1370" s="73">
        <v>904.87191179352544</v>
      </c>
      <c r="Y1370" s="73">
        <v>980.87191179352544</v>
      </c>
      <c r="Z1370" s="73">
        <v>1170.8719117935254</v>
      </c>
    </row>
    <row r="1371" spans="14:26" x14ac:dyDescent="0.25">
      <c r="N1371" s="73">
        <v>136.9</v>
      </c>
      <c r="O1371" s="73">
        <v>38.027777777777779</v>
      </c>
      <c r="P1371" s="73">
        <v>0.99038235294117649</v>
      </c>
      <c r="Q1371" s="73">
        <v>0.99038235294117649</v>
      </c>
      <c r="R1371" s="73">
        <v>734.93810744502184</v>
      </c>
      <c r="S1371" s="73">
        <v>734.93810744502184</v>
      </c>
      <c r="T1371" s="73">
        <v>830.0075518894663</v>
      </c>
      <c r="U1371" s="73">
        <v>734.93810744502184</v>
      </c>
      <c r="V1371" s="73">
        <v>830.0075518894663</v>
      </c>
      <c r="W1371" s="73">
        <v>830.0075518894663</v>
      </c>
      <c r="X1371" s="73">
        <v>906.06310744502184</v>
      </c>
      <c r="Y1371" s="73">
        <v>982.11866300057738</v>
      </c>
      <c r="Z1371" s="73">
        <v>1172.2575518894662</v>
      </c>
    </row>
    <row r="1372" spans="14:26" x14ac:dyDescent="0.25">
      <c r="N1372" s="73">
        <v>137</v>
      </c>
      <c r="O1372" s="73">
        <v>38.055555555555557</v>
      </c>
      <c r="P1372" s="73">
        <v>0.99038235294117649</v>
      </c>
      <c r="Q1372" s="73">
        <v>0.99038235294117649</v>
      </c>
      <c r="R1372" s="73">
        <v>736.0050821945465</v>
      </c>
      <c r="S1372" s="73">
        <v>736.0050821945465</v>
      </c>
      <c r="T1372" s="73">
        <v>831.14397108343542</v>
      </c>
      <c r="U1372" s="73">
        <v>736.0050821945465</v>
      </c>
      <c r="V1372" s="73">
        <v>831.14397108343542</v>
      </c>
      <c r="W1372" s="73">
        <v>831.14397108343542</v>
      </c>
      <c r="X1372" s="73">
        <v>907.2550821945465</v>
      </c>
      <c r="Y1372" s="73">
        <v>983.36619330565759</v>
      </c>
      <c r="Z1372" s="73">
        <v>1173.6439710834354</v>
      </c>
    </row>
    <row r="1373" spans="14:26" x14ac:dyDescent="0.25">
      <c r="N1373" s="73">
        <v>137.1</v>
      </c>
      <c r="O1373" s="73">
        <v>38.083333333333329</v>
      </c>
      <c r="P1373" s="73">
        <v>0.99038235294117649</v>
      </c>
      <c r="Q1373" s="73">
        <v>0.99038235294117649</v>
      </c>
      <c r="R1373" s="73">
        <v>737.07283604209886</v>
      </c>
      <c r="S1373" s="73">
        <v>737.07283604209886</v>
      </c>
      <c r="T1373" s="73">
        <v>832.28116937543223</v>
      </c>
      <c r="U1373" s="73">
        <v>737.07283604209886</v>
      </c>
      <c r="V1373" s="73">
        <v>832.28116937543223</v>
      </c>
      <c r="W1373" s="73">
        <v>832.28116937543223</v>
      </c>
      <c r="X1373" s="73">
        <v>908.44783604209886</v>
      </c>
      <c r="Y1373" s="73">
        <v>984.6145027087656</v>
      </c>
      <c r="Z1373" s="73">
        <v>1175.0311693754322</v>
      </c>
    </row>
    <row r="1374" spans="14:26" x14ac:dyDescent="0.25">
      <c r="N1374" s="73">
        <v>137.19999999999999</v>
      </c>
      <c r="O1374" s="73">
        <v>38.111111111111107</v>
      </c>
      <c r="P1374" s="73">
        <v>0.99038235294117649</v>
      </c>
      <c r="Q1374" s="73">
        <v>0.99038235294117649</v>
      </c>
      <c r="R1374" s="73">
        <v>738.14136898767981</v>
      </c>
      <c r="S1374" s="73">
        <v>738.14136898767981</v>
      </c>
      <c r="T1374" s="73">
        <v>833.41914676545753</v>
      </c>
      <c r="U1374" s="73">
        <v>738.14136898767981</v>
      </c>
      <c r="V1374" s="73">
        <v>833.41914676545753</v>
      </c>
      <c r="W1374" s="73">
        <v>833.41914676545753</v>
      </c>
      <c r="X1374" s="73">
        <v>909.6413689876797</v>
      </c>
      <c r="Y1374" s="73">
        <v>985.86359120990198</v>
      </c>
      <c r="Z1374" s="73">
        <v>1176.4191467654575</v>
      </c>
    </row>
    <row r="1375" spans="14:26" x14ac:dyDescent="0.25">
      <c r="N1375" s="73">
        <v>137.30000000000001</v>
      </c>
      <c r="O1375" s="73">
        <v>38.138888888888893</v>
      </c>
      <c r="P1375" s="73">
        <v>0.99038235294117649</v>
      </c>
      <c r="Q1375" s="73">
        <v>0.99038235294117649</v>
      </c>
      <c r="R1375" s="73">
        <v>739.21068103128903</v>
      </c>
      <c r="S1375" s="73">
        <v>739.21068103128903</v>
      </c>
      <c r="T1375" s="73">
        <v>834.55790325351131</v>
      </c>
      <c r="U1375" s="73">
        <v>739.21068103128903</v>
      </c>
      <c r="V1375" s="73">
        <v>834.55790325351131</v>
      </c>
      <c r="W1375" s="73">
        <v>834.55790325351131</v>
      </c>
      <c r="X1375" s="73">
        <v>910.83568103128914</v>
      </c>
      <c r="Y1375" s="73">
        <v>987.11345880906686</v>
      </c>
      <c r="Z1375" s="73">
        <v>1177.8079032535113</v>
      </c>
    </row>
    <row r="1376" spans="14:26" x14ac:dyDescent="0.25">
      <c r="N1376" s="73">
        <v>137.4</v>
      </c>
      <c r="O1376" s="73">
        <v>38.166666666666664</v>
      </c>
      <c r="P1376" s="73">
        <v>0.99038235294117649</v>
      </c>
      <c r="Q1376" s="73">
        <v>0.99038235294117649</v>
      </c>
      <c r="R1376" s="73">
        <v>740.28077217292594</v>
      </c>
      <c r="S1376" s="73">
        <v>740.28077217292594</v>
      </c>
      <c r="T1376" s="73">
        <v>835.69743883959256</v>
      </c>
      <c r="U1376" s="73">
        <v>740.28077217292594</v>
      </c>
      <c r="V1376" s="73">
        <v>835.69743883959256</v>
      </c>
      <c r="W1376" s="73">
        <v>835.69743883959256</v>
      </c>
      <c r="X1376" s="73">
        <v>912.03077217292594</v>
      </c>
      <c r="Y1376" s="73">
        <v>988.36410550625919</v>
      </c>
      <c r="Z1376" s="73">
        <v>1179.1974388395925</v>
      </c>
    </row>
    <row r="1377" spans="14:26" x14ac:dyDescent="0.25">
      <c r="N1377" s="73">
        <v>137.5</v>
      </c>
      <c r="O1377" s="73">
        <v>38.194444444444443</v>
      </c>
      <c r="P1377" s="73">
        <v>0.99038235294117649</v>
      </c>
      <c r="Q1377" s="73">
        <v>0.99038235294117649</v>
      </c>
      <c r="R1377" s="73">
        <v>741.3516424125911</v>
      </c>
      <c r="S1377" s="73">
        <v>741.3516424125911</v>
      </c>
      <c r="T1377" s="73">
        <v>836.83775352370219</v>
      </c>
      <c r="U1377" s="73">
        <v>741.3516424125911</v>
      </c>
      <c r="V1377" s="73">
        <v>836.83775352370219</v>
      </c>
      <c r="W1377" s="73">
        <v>836.83775352370219</v>
      </c>
      <c r="X1377" s="73">
        <v>913.2266424125911</v>
      </c>
      <c r="Y1377" s="73">
        <v>989.6155313014799</v>
      </c>
      <c r="Z1377" s="73">
        <v>1180.5877535237021</v>
      </c>
    </row>
    <row r="1378" spans="14:26" x14ac:dyDescent="0.25">
      <c r="N1378" s="73">
        <v>137.6</v>
      </c>
      <c r="O1378" s="73">
        <v>38.222222222222221</v>
      </c>
      <c r="P1378" s="73">
        <v>0.99038235294117649</v>
      </c>
      <c r="Q1378" s="73">
        <v>0.99038235294117649</v>
      </c>
      <c r="R1378" s="73">
        <v>742.42329175028442</v>
      </c>
      <c r="S1378" s="73">
        <v>742.42329175028442</v>
      </c>
      <c r="T1378" s="73">
        <v>837.97884730583996</v>
      </c>
      <c r="U1378" s="73">
        <v>742.42329175028442</v>
      </c>
      <c r="V1378" s="73">
        <v>837.97884730583996</v>
      </c>
      <c r="W1378" s="73">
        <v>837.97884730583996</v>
      </c>
      <c r="X1378" s="73">
        <v>914.42329175028442</v>
      </c>
      <c r="Y1378" s="73">
        <v>990.86773619472888</v>
      </c>
      <c r="Z1378" s="73">
        <v>1181.97884730584</v>
      </c>
    </row>
    <row r="1379" spans="14:26" x14ac:dyDescent="0.25">
      <c r="N1379" s="73">
        <v>137.69999999999999</v>
      </c>
      <c r="O1379" s="73">
        <v>38.249999999999993</v>
      </c>
      <c r="P1379" s="73">
        <v>0.99038235294117649</v>
      </c>
      <c r="Q1379" s="73">
        <v>0.99038235294117649</v>
      </c>
      <c r="R1379" s="73">
        <v>743.49572018600577</v>
      </c>
      <c r="S1379" s="73">
        <v>743.49572018600577</v>
      </c>
      <c r="T1379" s="73">
        <v>839.12072018600577</v>
      </c>
      <c r="U1379" s="73">
        <v>743.49572018600577</v>
      </c>
      <c r="V1379" s="73">
        <v>839.12072018600577</v>
      </c>
      <c r="W1379" s="73">
        <v>839.12072018600577</v>
      </c>
      <c r="X1379" s="73">
        <v>915.62072018600577</v>
      </c>
      <c r="Y1379" s="73">
        <v>992.12072018600577</v>
      </c>
      <c r="Z1379" s="73">
        <v>1183.3707201860057</v>
      </c>
    </row>
    <row r="1380" spans="14:26" x14ac:dyDescent="0.25">
      <c r="N1380" s="73">
        <v>137.80000000000001</v>
      </c>
      <c r="O1380" s="73">
        <v>38.277777777777779</v>
      </c>
      <c r="P1380" s="73">
        <v>0.99038235294117649</v>
      </c>
      <c r="Q1380" s="73">
        <v>0.99038235294117649</v>
      </c>
      <c r="R1380" s="73">
        <v>744.56892771975561</v>
      </c>
      <c r="S1380" s="73">
        <v>744.56892771975561</v>
      </c>
      <c r="T1380" s="73">
        <v>840.26337216420006</v>
      </c>
      <c r="U1380" s="73">
        <v>744.56892771975561</v>
      </c>
      <c r="V1380" s="73">
        <v>840.26337216420006</v>
      </c>
      <c r="W1380" s="73">
        <v>840.26337216420006</v>
      </c>
      <c r="X1380" s="73">
        <v>916.81892771975561</v>
      </c>
      <c r="Y1380" s="73">
        <v>993.37448327531115</v>
      </c>
      <c r="Z1380" s="73">
        <v>1184.7633721642001</v>
      </c>
    </row>
    <row r="1381" spans="14:26" x14ac:dyDescent="0.25">
      <c r="N1381" s="73">
        <v>137.9</v>
      </c>
      <c r="O1381" s="73">
        <v>38.305555555555557</v>
      </c>
      <c r="P1381" s="73">
        <v>0.99038235294117649</v>
      </c>
      <c r="Q1381" s="73">
        <v>0.99038235294117649</v>
      </c>
      <c r="R1381" s="73">
        <v>745.64291435153336</v>
      </c>
      <c r="S1381" s="73">
        <v>745.64291435153336</v>
      </c>
      <c r="T1381" s="73">
        <v>841.40680324042228</v>
      </c>
      <c r="U1381" s="73">
        <v>745.64291435153336</v>
      </c>
      <c r="V1381" s="73">
        <v>841.40680324042228</v>
      </c>
      <c r="W1381" s="73">
        <v>841.40680324042228</v>
      </c>
      <c r="X1381" s="73">
        <v>918.01791435153336</v>
      </c>
      <c r="Y1381" s="73">
        <v>994.62902546264445</v>
      </c>
      <c r="Z1381" s="73">
        <v>1186.1568032404223</v>
      </c>
    </row>
    <row r="1382" spans="14:26" x14ac:dyDescent="0.25">
      <c r="N1382" s="73">
        <v>138</v>
      </c>
      <c r="O1382" s="73">
        <v>38.333333333333336</v>
      </c>
      <c r="P1382" s="73">
        <v>0.99038235294117649</v>
      </c>
      <c r="Q1382" s="73">
        <v>0.99038235294117649</v>
      </c>
      <c r="R1382" s="73">
        <v>746.71768008133927</v>
      </c>
      <c r="S1382" s="73">
        <v>746.71768008133927</v>
      </c>
      <c r="T1382" s="73">
        <v>842.55101341467264</v>
      </c>
      <c r="U1382" s="73">
        <v>746.71768008133927</v>
      </c>
      <c r="V1382" s="73">
        <v>842.55101341467264</v>
      </c>
      <c r="W1382" s="73">
        <v>842.55101341467264</v>
      </c>
      <c r="X1382" s="73">
        <v>919.21768008133927</v>
      </c>
      <c r="Y1382" s="73">
        <v>995.88434674800601</v>
      </c>
      <c r="Z1382" s="73">
        <v>1187.5510134146728</v>
      </c>
    </row>
    <row r="1383" spans="14:26" x14ac:dyDescent="0.25">
      <c r="N1383" s="73">
        <v>138.1</v>
      </c>
      <c r="O1383" s="73">
        <v>38.361111111111107</v>
      </c>
      <c r="P1383" s="73">
        <v>0.99038235294117649</v>
      </c>
      <c r="Q1383" s="73">
        <v>0.99038235294117649</v>
      </c>
      <c r="R1383" s="73">
        <v>747.79322490917309</v>
      </c>
      <c r="S1383" s="73">
        <v>747.79322490917309</v>
      </c>
      <c r="T1383" s="73">
        <v>843.69600268695081</v>
      </c>
      <c r="U1383" s="73">
        <v>747.79322490917309</v>
      </c>
      <c r="V1383" s="73">
        <v>843.69600268695081</v>
      </c>
      <c r="W1383" s="73">
        <v>843.69600268695081</v>
      </c>
      <c r="X1383" s="73">
        <v>920.41822490917298</v>
      </c>
      <c r="Y1383" s="73">
        <v>997.14044713139526</v>
      </c>
      <c r="Z1383" s="73">
        <v>1188.9460026869508</v>
      </c>
    </row>
    <row r="1384" spans="14:26" x14ac:dyDescent="0.25">
      <c r="N1384" s="73">
        <v>138.19999999999999</v>
      </c>
      <c r="O1384" s="73">
        <v>38.388888888888886</v>
      </c>
      <c r="P1384" s="73">
        <v>0.99038235294117649</v>
      </c>
      <c r="Q1384" s="73">
        <v>0.99038235294117649</v>
      </c>
      <c r="R1384" s="73">
        <v>748.86954883503529</v>
      </c>
      <c r="S1384" s="73">
        <v>748.86954883503529</v>
      </c>
      <c r="T1384" s="73">
        <v>844.84177105725746</v>
      </c>
      <c r="U1384" s="73">
        <v>748.86954883503529</v>
      </c>
      <c r="V1384" s="73">
        <v>844.84177105725746</v>
      </c>
      <c r="W1384" s="73">
        <v>844.84177105725746</v>
      </c>
      <c r="X1384" s="73">
        <v>921.61954883503518</v>
      </c>
      <c r="Y1384" s="73">
        <v>998.397326612813</v>
      </c>
      <c r="Z1384" s="73">
        <v>1190.3417710572573</v>
      </c>
    </row>
    <row r="1385" spans="14:26" x14ac:dyDescent="0.25">
      <c r="N1385" s="73">
        <v>138.30000000000001</v>
      </c>
      <c r="O1385" s="73">
        <v>38.416666666666671</v>
      </c>
      <c r="P1385" s="73">
        <v>0.99038235294117649</v>
      </c>
      <c r="Q1385" s="73">
        <v>0.99038235294117649</v>
      </c>
      <c r="R1385" s="73">
        <v>749.94665185892575</v>
      </c>
      <c r="S1385" s="73">
        <v>749.94665185892575</v>
      </c>
      <c r="T1385" s="73">
        <v>845.98831852559238</v>
      </c>
      <c r="U1385" s="73">
        <v>749.94665185892575</v>
      </c>
      <c r="V1385" s="73">
        <v>845.98831852559238</v>
      </c>
      <c r="W1385" s="73">
        <v>845.98831852559238</v>
      </c>
      <c r="X1385" s="73">
        <v>922.82165185892575</v>
      </c>
      <c r="Y1385" s="73">
        <v>999.65498519225901</v>
      </c>
      <c r="Z1385" s="73">
        <v>1191.7383185255924</v>
      </c>
    </row>
    <row r="1386" spans="14:26" x14ac:dyDescent="0.25">
      <c r="N1386" s="73">
        <v>138.4</v>
      </c>
      <c r="O1386" s="73">
        <v>38.444444444444443</v>
      </c>
      <c r="P1386" s="73">
        <v>0.99038235294117649</v>
      </c>
      <c r="Q1386" s="73">
        <v>0.99038235294117649</v>
      </c>
      <c r="R1386" s="73">
        <v>751.02453398084401</v>
      </c>
      <c r="S1386" s="73">
        <v>751.02453398084401</v>
      </c>
      <c r="T1386" s="73">
        <v>847.1356450919551</v>
      </c>
      <c r="U1386" s="73">
        <v>751.02453398084401</v>
      </c>
      <c r="V1386" s="73">
        <v>847.1356450919551</v>
      </c>
      <c r="W1386" s="73">
        <v>847.1356450919551</v>
      </c>
      <c r="X1386" s="73">
        <v>924.02453398084401</v>
      </c>
      <c r="Y1386" s="73">
        <v>1000.9134228697328</v>
      </c>
      <c r="Z1386" s="73">
        <v>1193.135645091955</v>
      </c>
    </row>
    <row r="1387" spans="14:26" x14ac:dyDescent="0.25">
      <c r="N1387" s="73">
        <v>138.5</v>
      </c>
      <c r="O1387" s="73">
        <v>38.472222222222221</v>
      </c>
      <c r="P1387" s="73">
        <v>0.99038235294117649</v>
      </c>
      <c r="Q1387" s="73">
        <v>0.99038235294117649</v>
      </c>
      <c r="R1387" s="73">
        <v>752.10319520079054</v>
      </c>
      <c r="S1387" s="73">
        <v>752.10319520079054</v>
      </c>
      <c r="T1387" s="73">
        <v>848.28375075634608</v>
      </c>
      <c r="U1387" s="73">
        <v>752.10319520079054</v>
      </c>
      <c r="V1387" s="73">
        <v>848.28375075634608</v>
      </c>
      <c r="W1387" s="73">
        <v>848.28375075634608</v>
      </c>
      <c r="X1387" s="73">
        <v>925.22819520079054</v>
      </c>
      <c r="Y1387" s="73">
        <v>1002.172639645235</v>
      </c>
      <c r="Z1387" s="73">
        <v>1194.5337507563461</v>
      </c>
    </row>
    <row r="1388" spans="14:26" x14ac:dyDescent="0.25">
      <c r="N1388" s="73">
        <v>138.6</v>
      </c>
      <c r="O1388" s="73">
        <v>38.5</v>
      </c>
      <c r="P1388" s="73">
        <v>0.99038235294117649</v>
      </c>
      <c r="Q1388" s="73">
        <v>0.99038235294117649</v>
      </c>
      <c r="R1388" s="73">
        <v>753.18263551876521</v>
      </c>
      <c r="S1388" s="73">
        <v>753.18263551876521</v>
      </c>
      <c r="T1388" s="73">
        <v>849.43263551876521</v>
      </c>
      <c r="U1388" s="73">
        <v>753.18263551876521</v>
      </c>
      <c r="V1388" s="73">
        <v>849.43263551876521</v>
      </c>
      <c r="W1388" s="73">
        <v>849.43263551876521</v>
      </c>
      <c r="X1388" s="73">
        <v>926.43263551876521</v>
      </c>
      <c r="Y1388" s="73">
        <v>1003.4326355187652</v>
      </c>
      <c r="Z1388" s="73">
        <v>1195.9326355187652</v>
      </c>
    </row>
    <row r="1389" spans="14:26" x14ac:dyDescent="0.25">
      <c r="N1389" s="73">
        <v>138.69999999999999</v>
      </c>
      <c r="O1389" s="73">
        <v>38.527777777777771</v>
      </c>
      <c r="P1389" s="73">
        <v>0.99038235294117649</v>
      </c>
      <c r="Q1389" s="73">
        <v>0.99038235294117649</v>
      </c>
      <c r="R1389" s="73">
        <v>754.26285493476769</v>
      </c>
      <c r="S1389" s="73">
        <v>754.26285493476769</v>
      </c>
      <c r="T1389" s="73">
        <v>850.58229937921215</v>
      </c>
      <c r="U1389" s="73">
        <v>754.26285493476769</v>
      </c>
      <c r="V1389" s="73">
        <v>850.58229937921215</v>
      </c>
      <c r="W1389" s="73">
        <v>850.58229937921215</v>
      </c>
      <c r="X1389" s="73">
        <v>927.63785493476769</v>
      </c>
      <c r="Y1389" s="73">
        <v>1004.6934104903232</v>
      </c>
      <c r="Z1389" s="73">
        <v>1197.3322993792121</v>
      </c>
    </row>
    <row r="1390" spans="14:26" x14ac:dyDescent="0.25">
      <c r="N1390" s="73">
        <v>138.80000000000001</v>
      </c>
      <c r="O1390" s="73">
        <v>38.555555555555557</v>
      </c>
      <c r="P1390" s="73">
        <v>0.99038235294117649</v>
      </c>
      <c r="Q1390" s="73">
        <v>0.99038235294117649</v>
      </c>
      <c r="R1390" s="73">
        <v>755.343853448799</v>
      </c>
      <c r="S1390" s="73">
        <v>755.343853448799</v>
      </c>
      <c r="T1390" s="73">
        <v>851.73274233768791</v>
      </c>
      <c r="U1390" s="73">
        <v>755.343853448799</v>
      </c>
      <c r="V1390" s="73">
        <v>851.73274233768791</v>
      </c>
      <c r="W1390" s="73">
        <v>851.73274233768791</v>
      </c>
      <c r="X1390" s="73">
        <v>928.843853448799</v>
      </c>
      <c r="Y1390" s="73">
        <v>1005.9549645599102</v>
      </c>
      <c r="Z1390" s="73">
        <v>1198.732742337688</v>
      </c>
    </row>
    <row r="1391" spans="14:26" x14ac:dyDescent="0.25">
      <c r="N1391" s="73">
        <v>138.9</v>
      </c>
      <c r="O1391" s="73">
        <v>38.583333333333336</v>
      </c>
      <c r="P1391" s="73">
        <v>0.99038235294117649</v>
      </c>
      <c r="Q1391" s="73">
        <v>0.99038235294117649</v>
      </c>
      <c r="R1391" s="73">
        <v>756.42563106085811</v>
      </c>
      <c r="S1391" s="73">
        <v>756.42563106085811</v>
      </c>
      <c r="T1391" s="73">
        <v>852.88396439419148</v>
      </c>
      <c r="U1391" s="73">
        <v>756.42563106085811</v>
      </c>
      <c r="V1391" s="73">
        <v>852.88396439419148</v>
      </c>
      <c r="W1391" s="73">
        <v>852.88396439419148</v>
      </c>
      <c r="X1391" s="73">
        <v>930.05063106085811</v>
      </c>
      <c r="Y1391" s="73">
        <v>1007.2172977275249</v>
      </c>
      <c r="Z1391" s="73">
        <v>1200.1339643941915</v>
      </c>
    </row>
    <row r="1392" spans="14:26" x14ac:dyDescent="0.25">
      <c r="N1392" s="73">
        <v>139</v>
      </c>
      <c r="O1392" s="73">
        <v>38.611111111111107</v>
      </c>
      <c r="P1392" s="73">
        <v>0.99038235294117649</v>
      </c>
      <c r="Q1392" s="73">
        <v>0.99038235294117649</v>
      </c>
      <c r="R1392" s="73">
        <v>757.50818777094503</v>
      </c>
      <c r="S1392" s="73">
        <v>757.50818777094503</v>
      </c>
      <c r="T1392" s="73">
        <v>854.03596554872274</v>
      </c>
      <c r="U1392" s="73">
        <v>757.50818777094503</v>
      </c>
      <c r="V1392" s="73">
        <v>854.03596554872274</v>
      </c>
      <c r="W1392" s="73">
        <v>854.03596554872274</v>
      </c>
      <c r="X1392" s="73">
        <v>931.25818777094491</v>
      </c>
      <c r="Y1392" s="73">
        <v>1008.4804099931672</v>
      </c>
      <c r="Z1392" s="73">
        <v>1201.5359655487227</v>
      </c>
    </row>
    <row r="1393" spans="14:26" x14ac:dyDescent="0.25">
      <c r="N1393" s="73">
        <v>139.1</v>
      </c>
      <c r="O1393" s="73">
        <v>38.638888888888886</v>
      </c>
      <c r="P1393" s="73">
        <v>0.99038235294117649</v>
      </c>
      <c r="Q1393" s="73">
        <v>0.99038235294117649</v>
      </c>
      <c r="R1393" s="73">
        <v>758.59152357906032</v>
      </c>
      <c r="S1393" s="73">
        <v>758.59152357906032</v>
      </c>
      <c r="T1393" s="73">
        <v>855.18874580128249</v>
      </c>
      <c r="U1393" s="73">
        <v>758.59152357906032</v>
      </c>
      <c r="V1393" s="73">
        <v>855.18874580128249</v>
      </c>
      <c r="W1393" s="73">
        <v>855.18874580128249</v>
      </c>
      <c r="X1393" s="73">
        <v>932.46652357906032</v>
      </c>
      <c r="Y1393" s="73">
        <v>1009.744301356838</v>
      </c>
      <c r="Z1393" s="73">
        <v>1202.9387458012825</v>
      </c>
    </row>
    <row r="1394" spans="14:26" x14ac:dyDescent="0.25">
      <c r="N1394" s="73">
        <v>139.19999999999999</v>
      </c>
      <c r="O1394" s="73">
        <v>38.666666666666664</v>
      </c>
      <c r="P1394" s="73">
        <v>0.99038235294117649</v>
      </c>
      <c r="Q1394" s="73">
        <v>0.99038235294117649</v>
      </c>
      <c r="R1394" s="73">
        <v>759.67563848520376</v>
      </c>
      <c r="S1394" s="73">
        <v>759.67563848520376</v>
      </c>
      <c r="T1394" s="73">
        <v>856.34230515187039</v>
      </c>
      <c r="U1394" s="73">
        <v>759.67563848520376</v>
      </c>
      <c r="V1394" s="73">
        <v>856.34230515187039</v>
      </c>
      <c r="W1394" s="73">
        <v>856.34230515187039</v>
      </c>
      <c r="X1394" s="73">
        <v>933.67563848520376</v>
      </c>
      <c r="Y1394" s="73">
        <v>1011.008971818537</v>
      </c>
      <c r="Z1394" s="73">
        <v>1204.3423051518703</v>
      </c>
    </row>
    <row r="1395" spans="14:26" x14ac:dyDescent="0.25">
      <c r="N1395" s="73">
        <v>139.30000000000001</v>
      </c>
      <c r="O1395" s="73">
        <v>38.69444444444445</v>
      </c>
      <c r="P1395" s="73">
        <v>0.99038235294117649</v>
      </c>
      <c r="Q1395" s="73">
        <v>0.99038235294117649</v>
      </c>
      <c r="R1395" s="73">
        <v>760.76053248937569</v>
      </c>
      <c r="S1395" s="73">
        <v>760.76053248937569</v>
      </c>
      <c r="T1395" s="73">
        <v>857.49664360048678</v>
      </c>
      <c r="U1395" s="73">
        <v>760.76053248937569</v>
      </c>
      <c r="V1395" s="73">
        <v>857.49664360048678</v>
      </c>
      <c r="W1395" s="73">
        <v>857.49664360048678</v>
      </c>
      <c r="X1395" s="73">
        <v>934.88553248937569</v>
      </c>
      <c r="Y1395" s="73">
        <v>1012.2744213782646</v>
      </c>
      <c r="Z1395" s="73">
        <v>1205.7466436004868</v>
      </c>
    </row>
    <row r="1396" spans="14:26" x14ac:dyDescent="0.25">
      <c r="N1396" s="73">
        <v>139.4</v>
      </c>
      <c r="O1396" s="73">
        <v>38.722222222222221</v>
      </c>
      <c r="P1396" s="73">
        <v>0.99038235294117649</v>
      </c>
      <c r="Q1396" s="73">
        <v>0.99038235294117649</v>
      </c>
      <c r="R1396" s="73">
        <v>761.8462055915752</v>
      </c>
      <c r="S1396" s="73">
        <v>761.8462055915752</v>
      </c>
      <c r="T1396" s="73">
        <v>858.65176114713074</v>
      </c>
      <c r="U1396" s="73">
        <v>761.8462055915752</v>
      </c>
      <c r="V1396" s="73">
        <v>858.65176114713074</v>
      </c>
      <c r="W1396" s="73">
        <v>858.65176114713074</v>
      </c>
      <c r="X1396" s="73">
        <v>936.0962055915752</v>
      </c>
      <c r="Y1396" s="73">
        <v>1013.5406500360197</v>
      </c>
      <c r="Z1396" s="73">
        <v>1207.1517611471309</v>
      </c>
    </row>
    <row r="1397" spans="14:26" x14ac:dyDescent="0.25">
      <c r="N1397" s="73">
        <v>139.5</v>
      </c>
      <c r="O1397" s="73">
        <v>38.75</v>
      </c>
      <c r="P1397" s="73">
        <v>0.99038235294117649</v>
      </c>
      <c r="Q1397" s="73">
        <v>0.99038235294117649</v>
      </c>
      <c r="R1397" s="73">
        <v>762.93265779180297</v>
      </c>
      <c r="S1397" s="73">
        <v>762.93265779180297</v>
      </c>
      <c r="T1397" s="73">
        <v>859.80765779180297</v>
      </c>
      <c r="U1397" s="73">
        <v>762.93265779180297</v>
      </c>
      <c r="V1397" s="73">
        <v>859.80765779180297</v>
      </c>
      <c r="W1397" s="73">
        <v>859.80765779180297</v>
      </c>
      <c r="X1397" s="73">
        <v>937.30765779180297</v>
      </c>
      <c r="Y1397" s="73">
        <v>1014.807657791803</v>
      </c>
      <c r="Z1397" s="73">
        <v>1208.557657791803</v>
      </c>
    </row>
    <row r="1398" spans="14:26" x14ac:dyDescent="0.25">
      <c r="N1398" s="73">
        <v>139.6</v>
      </c>
      <c r="O1398" s="73">
        <v>38.777777777777779</v>
      </c>
      <c r="P1398" s="73">
        <v>0.99038235294117649</v>
      </c>
      <c r="Q1398" s="73">
        <v>0.99038235294117649</v>
      </c>
      <c r="R1398" s="73">
        <v>764.019889090059</v>
      </c>
      <c r="S1398" s="73">
        <v>764.019889090059</v>
      </c>
      <c r="T1398" s="73">
        <v>860.96433353450345</v>
      </c>
      <c r="U1398" s="73">
        <v>764.019889090059</v>
      </c>
      <c r="V1398" s="73">
        <v>860.96433353450345</v>
      </c>
      <c r="W1398" s="73">
        <v>860.96433353450345</v>
      </c>
      <c r="X1398" s="73">
        <v>938.519889090059</v>
      </c>
      <c r="Y1398" s="73">
        <v>1016.0754446456145</v>
      </c>
      <c r="Z1398" s="73">
        <v>1209.9643335345033</v>
      </c>
    </row>
    <row r="1399" spans="14:26" x14ac:dyDescent="0.25">
      <c r="N1399" s="73">
        <v>139.69999999999999</v>
      </c>
      <c r="O1399" s="73">
        <v>38.80555555555555</v>
      </c>
      <c r="P1399" s="73">
        <v>0.99038235294117649</v>
      </c>
      <c r="Q1399" s="73">
        <v>0.99038235294117649</v>
      </c>
      <c r="R1399" s="73">
        <v>765.10789948634283</v>
      </c>
      <c r="S1399" s="73">
        <v>765.10789948634283</v>
      </c>
      <c r="T1399" s="73">
        <v>862.12178837523174</v>
      </c>
      <c r="U1399" s="73">
        <v>765.10789948634283</v>
      </c>
      <c r="V1399" s="73">
        <v>862.12178837523174</v>
      </c>
      <c r="W1399" s="73">
        <v>862.12178837523174</v>
      </c>
      <c r="X1399" s="73">
        <v>939.73289948634283</v>
      </c>
      <c r="Y1399" s="73">
        <v>1017.3440105974539</v>
      </c>
      <c r="Z1399" s="73">
        <v>1211.3717883752317</v>
      </c>
    </row>
    <row r="1400" spans="14:26" x14ac:dyDescent="0.25">
      <c r="N1400" s="73">
        <v>139.80000000000001</v>
      </c>
      <c r="O1400" s="73">
        <v>38.833333333333336</v>
      </c>
      <c r="P1400" s="73">
        <v>0.99038235294117649</v>
      </c>
      <c r="Q1400" s="73">
        <v>0.99038235294117649</v>
      </c>
      <c r="R1400" s="73">
        <v>766.19668898065538</v>
      </c>
      <c r="S1400" s="73">
        <v>766.19668898065538</v>
      </c>
      <c r="T1400" s="73">
        <v>863.28002231398875</v>
      </c>
      <c r="U1400" s="73">
        <v>766.19668898065538</v>
      </c>
      <c r="V1400" s="73">
        <v>863.28002231398875</v>
      </c>
      <c r="W1400" s="73">
        <v>863.28002231398875</v>
      </c>
      <c r="X1400" s="73">
        <v>940.94668898065538</v>
      </c>
      <c r="Y1400" s="73">
        <v>1018.6133556473221</v>
      </c>
      <c r="Z1400" s="73">
        <v>1212.7800223139889</v>
      </c>
    </row>
    <row r="1401" spans="14:26" x14ac:dyDescent="0.25">
      <c r="N1401" s="73">
        <v>139.9</v>
      </c>
      <c r="O1401" s="73">
        <v>38.861111111111114</v>
      </c>
      <c r="P1401" s="73">
        <v>0.99038235294117649</v>
      </c>
      <c r="Q1401" s="73">
        <v>0.99038235294117649</v>
      </c>
      <c r="R1401" s="73">
        <v>767.28625757299574</v>
      </c>
      <c r="S1401" s="73">
        <v>767.28625757299574</v>
      </c>
      <c r="T1401" s="73">
        <v>864.43903535077357</v>
      </c>
      <c r="U1401" s="73">
        <v>767.28625757299574</v>
      </c>
      <c r="V1401" s="73">
        <v>864.43903535077357</v>
      </c>
      <c r="W1401" s="73">
        <v>864.43903535077357</v>
      </c>
      <c r="X1401" s="73">
        <v>942.16125757299574</v>
      </c>
      <c r="Y1401" s="73">
        <v>1019.883479795218</v>
      </c>
      <c r="Z1401" s="73">
        <v>1214.1890353507736</v>
      </c>
    </row>
    <row r="1402" spans="14:26" x14ac:dyDescent="0.25">
      <c r="N1402" s="73">
        <v>140</v>
      </c>
      <c r="O1402" s="73">
        <v>38.888888888888886</v>
      </c>
      <c r="P1402" s="73">
        <v>0.99038235294117649</v>
      </c>
      <c r="Q1402" s="73">
        <v>0.99038235294117649</v>
      </c>
      <c r="R1402" s="73">
        <v>768.37660526336401</v>
      </c>
      <c r="S1402" s="73">
        <v>768.37660526336401</v>
      </c>
      <c r="T1402" s="73">
        <v>865.5988274855863</v>
      </c>
      <c r="U1402" s="73">
        <v>768.37660526336401</v>
      </c>
      <c r="V1402" s="73">
        <v>865.5988274855863</v>
      </c>
      <c r="W1402" s="73">
        <v>865.5988274855863</v>
      </c>
      <c r="X1402" s="73">
        <v>943.37660526336413</v>
      </c>
      <c r="Y1402" s="73">
        <v>1021.1543830411418</v>
      </c>
      <c r="Z1402" s="73">
        <v>1215.5988274855863</v>
      </c>
    </row>
    <row r="1403" spans="14:26" x14ac:dyDescent="0.25">
      <c r="N1403" s="73">
        <v>140.1</v>
      </c>
      <c r="O1403" s="73">
        <v>38.916666666666664</v>
      </c>
      <c r="P1403" s="73">
        <v>0.99038235294117649</v>
      </c>
      <c r="Q1403" s="73">
        <v>0.99038235294117649</v>
      </c>
      <c r="R1403" s="73">
        <v>769.46773205176066</v>
      </c>
      <c r="S1403" s="73">
        <v>769.46773205176066</v>
      </c>
      <c r="T1403" s="73">
        <v>866.75939871842729</v>
      </c>
      <c r="U1403" s="73">
        <v>769.46773205176066</v>
      </c>
      <c r="V1403" s="73">
        <v>866.75939871842729</v>
      </c>
      <c r="W1403" s="73">
        <v>866.75939871842729</v>
      </c>
      <c r="X1403" s="73">
        <v>944.59273205176066</v>
      </c>
      <c r="Y1403" s="73">
        <v>1022.4260653850939</v>
      </c>
      <c r="Z1403" s="73">
        <v>1217.0093987184273</v>
      </c>
    </row>
    <row r="1404" spans="14:26" x14ac:dyDescent="0.25">
      <c r="N1404" s="73">
        <v>140.19999999999999</v>
      </c>
      <c r="O1404" s="73">
        <v>38.944444444444443</v>
      </c>
      <c r="P1404" s="73">
        <v>0.99038235294117649</v>
      </c>
      <c r="Q1404" s="73">
        <v>0.99038235294117649</v>
      </c>
      <c r="R1404" s="73">
        <v>770.55963793818535</v>
      </c>
      <c r="S1404" s="73">
        <v>770.55963793818535</v>
      </c>
      <c r="T1404" s="73">
        <v>867.92074904929643</v>
      </c>
      <c r="U1404" s="73">
        <v>770.55963793818535</v>
      </c>
      <c r="V1404" s="73">
        <v>867.92074904929643</v>
      </c>
      <c r="W1404" s="73">
        <v>867.92074904929643</v>
      </c>
      <c r="X1404" s="73">
        <v>945.80963793818535</v>
      </c>
      <c r="Y1404" s="73">
        <v>1023.6985268270741</v>
      </c>
      <c r="Z1404" s="73">
        <v>1218.4207490492963</v>
      </c>
    </row>
    <row r="1405" spans="14:26" x14ac:dyDescent="0.25">
      <c r="N1405" s="73">
        <v>140.30000000000001</v>
      </c>
      <c r="O1405" s="73">
        <v>38.972222222222221</v>
      </c>
      <c r="P1405" s="73">
        <v>0.99038235294117649</v>
      </c>
      <c r="Q1405" s="73">
        <v>0.99038235294117649</v>
      </c>
      <c r="R1405" s="73">
        <v>771.65232292263829</v>
      </c>
      <c r="S1405" s="73">
        <v>771.65232292263829</v>
      </c>
      <c r="T1405" s="73">
        <v>869.08287847819383</v>
      </c>
      <c r="U1405" s="73">
        <v>771.65232292263829</v>
      </c>
      <c r="V1405" s="73">
        <v>869.08287847819383</v>
      </c>
      <c r="W1405" s="73">
        <v>869.08287847819383</v>
      </c>
      <c r="X1405" s="73">
        <v>947.02732292263829</v>
      </c>
      <c r="Y1405" s="73">
        <v>1024.9717673670827</v>
      </c>
      <c r="Z1405" s="73">
        <v>1219.8328784781938</v>
      </c>
    </row>
    <row r="1406" spans="14:26" x14ac:dyDescent="0.25">
      <c r="N1406" s="73">
        <v>140.4</v>
      </c>
      <c r="O1406" s="73">
        <v>39</v>
      </c>
      <c r="P1406" s="73">
        <v>0.99038235294117649</v>
      </c>
      <c r="Q1406" s="73">
        <v>0.99038235294117649</v>
      </c>
      <c r="R1406" s="73">
        <v>772.74578700511927</v>
      </c>
      <c r="S1406" s="73">
        <v>772.74578700511927</v>
      </c>
      <c r="T1406" s="73">
        <v>870.24578700511927</v>
      </c>
      <c r="U1406" s="73">
        <v>772.74578700511927</v>
      </c>
      <c r="V1406" s="73">
        <v>870.24578700511927</v>
      </c>
      <c r="W1406" s="73">
        <v>870.24578700511927</v>
      </c>
      <c r="X1406" s="73">
        <v>948.24578700511927</v>
      </c>
      <c r="Y1406" s="73">
        <v>1026.2457870051194</v>
      </c>
      <c r="Z1406" s="73">
        <v>1221.2457870051194</v>
      </c>
    </row>
    <row r="1407" spans="14:26" x14ac:dyDescent="0.25">
      <c r="N1407" s="73">
        <v>140.5</v>
      </c>
      <c r="O1407" s="73">
        <v>39.027777777777779</v>
      </c>
      <c r="P1407" s="73">
        <v>0.99038235294117649</v>
      </c>
      <c r="Q1407" s="73">
        <v>0.99038235294117649</v>
      </c>
      <c r="R1407" s="73">
        <v>773.84003018562851</v>
      </c>
      <c r="S1407" s="73">
        <v>773.84003018562851</v>
      </c>
      <c r="T1407" s="73">
        <v>871.40947463007296</v>
      </c>
      <c r="U1407" s="73">
        <v>773.84003018562851</v>
      </c>
      <c r="V1407" s="73">
        <v>871.40947463007296</v>
      </c>
      <c r="W1407" s="73">
        <v>871.40947463007296</v>
      </c>
      <c r="X1407" s="73">
        <v>949.46503018562851</v>
      </c>
      <c r="Y1407" s="73">
        <v>1027.520585741184</v>
      </c>
      <c r="Z1407" s="73">
        <v>1222.659474630073</v>
      </c>
    </row>
    <row r="1408" spans="14:26" x14ac:dyDescent="0.25">
      <c r="N1408" s="73">
        <v>140.6</v>
      </c>
      <c r="O1408" s="73">
        <v>39.05555555555555</v>
      </c>
      <c r="P1408" s="73">
        <v>0.99038235294117649</v>
      </c>
      <c r="Q1408" s="73">
        <v>0.99038235294117649</v>
      </c>
      <c r="R1408" s="73">
        <v>774.93505246416544</v>
      </c>
      <c r="S1408" s="73">
        <v>774.93505246416544</v>
      </c>
      <c r="T1408" s="73">
        <v>872.57394135305435</v>
      </c>
      <c r="U1408" s="73">
        <v>774.93505246416544</v>
      </c>
      <c r="V1408" s="73">
        <v>872.57394135305435</v>
      </c>
      <c r="W1408" s="73">
        <v>872.57394135305435</v>
      </c>
      <c r="X1408" s="73">
        <v>950.68505246416544</v>
      </c>
      <c r="Y1408" s="73">
        <v>1028.7961635752765</v>
      </c>
      <c r="Z1408" s="73">
        <v>1224.0739413530544</v>
      </c>
    </row>
    <row r="1409" spans="14:26" x14ac:dyDescent="0.25">
      <c r="N1409" s="73">
        <v>140.69999999999999</v>
      </c>
      <c r="O1409" s="73">
        <v>39.083333333333329</v>
      </c>
      <c r="P1409" s="73">
        <v>0.99038235294117649</v>
      </c>
      <c r="Q1409" s="73">
        <v>0.99038235294117649</v>
      </c>
      <c r="R1409" s="73">
        <v>776.03085384073097</v>
      </c>
      <c r="S1409" s="73">
        <v>776.03085384073097</v>
      </c>
      <c r="T1409" s="73">
        <v>873.73918717406434</v>
      </c>
      <c r="U1409" s="73">
        <v>776.03085384073097</v>
      </c>
      <c r="V1409" s="73">
        <v>873.73918717406434</v>
      </c>
      <c r="W1409" s="73">
        <v>873.73918717406434</v>
      </c>
      <c r="X1409" s="73">
        <v>951.90585384073097</v>
      </c>
      <c r="Y1409" s="73">
        <v>1030.0725205073977</v>
      </c>
      <c r="Z1409" s="73">
        <v>1225.4891871740645</v>
      </c>
    </row>
    <row r="1410" spans="14:26" x14ac:dyDescent="0.25">
      <c r="N1410" s="73">
        <v>140.80000000000001</v>
      </c>
      <c r="O1410" s="73">
        <v>39.111111111111114</v>
      </c>
      <c r="P1410" s="73">
        <v>0.99038235294117649</v>
      </c>
      <c r="Q1410" s="73">
        <v>0.99038235294117649</v>
      </c>
      <c r="R1410" s="73">
        <v>777.12743431532476</v>
      </c>
      <c r="S1410" s="73">
        <v>777.12743431532476</v>
      </c>
      <c r="T1410" s="73">
        <v>874.90521209310259</v>
      </c>
      <c r="U1410" s="73">
        <v>777.12743431532476</v>
      </c>
      <c r="V1410" s="73">
        <v>874.90521209310259</v>
      </c>
      <c r="W1410" s="73">
        <v>874.90521209310259</v>
      </c>
      <c r="X1410" s="73">
        <v>953.12743431532476</v>
      </c>
      <c r="Y1410" s="73">
        <v>1031.3496565375472</v>
      </c>
      <c r="Z1410" s="73">
        <v>1226.9052120931028</v>
      </c>
    </row>
    <row r="1411" spans="14:26" x14ac:dyDescent="0.25">
      <c r="N1411" s="73">
        <v>140.9</v>
      </c>
      <c r="O1411" s="73">
        <v>39.138888888888893</v>
      </c>
      <c r="P1411" s="73">
        <v>0.99038235294117649</v>
      </c>
      <c r="Q1411" s="73">
        <v>0.99038235294117649</v>
      </c>
      <c r="R1411" s="73">
        <v>778.22479388794648</v>
      </c>
      <c r="S1411" s="73">
        <v>778.22479388794648</v>
      </c>
      <c r="T1411" s="73">
        <v>876.07201611016876</v>
      </c>
      <c r="U1411" s="73">
        <v>778.22479388794648</v>
      </c>
      <c r="V1411" s="73">
        <v>876.07201611016876</v>
      </c>
      <c r="W1411" s="73">
        <v>876.07201611016876</v>
      </c>
      <c r="X1411" s="73">
        <v>954.34979388794659</v>
      </c>
      <c r="Y1411" s="73">
        <v>1032.6275716657242</v>
      </c>
      <c r="Z1411" s="73">
        <v>1228.3220161101685</v>
      </c>
    </row>
    <row r="1412" spans="14:26" x14ac:dyDescent="0.25">
      <c r="N1412" s="73">
        <v>141</v>
      </c>
      <c r="O1412" s="73">
        <v>39.166666666666664</v>
      </c>
      <c r="P1412" s="73">
        <v>0.99038235294117649</v>
      </c>
      <c r="Q1412" s="73">
        <v>0.99038235294117649</v>
      </c>
      <c r="R1412" s="73">
        <v>779.32293255859599</v>
      </c>
      <c r="S1412" s="73">
        <v>779.32293255859599</v>
      </c>
      <c r="T1412" s="73">
        <v>877.23959922526262</v>
      </c>
      <c r="U1412" s="73">
        <v>779.32293255859599</v>
      </c>
      <c r="V1412" s="73">
        <v>877.23959922526262</v>
      </c>
      <c r="W1412" s="73">
        <v>877.23959922526262</v>
      </c>
      <c r="X1412" s="73">
        <v>955.57293255859599</v>
      </c>
      <c r="Y1412" s="73">
        <v>1033.9062658919293</v>
      </c>
      <c r="Z1412" s="73">
        <v>1229.7395992252625</v>
      </c>
    </row>
    <row r="1413" spans="14:26" x14ac:dyDescent="0.25">
      <c r="N1413" s="73">
        <v>141.1</v>
      </c>
      <c r="O1413" s="73">
        <v>39.194444444444443</v>
      </c>
      <c r="P1413" s="73">
        <v>0.99038235294117649</v>
      </c>
      <c r="Q1413" s="73">
        <v>0.99038235294117649</v>
      </c>
      <c r="R1413" s="73">
        <v>780.42185032727389</v>
      </c>
      <c r="S1413" s="73">
        <v>780.42185032727389</v>
      </c>
      <c r="T1413" s="73">
        <v>878.40796143838497</v>
      </c>
      <c r="U1413" s="73">
        <v>780.42185032727389</v>
      </c>
      <c r="V1413" s="73">
        <v>878.40796143838497</v>
      </c>
      <c r="W1413" s="73">
        <v>878.40796143838497</v>
      </c>
      <c r="X1413" s="73">
        <v>956.79685032727389</v>
      </c>
      <c r="Y1413" s="73">
        <v>1035.1857392161628</v>
      </c>
      <c r="Z1413" s="73">
        <v>1231.157961438385</v>
      </c>
    </row>
    <row r="1414" spans="14:26" x14ac:dyDescent="0.25">
      <c r="N1414" s="73">
        <v>141.19999999999999</v>
      </c>
      <c r="O1414" s="73">
        <v>39.222222222222221</v>
      </c>
      <c r="P1414" s="73">
        <v>0.99038235294117649</v>
      </c>
      <c r="Q1414" s="73">
        <v>0.99038235294117649</v>
      </c>
      <c r="R1414" s="73">
        <v>781.52154719398004</v>
      </c>
      <c r="S1414" s="73">
        <v>781.52154719398004</v>
      </c>
      <c r="T1414" s="73">
        <v>879.57710274953558</v>
      </c>
      <c r="U1414" s="73">
        <v>781.52154719398004</v>
      </c>
      <c r="V1414" s="73">
        <v>879.57710274953558</v>
      </c>
      <c r="W1414" s="73">
        <v>879.57710274953558</v>
      </c>
      <c r="X1414" s="73">
        <v>958.02154719398004</v>
      </c>
      <c r="Y1414" s="73">
        <v>1036.4659916384244</v>
      </c>
      <c r="Z1414" s="73">
        <v>1232.5771027495355</v>
      </c>
    </row>
    <row r="1415" spans="14:26" x14ac:dyDescent="0.25">
      <c r="N1415" s="73">
        <v>141.30000000000001</v>
      </c>
      <c r="O1415" s="73">
        <v>39.25</v>
      </c>
      <c r="P1415" s="73">
        <v>0.99038235294117649</v>
      </c>
      <c r="Q1415" s="73">
        <v>0.99038235294117649</v>
      </c>
      <c r="R1415" s="73">
        <v>782.62202315871423</v>
      </c>
      <c r="S1415" s="73">
        <v>782.62202315871423</v>
      </c>
      <c r="T1415" s="73">
        <v>880.74702315871423</v>
      </c>
      <c r="U1415" s="73">
        <v>782.62202315871423</v>
      </c>
      <c r="V1415" s="73">
        <v>880.74702315871423</v>
      </c>
      <c r="W1415" s="73">
        <v>880.74702315871423</v>
      </c>
      <c r="X1415" s="73">
        <v>959.24702315871423</v>
      </c>
      <c r="Y1415" s="73">
        <v>1037.7470231587142</v>
      </c>
      <c r="Z1415" s="73">
        <v>1233.9970231587142</v>
      </c>
    </row>
    <row r="1416" spans="14:26" x14ac:dyDescent="0.25">
      <c r="N1416" s="73">
        <v>141.4</v>
      </c>
      <c r="O1416" s="73">
        <v>39.277777777777779</v>
      </c>
      <c r="P1416" s="73">
        <v>0.99038235294117649</v>
      </c>
      <c r="Q1416" s="73">
        <v>0.99038235294117649</v>
      </c>
      <c r="R1416" s="73">
        <v>783.72327822147656</v>
      </c>
      <c r="S1416" s="73">
        <v>783.72327822147656</v>
      </c>
      <c r="T1416" s="73">
        <v>881.91772266592102</v>
      </c>
      <c r="U1416" s="73">
        <v>783.72327822147656</v>
      </c>
      <c r="V1416" s="73">
        <v>881.91772266592102</v>
      </c>
      <c r="W1416" s="73">
        <v>881.91772266592102</v>
      </c>
      <c r="X1416" s="73">
        <v>960.47327822147656</v>
      </c>
      <c r="Y1416" s="73">
        <v>1039.0288337770321</v>
      </c>
      <c r="Z1416" s="73">
        <v>1235.417722665921</v>
      </c>
    </row>
    <row r="1417" spans="14:26" x14ac:dyDescent="0.25">
      <c r="N1417" s="73">
        <v>141.5</v>
      </c>
      <c r="O1417" s="73">
        <v>39.305555555555557</v>
      </c>
      <c r="P1417" s="73">
        <v>0.99038235294117649</v>
      </c>
      <c r="Q1417" s="73">
        <v>0.99038235294117649</v>
      </c>
      <c r="R1417" s="73">
        <v>784.82531238226704</v>
      </c>
      <c r="S1417" s="73">
        <v>784.82531238226704</v>
      </c>
      <c r="T1417" s="73">
        <v>883.08920127115596</v>
      </c>
      <c r="U1417" s="73">
        <v>784.82531238226704</v>
      </c>
      <c r="V1417" s="73">
        <v>883.08920127115596</v>
      </c>
      <c r="W1417" s="73">
        <v>883.08920127115596</v>
      </c>
      <c r="X1417" s="73">
        <v>961.70031238226704</v>
      </c>
      <c r="Y1417" s="73">
        <v>1040.3114234933782</v>
      </c>
      <c r="Z1417" s="73">
        <v>1236.8392012711561</v>
      </c>
    </row>
    <row r="1418" spans="14:26" x14ac:dyDescent="0.25">
      <c r="N1418" s="73">
        <v>141.6</v>
      </c>
      <c r="O1418" s="73">
        <v>39.333333333333329</v>
      </c>
      <c r="P1418" s="73">
        <v>0.99038235294117649</v>
      </c>
      <c r="Q1418" s="73">
        <v>0.99038235294117649</v>
      </c>
      <c r="R1418" s="73">
        <v>785.92812564108522</v>
      </c>
      <c r="S1418" s="73">
        <v>785.92812564108522</v>
      </c>
      <c r="T1418" s="73">
        <v>884.26145897441859</v>
      </c>
      <c r="U1418" s="73">
        <v>785.92812564108522</v>
      </c>
      <c r="V1418" s="73">
        <v>884.26145897441859</v>
      </c>
      <c r="W1418" s="73">
        <v>884.26145897441859</v>
      </c>
      <c r="X1418" s="73">
        <v>962.92812564108522</v>
      </c>
      <c r="Y1418" s="73">
        <v>1041.594792307752</v>
      </c>
      <c r="Z1418" s="73">
        <v>1238.2614589744187</v>
      </c>
    </row>
    <row r="1419" spans="14:26" x14ac:dyDescent="0.25">
      <c r="N1419" s="73">
        <v>141.69999999999999</v>
      </c>
      <c r="O1419" s="73">
        <v>39.361111111111107</v>
      </c>
      <c r="P1419" s="73">
        <v>0.99038235294117649</v>
      </c>
      <c r="Q1419" s="73">
        <v>0.99038235294117649</v>
      </c>
      <c r="R1419" s="73">
        <v>787.03171799793199</v>
      </c>
      <c r="S1419" s="73">
        <v>787.03171799793199</v>
      </c>
      <c r="T1419" s="73">
        <v>885.43449577570982</v>
      </c>
      <c r="U1419" s="73">
        <v>787.03171799793199</v>
      </c>
      <c r="V1419" s="73">
        <v>885.43449577570982</v>
      </c>
      <c r="W1419" s="73">
        <v>885.43449577570982</v>
      </c>
      <c r="X1419" s="73">
        <v>964.15671799793199</v>
      </c>
      <c r="Y1419" s="73">
        <v>1042.8789402201542</v>
      </c>
      <c r="Z1419" s="73">
        <v>1239.6844957757098</v>
      </c>
    </row>
    <row r="1420" spans="14:26" x14ac:dyDescent="0.25">
      <c r="N1420" s="73">
        <v>141.80000000000001</v>
      </c>
      <c r="O1420" s="73">
        <v>39.388888888888893</v>
      </c>
      <c r="P1420" s="73">
        <v>0.99038235294117649</v>
      </c>
      <c r="Q1420" s="73">
        <v>0.99038235294117649</v>
      </c>
      <c r="R1420" s="73">
        <v>788.13608945280714</v>
      </c>
      <c r="S1420" s="73">
        <v>788.13608945280714</v>
      </c>
      <c r="T1420" s="73">
        <v>886.60831167502943</v>
      </c>
      <c r="U1420" s="73">
        <v>788.13608945280714</v>
      </c>
      <c r="V1420" s="73">
        <v>886.60831167502943</v>
      </c>
      <c r="W1420" s="73">
        <v>886.60831167502943</v>
      </c>
      <c r="X1420" s="73">
        <v>965.38608945280725</v>
      </c>
      <c r="Y1420" s="73">
        <v>1044.1638672305849</v>
      </c>
      <c r="Z1420" s="73">
        <v>1241.1083116750292</v>
      </c>
    </row>
    <row r="1421" spans="14:26" x14ac:dyDescent="0.25">
      <c r="N1421" s="73">
        <v>141.9</v>
      </c>
      <c r="O1421" s="73">
        <v>39.416666666666664</v>
      </c>
      <c r="P1421" s="73">
        <v>0.99038235294117649</v>
      </c>
      <c r="Q1421" s="73">
        <v>0.99038235294117649</v>
      </c>
      <c r="R1421" s="73">
        <v>789.24124000570987</v>
      </c>
      <c r="S1421" s="73">
        <v>789.24124000570987</v>
      </c>
      <c r="T1421" s="73">
        <v>887.7829066723765</v>
      </c>
      <c r="U1421" s="73">
        <v>789.24124000570987</v>
      </c>
      <c r="V1421" s="73">
        <v>887.7829066723765</v>
      </c>
      <c r="W1421" s="73">
        <v>887.7829066723765</v>
      </c>
      <c r="X1421" s="73">
        <v>966.61624000570987</v>
      </c>
      <c r="Y1421" s="73">
        <v>1045.4495733390431</v>
      </c>
      <c r="Z1421" s="73">
        <v>1242.5329066723764</v>
      </c>
    </row>
    <row r="1422" spans="14:26" x14ac:dyDescent="0.25">
      <c r="N1422" s="73">
        <v>142</v>
      </c>
      <c r="O1422" s="73">
        <v>39.444444444444443</v>
      </c>
      <c r="P1422" s="73">
        <v>0.99038235294117649</v>
      </c>
      <c r="Q1422" s="73">
        <v>0.99038235294117649</v>
      </c>
      <c r="R1422" s="73">
        <v>790.34716965664097</v>
      </c>
      <c r="S1422" s="73">
        <v>790.34716965664097</v>
      </c>
      <c r="T1422" s="73">
        <v>888.95828076775206</v>
      </c>
      <c r="U1422" s="73">
        <v>790.34716965664097</v>
      </c>
      <c r="V1422" s="73">
        <v>888.95828076775206</v>
      </c>
      <c r="W1422" s="73">
        <v>888.95828076775206</v>
      </c>
      <c r="X1422" s="73">
        <v>967.84716965664097</v>
      </c>
      <c r="Y1422" s="73">
        <v>1046.7360585455299</v>
      </c>
      <c r="Z1422" s="73">
        <v>1243.9582807677521</v>
      </c>
    </row>
    <row r="1423" spans="14:26" x14ac:dyDescent="0.25">
      <c r="N1423" s="73">
        <v>142.1</v>
      </c>
      <c r="O1423" s="73">
        <v>39.472222222222221</v>
      </c>
      <c r="P1423" s="73">
        <v>0.99038235294117649</v>
      </c>
      <c r="Q1423" s="73">
        <v>0.99038235294117649</v>
      </c>
      <c r="R1423" s="73">
        <v>791.45387840560022</v>
      </c>
      <c r="S1423" s="73">
        <v>791.45387840560022</v>
      </c>
      <c r="T1423" s="73">
        <v>890.13443396115576</v>
      </c>
      <c r="U1423" s="73">
        <v>791.45387840560022</v>
      </c>
      <c r="V1423" s="73">
        <v>890.13443396115576</v>
      </c>
      <c r="W1423" s="73">
        <v>890.13443396115576</v>
      </c>
      <c r="X1423" s="73">
        <v>969.07887840560022</v>
      </c>
      <c r="Y1423" s="73">
        <v>1048.0233228500447</v>
      </c>
      <c r="Z1423" s="73">
        <v>1245.3844339611558</v>
      </c>
    </row>
    <row r="1424" spans="14:26" x14ac:dyDescent="0.25">
      <c r="N1424" s="73">
        <v>142.19999999999999</v>
      </c>
      <c r="O1424" s="73">
        <v>39.499999999999993</v>
      </c>
      <c r="P1424" s="73">
        <v>0.99038235294117649</v>
      </c>
      <c r="Q1424" s="73">
        <v>0.99038235294117649</v>
      </c>
      <c r="R1424" s="73">
        <v>792.56136625258739</v>
      </c>
      <c r="S1424" s="73">
        <v>792.56136625258739</v>
      </c>
      <c r="T1424" s="73">
        <v>891.31136625258739</v>
      </c>
      <c r="U1424" s="73">
        <v>792.56136625258739</v>
      </c>
      <c r="V1424" s="73">
        <v>891.31136625258739</v>
      </c>
      <c r="W1424" s="73">
        <v>891.31136625258739</v>
      </c>
      <c r="X1424" s="73">
        <v>970.31136625258739</v>
      </c>
      <c r="Y1424" s="73">
        <v>1049.3113662525875</v>
      </c>
      <c r="Z1424" s="73">
        <v>1246.8113662525875</v>
      </c>
    </row>
    <row r="1425" spans="14:26" x14ac:dyDescent="0.25">
      <c r="N1425" s="73">
        <v>142.30000000000001</v>
      </c>
      <c r="O1425" s="73">
        <v>39.527777777777779</v>
      </c>
      <c r="P1425" s="73">
        <v>0.99038235294117649</v>
      </c>
      <c r="Q1425" s="73">
        <v>0.99038235294117649</v>
      </c>
      <c r="R1425" s="73">
        <v>793.66963319760305</v>
      </c>
      <c r="S1425" s="73">
        <v>793.66963319760305</v>
      </c>
      <c r="T1425" s="73">
        <v>892.4890776420475</v>
      </c>
      <c r="U1425" s="73">
        <v>793.66963319760305</v>
      </c>
      <c r="V1425" s="73">
        <v>892.4890776420475</v>
      </c>
      <c r="W1425" s="73">
        <v>892.4890776420475</v>
      </c>
      <c r="X1425" s="73">
        <v>971.54463319760305</v>
      </c>
      <c r="Y1425" s="73">
        <v>1050.6001887531586</v>
      </c>
      <c r="Z1425" s="73">
        <v>1248.2390776420475</v>
      </c>
    </row>
    <row r="1426" spans="14:26" x14ac:dyDescent="0.25">
      <c r="N1426" s="73">
        <v>142.4</v>
      </c>
      <c r="O1426" s="73">
        <v>39.555555555555557</v>
      </c>
      <c r="P1426" s="73">
        <v>0.99038235294117649</v>
      </c>
      <c r="Q1426" s="73">
        <v>0.99038235294117649</v>
      </c>
      <c r="R1426" s="73">
        <v>794.77867924064674</v>
      </c>
      <c r="S1426" s="73">
        <v>794.77867924064674</v>
      </c>
      <c r="T1426" s="73">
        <v>893.66756812953565</v>
      </c>
      <c r="U1426" s="73">
        <v>794.77867924064674</v>
      </c>
      <c r="V1426" s="73">
        <v>893.66756812953565</v>
      </c>
      <c r="W1426" s="73">
        <v>893.66756812953565</v>
      </c>
      <c r="X1426" s="73">
        <v>972.77867924064674</v>
      </c>
      <c r="Y1426" s="73">
        <v>1051.8897903517579</v>
      </c>
      <c r="Z1426" s="73">
        <v>1249.6675681295358</v>
      </c>
    </row>
    <row r="1427" spans="14:26" x14ac:dyDescent="0.25">
      <c r="N1427" s="73">
        <v>142.5</v>
      </c>
      <c r="O1427" s="73">
        <v>39.583333333333336</v>
      </c>
      <c r="P1427" s="73">
        <v>0.99038235294117649</v>
      </c>
      <c r="Q1427" s="73">
        <v>0.99038235294117649</v>
      </c>
      <c r="R1427" s="73">
        <v>795.88850438171858</v>
      </c>
      <c r="S1427" s="73">
        <v>795.88850438171858</v>
      </c>
      <c r="T1427" s="73">
        <v>894.84683771505195</v>
      </c>
      <c r="U1427" s="73">
        <v>795.88850438171858</v>
      </c>
      <c r="V1427" s="73">
        <v>894.84683771505195</v>
      </c>
      <c r="W1427" s="73">
        <v>894.84683771505195</v>
      </c>
      <c r="X1427" s="73">
        <v>974.01350438171858</v>
      </c>
      <c r="Y1427" s="73">
        <v>1053.1801710483853</v>
      </c>
      <c r="Z1427" s="73">
        <v>1251.0968377150521</v>
      </c>
    </row>
    <row r="1428" spans="14:26" x14ac:dyDescent="0.25">
      <c r="N1428" s="73">
        <v>142.6</v>
      </c>
      <c r="O1428" s="73">
        <v>39.611111111111107</v>
      </c>
      <c r="P1428" s="73">
        <v>0.99038235294117649</v>
      </c>
      <c r="Q1428" s="73">
        <v>0.99038235294117649</v>
      </c>
      <c r="R1428" s="73">
        <v>796.99910862081811</v>
      </c>
      <c r="S1428" s="73">
        <v>796.99910862081811</v>
      </c>
      <c r="T1428" s="73">
        <v>896.02688639859593</v>
      </c>
      <c r="U1428" s="73">
        <v>796.99910862081811</v>
      </c>
      <c r="V1428" s="73">
        <v>896.02688639859593</v>
      </c>
      <c r="W1428" s="73">
        <v>896.02688639859593</v>
      </c>
      <c r="X1428" s="73">
        <v>975.24910862081811</v>
      </c>
      <c r="Y1428" s="73">
        <v>1054.4713308430405</v>
      </c>
      <c r="Z1428" s="73">
        <v>1252.5268863985962</v>
      </c>
    </row>
    <row r="1429" spans="14:26" x14ac:dyDescent="0.25">
      <c r="N1429" s="73">
        <v>142.69999999999999</v>
      </c>
      <c r="O1429" s="73">
        <v>39.638888888888886</v>
      </c>
      <c r="P1429" s="73">
        <v>0.99038235294117649</v>
      </c>
      <c r="Q1429" s="73">
        <v>0.99038235294117649</v>
      </c>
      <c r="R1429" s="73">
        <v>798.11049195794612</v>
      </c>
      <c r="S1429" s="73">
        <v>798.11049195794612</v>
      </c>
      <c r="T1429" s="73">
        <v>897.2077141801683</v>
      </c>
      <c r="U1429" s="73">
        <v>798.11049195794612</v>
      </c>
      <c r="V1429" s="73">
        <v>897.2077141801683</v>
      </c>
      <c r="W1429" s="73">
        <v>897.2077141801683</v>
      </c>
      <c r="X1429" s="73">
        <v>976.48549195794612</v>
      </c>
      <c r="Y1429" s="73">
        <v>1055.763269735724</v>
      </c>
      <c r="Z1429" s="73">
        <v>1253.9577141801683</v>
      </c>
    </row>
    <row r="1430" spans="14:26" x14ac:dyDescent="0.25">
      <c r="N1430" s="73">
        <v>142.80000000000001</v>
      </c>
      <c r="O1430" s="73">
        <v>39.666666666666671</v>
      </c>
      <c r="P1430" s="73">
        <v>0.99038235294117649</v>
      </c>
      <c r="Q1430" s="73">
        <v>0.99038235294117649</v>
      </c>
      <c r="R1430" s="73">
        <v>799.22265439310252</v>
      </c>
      <c r="S1430" s="73">
        <v>799.22265439310252</v>
      </c>
      <c r="T1430" s="73">
        <v>898.38932105976914</v>
      </c>
      <c r="U1430" s="73">
        <v>799.22265439310252</v>
      </c>
      <c r="V1430" s="73">
        <v>898.38932105976914</v>
      </c>
      <c r="W1430" s="73">
        <v>898.38932105976914</v>
      </c>
      <c r="X1430" s="73">
        <v>977.72265439310252</v>
      </c>
      <c r="Y1430" s="73">
        <v>1057.0559877264359</v>
      </c>
      <c r="Z1430" s="73">
        <v>1255.3893210597691</v>
      </c>
    </row>
    <row r="1431" spans="14:26" x14ac:dyDescent="0.25">
      <c r="N1431" s="73">
        <v>142.9</v>
      </c>
      <c r="O1431" s="73">
        <v>39.694444444444443</v>
      </c>
      <c r="P1431" s="73">
        <v>0.99038235294117649</v>
      </c>
      <c r="Q1431" s="73">
        <v>0.99038235294117649</v>
      </c>
      <c r="R1431" s="73">
        <v>800.3355959262866</v>
      </c>
      <c r="S1431" s="73">
        <v>800.3355959262866</v>
      </c>
      <c r="T1431" s="73">
        <v>899.57170703739769</v>
      </c>
      <c r="U1431" s="73">
        <v>800.3355959262866</v>
      </c>
      <c r="V1431" s="73">
        <v>899.57170703739769</v>
      </c>
      <c r="W1431" s="73">
        <v>899.57170703739769</v>
      </c>
      <c r="X1431" s="73">
        <v>978.9605959262866</v>
      </c>
      <c r="Y1431" s="73">
        <v>1058.3494848151754</v>
      </c>
      <c r="Z1431" s="73">
        <v>1256.8217070373976</v>
      </c>
    </row>
    <row r="1432" spans="14:26" x14ac:dyDescent="0.25">
      <c r="N1432" s="73">
        <v>143</v>
      </c>
      <c r="O1432" s="73">
        <v>39.722222222222221</v>
      </c>
      <c r="P1432" s="73">
        <v>0.99038235294117649</v>
      </c>
      <c r="Q1432" s="73">
        <v>0.99038235294117649</v>
      </c>
      <c r="R1432" s="73">
        <v>801.44931655749895</v>
      </c>
      <c r="S1432" s="73">
        <v>801.44931655749895</v>
      </c>
      <c r="T1432" s="73">
        <v>900.75487211305449</v>
      </c>
      <c r="U1432" s="73">
        <v>801.44931655749895</v>
      </c>
      <c r="V1432" s="73">
        <v>900.75487211305449</v>
      </c>
      <c r="W1432" s="73">
        <v>900.75487211305449</v>
      </c>
      <c r="X1432" s="73">
        <v>980.19931655749895</v>
      </c>
      <c r="Y1432" s="73">
        <v>1059.6437610019434</v>
      </c>
      <c r="Z1432" s="73">
        <v>1258.2548721130545</v>
      </c>
    </row>
    <row r="1433" spans="14:26" x14ac:dyDescent="0.25">
      <c r="N1433" s="73">
        <v>143.1</v>
      </c>
      <c r="O1433" s="73">
        <v>39.75</v>
      </c>
      <c r="P1433" s="73">
        <v>0.99038235294117649</v>
      </c>
      <c r="Q1433" s="73">
        <v>0.99038235294117649</v>
      </c>
      <c r="R1433" s="73">
        <v>802.56381628673955</v>
      </c>
      <c r="S1433" s="73">
        <v>802.56381628673955</v>
      </c>
      <c r="T1433" s="73">
        <v>901.93881628673955</v>
      </c>
      <c r="U1433" s="73">
        <v>802.56381628673955</v>
      </c>
      <c r="V1433" s="73">
        <v>901.93881628673955</v>
      </c>
      <c r="W1433" s="73">
        <v>901.93881628673955</v>
      </c>
      <c r="X1433" s="73">
        <v>981.43881628673955</v>
      </c>
      <c r="Y1433" s="73">
        <v>1060.9388162867394</v>
      </c>
      <c r="Z1433" s="73">
        <v>1259.6888162867394</v>
      </c>
    </row>
    <row r="1434" spans="14:26" x14ac:dyDescent="0.25">
      <c r="N1434" s="73">
        <v>143.19999999999999</v>
      </c>
      <c r="O1434" s="73">
        <v>39.777777777777771</v>
      </c>
      <c r="P1434" s="73">
        <v>0.99038235294117649</v>
      </c>
      <c r="Q1434" s="73">
        <v>0.99038235294117649</v>
      </c>
      <c r="R1434" s="73">
        <v>803.67909511400796</v>
      </c>
      <c r="S1434" s="73">
        <v>803.67909511400796</v>
      </c>
      <c r="T1434" s="73">
        <v>903.12353955845242</v>
      </c>
      <c r="U1434" s="73">
        <v>803.67909511400796</v>
      </c>
      <c r="V1434" s="73">
        <v>903.12353955845242</v>
      </c>
      <c r="W1434" s="73">
        <v>903.12353955845242</v>
      </c>
      <c r="X1434" s="73">
        <v>982.67909511400796</v>
      </c>
      <c r="Y1434" s="73">
        <v>1062.2346506695635</v>
      </c>
      <c r="Z1434" s="73">
        <v>1261.1235395584524</v>
      </c>
    </row>
    <row r="1435" spans="14:26" x14ac:dyDescent="0.25">
      <c r="N1435" s="73">
        <v>143.30000000000001</v>
      </c>
      <c r="O1435" s="73">
        <v>39.805555555555557</v>
      </c>
      <c r="P1435" s="73">
        <v>0.99038235294117649</v>
      </c>
      <c r="Q1435" s="73">
        <v>0.99038235294117649</v>
      </c>
      <c r="R1435" s="73">
        <v>804.79515303930498</v>
      </c>
      <c r="S1435" s="73">
        <v>804.79515303930498</v>
      </c>
      <c r="T1435" s="73">
        <v>904.30904192819389</v>
      </c>
      <c r="U1435" s="73">
        <v>804.79515303930498</v>
      </c>
      <c r="V1435" s="73">
        <v>904.30904192819389</v>
      </c>
      <c r="W1435" s="73">
        <v>904.30904192819389</v>
      </c>
      <c r="X1435" s="73">
        <v>983.92015303930498</v>
      </c>
      <c r="Y1435" s="73">
        <v>1063.5312641504161</v>
      </c>
      <c r="Z1435" s="73">
        <v>1262.5590419281939</v>
      </c>
    </row>
    <row r="1436" spans="14:26" x14ac:dyDescent="0.25">
      <c r="N1436" s="73">
        <v>143.4</v>
      </c>
      <c r="O1436" s="73">
        <v>39.833333333333336</v>
      </c>
      <c r="P1436" s="73">
        <v>0.99038235294117649</v>
      </c>
      <c r="Q1436" s="73">
        <v>0.99038235294117649</v>
      </c>
      <c r="R1436" s="73">
        <v>805.91199006262991</v>
      </c>
      <c r="S1436" s="73">
        <v>805.91199006262991</v>
      </c>
      <c r="T1436" s="73">
        <v>905.49532339596328</v>
      </c>
      <c r="U1436" s="73">
        <v>805.91199006262991</v>
      </c>
      <c r="V1436" s="73">
        <v>905.49532339596328</v>
      </c>
      <c r="W1436" s="73">
        <v>905.49532339596328</v>
      </c>
      <c r="X1436" s="73">
        <v>985.16199006262991</v>
      </c>
      <c r="Y1436" s="73">
        <v>1064.8286567292967</v>
      </c>
      <c r="Z1436" s="73">
        <v>1263.9953233959634</v>
      </c>
    </row>
    <row r="1437" spans="14:26" x14ac:dyDescent="0.25">
      <c r="N1437" s="73">
        <v>143.5</v>
      </c>
      <c r="O1437" s="73">
        <v>39.861111111111107</v>
      </c>
      <c r="P1437" s="73">
        <v>0.99038235294117649</v>
      </c>
      <c r="Q1437" s="73">
        <v>0.99038235294117649</v>
      </c>
      <c r="R1437" s="73">
        <v>807.02960618398265</v>
      </c>
      <c r="S1437" s="73">
        <v>807.02960618398265</v>
      </c>
      <c r="T1437" s="73">
        <v>906.68238396176048</v>
      </c>
      <c r="U1437" s="73">
        <v>807.02960618398265</v>
      </c>
      <c r="V1437" s="73">
        <v>906.68238396176048</v>
      </c>
      <c r="W1437" s="73">
        <v>906.68238396176048</v>
      </c>
      <c r="X1437" s="73">
        <v>986.40460618398265</v>
      </c>
      <c r="Y1437" s="73">
        <v>1066.1268284062048</v>
      </c>
      <c r="Z1437" s="73">
        <v>1265.4323839617605</v>
      </c>
    </row>
    <row r="1438" spans="14:26" x14ac:dyDescent="0.25">
      <c r="N1438" s="73">
        <v>143.6</v>
      </c>
      <c r="O1438" s="73">
        <v>39.888888888888886</v>
      </c>
      <c r="P1438" s="73">
        <v>0.99038235294117649</v>
      </c>
      <c r="Q1438" s="73">
        <v>0.99038235294117649</v>
      </c>
      <c r="R1438" s="73">
        <v>808.14800140336388</v>
      </c>
      <c r="S1438" s="73">
        <v>808.14800140336388</v>
      </c>
      <c r="T1438" s="73">
        <v>907.87022362558605</v>
      </c>
      <c r="U1438" s="73">
        <v>808.14800140336388</v>
      </c>
      <c r="V1438" s="73">
        <v>907.87022362558605</v>
      </c>
      <c r="W1438" s="73">
        <v>907.87022362558605</v>
      </c>
      <c r="X1438" s="73">
        <v>987.64800140336388</v>
      </c>
      <c r="Y1438" s="73">
        <v>1067.4257791811415</v>
      </c>
      <c r="Z1438" s="73">
        <v>1266.8702236255858</v>
      </c>
    </row>
    <row r="1439" spans="14:26" x14ac:dyDescent="0.25">
      <c r="N1439" s="73">
        <v>143.69999999999999</v>
      </c>
      <c r="O1439" s="73">
        <v>39.916666666666664</v>
      </c>
      <c r="P1439" s="73">
        <v>0.99038235294117649</v>
      </c>
      <c r="Q1439" s="73">
        <v>0.99038235294117649</v>
      </c>
      <c r="R1439" s="73">
        <v>809.26717572077325</v>
      </c>
      <c r="S1439" s="73">
        <v>809.26717572077325</v>
      </c>
      <c r="T1439" s="73">
        <v>909.05884238743988</v>
      </c>
      <c r="U1439" s="73">
        <v>809.26717572077325</v>
      </c>
      <c r="V1439" s="73">
        <v>909.05884238743988</v>
      </c>
      <c r="W1439" s="73">
        <v>909.05884238743988</v>
      </c>
      <c r="X1439" s="73">
        <v>988.89217572077325</v>
      </c>
      <c r="Y1439" s="73">
        <v>1068.7255090541066</v>
      </c>
      <c r="Z1439" s="73">
        <v>1268.3088423874399</v>
      </c>
    </row>
    <row r="1440" spans="14:26" x14ac:dyDescent="0.25">
      <c r="N1440" s="73">
        <v>143.80000000000001</v>
      </c>
      <c r="O1440" s="73">
        <v>39.94444444444445</v>
      </c>
      <c r="P1440" s="73">
        <v>0.99038235294117649</v>
      </c>
      <c r="Q1440" s="73">
        <v>0.99038235294117649</v>
      </c>
      <c r="R1440" s="73">
        <v>810.387129136211</v>
      </c>
      <c r="S1440" s="73">
        <v>810.387129136211</v>
      </c>
      <c r="T1440" s="73">
        <v>910.24824024732209</v>
      </c>
      <c r="U1440" s="73">
        <v>810.387129136211</v>
      </c>
      <c r="V1440" s="73">
        <v>910.24824024732209</v>
      </c>
      <c r="W1440" s="73">
        <v>910.24824024732209</v>
      </c>
      <c r="X1440" s="73">
        <v>990.137129136211</v>
      </c>
      <c r="Y1440" s="73">
        <v>1070.0260180250998</v>
      </c>
      <c r="Z1440" s="73">
        <v>1269.748240247322</v>
      </c>
    </row>
    <row r="1441" spans="14:26" x14ac:dyDescent="0.25">
      <c r="N1441" s="73">
        <v>143.9</v>
      </c>
      <c r="O1441" s="73">
        <v>39.972222222222221</v>
      </c>
      <c r="P1441" s="73">
        <v>0.99038235294117649</v>
      </c>
      <c r="Q1441" s="73">
        <v>0.99038235294117649</v>
      </c>
      <c r="R1441" s="73">
        <v>811.50786164967633</v>
      </c>
      <c r="S1441" s="73">
        <v>811.50786164967633</v>
      </c>
      <c r="T1441" s="73">
        <v>911.43841720523187</v>
      </c>
      <c r="U1441" s="73">
        <v>811.50786164967633</v>
      </c>
      <c r="V1441" s="73">
        <v>911.43841720523187</v>
      </c>
      <c r="W1441" s="73">
        <v>911.43841720523187</v>
      </c>
      <c r="X1441" s="73">
        <v>991.38286164967633</v>
      </c>
      <c r="Y1441" s="73">
        <v>1071.3273060941208</v>
      </c>
      <c r="Z1441" s="73">
        <v>1271.1884172052319</v>
      </c>
    </row>
    <row r="1442" spans="14:26" x14ac:dyDescent="0.25">
      <c r="N1442" s="73">
        <v>144</v>
      </c>
      <c r="O1442" s="73">
        <v>40</v>
      </c>
      <c r="P1442" s="73">
        <v>0.99038235294117649</v>
      </c>
      <c r="Q1442" s="73">
        <v>0.99038235294117649</v>
      </c>
      <c r="R1442" s="73">
        <v>812.62937326117003</v>
      </c>
      <c r="S1442" s="73">
        <v>812.62937326117003</v>
      </c>
      <c r="T1442" s="73">
        <v>912.62937326117003</v>
      </c>
      <c r="U1442" s="73">
        <v>812.62937326117003</v>
      </c>
      <c r="V1442" s="73">
        <v>912.62937326117003</v>
      </c>
      <c r="W1442" s="73">
        <v>912.62937326117003</v>
      </c>
      <c r="X1442" s="73">
        <v>992.62937326117003</v>
      </c>
      <c r="Y1442" s="73">
        <v>1072.62937326117</v>
      </c>
      <c r="Z1442" s="73">
        <v>1272.62937326117</v>
      </c>
    </row>
    <row r="1443" spans="14:26" x14ac:dyDescent="0.25">
      <c r="N1443" s="73">
        <v>144.1</v>
      </c>
      <c r="O1443" s="73">
        <v>40.027777777777779</v>
      </c>
      <c r="P1443" s="73">
        <v>0.99038235294117649</v>
      </c>
      <c r="Q1443" s="73">
        <v>0.99038235294117649</v>
      </c>
      <c r="R1443" s="73">
        <v>813.75166397069188</v>
      </c>
      <c r="S1443" s="73">
        <v>813.75166397069188</v>
      </c>
      <c r="T1443" s="73">
        <v>913.82110841513634</v>
      </c>
      <c r="U1443" s="73">
        <v>813.75166397069188</v>
      </c>
      <c r="V1443" s="73">
        <v>913.82110841513634</v>
      </c>
      <c r="W1443" s="73">
        <v>913.82110841513634</v>
      </c>
      <c r="X1443" s="73">
        <v>993.87666397069188</v>
      </c>
      <c r="Y1443" s="73">
        <v>1073.9322195262475</v>
      </c>
      <c r="Z1443" s="73">
        <v>1274.0711084151365</v>
      </c>
    </row>
    <row r="1444" spans="14:26" x14ac:dyDescent="0.25">
      <c r="N1444" s="73">
        <v>144.19999999999999</v>
      </c>
      <c r="O1444" s="73">
        <v>40.05555555555555</v>
      </c>
      <c r="P1444" s="73">
        <v>0.99038235294117649</v>
      </c>
      <c r="Q1444" s="73">
        <v>0.99038235294117649</v>
      </c>
      <c r="R1444" s="73">
        <v>814.87473377824153</v>
      </c>
      <c r="S1444" s="73">
        <v>814.87473377824153</v>
      </c>
      <c r="T1444" s="73">
        <v>915.01362266713045</v>
      </c>
      <c r="U1444" s="73">
        <v>814.87473377824153</v>
      </c>
      <c r="V1444" s="73">
        <v>915.01362266713045</v>
      </c>
      <c r="W1444" s="73">
        <v>915.01362266713045</v>
      </c>
      <c r="X1444" s="73">
        <v>995.12473377824153</v>
      </c>
      <c r="Y1444" s="73">
        <v>1075.2358448893526</v>
      </c>
      <c r="Z1444" s="73">
        <v>1275.5136226671304</v>
      </c>
    </row>
    <row r="1445" spans="14:26" x14ac:dyDescent="0.25">
      <c r="N1445" s="73">
        <v>144.30000000000001</v>
      </c>
      <c r="O1445" s="73">
        <v>40.083333333333336</v>
      </c>
      <c r="P1445" s="73">
        <v>0.99038235294117649</v>
      </c>
      <c r="Q1445" s="73">
        <v>0.99038235294117649</v>
      </c>
      <c r="R1445" s="73">
        <v>815.99858268382002</v>
      </c>
      <c r="S1445" s="73">
        <v>815.99858268382002</v>
      </c>
      <c r="T1445" s="73">
        <v>916.20691601715339</v>
      </c>
      <c r="U1445" s="73">
        <v>815.99858268382002</v>
      </c>
      <c r="V1445" s="73">
        <v>916.20691601715339</v>
      </c>
      <c r="W1445" s="73">
        <v>916.20691601715339</v>
      </c>
      <c r="X1445" s="73">
        <v>996.37358268382002</v>
      </c>
      <c r="Y1445" s="73">
        <v>1076.5402493504866</v>
      </c>
      <c r="Z1445" s="73">
        <v>1276.9569160171534</v>
      </c>
    </row>
    <row r="1446" spans="14:26" x14ac:dyDescent="0.25">
      <c r="N1446" s="73">
        <v>144.4</v>
      </c>
      <c r="O1446" s="73">
        <v>40.111111111111114</v>
      </c>
      <c r="P1446" s="73">
        <v>0.99038235294117649</v>
      </c>
      <c r="Q1446" s="73">
        <v>0.99038235294117649</v>
      </c>
      <c r="R1446" s="73">
        <v>817.12321068742619</v>
      </c>
      <c r="S1446" s="73">
        <v>817.12321068742619</v>
      </c>
      <c r="T1446" s="73">
        <v>917.40098846520402</v>
      </c>
      <c r="U1446" s="73">
        <v>817.12321068742619</v>
      </c>
      <c r="V1446" s="73">
        <v>917.40098846520402</v>
      </c>
      <c r="W1446" s="73">
        <v>917.40098846520402</v>
      </c>
      <c r="X1446" s="73">
        <v>997.62321068742631</v>
      </c>
      <c r="Y1446" s="73">
        <v>1077.8454329096485</v>
      </c>
      <c r="Z1446" s="73">
        <v>1278.4009884652041</v>
      </c>
    </row>
    <row r="1447" spans="14:26" x14ac:dyDescent="0.25">
      <c r="N1447" s="73">
        <v>144.5</v>
      </c>
      <c r="O1447" s="73">
        <v>40.138888888888886</v>
      </c>
      <c r="P1447" s="73">
        <v>0.99038235294117649</v>
      </c>
      <c r="Q1447" s="73">
        <v>0.99038235294117649</v>
      </c>
      <c r="R1447" s="73">
        <v>818.2486177890604</v>
      </c>
      <c r="S1447" s="73">
        <v>818.2486177890604</v>
      </c>
      <c r="T1447" s="73">
        <v>918.59584001128269</v>
      </c>
      <c r="U1447" s="73">
        <v>818.2486177890604</v>
      </c>
      <c r="V1447" s="73">
        <v>918.59584001128269</v>
      </c>
      <c r="W1447" s="73">
        <v>918.59584001128269</v>
      </c>
      <c r="X1447" s="73">
        <v>998.87361778906052</v>
      </c>
      <c r="Y1447" s="73">
        <v>1079.1513955668383</v>
      </c>
      <c r="Z1447" s="73">
        <v>1279.8458400112827</v>
      </c>
    </row>
    <row r="1448" spans="14:26" x14ac:dyDescent="0.25">
      <c r="N1448" s="73">
        <v>144.6</v>
      </c>
      <c r="O1448" s="73">
        <v>40.166666666666664</v>
      </c>
      <c r="P1448" s="73">
        <v>0.99038235294117649</v>
      </c>
      <c r="Q1448" s="73">
        <v>0.99038235294117649</v>
      </c>
      <c r="R1448" s="73">
        <v>819.37480398872287</v>
      </c>
      <c r="S1448" s="73">
        <v>819.37480398872287</v>
      </c>
      <c r="T1448" s="73">
        <v>919.7914706553895</v>
      </c>
      <c r="U1448" s="73">
        <v>819.37480398872287</v>
      </c>
      <c r="V1448" s="73">
        <v>919.7914706553895</v>
      </c>
      <c r="W1448" s="73">
        <v>919.7914706553895</v>
      </c>
      <c r="X1448" s="73">
        <v>1000.1248039887229</v>
      </c>
      <c r="Y1448" s="73">
        <v>1080.4581373220562</v>
      </c>
      <c r="Z1448" s="73">
        <v>1281.2914706553895</v>
      </c>
    </row>
    <row r="1449" spans="14:26" x14ac:dyDescent="0.25">
      <c r="N1449" s="73">
        <v>144.69999999999999</v>
      </c>
      <c r="O1449" s="73">
        <v>40.194444444444443</v>
      </c>
      <c r="P1449" s="73">
        <v>0.99038235294117649</v>
      </c>
      <c r="Q1449" s="73">
        <v>0.99038235294117649</v>
      </c>
      <c r="R1449" s="73">
        <v>820.50176928641349</v>
      </c>
      <c r="S1449" s="73">
        <v>820.50176928641349</v>
      </c>
      <c r="T1449" s="73">
        <v>920.98788039752458</v>
      </c>
      <c r="U1449" s="73">
        <v>820.50176928641349</v>
      </c>
      <c r="V1449" s="73">
        <v>920.98788039752458</v>
      </c>
      <c r="W1449" s="73">
        <v>920.98788039752458</v>
      </c>
      <c r="X1449" s="73">
        <v>1001.3767692864135</v>
      </c>
      <c r="Y1449" s="73">
        <v>1081.7656581753024</v>
      </c>
      <c r="Z1449" s="73">
        <v>1282.7378803975246</v>
      </c>
    </row>
    <row r="1450" spans="14:26" x14ac:dyDescent="0.25">
      <c r="N1450" s="73">
        <v>144.80000000000001</v>
      </c>
      <c r="O1450" s="73">
        <v>40.222222222222221</v>
      </c>
      <c r="P1450" s="73">
        <v>0.99038235294117649</v>
      </c>
      <c r="Q1450" s="73">
        <v>0.99038235294117649</v>
      </c>
      <c r="R1450" s="73">
        <v>821.62951368213226</v>
      </c>
      <c r="S1450" s="73">
        <v>821.62951368213226</v>
      </c>
      <c r="T1450" s="73">
        <v>922.1850692376878</v>
      </c>
      <c r="U1450" s="73">
        <v>821.62951368213226</v>
      </c>
      <c r="V1450" s="73">
        <v>922.1850692376878</v>
      </c>
      <c r="W1450" s="73">
        <v>922.1850692376878</v>
      </c>
      <c r="X1450" s="73">
        <v>1002.6295136821323</v>
      </c>
      <c r="Y1450" s="73">
        <v>1083.0739581265766</v>
      </c>
      <c r="Z1450" s="73">
        <v>1284.1850692376877</v>
      </c>
    </row>
    <row r="1451" spans="14:26" x14ac:dyDescent="0.25">
      <c r="N1451" s="73">
        <v>144.9</v>
      </c>
      <c r="O1451" s="73">
        <v>40.25</v>
      </c>
      <c r="P1451" s="73">
        <v>0.99038235294117649</v>
      </c>
      <c r="Q1451" s="73">
        <v>0.99038235294117649</v>
      </c>
      <c r="R1451" s="73">
        <v>822.75803717587917</v>
      </c>
      <c r="S1451" s="73">
        <v>822.75803717587917</v>
      </c>
      <c r="T1451" s="73">
        <v>923.38303717587917</v>
      </c>
      <c r="U1451" s="73">
        <v>822.75803717587917</v>
      </c>
      <c r="V1451" s="73">
        <v>923.38303717587917</v>
      </c>
      <c r="W1451" s="73">
        <v>923.38303717587917</v>
      </c>
      <c r="X1451" s="73">
        <v>1003.8830371758792</v>
      </c>
      <c r="Y1451" s="73">
        <v>1084.3830371758791</v>
      </c>
      <c r="Z1451" s="73">
        <v>1285.6330371758791</v>
      </c>
    </row>
    <row r="1452" spans="14:26" x14ac:dyDescent="0.25">
      <c r="N1452" s="73">
        <v>145</v>
      </c>
      <c r="O1452" s="73">
        <v>40.277777777777779</v>
      </c>
      <c r="P1452" s="73">
        <v>0.99038235294117649</v>
      </c>
      <c r="Q1452" s="73">
        <v>0.99038235294117649</v>
      </c>
      <c r="R1452" s="73">
        <v>823.88733976765423</v>
      </c>
      <c r="S1452" s="73">
        <v>823.88733976765423</v>
      </c>
      <c r="T1452" s="73">
        <v>924.58178421209868</v>
      </c>
      <c r="U1452" s="73">
        <v>823.88733976765423</v>
      </c>
      <c r="V1452" s="73">
        <v>924.58178421209868</v>
      </c>
      <c r="W1452" s="73">
        <v>924.58178421209868</v>
      </c>
      <c r="X1452" s="73">
        <v>1005.1373397676542</v>
      </c>
      <c r="Y1452" s="73">
        <v>1085.6928953232098</v>
      </c>
      <c r="Z1452" s="73">
        <v>1287.0817842120987</v>
      </c>
    </row>
    <row r="1453" spans="14:26" x14ac:dyDescent="0.25">
      <c r="N1453" s="73">
        <v>145.1</v>
      </c>
      <c r="O1453" s="73">
        <v>40.30555555555555</v>
      </c>
      <c r="P1453" s="73">
        <v>0.99038235294117649</v>
      </c>
      <c r="Q1453" s="73">
        <v>0.99038235294117649</v>
      </c>
      <c r="R1453" s="73">
        <v>825.01742145745709</v>
      </c>
      <c r="S1453" s="73">
        <v>825.01742145745709</v>
      </c>
      <c r="T1453" s="73">
        <v>925.781310346346</v>
      </c>
      <c r="U1453" s="73">
        <v>825.01742145745709</v>
      </c>
      <c r="V1453" s="73">
        <v>925.781310346346</v>
      </c>
      <c r="W1453" s="73">
        <v>925.781310346346</v>
      </c>
      <c r="X1453" s="73">
        <v>1006.3924214574571</v>
      </c>
      <c r="Y1453" s="73">
        <v>1087.0035325685683</v>
      </c>
      <c r="Z1453" s="73">
        <v>1288.5313103463461</v>
      </c>
    </row>
    <row r="1454" spans="14:26" x14ac:dyDescent="0.25">
      <c r="N1454" s="73">
        <v>145.19999999999999</v>
      </c>
      <c r="O1454" s="73">
        <v>40.333333333333329</v>
      </c>
      <c r="P1454" s="73">
        <v>0.99038235294117649</v>
      </c>
      <c r="Q1454" s="73">
        <v>0.99038235294117649</v>
      </c>
      <c r="R1454" s="73">
        <v>826.14828224528833</v>
      </c>
      <c r="S1454" s="73">
        <v>826.14828224528833</v>
      </c>
      <c r="T1454" s="73">
        <v>926.9816155786217</v>
      </c>
      <c r="U1454" s="73">
        <v>826.14828224528833</v>
      </c>
      <c r="V1454" s="73">
        <v>926.9816155786217</v>
      </c>
      <c r="W1454" s="73">
        <v>926.9816155786217</v>
      </c>
      <c r="X1454" s="73">
        <v>1007.6482822452883</v>
      </c>
      <c r="Y1454" s="73">
        <v>1088.3149489119551</v>
      </c>
      <c r="Z1454" s="73">
        <v>1289.9816155786218</v>
      </c>
    </row>
    <row r="1455" spans="14:26" x14ac:dyDescent="0.25">
      <c r="N1455" s="73">
        <v>145.30000000000001</v>
      </c>
      <c r="O1455" s="73">
        <v>40.361111111111114</v>
      </c>
      <c r="P1455" s="73">
        <v>0.99038235294117649</v>
      </c>
      <c r="Q1455" s="73">
        <v>0.99038235294117649</v>
      </c>
      <c r="R1455" s="73">
        <v>827.27992213114806</v>
      </c>
      <c r="S1455" s="73">
        <v>827.27992213114806</v>
      </c>
      <c r="T1455" s="73">
        <v>928.18269990892588</v>
      </c>
      <c r="U1455" s="73">
        <v>827.27992213114806</v>
      </c>
      <c r="V1455" s="73">
        <v>928.18269990892588</v>
      </c>
      <c r="W1455" s="73">
        <v>928.18269990892588</v>
      </c>
      <c r="X1455" s="73">
        <v>1008.9049221311482</v>
      </c>
      <c r="Y1455" s="73">
        <v>1089.6271443533703</v>
      </c>
      <c r="Z1455" s="73">
        <v>1291.432699908926</v>
      </c>
    </row>
    <row r="1456" spans="14:26" x14ac:dyDescent="0.25">
      <c r="N1456" s="73">
        <v>145.4</v>
      </c>
      <c r="O1456" s="73">
        <v>40.388888888888893</v>
      </c>
      <c r="P1456" s="73">
        <v>0.99038235294117649</v>
      </c>
      <c r="Q1456" s="73">
        <v>0.99038235294117649</v>
      </c>
      <c r="R1456" s="73">
        <v>828.41234111503559</v>
      </c>
      <c r="S1456" s="73">
        <v>828.41234111503559</v>
      </c>
      <c r="T1456" s="73">
        <v>929.38456333725776</v>
      </c>
      <c r="U1456" s="73">
        <v>828.41234111503559</v>
      </c>
      <c r="V1456" s="73">
        <v>929.38456333725776</v>
      </c>
      <c r="W1456" s="73">
        <v>929.38456333725776</v>
      </c>
      <c r="X1456" s="73">
        <v>1010.1623411150356</v>
      </c>
      <c r="Y1456" s="73">
        <v>1090.9401188928132</v>
      </c>
      <c r="Z1456" s="73">
        <v>1292.8845633372575</v>
      </c>
    </row>
    <row r="1457" spans="14:26" x14ac:dyDescent="0.25">
      <c r="N1457" s="73">
        <v>145.5</v>
      </c>
      <c r="O1457" s="73">
        <v>40.416666666666664</v>
      </c>
      <c r="P1457" s="73">
        <v>0.99038235294117649</v>
      </c>
      <c r="Q1457" s="73">
        <v>0.99038235294117649</v>
      </c>
      <c r="R1457" s="73">
        <v>829.54553919695104</v>
      </c>
      <c r="S1457" s="73">
        <v>829.54553919695104</v>
      </c>
      <c r="T1457" s="73">
        <v>930.58720586361767</v>
      </c>
      <c r="U1457" s="73">
        <v>829.54553919695104</v>
      </c>
      <c r="V1457" s="73">
        <v>930.58720586361767</v>
      </c>
      <c r="W1457" s="73">
        <v>930.58720586361767</v>
      </c>
      <c r="X1457" s="73">
        <v>1011.420539196951</v>
      </c>
      <c r="Y1457" s="73">
        <v>1092.2538725302843</v>
      </c>
      <c r="Z1457" s="73">
        <v>1294.3372058636176</v>
      </c>
    </row>
    <row r="1458" spans="14:26" x14ac:dyDescent="0.25">
      <c r="N1458" s="73">
        <v>145.6</v>
      </c>
      <c r="O1458" s="73">
        <v>40.444444444444443</v>
      </c>
      <c r="P1458" s="73">
        <v>0.99038235294117649</v>
      </c>
      <c r="Q1458" s="73">
        <v>0.99038235294117649</v>
      </c>
      <c r="R1458" s="73">
        <v>830.67951637689475</v>
      </c>
      <c r="S1458" s="73">
        <v>830.67951637689475</v>
      </c>
      <c r="T1458" s="73">
        <v>931.79062748800584</v>
      </c>
      <c r="U1458" s="73">
        <v>830.67951637689475</v>
      </c>
      <c r="V1458" s="73">
        <v>931.79062748800584</v>
      </c>
      <c r="W1458" s="73">
        <v>931.79062748800584</v>
      </c>
      <c r="X1458" s="73">
        <v>1012.6795163768948</v>
      </c>
      <c r="Y1458" s="73">
        <v>1093.5684052657837</v>
      </c>
      <c r="Z1458" s="73">
        <v>1295.7906274880058</v>
      </c>
    </row>
    <row r="1459" spans="14:26" x14ac:dyDescent="0.25">
      <c r="N1459" s="73">
        <v>145.69999999999999</v>
      </c>
      <c r="O1459" s="73">
        <v>40.472222222222221</v>
      </c>
      <c r="P1459" s="73">
        <v>0.99038235294117649</v>
      </c>
      <c r="Q1459" s="73">
        <v>0.99038235294117649</v>
      </c>
      <c r="R1459" s="73">
        <v>831.81427265486673</v>
      </c>
      <c r="S1459" s="73">
        <v>831.81427265486673</v>
      </c>
      <c r="T1459" s="73">
        <v>932.99482821042227</v>
      </c>
      <c r="U1459" s="73">
        <v>831.81427265486673</v>
      </c>
      <c r="V1459" s="73">
        <v>932.99482821042227</v>
      </c>
      <c r="W1459" s="73">
        <v>932.99482821042227</v>
      </c>
      <c r="X1459" s="73">
        <v>1013.9392726548667</v>
      </c>
      <c r="Y1459" s="73">
        <v>1094.8837170993111</v>
      </c>
      <c r="Z1459" s="73">
        <v>1297.2448282104222</v>
      </c>
    </row>
    <row r="1460" spans="14:26" x14ac:dyDescent="0.25">
      <c r="N1460" s="73">
        <v>145.80000000000001</v>
      </c>
      <c r="O1460" s="73">
        <v>40.5</v>
      </c>
      <c r="P1460" s="73">
        <v>0.99038235294117649</v>
      </c>
      <c r="Q1460" s="73">
        <v>0.99038235294117649</v>
      </c>
      <c r="R1460" s="73">
        <v>832.94980803086685</v>
      </c>
      <c r="S1460" s="73">
        <v>832.94980803086685</v>
      </c>
      <c r="T1460" s="73">
        <v>934.19980803086685</v>
      </c>
      <c r="U1460" s="73">
        <v>832.94980803086685</v>
      </c>
      <c r="V1460" s="73">
        <v>934.19980803086685</v>
      </c>
      <c r="W1460" s="73">
        <v>934.19980803086685</v>
      </c>
      <c r="X1460" s="73">
        <v>1015.1998080308668</v>
      </c>
      <c r="Y1460" s="73">
        <v>1096.1998080308667</v>
      </c>
      <c r="Z1460" s="73">
        <v>1298.6998080308667</v>
      </c>
    </row>
    <row r="1461" spans="14:26" x14ac:dyDescent="0.25">
      <c r="N1461" s="73">
        <v>145.9</v>
      </c>
      <c r="O1461" s="73">
        <v>40.527777777777779</v>
      </c>
      <c r="P1461" s="73">
        <v>0.99038235294117649</v>
      </c>
      <c r="Q1461" s="73">
        <v>0.99038235294117649</v>
      </c>
      <c r="R1461" s="73">
        <v>834.086122504895</v>
      </c>
      <c r="S1461" s="73">
        <v>834.086122504895</v>
      </c>
      <c r="T1461" s="73">
        <v>935.40556694933946</v>
      </c>
      <c r="U1461" s="73">
        <v>834.086122504895</v>
      </c>
      <c r="V1461" s="73">
        <v>935.40556694933946</v>
      </c>
      <c r="W1461" s="73">
        <v>935.40556694933946</v>
      </c>
      <c r="X1461" s="73">
        <v>1016.461122504895</v>
      </c>
      <c r="Y1461" s="73">
        <v>1097.5166780604507</v>
      </c>
      <c r="Z1461" s="73">
        <v>1300.1555669493396</v>
      </c>
    </row>
    <row r="1462" spans="14:26" x14ac:dyDescent="0.25">
      <c r="N1462" s="73">
        <v>146</v>
      </c>
      <c r="O1462" s="73">
        <v>40.555555555555557</v>
      </c>
      <c r="P1462" s="73">
        <v>0.99038235294117649</v>
      </c>
      <c r="Q1462" s="73">
        <v>0.99038235294117649</v>
      </c>
      <c r="R1462" s="73">
        <v>835.2232160769513</v>
      </c>
      <c r="S1462" s="73">
        <v>835.2232160769513</v>
      </c>
      <c r="T1462" s="73">
        <v>936.61210496584022</v>
      </c>
      <c r="U1462" s="73">
        <v>835.2232160769513</v>
      </c>
      <c r="V1462" s="73">
        <v>936.61210496584022</v>
      </c>
      <c r="W1462" s="73">
        <v>936.61210496584022</v>
      </c>
      <c r="X1462" s="73">
        <v>1017.7232160769513</v>
      </c>
      <c r="Y1462" s="73">
        <v>1098.8343271880624</v>
      </c>
      <c r="Z1462" s="73">
        <v>1301.6121049658402</v>
      </c>
    </row>
    <row r="1463" spans="14:26" x14ac:dyDescent="0.25">
      <c r="N1463" s="73">
        <v>146.1</v>
      </c>
      <c r="O1463" s="73">
        <v>40.583333333333329</v>
      </c>
      <c r="P1463" s="73">
        <v>0.99038235294117649</v>
      </c>
      <c r="Q1463" s="73">
        <v>0.99038235294117649</v>
      </c>
      <c r="R1463" s="73">
        <v>836.36108874703552</v>
      </c>
      <c r="S1463" s="73">
        <v>836.36108874703552</v>
      </c>
      <c r="T1463" s="73">
        <v>937.81942208036889</v>
      </c>
      <c r="U1463" s="73">
        <v>836.36108874703552</v>
      </c>
      <c r="V1463" s="73">
        <v>937.81942208036889</v>
      </c>
      <c r="W1463" s="73">
        <v>937.81942208036889</v>
      </c>
      <c r="X1463" s="73">
        <v>1018.9860887470355</v>
      </c>
      <c r="Y1463" s="73">
        <v>1100.1527554137022</v>
      </c>
      <c r="Z1463" s="73">
        <v>1303.0694220803689</v>
      </c>
    </row>
    <row r="1464" spans="14:26" x14ac:dyDescent="0.25">
      <c r="N1464" s="73">
        <v>146.19999999999999</v>
      </c>
      <c r="O1464" s="73">
        <v>40.611111111111107</v>
      </c>
      <c r="P1464" s="73">
        <v>0.99038235294117649</v>
      </c>
      <c r="Q1464" s="73">
        <v>0.99038235294117649</v>
      </c>
      <c r="R1464" s="73">
        <v>837.49974051514812</v>
      </c>
      <c r="S1464" s="73">
        <v>837.49974051514812</v>
      </c>
      <c r="T1464" s="73">
        <v>939.02751829292583</v>
      </c>
      <c r="U1464" s="73">
        <v>837.49974051514812</v>
      </c>
      <c r="V1464" s="73">
        <v>939.02751829292583</v>
      </c>
      <c r="W1464" s="73">
        <v>939.02751829292583</v>
      </c>
      <c r="X1464" s="73">
        <v>1020.249740515148</v>
      </c>
      <c r="Y1464" s="73">
        <v>1101.4719627373702</v>
      </c>
      <c r="Z1464" s="73">
        <v>1304.5275182929258</v>
      </c>
    </row>
    <row r="1465" spans="14:26" x14ac:dyDescent="0.25">
      <c r="N1465" s="73">
        <v>146.30000000000001</v>
      </c>
      <c r="O1465" s="73">
        <v>40.638888888888893</v>
      </c>
      <c r="P1465" s="73">
        <v>0.99038235294117649</v>
      </c>
      <c r="Q1465" s="73">
        <v>0.99038235294117649</v>
      </c>
      <c r="R1465" s="73">
        <v>838.63917138128909</v>
      </c>
      <c r="S1465" s="73">
        <v>838.63917138128909</v>
      </c>
      <c r="T1465" s="73">
        <v>940.23639360351126</v>
      </c>
      <c r="U1465" s="73">
        <v>838.63917138128909</v>
      </c>
      <c r="V1465" s="73">
        <v>940.23639360351126</v>
      </c>
      <c r="W1465" s="73">
        <v>940.23639360351126</v>
      </c>
      <c r="X1465" s="73">
        <v>1021.5141713812891</v>
      </c>
      <c r="Y1465" s="73">
        <v>1102.7919491590669</v>
      </c>
      <c r="Z1465" s="73">
        <v>1305.9863936035113</v>
      </c>
    </row>
    <row r="1466" spans="14:26" x14ac:dyDescent="0.25">
      <c r="N1466" s="73">
        <v>146.4</v>
      </c>
      <c r="O1466" s="73">
        <v>40.666666666666664</v>
      </c>
      <c r="P1466" s="73">
        <v>0.99038235294117649</v>
      </c>
      <c r="Q1466" s="73">
        <v>0.99038235294117649</v>
      </c>
      <c r="R1466" s="73">
        <v>839.77938134545775</v>
      </c>
      <c r="S1466" s="73">
        <v>839.77938134545775</v>
      </c>
      <c r="T1466" s="73">
        <v>941.44604801212438</v>
      </c>
      <c r="U1466" s="73">
        <v>839.77938134545775</v>
      </c>
      <c r="V1466" s="73">
        <v>941.44604801212438</v>
      </c>
      <c r="W1466" s="73">
        <v>941.44604801212438</v>
      </c>
      <c r="X1466" s="73">
        <v>1022.7793813454578</v>
      </c>
      <c r="Y1466" s="73">
        <v>1104.112714678791</v>
      </c>
      <c r="Z1466" s="73">
        <v>1307.4460480121243</v>
      </c>
    </row>
    <row r="1467" spans="14:26" x14ac:dyDescent="0.25">
      <c r="N1467" s="73">
        <v>146.5</v>
      </c>
      <c r="O1467" s="73">
        <v>40.694444444444443</v>
      </c>
      <c r="P1467" s="73">
        <v>0.99038235294117649</v>
      </c>
      <c r="Q1467" s="73">
        <v>0.99038235294117649</v>
      </c>
      <c r="R1467" s="73">
        <v>840.92037040765479</v>
      </c>
      <c r="S1467" s="73">
        <v>840.92037040765479</v>
      </c>
      <c r="T1467" s="73">
        <v>942.65648151876587</v>
      </c>
      <c r="U1467" s="73">
        <v>840.92037040765479</v>
      </c>
      <c r="V1467" s="73">
        <v>942.65648151876587</v>
      </c>
      <c r="W1467" s="73">
        <v>942.65648151876587</v>
      </c>
      <c r="X1467" s="73">
        <v>1024.0453704076547</v>
      </c>
      <c r="Y1467" s="73">
        <v>1105.4342592965436</v>
      </c>
      <c r="Z1467" s="73">
        <v>1308.9064815187658</v>
      </c>
    </row>
    <row r="1468" spans="14:26" x14ac:dyDescent="0.25">
      <c r="N1468" s="73">
        <v>146.6</v>
      </c>
      <c r="O1468" s="73">
        <v>40.722222222222221</v>
      </c>
      <c r="P1468" s="73">
        <v>0.99038235294117649</v>
      </c>
      <c r="Q1468" s="73">
        <v>0.99038235294117649</v>
      </c>
      <c r="R1468" s="73">
        <v>842.06213856787986</v>
      </c>
      <c r="S1468" s="73">
        <v>842.06213856787986</v>
      </c>
      <c r="T1468" s="73">
        <v>943.8676941234354</v>
      </c>
      <c r="U1468" s="73">
        <v>842.06213856787986</v>
      </c>
      <c r="V1468" s="73">
        <v>943.8676941234354</v>
      </c>
      <c r="W1468" s="73">
        <v>943.8676941234354</v>
      </c>
      <c r="X1468" s="73">
        <v>1025.3121385678799</v>
      </c>
      <c r="Y1468" s="73">
        <v>1106.7565830123242</v>
      </c>
      <c r="Z1468" s="73">
        <v>1310.3676941234353</v>
      </c>
    </row>
    <row r="1469" spans="14:26" x14ac:dyDescent="0.25">
      <c r="N1469" s="73">
        <v>146.69999999999999</v>
      </c>
      <c r="O1469" s="73">
        <v>40.749999999999993</v>
      </c>
      <c r="P1469" s="73">
        <v>0.99038235294117649</v>
      </c>
      <c r="Q1469" s="73">
        <v>0.99038235294117649</v>
      </c>
      <c r="R1469" s="73">
        <v>843.20468582613273</v>
      </c>
      <c r="S1469" s="73">
        <v>843.20468582613273</v>
      </c>
      <c r="T1469" s="73">
        <v>945.07968582613273</v>
      </c>
      <c r="U1469" s="73">
        <v>843.20468582613273</v>
      </c>
      <c r="V1469" s="73">
        <v>945.07968582613273</v>
      </c>
      <c r="W1469" s="73">
        <v>945.07968582613273</v>
      </c>
      <c r="X1469" s="73">
        <v>1026.5796858261328</v>
      </c>
      <c r="Y1469" s="73">
        <v>1108.0796858261328</v>
      </c>
      <c r="Z1469" s="73">
        <v>1311.8296858261328</v>
      </c>
    </row>
    <row r="1470" spans="14:26" x14ac:dyDescent="0.25">
      <c r="N1470" s="73">
        <v>146.80000000000001</v>
      </c>
      <c r="O1470" s="73">
        <v>40.777777777777779</v>
      </c>
      <c r="P1470" s="73">
        <v>0.99038235294117649</v>
      </c>
      <c r="Q1470" s="73">
        <v>0.99038235294117649</v>
      </c>
      <c r="R1470" s="73">
        <v>844.34801218241444</v>
      </c>
      <c r="S1470" s="73">
        <v>844.34801218241444</v>
      </c>
      <c r="T1470" s="73">
        <v>946.29245662685889</v>
      </c>
      <c r="U1470" s="73">
        <v>844.34801218241444</v>
      </c>
      <c r="V1470" s="73">
        <v>946.29245662685889</v>
      </c>
      <c r="W1470" s="73">
        <v>946.29245662685889</v>
      </c>
      <c r="X1470" s="73">
        <v>1027.8480121824145</v>
      </c>
      <c r="Y1470" s="73">
        <v>1109.40356773797</v>
      </c>
      <c r="Z1470" s="73">
        <v>1313.2924566268589</v>
      </c>
    </row>
    <row r="1471" spans="14:26" x14ac:dyDescent="0.25">
      <c r="N1471" s="73">
        <v>146.9</v>
      </c>
      <c r="O1471" s="73">
        <v>40.805555555555557</v>
      </c>
      <c r="P1471" s="73">
        <v>0.99038235294117649</v>
      </c>
      <c r="Q1471" s="73">
        <v>0.99038235294117649</v>
      </c>
      <c r="R1471" s="73">
        <v>845.49211763672395</v>
      </c>
      <c r="S1471" s="73">
        <v>845.49211763672395</v>
      </c>
      <c r="T1471" s="73">
        <v>947.50600652561286</v>
      </c>
      <c r="U1471" s="73">
        <v>845.49211763672395</v>
      </c>
      <c r="V1471" s="73">
        <v>947.50600652561286</v>
      </c>
      <c r="W1471" s="73">
        <v>947.50600652561286</v>
      </c>
      <c r="X1471" s="73">
        <v>1029.1171176367241</v>
      </c>
      <c r="Y1471" s="73">
        <v>1110.7282287478351</v>
      </c>
      <c r="Z1471" s="73">
        <v>1314.756006525613</v>
      </c>
    </row>
    <row r="1472" spans="14:26" x14ac:dyDescent="0.25">
      <c r="N1472" s="73">
        <v>147</v>
      </c>
      <c r="O1472" s="73">
        <v>40.833333333333336</v>
      </c>
      <c r="P1472" s="73">
        <v>0.99038235294117649</v>
      </c>
      <c r="Q1472" s="73">
        <v>0.99038235294117649</v>
      </c>
      <c r="R1472" s="73">
        <v>846.6370021890616</v>
      </c>
      <c r="S1472" s="73">
        <v>846.6370021890616</v>
      </c>
      <c r="T1472" s="73">
        <v>948.72033552239498</v>
      </c>
      <c r="U1472" s="73">
        <v>846.6370021890616</v>
      </c>
      <c r="V1472" s="73">
        <v>948.72033552239498</v>
      </c>
      <c r="W1472" s="73">
        <v>948.72033552239498</v>
      </c>
      <c r="X1472" s="73">
        <v>1030.3870021890616</v>
      </c>
      <c r="Y1472" s="73">
        <v>1112.0536688557283</v>
      </c>
      <c r="Z1472" s="73">
        <v>1316.2203355223951</v>
      </c>
    </row>
    <row r="1473" spans="14:26" x14ac:dyDescent="0.25">
      <c r="N1473" s="73">
        <v>147.1</v>
      </c>
      <c r="O1473" s="73">
        <v>40.861111111111107</v>
      </c>
      <c r="P1473" s="73">
        <v>0.99038235294117649</v>
      </c>
      <c r="Q1473" s="73">
        <v>0.99038235294117649</v>
      </c>
      <c r="R1473" s="73">
        <v>847.78266583942707</v>
      </c>
      <c r="S1473" s="73">
        <v>847.78266583942707</v>
      </c>
      <c r="T1473" s="73">
        <v>949.93544361720478</v>
      </c>
      <c r="U1473" s="73">
        <v>847.78266583942707</v>
      </c>
      <c r="V1473" s="73">
        <v>949.93544361720478</v>
      </c>
      <c r="W1473" s="73">
        <v>949.93544361720478</v>
      </c>
      <c r="X1473" s="73">
        <v>1031.657665839427</v>
      </c>
      <c r="Y1473" s="73">
        <v>1113.3798880616491</v>
      </c>
      <c r="Z1473" s="73">
        <v>1317.6854436172048</v>
      </c>
    </row>
    <row r="1474" spans="14:26" x14ac:dyDescent="0.25">
      <c r="N1474" s="73">
        <v>147.19999999999999</v>
      </c>
      <c r="O1474" s="73">
        <v>40.888888888888886</v>
      </c>
      <c r="P1474" s="73">
        <v>0.99038235294117649</v>
      </c>
      <c r="Q1474" s="73">
        <v>0.99038235294117649</v>
      </c>
      <c r="R1474" s="73">
        <v>848.92910858782091</v>
      </c>
      <c r="S1474" s="73">
        <v>848.92910858782091</v>
      </c>
      <c r="T1474" s="73">
        <v>951.15133081004308</v>
      </c>
      <c r="U1474" s="73">
        <v>848.92910858782091</v>
      </c>
      <c r="V1474" s="73">
        <v>951.15133081004308</v>
      </c>
      <c r="W1474" s="73">
        <v>951.15133081004308</v>
      </c>
      <c r="X1474" s="73">
        <v>1032.9291085878208</v>
      </c>
      <c r="Y1474" s="73">
        <v>1114.7068863655986</v>
      </c>
      <c r="Z1474" s="73">
        <v>1319.151330810043</v>
      </c>
    </row>
    <row r="1475" spans="14:26" x14ac:dyDescent="0.25">
      <c r="N1475" s="73">
        <v>147.30000000000001</v>
      </c>
      <c r="O1475" s="73">
        <v>40.916666666666671</v>
      </c>
      <c r="P1475" s="73">
        <v>0.99038235294117649</v>
      </c>
      <c r="Q1475" s="73">
        <v>0.99038235294117649</v>
      </c>
      <c r="R1475" s="73">
        <v>850.07633043424323</v>
      </c>
      <c r="S1475" s="73">
        <v>850.07633043424323</v>
      </c>
      <c r="T1475" s="73">
        <v>952.36799710090986</v>
      </c>
      <c r="U1475" s="73">
        <v>850.07633043424323</v>
      </c>
      <c r="V1475" s="73">
        <v>952.36799710090986</v>
      </c>
      <c r="W1475" s="73">
        <v>952.36799710090986</v>
      </c>
      <c r="X1475" s="73">
        <v>1034.2013304342431</v>
      </c>
      <c r="Y1475" s="73">
        <v>1116.0346637675766</v>
      </c>
      <c r="Z1475" s="73">
        <v>1320.6179971009099</v>
      </c>
    </row>
    <row r="1476" spans="14:26" x14ac:dyDescent="0.25">
      <c r="N1476" s="73">
        <v>147.4</v>
      </c>
      <c r="O1476" s="73">
        <v>40.944444444444443</v>
      </c>
      <c r="P1476" s="73">
        <v>0.99038235294117649</v>
      </c>
      <c r="Q1476" s="73">
        <v>0.99038235294117649</v>
      </c>
      <c r="R1476" s="73">
        <v>851.22433137869314</v>
      </c>
      <c r="S1476" s="73">
        <v>851.22433137869314</v>
      </c>
      <c r="T1476" s="73">
        <v>953.58544248980422</v>
      </c>
      <c r="U1476" s="73">
        <v>851.22433137869314</v>
      </c>
      <c r="V1476" s="73">
        <v>953.58544248980422</v>
      </c>
      <c r="W1476" s="73">
        <v>953.58544248980422</v>
      </c>
      <c r="X1476" s="73">
        <v>1035.474331378693</v>
      </c>
      <c r="Y1476" s="73">
        <v>1117.3632202675819</v>
      </c>
      <c r="Z1476" s="73">
        <v>1322.0854424898041</v>
      </c>
    </row>
    <row r="1477" spans="14:26" x14ac:dyDescent="0.25">
      <c r="N1477" s="73">
        <v>147.5</v>
      </c>
      <c r="O1477" s="73">
        <v>40.972222222222221</v>
      </c>
      <c r="P1477" s="73">
        <v>0.99038235294117649</v>
      </c>
      <c r="Q1477" s="73">
        <v>0.99038235294117649</v>
      </c>
      <c r="R1477" s="73">
        <v>852.37311142117142</v>
      </c>
      <c r="S1477" s="73">
        <v>852.37311142117142</v>
      </c>
      <c r="T1477" s="73">
        <v>954.80366697672696</v>
      </c>
      <c r="U1477" s="73">
        <v>852.37311142117142</v>
      </c>
      <c r="V1477" s="73">
        <v>954.80366697672696</v>
      </c>
      <c r="W1477" s="73">
        <v>954.80366697672696</v>
      </c>
      <c r="X1477" s="73">
        <v>1036.7481114211714</v>
      </c>
      <c r="Y1477" s="73">
        <v>1118.6925558656158</v>
      </c>
      <c r="Z1477" s="73">
        <v>1323.5536669767268</v>
      </c>
    </row>
    <row r="1478" spans="14:26" x14ac:dyDescent="0.25">
      <c r="N1478" s="73">
        <v>147.6</v>
      </c>
      <c r="O1478" s="73">
        <v>41</v>
      </c>
      <c r="P1478" s="73">
        <v>0.99038235294117649</v>
      </c>
      <c r="Q1478" s="73">
        <v>0.99038235294117649</v>
      </c>
      <c r="R1478" s="73">
        <v>853.52267056167784</v>
      </c>
      <c r="S1478" s="73">
        <v>853.52267056167784</v>
      </c>
      <c r="T1478" s="73">
        <v>956.02267056167784</v>
      </c>
      <c r="U1478" s="73">
        <v>853.52267056167784</v>
      </c>
      <c r="V1478" s="73">
        <v>956.02267056167784</v>
      </c>
      <c r="W1478" s="73">
        <v>956.02267056167784</v>
      </c>
      <c r="X1478" s="73">
        <v>1038.0226705616778</v>
      </c>
      <c r="Y1478" s="73">
        <v>1120.0226705616778</v>
      </c>
      <c r="Z1478" s="73">
        <v>1325.0226705616778</v>
      </c>
    </row>
    <row r="1479" spans="14:26" x14ac:dyDescent="0.25">
      <c r="N1479" s="73">
        <v>147.69999999999999</v>
      </c>
      <c r="O1479" s="73">
        <v>41.027777777777771</v>
      </c>
      <c r="P1479" s="73">
        <v>0.99038235294117649</v>
      </c>
      <c r="Q1479" s="73">
        <v>0.99038235294117649</v>
      </c>
      <c r="R1479" s="73">
        <v>854.67300880021207</v>
      </c>
      <c r="S1479" s="73">
        <v>854.67300880021207</v>
      </c>
      <c r="T1479" s="73">
        <v>957.24245324465653</v>
      </c>
      <c r="U1479" s="73">
        <v>854.67300880021207</v>
      </c>
      <c r="V1479" s="73">
        <v>957.24245324465653</v>
      </c>
      <c r="W1479" s="73">
        <v>957.24245324465653</v>
      </c>
      <c r="X1479" s="73">
        <v>1039.2980088002121</v>
      </c>
      <c r="Y1479" s="73">
        <v>1121.3535643557677</v>
      </c>
      <c r="Z1479" s="73">
        <v>1326.4924532446566</v>
      </c>
    </row>
    <row r="1480" spans="14:26" x14ac:dyDescent="0.25">
      <c r="N1480" s="73">
        <v>147.80000000000001</v>
      </c>
      <c r="O1480" s="73">
        <v>41.055555555555557</v>
      </c>
      <c r="P1480" s="73">
        <v>0.99038235294117649</v>
      </c>
      <c r="Q1480" s="73">
        <v>0.99038235294117649</v>
      </c>
      <c r="R1480" s="73">
        <v>855.82412613677502</v>
      </c>
      <c r="S1480" s="73">
        <v>855.82412613677502</v>
      </c>
      <c r="T1480" s="73">
        <v>958.46301502566394</v>
      </c>
      <c r="U1480" s="73">
        <v>855.82412613677502</v>
      </c>
      <c r="V1480" s="73">
        <v>958.46301502566394</v>
      </c>
      <c r="W1480" s="73">
        <v>958.46301502566394</v>
      </c>
      <c r="X1480" s="73">
        <v>1040.574126136775</v>
      </c>
      <c r="Y1480" s="73">
        <v>1122.6852372478861</v>
      </c>
      <c r="Z1480" s="73">
        <v>1327.9630150256639</v>
      </c>
    </row>
    <row r="1481" spans="14:26" x14ac:dyDescent="0.25">
      <c r="N1481" s="73">
        <v>147.9</v>
      </c>
      <c r="O1481" s="73">
        <v>41.083333333333336</v>
      </c>
      <c r="P1481" s="73">
        <v>0.99038235294117649</v>
      </c>
      <c r="Q1481" s="73">
        <v>0.99038235294117649</v>
      </c>
      <c r="R1481" s="73">
        <v>856.97602257136589</v>
      </c>
      <c r="S1481" s="73">
        <v>856.97602257136589</v>
      </c>
      <c r="T1481" s="73">
        <v>959.68435590469926</v>
      </c>
      <c r="U1481" s="73">
        <v>856.97602257136589</v>
      </c>
      <c r="V1481" s="73">
        <v>959.68435590469926</v>
      </c>
      <c r="W1481" s="73">
        <v>959.68435590469926</v>
      </c>
      <c r="X1481" s="73">
        <v>1041.851022571366</v>
      </c>
      <c r="Y1481" s="73">
        <v>1124.0176892380325</v>
      </c>
      <c r="Z1481" s="73">
        <v>1329.4343559046993</v>
      </c>
    </row>
    <row r="1482" spans="14:26" x14ac:dyDescent="0.25">
      <c r="N1482" s="73">
        <v>148</v>
      </c>
      <c r="O1482" s="73">
        <v>41.111111111111107</v>
      </c>
      <c r="P1482" s="73">
        <v>0.99038235294117649</v>
      </c>
      <c r="Q1482" s="73">
        <v>0.99038235294117649</v>
      </c>
      <c r="R1482" s="73">
        <v>858.12869810398445</v>
      </c>
      <c r="S1482" s="73">
        <v>858.12869810398445</v>
      </c>
      <c r="T1482" s="73">
        <v>960.90647588176216</v>
      </c>
      <c r="U1482" s="73">
        <v>858.12869810398445</v>
      </c>
      <c r="V1482" s="73">
        <v>960.90647588176216</v>
      </c>
      <c r="W1482" s="73">
        <v>960.90647588176216</v>
      </c>
      <c r="X1482" s="73">
        <v>1043.1286981039843</v>
      </c>
      <c r="Y1482" s="73">
        <v>1125.3509203262065</v>
      </c>
      <c r="Z1482" s="73">
        <v>1330.9064758817622</v>
      </c>
    </row>
    <row r="1483" spans="14:26" x14ac:dyDescent="0.25">
      <c r="N1483" s="73">
        <v>148.1</v>
      </c>
      <c r="O1483" s="73">
        <v>41.138888888888886</v>
      </c>
      <c r="P1483" s="73">
        <v>0.99038235294117649</v>
      </c>
      <c r="Q1483" s="73">
        <v>0.99038235294117649</v>
      </c>
      <c r="R1483" s="73">
        <v>859.28215273463161</v>
      </c>
      <c r="S1483" s="73">
        <v>859.28215273463161</v>
      </c>
      <c r="T1483" s="73">
        <v>962.12937495685378</v>
      </c>
      <c r="U1483" s="73">
        <v>859.28215273463161</v>
      </c>
      <c r="V1483" s="73">
        <v>962.12937495685378</v>
      </c>
      <c r="W1483" s="73">
        <v>962.12937495685378</v>
      </c>
      <c r="X1483" s="73">
        <v>1044.4071527346316</v>
      </c>
      <c r="Y1483" s="73">
        <v>1126.6849305124092</v>
      </c>
      <c r="Z1483" s="73">
        <v>1332.3793749568536</v>
      </c>
    </row>
    <row r="1484" spans="14:26" x14ac:dyDescent="0.25">
      <c r="N1484" s="73">
        <v>148.19999999999999</v>
      </c>
      <c r="O1484" s="73">
        <v>41.166666666666664</v>
      </c>
      <c r="P1484" s="73">
        <v>0.99038235294117649</v>
      </c>
      <c r="Q1484" s="73">
        <v>0.99038235294117649</v>
      </c>
      <c r="R1484" s="73">
        <v>860.4363864633068</v>
      </c>
      <c r="S1484" s="73">
        <v>860.4363864633068</v>
      </c>
      <c r="T1484" s="73">
        <v>963.35305312997343</v>
      </c>
      <c r="U1484" s="73">
        <v>860.4363864633068</v>
      </c>
      <c r="V1484" s="73">
        <v>963.35305312997343</v>
      </c>
      <c r="W1484" s="73">
        <v>963.35305312997343</v>
      </c>
      <c r="X1484" s="73">
        <v>1045.6863864633067</v>
      </c>
      <c r="Y1484" s="73">
        <v>1128.0197197966402</v>
      </c>
      <c r="Z1484" s="73">
        <v>1333.8530531299734</v>
      </c>
    </row>
    <row r="1485" spans="14:26" x14ac:dyDescent="0.25">
      <c r="N1485" s="73">
        <v>148.30000000000001</v>
      </c>
      <c r="O1485" s="73">
        <v>41.19444444444445</v>
      </c>
      <c r="P1485" s="73">
        <v>0.99038235294117649</v>
      </c>
      <c r="Q1485" s="73">
        <v>0.99038235294117649</v>
      </c>
      <c r="R1485" s="73">
        <v>861.59139929001049</v>
      </c>
      <c r="S1485" s="73">
        <v>861.59139929001049</v>
      </c>
      <c r="T1485" s="73">
        <v>964.57751040112157</v>
      </c>
      <c r="U1485" s="73">
        <v>861.59139929001049</v>
      </c>
      <c r="V1485" s="73">
        <v>964.57751040112157</v>
      </c>
      <c r="W1485" s="73">
        <v>964.57751040112157</v>
      </c>
      <c r="X1485" s="73">
        <v>1046.9663992900105</v>
      </c>
      <c r="Y1485" s="73">
        <v>1129.3552881788994</v>
      </c>
      <c r="Z1485" s="73">
        <v>1335.3275104011216</v>
      </c>
    </row>
    <row r="1486" spans="14:26" x14ac:dyDescent="0.25">
      <c r="N1486" s="73">
        <v>148.4</v>
      </c>
      <c r="O1486" s="73">
        <v>41.222222222222221</v>
      </c>
      <c r="P1486" s="73">
        <v>0.99038235294117649</v>
      </c>
      <c r="Q1486" s="73">
        <v>0.99038235294117649</v>
      </c>
      <c r="R1486" s="73">
        <v>862.74719121474163</v>
      </c>
      <c r="S1486" s="73">
        <v>862.74719121474163</v>
      </c>
      <c r="T1486" s="73">
        <v>965.80274677029718</v>
      </c>
      <c r="U1486" s="73">
        <v>862.74719121474163</v>
      </c>
      <c r="V1486" s="73">
        <v>965.80274677029718</v>
      </c>
      <c r="W1486" s="73">
        <v>965.80274677029718</v>
      </c>
      <c r="X1486" s="73">
        <v>1048.2471912147416</v>
      </c>
      <c r="Y1486" s="73">
        <v>1130.691635659186</v>
      </c>
      <c r="Z1486" s="73">
        <v>1336.8027467702971</v>
      </c>
    </row>
    <row r="1487" spans="14:26" x14ac:dyDescent="0.25">
      <c r="N1487" s="73">
        <v>148.5</v>
      </c>
      <c r="O1487" s="73">
        <v>41.25</v>
      </c>
      <c r="P1487" s="73">
        <v>0.99038235294117649</v>
      </c>
      <c r="Q1487" s="73">
        <v>0.99038235294117649</v>
      </c>
      <c r="R1487" s="73">
        <v>863.90376223750116</v>
      </c>
      <c r="S1487" s="73">
        <v>863.90376223750116</v>
      </c>
      <c r="T1487" s="73">
        <v>967.02876223750116</v>
      </c>
      <c r="U1487" s="73">
        <v>863.90376223750116</v>
      </c>
      <c r="V1487" s="73">
        <v>967.02876223750116</v>
      </c>
      <c r="W1487" s="73">
        <v>967.02876223750116</v>
      </c>
      <c r="X1487" s="73">
        <v>1049.5287622375013</v>
      </c>
      <c r="Y1487" s="73">
        <v>1132.0287622375013</v>
      </c>
      <c r="Z1487" s="73">
        <v>1338.2787622375013</v>
      </c>
    </row>
    <row r="1488" spans="14:26" x14ac:dyDescent="0.25">
      <c r="N1488" s="73">
        <v>148.6</v>
      </c>
      <c r="O1488" s="73">
        <v>41.277777777777779</v>
      </c>
      <c r="P1488" s="73">
        <v>0.99038235294117649</v>
      </c>
      <c r="Q1488" s="73">
        <v>0.99038235294117649</v>
      </c>
      <c r="R1488" s="73">
        <v>865.06111235828894</v>
      </c>
      <c r="S1488" s="73">
        <v>865.06111235828894</v>
      </c>
      <c r="T1488" s="73">
        <v>968.25555680273339</v>
      </c>
      <c r="U1488" s="73">
        <v>865.06111235828894</v>
      </c>
      <c r="V1488" s="73">
        <v>968.25555680273339</v>
      </c>
      <c r="W1488" s="73">
        <v>968.25555680273339</v>
      </c>
      <c r="X1488" s="73">
        <v>1050.8111123582889</v>
      </c>
      <c r="Y1488" s="73">
        <v>1133.3666679138446</v>
      </c>
      <c r="Z1488" s="73">
        <v>1339.7555568027335</v>
      </c>
    </row>
    <row r="1489" spans="14:26" x14ac:dyDescent="0.25">
      <c r="N1489" s="73">
        <v>148.69999999999999</v>
      </c>
      <c r="O1489" s="73">
        <v>41.30555555555555</v>
      </c>
      <c r="P1489" s="73">
        <v>0.99038235294117649</v>
      </c>
      <c r="Q1489" s="73">
        <v>0.99038235294117649</v>
      </c>
      <c r="R1489" s="73">
        <v>866.21924157710441</v>
      </c>
      <c r="S1489" s="73">
        <v>866.21924157710441</v>
      </c>
      <c r="T1489" s="73">
        <v>969.48313046599333</v>
      </c>
      <c r="U1489" s="73">
        <v>866.21924157710441</v>
      </c>
      <c r="V1489" s="73">
        <v>969.48313046599333</v>
      </c>
      <c r="W1489" s="73">
        <v>969.48313046599333</v>
      </c>
      <c r="X1489" s="73">
        <v>1052.0942415771044</v>
      </c>
      <c r="Y1489" s="73">
        <v>1134.7053526882155</v>
      </c>
      <c r="Z1489" s="73">
        <v>1341.2331304659933</v>
      </c>
    </row>
    <row r="1490" spans="14:26" x14ac:dyDescent="0.25">
      <c r="N1490" s="73">
        <v>148.80000000000001</v>
      </c>
      <c r="O1490" s="73">
        <v>41.333333333333336</v>
      </c>
      <c r="P1490" s="73">
        <v>0.99038235294117649</v>
      </c>
      <c r="Q1490" s="73">
        <v>0.99038235294117649</v>
      </c>
      <c r="R1490" s="73">
        <v>867.37814989394872</v>
      </c>
      <c r="S1490" s="73">
        <v>867.37814989394872</v>
      </c>
      <c r="T1490" s="73">
        <v>970.71148322728209</v>
      </c>
      <c r="U1490" s="73">
        <v>867.37814989394872</v>
      </c>
      <c r="V1490" s="73">
        <v>970.71148322728209</v>
      </c>
      <c r="W1490" s="73">
        <v>970.71148322728209</v>
      </c>
      <c r="X1490" s="73">
        <v>1053.3781498939488</v>
      </c>
      <c r="Y1490" s="73">
        <v>1136.0448165606153</v>
      </c>
      <c r="Z1490" s="73">
        <v>1342.7114832272821</v>
      </c>
    </row>
    <row r="1491" spans="14:26" x14ac:dyDescent="0.25">
      <c r="N1491" s="73">
        <v>148.9</v>
      </c>
      <c r="O1491" s="73">
        <v>41.361111111111114</v>
      </c>
      <c r="P1491" s="73">
        <v>0.99038235294117649</v>
      </c>
      <c r="Q1491" s="73">
        <v>0.99038235294117649</v>
      </c>
      <c r="R1491" s="73">
        <v>868.53783730882083</v>
      </c>
      <c r="S1491" s="73">
        <v>868.53783730882083</v>
      </c>
      <c r="T1491" s="73">
        <v>971.94061508659865</v>
      </c>
      <c r="U1491" s="73">
        <v>868.53783730882083</v>
      </c>
      <c r="V1491" s="73">
        <v>971.94061508659865</v>
      </c>
      <c r="W1491" s="73">
        <v>971.94061508659865</v>
      </c>
      <c r="X1491" s="73">
        <v>1054.6628373088208</v>
      </c>
      <c r="Y1491" s="73">
        <v>1137.3850595310432</v>
      </c>
      <c r="Z1491" s="73">
        <v>1344.1906150865989</v>
      </c>
    </row>
    <row r="1492" spans="14:26" x14ac:dyDescent="0.25">
      <c r="N1492" s="73">
        <v>149</v>
      </c>
      <c r="O1492" s="73">
        <v>41.388888888888886</v>
      </c>
      <c r="P1492" s="73">
        <v>0.99038235294117649</v>
      </c>
      <c r="Q1492" s="73">
        <v>0.99038235294117649</v>
      </c>
      <c r="R1492" s="73">
        <v>869.69830382172074</v>
      </c>
      <c r="S1492" s="73">
        <v>869.69830382172074</v>
      </c>
      <c r="T1492" s="73">
        <v>973.17052604394303</v>
      </c>
      <c r="U1492" s="73">
        <v>869.69830382172074</v>
      </c>
      <c r="V1492" s="73">
        <v>973.17052604394303</v>
      </c>
      <c r="W1492" s="73">
        <v>973.17052604394303</v>
      </c>
      <c r="X1492" s="73">
        <v>1055.9483038217209</v>
      </c>
      <c r="Y1492" s="73">
        <v>1138.7260815994987</v>
      </c>
      <c r="Z1492" s="73">
        <v>1345.670526043943</v>
      </c>
    </row>
    <row r="1493" spans="14:26" x14ac:dyDescent="0.25">
      <c r="N1493" s="73">
        <v>149.1</v>
      </c>
      <c r="O1493" s="73">
        <v>41.416666666666664</v>
      </c>
      <c r="P1493" s="73">
        <v>0.99038235294117649</v>
      </c>
      <c r="Q1493" s="73">
        <v>0.99038235294117649</v>
      </c>
      <c r="R1493" s="73">
        <v>870.85954943264915</v>
      </c>
      <c r="S1493" s="73">
        <v>870.85954943264915</v>
      </c>
      <c r="T1493" s="73">
        <v>974.40121609931577</v>
      </c>
      <c r="U1493" s="73">
        <v>870.85954943264915</v>
      </c>
      <c r="V1493" s="73">
        <v>974.40121609931577</v>
      </c>
      <c r="W1493" s="73">
        <v>974.40121609931577</v>
      </c>
      <c r="X1493" s="73">
        <v>1057.2345494326491</v>
      </c>
      <c r="Y1493" s="73">
        <v>1140.0678827659824</v>
      </c>
      <c r="Z1493" s="73">
        <v>1347.1512160993157</v>
      </c>
    </row>
    <row r="1494" spans="14:26" x14ac:dyDescent="0.25">
      <c r="N1494" s="73">
        <v>149.19999999999999</v>
      </c>
      <c r="O1494" s="73">
        <v>41.444444444444443</v>
      </c>
      <c r="P1494" s="73">
        <v>0.99038235294117649</v>
      </c>
      <c r="Q1494" s="73">
        <v>0.99038235294117649</v>
      </c>
      <c r="R1494" s="73">
        <v>872.02157414160558</v>
      </c>
      <c r="S1494" s="73">
        <v>872.02157414160558</v>
      </c>
      <c r="T1494" s="73">
        <v>975.63268525271667</v>
      </c>
      <c r="U1494" s="73">
        <v>872.02157414160558</v>
      </c>
      <c r="V1494" s="73">
        <v>975.63268525271667</v>
      </c>
      <c r="W1494" s="73">
        <v>975.63268525271667</v>
      </c>
      <c r="X1494" s="73">
        <v>1058.5215741416055</v>
      </c>
      <c r="Y1494" s="73">
        <v>1141.4104630304944</v>
      </c>
      <c r="Z1494" s="73">
        <v>1348.6326852527166</v>
      </c>
    </row>
    <row r="1495" spans="14:26" x14ac:dyDescent="0.25">
      <c r="N1495" s="73">
        <v>149.30000000000001</v>
      </c>
      <c r="O1495" s="73">
        <v>41.472222222222221</v>
      </c>
      <c r="P1495" s="73">
        <v>0.99038235294117649</v>
      </c>
      <c r="Q1495" s="73">
        <v>0.99038235294117649</v>
      </c>
      <c r="R1495" s="73">
        <v>873.18437794859028</v>
      </c>
      <c r="S1495" s="73">
        <v>873.18437794859028</v>
      </c>
      <c r="T1495" s="73">
        <v>976.86493350414582</v>
      </c>
      <c r="U1495" s="73">
        <v>873.18437794859028</v>
      </c>
      <c r="V1495" s="73">
        <v>976.86493350414582</v>
      </c>
      <c r="W1495" s="73">
        <v>976.86493350414582</v>
      </c>
      <c r="X1495" s="73">
        <v>1059.8093779485903</v>
      </c>
      <c r="Y1495" s="73">
        <v>1142.7538223930346</v>
      </c>
      <c r="Z1495" s="73">
        <v>1350.1149335041457</v>
      </c>
    </row>
    <row r="1496" spans="14:26" x14ac:dyDescent="0.25">
      <c r="N1496" s="73">
        <v>149.4</v>
      </c>
      <c r="O1496" s="73">
        <v>41.5</v>
      </c>
      <c r="P1496" s="73">
        <v>0.99038235294117649</v>
      </c>
      <c r="Q1496" s="73">
        <v>0.99038235294117649</v>
      </c>
      <c r="R1496" s="73">
        <v>874.34796085360301</v>
      </c>
      <c r="S1496" s="73">
        <v>874.34796085360301</v>
      </c>
      <c r="T1496" s="73">
        <v>978.09796085360301</v>
      </c>
      <c r="U1496" s="73">
        <v>874.34796085360301</v>
      </c>
      <c r="V1496" s="73">
        <v>978.09796085360301</v>
      </c>
      <c r="W1496" s="73">
        <v>978.09796085360301</v>
      </c>
      <c r="X1496" s="73">
        <v>1061.0979608536031</v>
      </c>
      <c r="Y1496" s="73">
        <v>1144.0979608536031</v>
      </c>
      <c r="Z1496" s="73">
        <v>1351.5979608536031</v>
      </c>
    </row>
    <row r="1497" spans="14:26" x14ac:dyDescent="0.25">
      <c r="N1497" s="73">
        <v>149.5</v>
      </c>
      <c r="O1497" s="73">
        <v>41.527777777777779</v>
      </c>
      <c r="P1497" s="73">
        <v>0.99038235294117649</v>
      </c>
      <c r="Q1497" s="73">
        <v>0.99038235294117649</v>
      </c>
      <c r="R1497" s="73">
        <v>875.512322856644</v>
      </c>
      <c r="S1497" s="73">
        <v>875.512322856644</v>
      </c>
      <c r="T1497" s="73">
        <v>979.33176730108846</v>
      </c>
      <c r="U1497" s="73">
        <v>875.512322856644</v>
      </c>
      <c r="V1497" s="73">
        <v>979.33176730108846</v>
      </c>
      <c r="W1497" s="73">
        <v>979.33176730108846</v>
      </c>
      <c r="X1497" s="73">
        <v>1062.387322856644</v>
      </c>
      <c r="Y1497" s="73">
        <v>1145.4428784121997</v>
      </c>
      <c r="Z1497" s="73">
        <v>1353.0817673010886</v>
      </c>
    </row>
    <row r="1498" spans="14:26" x14ac:dyDescent="0.25">
      <c r="N1498" s="73">
        <v>149.6</v>
      </c>
      <c r="O1498" s="73">
        <v>41.55555555555555</v>
      </c>
      <c r="P1498" s="73">
        <v>0.99038235294117649</v>
      </c>
      <c r="Q1498" s="73">
        <v>0.99038235294117649</v>
      </c>
      <c r="R1498" s="73">
        <v>876.67746395771269</v>
      </c>
      <c r="S1498" s="73">
        <v>876.67746395771269</v>
      </c>
      <c r="T1498" s="73">
        <v>980.5663528466016</v>
      </c>
      <c r="U1498" s="73">
        <v>876.67746395771269</v>
      </c>
      <c r="V1498" s="73">
        <v>980.5663528466016</v>
      </c>
      <c r="W1498" s="73">
        <v>980.5663528466016</v>
      </c>
      <c r="X1498" s="73">
        <v>1063.6774639577127</v>
      </c>
      <c r="Y1498" s="73">
        <v>1146.7885750688238</v>
      </c>
      <c r="Z1498" s="73">
        <v>1354.5663528466016</v>
      </c>
    </row>
    <row r="1499" spans="14:26" x14ac:dyDescent="0.25">
      <c r="N1499" s="73">
        <v>149.69999999999999</v>
      </c>
      <c r="O1499" s="73">
        <v>41.583333333333329</v>
      </c>
      <c r="P1499" s="73">
        <v>0.99038235294117649</v>
      </c>
      <c r="Q1499" s="73">
        <v>0.99038235294117649</v>
      </c>
      <c r="R1499" s="73">
        <v>877.84338415680975</v>
      </c>
      <c r="S1499" s="73">
        <v>877.84338415680975</v>
      </c>
      <c r="T1499" s="73">
        <v>981.80171749014312</v>
      </c>
      <c r="U1499" s="73">
        <v>877.84338415680975</v>
      </c>
      <c r="V1499" s="73">
        <v>981.80171749014312</v>
      </c>
      <c r="W1499" s="73">
        <v>981.80171749014312</v>
      </c>
      <c r="X1499" s="73">
        <v>1064.9683841568099</v>
      </c>
      <c r="Y1499" s="73">
        <v>1148.1350508234764</v>
      </c>
      <c r="Z1499" s="73">
        <v>1356.0517174901431</v>
      </c>
    </row>
    <row r="1500" spans="14:26" x14ac:dyDescent="0.25">
      <c r="N1500" s="73">
        <v>149.80000000000001</v>
      </c>
      <c r="O1500" s="73">
        <v>41.611111111111114</v>
      </c>
      <c r="P1500" s="73">
        <v>0.99038235294117649</v>
      </c>
      <c r="Q1500" s="73">
        <v>0.99038235294117649</v>
      </c>
      <c r="R1500" s="73">
        <v>879.01008345393541</v>
      </c>
      <c r="S1500" s="73">
        <v>879.01008345393541</v>
      </c>
      <c r="T1500" s="73">
        <v>983.03786123171324</v>
      </c>
      <c r="U1500" s="73">
        <v>879.01008345393541</v>
      </c>
      <c r="V1500" s="73">
        <v>983.03786123171324</v>
      </c>
      <c r="W1500" s="73">
        <v>983.03786123171324</v>
      </c>
      <c r="X1500" s="73">
        <v>1066.2600834539355</v>
      </c>
      <c r="Y1500" s="73">
        <v>1149.4823056761577</v>
      </c>
      <c r="Z1500" s="73">
        <v>1357.5378612317134</v>
      </c>
    </row>
    <row r="1501" spans="14:26" x14ac:dyDescent="0.25">
      <c r="N1501" s="73">
        <v>149.9</v>
      </c>
      <c r="O1501" s="73">
        <v>41.638888888888893</v>
      </c>
      <c r="P1501" s="73">
        <v>0.99038235294117649</v>
      </c>
      <c r="Q1501" s="73">
        <v>0.99038235294117649</v>
      </c>
      <c r="R1501" s="73">
        <v>880.17756184908876</v>
      </c>
      <c r="S1501" s="73">
        <v>880.17756184908876</v>
      </c>
      <c r="T1501" s="73">
        <v>984.27478407131093</v>
      </c>
      <c r="U1501" s="73">
        <v>880.17756184908876</v>
      </c>
      <c r="V1501" s="73">
        <v>984.27478407131093</v>
      </c>
      <c r="W1501" s="73">
        <v>984.27478407131093</v>
      </c>
      <c r="X1501" s="73">
        <v>1067.5525618490888</v>
      </c>
      <c r="Y1501" s="73">
        <v>1150.8303396268666</v>
      </c>
      <c r="Z1501" s="73">
        <v>1359.0247840713109</v>
      </c>
    </row>
    <row r="1502" spans="14:26" x14ac:dyDescent="0.25">
      <c r="N1502" s="73">
        <v>150</v>
      </c>
      <c r="O1502" s="73">
        <v>41.666666666666664</v>
      </c>
      <c r="P1502" s="73">
        <v>0.99038235294117649</v>
      </c>
      <c r="Q1502" s="73">
        <v>0.99038235294117649</v>
      </c>
      <c r="R1502" s="73">
        <v>881.34581934227003</v>
      </c>
      <c r="S1502" s="73">
        <v>881.34581934227003</v>
      </c>
      <c r="T1502" s="73">
        <v>985.51248600893666</v>
      </c>
      <c r="U1502" s="73">
        <v>881.34581934227003</v>
      </c>
      <c r="V1502" s="73">
        <v>985.51248600893666</v>
      </c>
      <c r="W1502" s="73">
        <v>985.51248600893666</v>
      </c>
      <c r="X1502" s="73">
        <v>1068.84581934227</v>
      </c>
      <c r="Y1502" s="73">
        <v>1152.1791526756033</v>
      </c>
      <c r="Z1502" s="73">
        <v>1360.5124860089365</v>
      </c>
    </row>
    <row r="1503" spans="14:26" x14ac:dyDescent="0.25">
      <c r="N1503" s="73">
        <v>150.1</v>
      </c>
      <c r="O1503" s="73">
        <v>41.694444444444443</v>
      </c>
      <c r="P1503" s="73">
        <v>0.99038235294117649</v>
      </c>
      <c r="Q1503" s="73">
        <v>0.99038235294117649</v>
      </c>
      <c r="R1503" s="73">
        <v>882.51485593347968</v>
      </c>
      <c r="S1503" s="73">
        <v>882.51485593347968</v>
      </c>
      <c r="T1503" s="73">
        <v>986.75096704459077</v>
      </c>
      <c r="U1503" s="73">
        <v>882.51485593347968</v>
      </c>
      <c r="V1503" s="73">
        <v>986.75096704459077</v>
      </c>
      <c r="W1503" s="73">
        <v>986.75096704459077</v>
      </c>
      <c r="X1503" s="73">
        <v>1070.1398559334796</v>
      </c>
      <c r="Y1503" s="73">
        <v>1153.5287448223685</v>
      </c>
      <c r="Z1503" s="73">
        <v>1362.0009670445907</v>
      </c>
    </row>
    <row r="1504" spans="14:26" x14ac:dyDescent="0.25">
      <c r="N1504" s="73">
        <v>150.19999999999999</v>
      </c>
      <c r="O1504" s="73">
        <v>41.722222222222221</v>
      </c>
      <c r="P1504" s="73">
        <v>0.99038235294117649</v>
      </c>
      <c r="Q1504" s="73">
        <v>0.99038235294117649</v>
      </c>
      <c r="R1504" s="73">
        <v>883.68467162271759</v>
      </c>
      <c r="S1504" s="73">
        <v>883.68467162271759</v>
      </c>
      <c r="T1504" s="73">
        <v>987.99022717827313</v>
      </c>
      <c r="U1504" s="73">
        <v>883.68467162271759</v>
      </c>
      <c r="V1504" s="73">
        <v>987.99022717827313</v>
      </c>
      <c r="W1504" s="73">
        <v>987.99022717827313</v>
      </c>
      <c r="X1504" s="73">
        <v>1071.4346716227176</v>
      </c>
      <c r="Y1504" s="73">
        <v>1154.8791160671619</v>
      </c>
      <c r="Z1504" s="73">
        <v>1363.490227178273</v>
      </c>
    </row>
    <row r="1505" spans="14:26" x14ac:dyDescent="0.25">
      <c r="N1505" s="73">
        <v>150.30000000000001</v>
      </c>
      <c r="O1505" s="73">
        <v>41.75</v>
      </c>
      <c r="P1505" s="73">
        <v>0.99038235294117649</v>
      </c>
      <c r="Q1505" s="73">
        <v>0.99038235294117649</v>
      </c>
      <c r="R1505" s="73">
        <v>884.85526640998353</v>
      </c>
      <c r="S1505" s="73">
        <v>884.85526640998353</v>
      </c>
      <c r="T1505" s="73">
        <v>989.23026640998353</v>
      </c>
      <c r="U1505" s="73">
        <v>884.85526640998353</v>
      </c>
      <c r="V1505" s="73">
        <v>989.23026640998353</v>
      </c>
      <c r="W1505" s="73">
        <v>989.23026640998353</v>
      </c>
      <c r="X1505" s="73">
        <v>1072.7302664099834</v>
      </c>
      <c r="Y1505" s="73">
        <v>1156.2302664099834</v>
      </c>
      <c r="Z1505" s="73">
        <v>1364.9802664099834</v>
      </c>
    </row>
    <row r="1506" spans="14:26" x14ac:dyDescent="0.25">
      <c r="N1506" s="73">
        <v>150.4</v>
      </c>
      <c r="O1506" s="73">
        <v>41.777777777777779</v>
      </c>
      <c r="P1506" s="73">
        <v>0.99038235294117649</v>
      </c>
      <c r="Q1506" s="73">
        <v>0.99038235294117649</v>
      </c>
      <c r="R1506" s="73">
        <v>886.0266402952775</v>
      </c>
      <c r="S1506" s="73">
        <v>886.0266402952775</v>
      </c>
      <c r="T1506" s="73">
        <v>990.47108473972196</v>
      </c>
      <c r="U1506" s="73">
        <v>886.0266402952775</v>
      </c>
      <c r="V1506" s="73">
        <v>990.47108473972196</v>
      </c>
      <c r="W1506" s="73">
        <v>990.47108473972196</v>
      </c>
      <c r="X1506" s="73">
        <v>1074.0266402952775</v>
      </c>
      <c r="Y1506" s="73">
        <v>1157.5821958508332</v>
      </c>
      <c r="Z1506" s="73">
        <v>1366.4710847397221</v>
      </c>
    </row>
    <row r="1507" spans="14:26" x14ac:dyDescent="0.25">
      <c r="N1507" s="73">
        <v>150.5</v>
      </c>
      <c r="O1507" s="73">
        <v>41.805555555555557</v>
      </c>
      <c r="P1507" s="73">
        <v>0.99038235294117649</v>
      </c>
      <c r="Q1507" s="73">
        <v>0.99038235294117649</v>
      </c>
      <c r="R1507" s="73">
        <v>887.19879327859974</v>
      </c>
      <c r="S1507" s="73">
        <v>887.19879327859974</v>
      </c>
      <c r="T1507" s="73">
        <v>991.71268216748865</v>
      </c>
      <c r="U1507" s="73">
        <v>887.19879327859974</v>
      </c>
      <c r="V1507" s="73">
        <v>991.71268216748865</v>
      </c>
      <c r="W1507" s="73">
        <v>991.71268216748865</v>
      </c>
      <c r="X1507" s="73">
        <v>1075.3237932785999</v>
      </c>
      <c r="Y1507" s="73">
        <v>1158.9349043897109</v>
      </c>
      <c r="Z1507" s="73">
        <v>1367.9626821674888</v>
      </c>
    </row>
    <row r="1508" spans="14:26" x14ac:dyDescent="0.25">
      <c r="N1508" s="73">
        <v>150.6</v>
      </c>
      <c r="O1508" s="73">
        <v>41.833333333333329</v>
      </c>
      <c r="P1508" s="73">
        <v>0.99038235294117649</v>
      </c>
      <c r="Q1508" s="73">
        <v>0.99038235294117649</v>
      </c>
      <c r="R1508" s="73">
        <v>888.37172535994978</v>
      </c>
      <c r="S1508" s="73">
        <v>888.37172535994978</v>
      </c>
      <c r="T1508" s="73">
        <v>992.95505869328315</v>
      </c>
      <c r="U1508" s="73">
        <v>888.37172535994978</v>
      </c>
      <c r="V1508" s="73">
        <v>992.95505869328315</v>
      </c>
      <c r="W1508" s="73">
        <v>992.95505869328315</v>
      </c>
      <c r="X1508" s="73">
        <v>1076.6217253599498</v>
      </c>
      <c r="Y1508" s="73">
        <v>1160.2883920266165</v>
      </c>
      <c r="Z1508" s="73">
        <v>1369.4550586932833</v>
      </c>
    </row>
    <row r="1509" spans="14:26" x14ac:dyDescent="0.25">
      <c r="N1509" s="73">
        <v>150.69999999999999</v>
      </c>
      <c r="O1509" s="73">
        <v>41.861111111111107</v>
      </c>
      <c r="P1509" s="73">
        <v>0.99038235294117649</v>
      </c>
      <c r="Q1509" s="73">
        <v>0.99038235294117649</v>
      </c>
      <c r="R1509" s="73">
        <v>889.54543653932831</v>
      </c>
      <c r="S1509" s="73">
        <v>889.54543653932831</v>
      </c>
      <c r="T1509" s="73">
        <v>994.19821431710602</v>
      </c>
      <c r="U1509" s="73">
        <v>889.54543653932831</v>
      </c>
      <c r="V1509" s="73">
        <v>994.19821431710602</v>
      </c>
      <c r="W1509" s="73">
        <v>994.19821431710602</v>
      </c>
      <c r="X1509" s="73">
        <v>1077.9204365393282</v>
      </c>
      <c r="Y1509" s="73">
        <v>1161.6426587615506</v>
      </c>
      <c r="Z1509" s="73">
        <v>1370.9482143171062</v>
      </c>
    </row>
    <row r="1510" spans="14:26" x14ac:dyDescent="0.25">
      <c r="N1510" s="73">
        <v>150.80000000000001</v>
      </c>
      <c r="O1510" s="73">
        <v>41.888888888888893</v>
      </c>
      <c r="P1510" s="73">
        <v>0.99038235294117649</v>
      </c>
      <c r="Q1510" s="73">
        <v>0.99038235294117649</v>
      </c>
      <c r="R1510" s="73">
        <v>890.71992681673521</v>
      </c>
      <c r="S1510" s="73">
        <v>890.71992681673521</v>
      </c>
      <c r="T1510" s="73">
        <v>995.4421490389575</v>
      </c>
      <c r="U1510" s="73">
        <v>890.71992681673521</v>
      </c>
      <c r="V1510" s="73">
        <v>995.4421490389575</v>
      </c>
      <c r="W1510" s="73">
        <v>995.4421490389575</v>
      </c>
      <c r="X1510" s="73">
        <v>1079.2199268167353</v>
      </c>
      <c r="Y1510" s="73">
        <v>1162.9977045945129</v>
      </c>
      <c r="Z1510" s="73">
        <v>1372.4421490389573</v>
      </c>
    </row>
    <row r="1511" spans="14:26" x14ac:dyDescent="0.25">
      <c r="N1511" s="73">
        <v>150.9</v>
      </c>
      <c r="O1511" s="73">
        <v>41.916666666666664</v>
      </c>
      <c r="P1511" s="73">
        <v>0.99038235294117649</v>
      </c>
      <c r="Q1511" s="73">
        <v>0.99038235294117649</v>
      </c>
      <c r="R1511" s="73">
        <v>891.89519619216958</v>
      </c>
      <c r="S1511" s="73">
        <v>891.89519619216958</v>
      </c>
      <c r="T1511" s="73">
        <v>996.68686285883621</v>
      </c>
      <c r="U1511" s="73">
        <v>891.89519619216958</v>
      </c>
      <c r="V1511" s="73">
        <v>996.68686285883621</v>
      </c>
      <c r="W1511" s="73">
        <v>996.68686285883621</v>
      </c>
      <c r="X1511" s="73">
        <v>1080.5201961921696</v>
      </c>
      <c r="Y1511" s="73">
        <v>1164.3535295255028</v>
      </c>
      <c r="Z1511" s="73">
        <v>1373.9368628588361</v>
      </c>
    </row>
    <row r="1512" spans="14:26" x14ac:dyDescent="0.25">
      <c r="N1512" s="73">
        <v>151</v>
      </c>
      <c r="O1512" s="73">
        <v>41.944444444444443</v>
      </c>
      <c r="P1512" s="73">
        <v>0.99038235294117649</v>
      </c>
      <c r="Q1512" s="73">
        <v>0.99038235294117649</v>
      </c>
      <c r="R1512" s="73">
        <v>893.07124466563243</v>
      </c>
      <c r="S1512" s="73">
        <v>893.07124466563243</v>
      </c>
      <c r="T1512" s="73">
        <v>997.93235577674352</v>
      </c>
      <c r="U1512" s="73">
        <v>893.07124466563243</v>
      </c>
      <c r="V1512" s="73">
        <v>997.93235577674352</v>
      </c>
      <c r="W1512" s="73">
        <v>997.93235577674352</v>
      </c>
      <c r="X1512" s="73">
        <v>1081.8212446656323</v>
      </c>
      <c r="Y1512" s="73">
        <v>1165.7101335545212</v>
      </c>
      <c r="Z1512" s="73">
        <v>1375.4323557767434</v>
      </c>
    </row>
    <row r="1513" spans="14:26" x14ac:dyDescent="0.25">
      <c r="N1513" s="73">
        <v>151.1</v>
      </c>
      <c r="O1513" s="73">
        <v>41.972222222222221</v>
      </c>
      <c r="P1513" s="73">
        <v>0.99038235294117649</v>
      </c>
      <c r="Q1513" s="73">
        <v>0.99038235294117649</v>
      </c>
      <c r="R1513" s="73">
        <v>894.24807223712332</v>
      </c>
      <c r="S1513" s="73">
        <v>894.24807223712332</v>
      </c>
      <c r="T1513" s="73">
        <v>999.17862779267887</v>
      </c>
      <c r="U1513" s="73">
        <v>894.24807223712332</v>
      </c>
      <c r="V1513" s="73">
        <v>999.17862779267887</v>
      </c>
      <c r="W1513" s="73">
        <v>999.17862779267887</v>
      </c>
      <c r="X1513" s="73">
        <v>1083.1230722371233</v>
      </c>
      <c r="Y1513" s="73">
        <v>1167.0675166815677</v>
      </c>
      <c r="Z1513" s="73">
        <v>1376.9286277926788</v>
      </c>
    </row>
    <row r="1514" spans="14:26" x14ac:dyDescent="0.25">
      <c r="N1514" s="73">
        <v>151.19999999999999</v>
      </c>
      <c r="O1514" s="73">
        <v>41.999999999999993</v>
      </c>
      <c r="P1514" s="73">
        <v>0.99038235294117649</v>
      </c>
      <c r="Q1514" s="73">
        <v>0.99038235294117649</v>
      </c>
      <c r="R1514" s="73">
        <v>895.42567890664213</v>
      </c>
      <c r="S1514" s="73">
        <v>895.42567890664213</v>
      </c>
      <c r="T1514" s="73">
        <v>1000.4256789066421</v>
      </c>
      <c r="U1514" s="73">
        <v>895.42567890664213</v>
      </c>
      <c r="V1514" s="73">
        <v>1000.4256789066421</v>
      </c>
      <c r="W1514" s="73">
        <v>1000.4256789066421</v>
      </c>
      <c r="X1514" s="73">
        <v>1084.4256789066421</v>
      </c>
      <c r="Y1514" s="73">
        <v>1168.4256789066421</v>
      </c>
      <c r="Z1514" s="73">
        <v>1378.4256789066421</v>
      </c>
    </row>
    <row r="1515" spans="14:26" x14ac:dyDescent="0.25">
      <c r="N1515" s="73">
        <v>151.30000000000001</v>
      </c>
      <c r="O1515" s="73">
        <v>42.027777777777779</v>
      </c>
      <c r="P1515" s="73">
        <v>0.99038235294117649</v>
      </c>
      <c r="Q1515" s="73">
        <v>0.99038235294117649</v>
      </c>
      <c r="R1515" s="73">
        <v>896.60406467418966</v>
      </c>
      <c r="S1515" s="73">
        <v>896.60406467418966</v>
      </c>
      <c r="T1515" s="73">
        <v>1001.6735091186341</v>
      </c>
      <c r="U1515" s="73">
        <v>896.60406467418966</v>
      </c>
      <c r="V1515" s="73">
        <v>1001.6735091186341</v>
      </c>
      <c r="W1515" s="73">
        <v>1001.6735091186341</v>
      </c>
      <c r="X1515" s="73">
        <v>1085.7290646741897</v>
      </c>
      <c r="Y1515" s="73">
        <v>1169.7846202297453</v>
      </c>
      <c r="Z1515" s="73">
        <v>1379.9235091186342</v>
      </c>
    </row>
    <row r="1516" spans="14:26" x14ac:dyDescent="0.25">
      <c r="N1516" s="73">
        <v>151.4</v>
      </c>
      <c r="O1516" s="73">
        <v>42.055555555555557</v>
      </c>
      <c r="P1516" s="73">
        <v>0.99038235294117649</v>
      </c>
      <c r="Q1516" s="73">
        <v>0.99038235294117649</v>
      </c>
      <c r="R1516" s="73">
        <v>897.7832295397651</v>
      </c>
      <c r="S1516" s="73">
        <v>897.7832295397651</v>
      </c>
      <c r="T1516" s="73">
        <v>1002.922118428654</v>
      </c>
      <c r="U1516" s="73">
        <v>897.7832295397651</v>
      </c>
      <c r="V1516" s="73">
        <v>1002.922118428654</v>
      </c>
      <c r="W1516" s="73">
        <v>1002.922118428654</v>
      </c>
      <c r="X1516" s="73">
        <v>1087.0332295397652</v>
      </c>
      <c r="Y1516" s="73">
        <v>1171.1443406508763</v>
      </c>
      <c r="Z1516" s="73">
        <v>1381.4221184286541</v>
      </c>
    </row>
    <row r="1517" spans="14:26" x14ac:dyDescent="0.25">
      <c r="N1517" s="73">
        <v>151.5</v>
      </c>
      <c r="O1517" s="73">
        <v>42.083333333333336</v>
      </c>
      <c r="P1517" s="73">
        <v>0.99038235294117649</v>
      </c>
      <c r="Q1517" s="73">
        <v>0.99038235294117649</v>
      </c>
      <c r="R1517" s="73">
        <v>898.96317350336858</v>
      </c>
      <c r="S1517" s="73">
        <v>898.96317350336858</v>
      </c>
      <c r="T1517" s="73">
        <v>1004.171506836702</v>
      </c>
      <c r="U1517" s="73">
        <v>898.96317350336858</v>
      </c>
      <c r="V1517" s="73">
        <v>1004.171506836702</v>
      </c>
      <c r="W1517" s="73">
        <v>1004.171506836702</v>
      </c>
      <c r="X1517" s="73">
        <v>1088.3381735033686</v>
      </c>
      <c r="Y1517" s="73">
        <v>1172.5048401700353</v>
      </c>
      <c r="Z1517" s="73">
        <v>1382.9215068367021</v>
      </c>
    </row>
    <row r="1518" spans="14:26" x14ac:dyDescent="0.25">
      <c r="N1518" s="73">
        <v>151.6</v>
      </c>
      <c r="O1518" s="73">
        <v>42.111111111111107</v>
      </c>
      <c r="P1518" s="73">
        <v>0.99038235294117649</v>
      </c>
      <c r="Q1518" s="73">
        <v>0.99038235294117649</v>
      </c>
      <c r="R1518" s="73">
        <v>900.14389656499986</v>
      </c>
      <c r="S1518" s="73">
        <v>900.14389656499986</v>
      </c>
      <c r="T1518" s="73">
        <v>1005.4216743427776</v>
      </c>
      <c r="U1518" s="73">
        <v>900.14389656499986</v>
      </c>
      <c r="V1518" s="73">
        <v>1005.4216743427776</v>
      </c>
      <c r="W1518" s="73">
        <v>1005.4216743427776</v>
      </c>
      <c r="X1518" s="73">
        <v>1089.6438965649997</v>
      </c>
      <c r="Y1518" s="73">
        <v>1173.8661187872221</v>
      </c>
      <c r="Z1518" s="73">
        <v>1384.4216743427778</v>
      </c>
    </row>
    <row r="1519" spans="14:26" x14ac:dyDescent="0.25">
      <c r="N1519" s="73">
        <v>151.69999999999999</v>
      </c>
      <c r="O1519" s="73">
        <v>42.138888888888886</v>
      </c>
      <c r="P1519" s="73">
        <v>0.99038235294117649</v>
      </c>
      <c r="Q1519" s="73">
        <v>0.99038235294117649</v>
      </c>
      <c r="R1519" s="73">
        <v>901.32539872465964</v>
      </c>
      <c r="S1519" s="73">
        <v>901.32539872465964</v>
      </c>
      <c r="T1519" s="73">
        <v>1006.6726209468818</v>
      </c>
      <c r="U1519" s="73">
        <v>901.32539872465964</v>
      </c>
      <c r="V1519" s="73">
        <v>1006.6726209468818</v>
      </c>
      <c r="W1519" s="73">
        <v>1006.6726209468818</v>
      </c>
      <c r="X1519" s="73">
        <v>1090.9503987246596</v>
      </c>
      <c r="Y1519" s="73">
        <v>1175.2281765024372</v>
      </c>
      <c r="Z1519" s="73">
        <v>1385.9226209468816</v>
      </c>
    </row>
    <row r="1520" spans="14:26" x14ac:dyDescent="0.25">
      <c r="N1520" s="73">
        <v>151.80000000000001</v>
      </c>
      <c r="O1520" s="73">
        <v>42.166666666666671</v>
      </c>
      <c r="P1520" s="73">
        <v>0.99038235294117649</v>
      </c>
      <c r="Q1520" s="73">
        <v>0.99038235294117649</v>
      </c>
      <c r="R1520" s="73">
        <v>902.5076799823479</v>
      </c>
      <c r="S1520" s="73">
        <v>902.5076799823479</v>
      </c>
      <c r="T1520" s="73">
        <v>1007.9243466490145</v>
      </c>
      <c r="U1520" s="73">
        <v>902.5076799823479</v>
      </c>
      <c r="V1520" s="73">
        <v>1007.9243466490145</v>
      </c>
      <c r="W1520" s="73">
        <v>1007.9243466490145</v>
      </c>
      <c r="X1520" s="73">
        <v>1092.2576799823478</v>
      </c>
      <c r="Y1520" s="73">
        <v>1176.5910133156813</v>
      </c>
      <c r="Z1520" s="73">
        <v>1387.4243466490145</v>
      </c>
    </row>
    <row r="1521" spans="14:26" x14ac:dyDescent="0.25">
      <c r="N1521" s="73">
        <v>151.9</v>
      </c>
      <c r="O1521" s="73">
        <v>42.194444444444443</v>
      </c>
      <c r="P1521" s="73">
        <v>0.99038235294117649</v>
      </c>
      <c r="Q1521" s="73">
        <v>0.99038235294117649</v>
      </c>
      <c r="R1521" s="73">
        <v>903.69074033806362</v>
      </c>
      <c r="S1521" s="73">
        <v>903.69074033806362</v>
      </c>
      <c r="T1521" s="73">
        <v>1009.1768514491747</v>
      </c>
      <c r="U1521" s="73">
        <v>903.69074033806362</v>
      </c>
      <c r="V1521" s="73">
        <v>1009.1768514491747</v>
      </c>
      <c r="W1521" s="73">
        <v>1009.1768514491747</v>
      </c>
      <c r="X1521" s="73">
        <v>1093.5657403380635</v>
      </c>
      <c r="Y1521" s="73">
        <v>1177.9546292269524</v>
      </c>
      <c r="Z1521" s="73">
        <v>1388.9268514491746</v>
      </c>
    </row>
    <row r="1522" spans="14:26" x14ac:dyDescent="0.25">
      <c r="N1522" s="73">
        <v>152</v>
      </c>
      <c r="O1522" s="73">
        <v>42.222222222222221</v>
      </c>
      <c r="P1522" s="73">
        <v>0.99038235294117649</v>
      </c>
      <c r="Q1522" s="73">
        <v>0.99038235294117649</v>
      </c>
      <c r="R1522" s="73">
        <v>904.87457979180772</v>
      </c>
      <c r="S1522" s="73">
        <v>904.87457979180772</v>
      </c>
      <c r="T1522" s="73">
        <v>1010.4301353473633</v>
      </c>
      <c r="U1522" s="73">
        <v>904.87457979180772</v>
      </c>
      <c r="V1522" s="73">
        <v>1010.4301353473633</v>
      </c>
      <c r="W1522" s="73">
        <v>1010.4301353473633</v>
      </c>
      <c r="X1522" s="73">
        <v>1094.8745797918077</v>
      </c>
      <c r="Y1522" s="73">
        <v>1179.3190242362521</v>
      </c>
      <c r="Z1522" s="73">
        <v>1390.4301353473631</v>
      </c>
    </row>
    <row r="1523" spans="14:26" x14ac:dyDescent="0.25">
      <c r="N1523" s="73">
        <v>152.1</v>
      </c>
      <c r="O1523" s="73">
        <v>42.25</v>
      </c>
      <c r="P1523" s="73">
        <v>0.99038235294117649</v>
      </c>
      <c r="Q1523" s="73">
        <v>0.99038235294117649</v>
      </c>
      <c r="R1523" s="73">
        <v>906.05919834358008</v>
      </c>
      <c r="S1523" s="73">
        <v>906.05919834358008</v>
      </c>
      <c r="T1523" s="73">
        <v>1011.6841983435801</v>
      </c>
      <c r="U1523" s="73">
        <v>906.05919834358008</v>
      </c>
      <c r="V1523" s="73">
        <v>1011.6841983435801</v>
      </c>
      <c r="W1523" s="73">
        <v>1011.6841983435801</v>
      </c>
      <c r="X1523" s="73">
        <v>1096.1841983435802</v>
      </c>
      <c r="Y1523" s="73">
        <v>1180.6841983435802</v>
      </c>
      <c r="Z1523" s="73">
        <v>1391.9341983435802</v>
      </c>
    </row>
    <row r="1524" spans="14:26" x14ac:dyDescent="0.25">
      <c r="N1524" s="73">
        <v>152.19999999999999</v>
      </c>
      <c r="O1524" s="73">
        <v>42.277777777777771</v>
      </c>
      <c r="P1524" s="73">
        <v>0.99038235294117649</v>
      </c>
      <c r="Q1524" s="73">
        <v>0.99038235294117649</v>
      </c>
      <c r="R1524" s="73">
        <v>907.24459599338024</v>
      </c>
      <c r="S1524" s="73">
        <v>907.24459599338024</v>
      </c>
      <c r="T1524" s="73">
        <v>1012.9390404378247</v>
      </c>
      <c r="U1524" s="73">
        <v>907.24459599338024</v>
      </c>
      <c r="V1524" s="73">
        <v>1012.9390404378247</v>
      </c>
      <c r="W1524" s="73">
        <v>1012.9390404378247</v>
      </c>
      <c r="X1524" s="73">
        <v>1097.4945959933802</v>
      </c>
      <c r="Y1524" s="73">
        <v>1182.0501515489359</v>
      </c>
      <c r="Z1524" s="73">
        <v>1393.4390404378248</v>
      </c>
    </row>
    <row r="1525" spans="14:26" x14ac:dyDescent="0.25">
      <c r="N1525" s="73">
        <v>152.30000000000001</v>
      </c>
      <c r="O1525" s="73">
        <v>42.305555555555557</v>
      </c>
      <c r="P1525" s="73">
        <v>0.99038235294117649</v>
      </c>
      <c r="Q1525" s="73">
        <v>0.99038235294117649</v>
      </c>
      <c r="R1525" s="73">
        <v>908.43077274120901</v>
      </c>
      <c r="S1525" s="73">
        <v>908.43077274120901</v>
      </c>
      <c r="T1525" s="73">
        <v>1014.1946616300979</v>
      </c>
      <c r="U1525" s="73">
        <v>908.43077274120901</v>
      </c>
      <c r="V1525" s="73">
        <v>1014.1946616300979</v>
      </c>
      <c r="W1525" s="73">
        <v>1014.1946616300979</v>
      </c>
      <c r="X1525" s="73">
        <v>1098.805772741209</v>
      </c>
      <c r="Y1525" s="73">
        <v>1183.4168838523201</v>
      </c>
      <c r="Z1525" s="73">
        <v>1394.9446616300979</v>
      </c>
    </row>
    <row r="1526" spans="14:26" x14ac:dyDescent="0.25">
      <c r="N1526" s="73">
        <v>152.4</v>
      </c>
      <c r="O1526" s="73">
        <v>42.333333333333336</v>
      </c>
      <c r="P1526" s="73">
        <v>0.99038235294117649</v>
      </c>
      <c r="Q1526" s="73">
        <v>0.99038235294117649</v>
      </c>
      <c r="R1526" s="73">
        <v>909.6177285870657</v>
      </c>
      <c r="S1526" s="73">
        <v>909.6177285870657</v>
      </c>
      <c r="T1526" s="73">
        <v>1015.4510619203991</v>
      </c>
      <c r="U1526" s="73">
        <v>909.6177285870657</v>
      </c>
      <c r="V1526" s="73">
        <v>1015.4510619203991</v>
      </c>
      <c r="W1526" s="73">
        <v>1015.4510619203991</v>
      </c>
      <c r="X1526" s="73">
        <v>1100.1177285870658</v>
      </c>
      <c r="Y1526" s="73">
        <v>1184.7843952537323</v>
      </c>
      <c r="Z1526" s="73">
        <v>1396.4510619203991</v>
      </c>
    </row>
    <row r="1527" spans="14:26" x14ac:dyDescent="0.25">
      <c r="N1527" s="73">
        <v>152.5</v>
      </c>
      <c r="O1527" s="73">
        <v>42.361111111111107</v>
      </c>
      <c r="P1527" s="73">
        <v>0.99038235294117649</v>
      </c>
      <c r="Q1527" s="73">
        <v>0.99038235294117649</v>
      </c>
      <c r="R1527" s="73">
        <v>910.80546353095019</v>
      </c>
      <c r="S1527" s="73">
        <v>910.80546353095019</v>
      </c>
      <c r="T1527" s="73">
        <v>1016.708241308728</v>
      </c>
      <c r="U1527" s="73">
        <v>910.80546353095019</v>
      </c>
      <c r="V1527" s="73">
        <v>1016.708241308728</v>
      </c>
      <c r="W1527" s="73">
        <v>1016.708241308728</v>
      </c>
      <c r="X1527" s="73">
        <v>1101.4304635309502</v>
      </c>
      <c r="Y1527" s="73">
        <v>1186.1526857531726</v>
      </c>
      <c r="Z1527" s="73">
        <v>1397.9582413087282</v>
      </c>
    </row>
    <row r="1528" spans="14:26" x14ac:dyDescent="0.25">
      <c r="N1528" s="73">
        <v>152.6</v>
      </c>
      <c r="O1528" s="73">
        <v>42.388888888888886</v>
      </c>
      <c r="P1528" s="73">
        <v>0.99038235294117649</v>
      </c>
      <c r="Q1528" s="73">
        <v>0.99038235294117649</v>
      </c>
      <c r="R1528" s="73">
        <v>911.99397757286317</v>
      </c>
      <c r="S1528" s="73">
        <v>911.99397757286317</v>
      </c>
      <c r="T1528" s="73">
        <v>1017.9661997950853</v>
      </c>
      <c r="U1528" s="73">
        <v>911.99397757286317</v>
      </c>
      <c r="V1528" s="73">
        <v>1017.9661997950853</v>
      </c>
      <c r="W1528" s="73">
        <v>1017.9661997950853</v>
      </c>
      <c r="X1528" s="73">
        <v>1102.7439775728631</v>
      </c>
      <c r="Y1528" s="73">
        <v>1187.5217553506409</v>
      </c>
      <c r="Z1528" s="73">
        <v>1399.4661997950852</v>
      </c>
    </row>
    <row r="1529" spans="14:26" x14ac:dyDescent="0.25">
      <c r="N1529" s="73">
        <v>152.69999999999999</v>
      </c>
      <c r="O1529" s="73">
        <v>42.416666666666664</v>
      </c>
      <c r="P1529" s="73">
        <v>0.99038235294117649</v>
      </c>
      <c r="Q1529" s="73">
        <v>0.99038235294117649</v>
      </c>
      <c r="R1529" s="73">
        <v>913.18327071280419</v>
      </c>
      <c r="S1529" s="73">
        <v>913.18327071280419</v>
      </c>
      <c r="T1529" s="73">
        <v>1019.2249373794708</v>
      </c>
      <c r="U1529" s="73">
        <v>913.18327071280419</v>
      </c>
      <c r="V1529" s="73">
        <v>1019.2249373794708</v>
      </c>
      <c r="W1529" s="73">
        <v>1019.2249373794708</v>
      </c>
      <c r="X1529" s="73">
        <v>1104.0582707128042</v>
      </c>
      <c r="Y1529" s="73">
        <v>1188.8916040461374</v>
      </c>
      <c r="Z1529" s="73">
        <v>1400.9749373794707</v>
      </c>
    </row>
    <row r="1530" spans="14:26" x14ac:dyDescent="0.25">
      <c r="N1530" s="73">
        <v>152.80000000000001</v>
      </c>
      <c r="O1530" s="73">
        <v>42.44444444444445</v>
      </c>
      <c r="P1530" s="73">
        <v>0.99038235294117649</v>
      </c>
      <c r="Q1530" s="73">
        <v>0.99038235294117649</v>
      </c>
      <c r="R1530" s="73">
        <v>914.3733429507738</v>
      </c>
      <c r="S1530" s="73">
        <v>914.3733429507738</v>
      </c>
      <c r="T1530" s="73">
        <v>1020.4844540618849</v>
      </c>
      <c r="U1530" s="73">
        <v>914.3733429507738</v>
      </c>
      <c r="V1530" s="73">
        <v>1020.4844540618849</v>
      </c>
      <c r="W1530" s="73">
        <v>1020.4844540618849</v>
      </c>
      <c r="X1530" s="73">
        <v>1105.3733429507738</v>
      </c>
      <c r="Y1530" s="73">
        <v>1190.2622318396627</v>
      </c>
      <c r="Z1530" s="73">
        <v>1402.4844540618849</v>
      </c>
    </row>
    <row r="1531" spans="14:26" x14ac:dyDescent="0.25">
      <c r="N1531" s="73">
        <v>152.9</v>
      </c>
      <c r="O1531" s="73">
        <v>42.472222222222221</v>
      </c>
      <c r="P1531" s="73">
        <v>0.99038235294117649</v>
      </c>
      <c r="Q1531" s="73">
        <v>0.99038235294117649</v>
      </c>
      <c r="R1531" s="73">
        <v>915.56419428677077</v>
      </c>
      <c r="S1531" s="73">
        <v>915.56419428677077</v>
      </c>
      <c r="T1531" s="73">
        <v>1021.7447498423263</v>
      </c>
      <c r="U1531" s="73">
        <v>915.56419428677077</v>
      </c>
      <c r="V1531" s="73">
        <v>1021.7447498423263</v>
      </c>
      <c r="W1531" s="73">
        <v>1021.7447498423263</v>
      </c>
      <c r="X1531" s="73">
        <v>1106.6891942867708</v>
      </c>
      <c r="Y1531" s="73">
        <v>1191.6336387312151</v>
      </c>
      <c r="Z1531" s="73">
        <v>1403.9947498423262</v>
      </c>
    </row>
    <row r="1532" spans="14:26" x14ac:dyDescent="0.25">
      <c r="N1532" s="73">
        <v>153</v>
      </c>
      <c r="O1532" s="73">
        <v>42.5</v>
      </c>
      <c r="P1532" s="73">
        <v>0.99038235294117649</v>
      </c>
      <c r="Q1532" s="73">
        <v>0.99038235294117649</v>
      </c>
      <c r="R1532" s="73">
        <v>916.75582472079623</v>
      </c>
      <c r="S1532" s="73">
        <v>916.75582472079623</v>
      </c>
      <c r="T1532" s="73">
        <v>1023.0058247207962</v>
      </c>
      <c r="U1532" s="73">
        <v>916.75582472079623</v>
      </c>
      <c r="V1532" s="73">
        <v>1023.0058247207962</v>
      </c>
      <c r="W1532" s="73">
        <v>1023.0058247207962</v>
      </c>
      <c r="X1532" s="73">
        <v>1108.0058247207962</v>
      </c>
      <c r="Y1532" s="73">
        <v>1193.0058247207962</v>
      </c>
      <c r="Z1532" s="73">
        <v>1405.5058247207962</v>
      </c>
    </row>
    <row r="1533" spans="14:26" x14ac:dyDescent="0.25">
      <c r="N1533" s="73">
        <v>153.1</v>
      </c>
      <c r="O1533" s="73">
        <v>42.527777777777779</v>
      </c>
      <c r="P1533" s="73">
        <v>0.99038235294117649</v>
      </c>
      <c r="Q1533" s="73">
        <v>0.99038235294117649</v>
      </c>
      <c r="R1533" s="73">
        <v>917.94823425284983</v>
      </c>
      <c r="S1533" s="73">
        <v>917.94823425284983</v>
      </c>
      <c r="T1533" s="73">
        <v>1024.2676786972943</v>
      </c>
      <c r="U1533" s="73">
        <v>917.94823425284983</v>
      </c>
      <c r="V1533" s="73">
        <v>1024.2676786972943</v>
      </c>
      <c r="W1533" s="73">
        <v>1024.2676786972943</v>
      </c>
      <c r="X1533" s="73">
        <v>1109.3232342528499</v>
      </c>
      <c r="Y1533" s="73">
        <v>1194.3787898084054</v>
      </c>
      <c r="Z1533" s="73">
        <v>1407.0176786972943</v>
      </c>
    </row>
    <row r="1534" spans="14:26" x14ac:dyDescent="0.25">
      <c r="N1534" s="73">
        <v>153.19999999999999</v>
      </c>
      <c r="O1534" s="73">
        <v>42.55555555555555</v>
      </c>
      <c r="P1534" s="73">
        <v>0.99038235294117649</v>
      </c>
      <c r="Q1534" s="73">
        <v>0.99038235294117649</v>
      </c>
      <c r="R1534" s="73">
        <v>919.14142288293124</v>
      </c>
      <c r="S1534" s="73">
        <v>919.14142288293124</v>
      </c>
      <c r="T1534" s="73">
        <v>1025.5303117718202</v>
      </c>
      <c r="U1534" s="73">
        <v>919.14142288293124</v>
      </c>
      <c r="V1534" s="73">
        <v>1025.5303117718202</v>
      </c>
      <c r="W1534" s="73">
        <v>1025.5303117718202</v>
      </c>
      <c r="X1534" s="73">
        <v>1110.6414228829312</v>
      </c>
      <c r="Y1534" s="73">
        <v>1195.7525339940423</v>
      </c>
      <c r="Z1534" s="73">
        <v>1408.5303117718202</v>
      </c>
    </row>
    <row r="1535" spans="14:26" x14ac:dyDescent="0.25">
      <c r="N1535" s="73">
        <v>153.30000000000001</v>
      </c>
      <c r="O1535" s="73">
        <v>42.583333333333336</v>
      </c>
      <c r="P1535" s="73">
        <v>0.99038235294117649</v>
      </c>
      <c r="Q1535" s="73">
        <v>0.99038235294117649</v>
      </c>
      <c r="R1535" s="73">
        <v>920.33539061104148</v>
      </c>
      <c r="S1535" s="73">
        <v>920.33539061104148</v>
      </c>
      <c r="T1535" s="73">
        <v>1026.7937239443747</v>
      </c>
      <c r="U1535" s="73">
        <v>920.33539061104148</v>
      </c>
      <c r="V1535" s="73">
        <v>1026.7937239443747</v>
      </c>
      <c r="W1535" s="73">
        <v>1026.7937239443747</v>
      </c>
      <c r="X1535" s="73">
        <v>1111.9603906110415</v>
      </c>
      <c r="Y1535" s="73">
        <v>1197.127057277708</v>
      </c>
      <c r="Z1535" s="73">
        <v>1410.0437239443747</v>
      </c>
    </row>
    <row r="1536" spans="14:26" x14ac:dyDescent="0.25">
      <c r="N1536" s="73">
        <v>153.4</v>
      </c>
      <c r="O1536" s="73">
        <v>42.611111111111114</v>
      </c>
      <c r="P1536" s="73">
        <v>0.99038235294117649</v>
      </c>
      <c r="Q1536" s="73">
        <v>0.99038235294117649</v>
      </c>
      <c r="R1536" s="73">
        <v>921.53013743717941</v>
      </c>
      <c r="S1536" s="73">
        <v>921.53013743717941</v>
      </c>
      <c r="T1536" s="73">
        <v>1028.0579152149571</v>
      </c>
      <c r="U1536" s="73">
        <v>921.53013743717941</v>
      </c>
      <c r="V1536" s="73">
        <v>1028.0579152149571</v>
      </c>
      <c r="W1536" s="73">
        <v>1028.0579152149571</v>
      </c>
      <c r="X1536" s="73">
        <v>1113.2801374371793</v>
      </c>
      <c r="Y1536" s="73">
        <v>1198.5023596594015</v>
      </c>
      <c r="Z1536" s="73">
        <v>1411.5579152149571</v>
      </c>
    </row>
    <row r="1537" spans="14:26" x14ac:dyDescent="0.25">
      <c r="N1537" s="73">
        <v>153.5</v>
      </c>
      <c r="O1537" s="73">
        <v>42.638888888888886</v>
      </c>
      <c r="P1537" s="73">
        <v>0.99038235294117649</v>
      </c>
      <c r="Q1537" s="73">
        <v>0.99038235294117649</v>
      </c>
      <c r="R1537" s="73">
        <v>922.72566336134514</v>
      </c>
      <c r="S1537" s="73">
        <v>922.72566336134514</v>
      </c>
      <c r="T1537" s="73">
        <v>1029.3228855835673</v>
      </c>
      <c r="U1537" s="73">
        <v>922.72566336134514</v>
      </c>
      <c r="V1537" s="73">
        <v>1029.3228855835673</v>
      </c>
      <c r="W1537" s="73">
        <v>1029.3228855835673</v>
      </c>
      <c r="X1537" s="73">
        <v>1114.6006633613451</v>
      </c>
      <c r="Y1537" s="73">
        <v>1199.878441139123</v>
      </c>
      <c r="Z1537" s="73">
        <v>1413.0728855835673</v>
      </c>
    </row>
    <row r="1538" spans="14:26" x14ac:dyDescent="0.25">
      <c r="N1538" s="73">
        <v>153.6</v>
      </c>
      <c r="O1538" s="73">
        <v>42.666666666666664</v>
      </c>
      <c r="P1538" s="73">
        <v>0.99038235294117649</v>
      </c>
      <c r="Q1538" s="73">
        <v>0.99038235294117649</v>
      </c>
      <c r="R1538" s="73">
        <v>923.92196838353948</v>
      </c>
      <c r="S1538" s="73">
        <v>923.92196838353948</v>
      </c>
      <c r="T1538" s="73">
        <v>1030.5886350502062</v>
      </c>
      <c r="U1538" s="73">
        <v>923.92196838353948</v>
      </c>
      <c r="V1538" s="73">
        <v>1030.5886350502062</v>
      </c>
      <c r="W1538" s="73">
        <v>1030.5886350502062</v>
      </c>
      <c r="X1538" s="73">
        <v>1115.9219683835395</v>
      </c>
      <c r="Y1538" s="73">
        <v>1201.255301716873</v>
      </c>
      <c r="Z1538" s="73">
        <v>1414.5886350502062</v>
      </c>
    </row>
    <row r="1539" spans="14:26" x14ac:dyDescent="0.25">
      <c r="N1539" s="73">
        <v>153.69999999999999</v>
      </c>
      <c r="O1539" s="73">
        <v>42.694444444444443</v>
      </c>
      <c r="P1539" s="73">
        <v>0.99038235294117649</v>
      </c>
      <c r="Q1539" s="73">
        <v>0.99038235294117649</v>
      </c>
      <c r="R1539" s="73">
        <v>925.11905250376174</v>
      </c>
      <c r="S1539" s="73">
        <v>925.11905250376174</v>
      </c>
      <c r="T1539" s="73">
        <v>1031.8551636148729</v>
      </c>
      <c r="U1539" s="73">
        <v>925.11905250376174</v>
      </c>
      <c r="V1539" s="73">
        <v>1031.8551636148729</v>
      </c>
      <c r="W1539" s="73">
        <v>1031.8551636148729</v>
      </c>
      <c r="X1539" s="73">
        <v>1117.2440525037618</v>
      </c>
      <c r="Y1539" s="73">
        <v>1202.6329413926508</v>
      </c>
      <c r="Z1539" s="73">
        <v>1416.1051636148729</v>
      </c>
    </row>
    <row r="1540" spans="14:26" x14ac:dyDescent="0.25">
      <c r="N1540" s="73">
        <v>153.80000000000001</v>
      </c>
      <c r="O1540" s="73">
        <v>42.722222222222221</v>
      </c>
      <c r="P1540" s="73">
        <v>0.99038235294117649</v>
      </c>
      <c r="Q1540" s="73">
        <v>0.99038235294117649</v>
      </c>
      <c r="R1540" s="73">
        <v>926.31691572201225</v>
      </c>
      <c r="S1540" s="73">
        <v>926.31691572201225</v>
      </c>
      <c r="T1540" s="73">
        <v>1033.1224712775679</v>
      </c>
      <c r="U1540" s="73">
        <v>926.31691572201225</v>
      </c>
      <c r="V1540" s="73">
        <v>1033.1224712775679</v>
      </c>
      <c r="W1540" s="73">
        <v>1033.1224712775679</v>
      </c>
      <c r="X1540" s="73">
        <v>1118.5669157220123</v>
      </c>
      <c r="Y1540" s="73">
        <v>1204.0113601664568</v>
      </c>
      <c r="Z1540" s="73">
        <v>1417.6224712775679</v>
      </c>
    </row>
    <row r="1541" spans="14:26" x14ac:dyDescent="0.25">
      <c r="N1541" s="73">
        <v>153.9</v>
      </c>
      <c r="O1541" s="73">
        <v>42.75</v>
      </c>
      <c r="P1541" s="73">
        <v>0.99038235294117649</v>
      </c>
      <c r="Q1541" s="73">
        <v>0.99038235294117649</v>
      </c>
      <c r="R1541" s="73">
        <v>927.51555803829092</v>
      </c>
      <c r="S1541" s="73">
        <v>927.51555803829092</v>
      </c>
      <c r="T1541" s="73">
        <v>1034.3905580382909</v>
      </c>
      <c r="U1541" s="73">
        <v>927.51555803829092</v>
      </c>
      <c r="V1541" s="73">
        <v>1034.3905580382909</v>
      </c>
      <c r="W1541" s="73">
        <v>1034.3905580382909</v>
      </c>
      <c r="X1541" s="73">
        <v>1119.8905580382909</v>
      </c>
      <c r="Y1541" s="73">
        <v>1205.3905580382909</v>
      </c>
      <c r="Z1541" s="73">
        <v>1419.1405580382909</v>
      </c>
    </row>
    <row r="1542" spans="14:26" x14ac:dyDescent="0.25">
      <c r="N1542" s="73">
        <v>154</v>
      </c>
      <c r="O1542" s="73">
        <v>42.777777777777779</v>
      </c>
      <c r="P1542" s="73">
        <v>0.99038235294117649</v>
      </c>
      <c r="Q1542" s="73">
        <v>0.99038235294117649</v>
      </c>
      <c r="R1542" s="73">
        <v>928.71497945259773</v>
      </c>
      <c r="S1542" s="73">
        <v>928.71497945259773</v>
      </c>
      <c r="T1542" s="73">
        <v>1035.6594238970422</v>
      </c>
      <c r="U1542" s="73">
        <v>928.71497945259773</v>
      </c>
      <c r="V1542" s="73">
        <v>1035.6594238970422</v>
      </c>
      <c r="W1542" s="73">
        <v>1035.6594238970422</v>
      </c>
      <c r="X1542" s="73">
        <v>1121.2149794525978</v>
      </c>
      <c r="Y1542" s="73">
        <v>1206.7705350081533</v>
      </c>
      <c r="Z1542" s="73">
        <v>1420.6594238970422</v>
      </c>
    </row>
    <row r="1543" spans="14:26" x14ac:dyDescent="0.25">
      <c r="N1543" s="73">
        <v>154.1</v>
      </c>
      <c r="O1543" s="73">
        <v>42.80555555555555</v>
      </c>
      <c r="P1543" s="73">
        <v>0.99038235294117649</v>
      </c>
      <c r="Q1543" s="73">
        <v>0.99038235294117649</v>
      </c>
      <c r="R1543" s="73">
        <v>929.91517996493235</v>
      </c>
      <c r="S1543" s="73">
        <v>929.91517996493235</v>
      </c>
      <c r="T1543" s="73">
        <v>1036.9290688538213</v>
      </c>
      <c r="U1543" s="73">
        <v>929.91517996493235</v>
      </c>
      <c r="V1543" s="73">
        <v>1036.9290688538213</v>
      </c>
      <c r="W1543" s="73">
        <v>1036.9290688538213</v>
      </c>
      <c r="X1543" s="73">
        <v>1122.5401799649323</v>
      </c>
      <c r="Y1543" s="73">
        <v>1208.1512910760434</v>
      </c>
      <c r="Z1543" s="73">
        <v>1422.1790688538213</v>
      </c>
    </row>
    <row r="1544" spans="14:26" x14ac:dyDescent="0.25">
      <c r="N1544" s="73">
        <v>154.19999999999999</v>
      </c>
      <c r="O1544" s="73">
        <v>42.833333333333329</v>
      </c>
      <c r="P1544" s="73">
        <v>0.99038235294117649</v>
      </c>
      <c r="Q1544" s="73">
        <v>0.99038235294117649</v>
      </c>
      <c r="R1544" s="73">
        <v>931.11615957529534</v>
      </c>
      <c r="S1544" s="73">
        <v>931.11615957529534</v>
      </c>
      <c r="T1544" s="73">
        <v>1038.1994929086286</v>
      </c>
      <c r="U1544" s="73">
        <v>931.11615957529534</v>
      </c>
      <c r="V1544" s="73">
        <v>1038.1994929086286</v>
      </c>
      <c r="W1544" s="73">
        <v>1038.1994929086286</v>
      </c>
      <c r="X1544" s="73">
        <v>1123.8661595752953</v>
      </c>
      <c r="Y1544" s="73">
        <v>1209.5328262419619</v>
      </c>
      <c r="Z1544" s="73">
        <v>1423.6994929086286</v>
      </c>
    </row>
    <row r="1545" spans="14:26" x14ac:dyDescent="0.25">
      <c r="N1545" s="73">
        <v>154.30000000000001</v>
      </c>
      <c r="O1545" s="73">
        <v>42.861111111111114</v>
      </c>
      <c r="P1545" s="73">
        <v>0.99038235294117649</v>
      </c>
      <c r="Q1545" s="73">
        <v>0.99038235294117649</v>
      </c>
      <c r="R1545" s="73">
        <v>932.31791828368682</v>
      </c>
      <c r="S1545" s="73">
        <v>932.31791828368682</v>
      </c>
      <c r="T1545" s="73">
        <v>1039.4706960614647</v>
      </c>
      <c r="U1545" s="73">
        <v>932.31791828368682</v>
      </c>
      <c r="V1545" s="73">
        <v>1039.4706960614647</v>
      </c>
      <c r="W1545" s="73">
        <v>1039.4706960614647</v>
      </c>
      <c r="X1545" s="73">
        <v>1125.1929182836868</v>
      </c>
      <c r="Y1545" s="73">
        <v>1210.9151405059092</v>
      </c>
      <c r="Z1545" s="73">
        <v>1425.2206960614649</v>
      </c>
    </row>
    <row r="1546" spans="14:26" x14ac:dyDescent="0.25">
      <c r="N1546" s="73">
        <v>154.4</v>
      </c>
      <c r="O1546" s="73">
        <v>42.888888888888893</v>
      </c>
      <c r="P1546" s="73">
        <v>0.99038235294117649</v>
      </c>
      <c r="Q1546" s="73">
        <v>0.99038235294117649</v>
      </c>
      <c r="R1546" s="73">
        <v>933.52045609010599</v>
      </c>
      <c r="S1546" s="73">
        <v>933.52045609010599</v>
      </c>
      <c r="T1546" s="73">
        <v>1040.7426783123283</v>
      </c>
      <c r="U1546" s="73">
        <v>933.52045609010599</v>
      </c>
      <c r="V1546" s="73">
        <v>1040.7426783123283</v>
      </c>
      <c r="W1546" s="73">
        <v>1040.7426783123283</v>
      </c>
      <c r="X1546" s="73">
        <v>1126.5204560901061</v>
      </c>
      <c r="Y1546" s="73">
        <v>1212.2982338678839</v>
      </c>
      <c r="Z1546" s="73">
        <v>1426.7426783123283</v>
      </c>
    </row>
    <row r="1547" spans="14:26" x14ac:dyDescent="0.25">
      <c r="N1547" s="73">
        <v>154.5</v>
      </c>
      <c r="O1547" s="73">
        <v>42.916666666666664</v>
      </c>
      <c r="P1547" s="73">
        <v>0.99038235294117649</v>
      </c>
      <c r="Q1547" s="73">
        <v>0.99038235294117649</v>
      </c>
      <c r="R1547" s="73">
        <v>934.7237729945532</v>
      </c>
      <c r="S1547" s="73">
        <v>934.7237729945532</v>
      </c>
      <c r="T1547" s="73">
        <v>1042.0154396612199</v>
      </c>
      <c r="U1547" s="73">
        <v>934.7237729945532</v>
      </c>
      <c r="V1547" s="73">
        <v>1042.0154396612199</v>
      </c>
      <c r="W1547" s="73">
        <v>1042.0154396612199</v>
      </c>
      <c r="X1547" s="73">
        <v>1127.8487729945532</v>
      </c>
      <c r="Y1547" s="73">
        <v>1213.6821063278867</v>
      </c>
      <c r="Z1547" s="73">
        <v>1428.2654396612199</v>
      </c>
    </row>
    <row r="1548" spans="14:26" x14ac:dyDescent="0.25">
      <c r="N1548" s="73">
        <v>154.6</v>
      </c>
      <c r="O1548" s="73">
        <v>42.944444444444443</v>
      </c>
      <c r="P1548" s="73">
        <v>0.99038235294117649</v>
      </c>
      <c r="Q1548" s="73">
        <v>0.99038235294117649</v>
      </c>
      <c r="R1548" s="73">
        <v>935.92786899702867</v>
      </c>
      <c r="S1548" s="73">
        <v>935.92786899702867</v>
      </c>
      <c r="T1548" s="73">
        <v>1043.2889801081399</v>
      </c>
      <c r="U1548" s="73">
        <v>935.92786899702867</v>
      </c>
      <c r="V1548" s="73">
        <v>1043.2889801081399</v>
      </c>
      <c r="W1548" s="73">
        <v>1043.2889801081399</v>
      </c>
      <c r="X1548" s="73">
        <v>1129.1778689970288</v>
      </c>
      <c r="Y1548" s="73">
        <v>1215.0667578859177</v>
      </c>
      <c r="Z1548" s="73">
        <v>1429.7889801081399</v>
      </c>
    </row>
    <row r="1549" spans="14:26" x14ac:dyDescent="0.25">
      <c r="N1549" s="73">
        <v>154.69999999999999</v>
      </c>
      <c r="O1549" s="73">
        <v>42.972222222222221</v>
      </c>
      <c r="P1549" s="73">
        <v>0.99038235294117649</v>
      </c>
      <c r="Q1549" s="73">
        <v>0.99038235294117649</v>
      </c>
      <c r="R1549" s="73">
        <v>937.13274409753251</v>
      </c>
      <c r="S1549" s="73">
        <v>937.13274409753251</v>
      </c>
      <c r="T1549" s="73">
        <v>1044.5632996530881</v>
      </c>
      <c r="U1549" s="73">
        <v>937.13274409753251</v>
      </c>
      <c r="V1549" s="73">
        <v>1044.5632996530881</v>
      </c>
      <c r="W1549" s="73">
        <v>1044.5632996530881</v>
      </c>
      <c r="X1549" s="73">
        <v>1130.5077440975324</v>
      </c>
      <c r="Y1549" s="73">
        <v>1216.452188541977</v>
      </c>
      <c r="Z1549" s="73">
        <v>1431.3132996530881</v>
      </c>
    </row>
    <row r="1550" spans="14:26" x14ac:dyDescent="0.25">
      <c r="N1550" s="73">
        <v>154.80000000000001</v>
      </c>
      <c r="O1550" s="73">
        <v>43</v>
      </c>
      <c r="P1550" s="73">
        <v>0.99038235294117649</v>
      </c>
      <c r="Q1550" s="73">
        <v>0.99038235294117649</v>
      </c>
      <c r="R1550" s="73">
        <v>938.33839829606427</v>
      </c>
      <c r="S1550" s="73">
        <v>938.33839829606427</v>
      </c>
      <c r="T1550" s="73">
        <v>1045.8383982960643</v>
      </c>
      <c r="U1550" s="73">
        <v>938.33839829606427</v>
      </c>
      <c r="V1550" s="73">
        <v>1045.8383982960643</v>
      </c>
      <c r="W1550" s="73">
        <v>1045.8383982960643</v>
      </c>
      <c r="X1550" s="73">
        <v>1131.8383982960643</v>
      </c>
      <c r="Y1550" s="73">
        <v>1217.8383982960643</v>
      </c>
      <c r="Z1550" s="73">
        <v>1432.8383982960643</v>
      </c>
    </row>
    <row r="1551" spans="14:26" x14ac:dyDescent="0.25">
      <c r="N1551" s="73">
        <v>154.9</v>
      </c>
      <c r="O1551" s="73">
        <v>43.027777777777779</v>
      </c>
      <c r="P1551" s="73">
        <v>0.99038235294117649</v>
      </c>
      <c r="Q1551" s="73">
        <v>0.99038235294117649</v>
      </c>
      <c r="R1551" s="73">
        <v>939.54483159262418</v>
      </c>
      <c r="S1551" s="73">
        <v>939.54483159262418</v>
      </c>
      <c r="T1551" s="73">
        <v>1047.1142760370685</v>
      </c>
      <c r="U1551" s="73">
        <v>939.54483159262418</v>
      </c>
      <c r="V1551" s="73">
        <v>1047.1142760370685</v>
      </c>
      <c r="W1551" s="73">
        <v>1047.1142760370685</v>
      </c>
      <c r="X1551" s="73">
        <v>1133.1698315926242</v>
      </c>
      <c r="Y1551" s="73">
        <v>1219.2253871481796</v>
      </c>
      <c r="Z1551" s="73">
        <v>1434.3642760370685</v>
      </c>
    </row>
    <row r="1552" spans="14:26" x14ac:dyDescent="0.25">
      <c r="N1552" s="73">
        <v>155</v>
      </c>
      <c r="O1552" s="73">
        <v>43.055555555555557</v>
      </c>
      <c r="P1552" s="73">
        <v>0.99038235294117649</v>
      </c>
      <c r="Q1552" s="73">
        <v>0.99038235294117649</v>
      </c>
      <c r="R1552" s="73">
        <v>940.75204398721223</v>
      </c>
      <c r="S1552" s="73">
        <v>940.75204398721223</v>
      </c>
      <c r="T1552" s="73">
        <v>1048.390932876101</v>
      </c>
      <c r="U1552" s="73">
        <v>940.75204398721223</v>
      </c>
      <c r="V1552" s="73">
        <v>1048.390932876101</v>
      </c>
      <c r="W1552" s="73">
        <v>1048.390932876101</v>
      </c>
      <c r="X1552" s="73">
        <v>1134.5020439872121</v>
      </c>
      <c r="Y1552" s="73">
        <v>1220.6131550983232</v>
      </c>
      <c r="Z1552" s="73">
        <v>1435.890932876101</v>
      </c>
    </row>
    <row r="1553" spans="14:26" x14ac:dyDescent="0.25">
      <c r="N1553" s="73">
        <v>155.1</v>
      </c>
      <c r="O1553" s="73">
        <v>43.083333333333329</v>
      </c>
      <c r="P1553" s="73">
        <v>0.99038235294117649</v>
      </c>
      <c r="Q1553" s="73">
        <v>0.99038235294117649</v>
      </c>
      <c r="R1553" s="73">
        <v>941.96003547982809</v>
      </c>
      <c r="S1553" s="73">
        <v>941.96003547982809</v>
      </c>
      <c r="T1553" s="73">
        <v>1049.6683688131614</v>
      </c>
      <c r="U1553" s="73">
        <v>941.96003547982809</v>
      </c>
      <c r="V1553" s="73">
        <v>1049.6683688131614</v>
      </c>
      <c r="W1553" s="73">
        <v>1049.6683688131614</v>
      </c>
      <c r="X1553" s="73">
        <v>1135.8350354798281</v>
      </c>
      <c r="Y1553" s="73">
        <v>1222.0017021464946</v>
      </c>
      <c r="Z1553" s="73">
        <v>1437.4183688131614</v>
      </c>
    </row>
    <row r="1554" spans="14:26" x14ac:dyDescent="0.25">
      <c r="N1554" s="73">
        <v>155.19999999999999</v>
      </c>
      <c r="O1554" s="73">
        <v>43.111111111111107</v>
      </c>
      <c r="P1554" s="73">
        <v>0.99038235294117649</v>
      </c>
      <c r="Q1554" s="73">
        <v>0.99038235294117649</v>
      </c>
      <c r="R1554" s="73">
        <v>943.16880607047256</v>
      </c>
      <c r="S1554" s="73">
        <v>943.16880607047256</v>
      </c>
      <c r="T1554" s="73">
        <v>1050.9465838482504</v>
      </c>
      <c r="U1554" s="73">
        <v>943.16880607047256</v>
      </c>
      <c r="V1554" s="73">
        <v>1050.9465838482504</v>
      </c>
      <c r="W1554" s="73">
        <v>1050.9465838482504</v>
      </c>
      <c r="X1554" s="73">
        <v>1137.1688060704726</v>
      </c>
      <c r="Y1554" s="73">
        <v>1223.391028292695</v>
      </c>
      <c r="Z1554" s="73">
        <v>1438.9465838482506</v>
      </c>
    </row>
    <row r="1555" spans="14:26" x14ac:dyDescent="0.25">
      <c r="N1555" s="73">
        <v>155.30000000000001</v>
      </c>
      <c r="O1555" s="73">
        <v>43.138888888888893</v>
      </c>
      <c r="P1555" s="73">
        <v>0.99038235294117649</v>
      </c>
      <c r="Q1555" s="73">
        <v>0.99038235294117649</v>
      </c>
      <c r="R1555" s="73">
        <v>944.37835575914528</v>
      </c>
      <c r="S1555" s="73">
        <v>944.37835575914528</v>
      </c>
      <c r="T1555" s="73">
        <v>1052.2255779813675</v>
      </c>
      <c r="U1555" s="73">
        <v>944.37835575914528</v>
      </c>
      <c r="V1555" s="73">
        <v>1052.2255779813675</v>
      </c>
      <c r="W1555" s="73">
        <v>1052.2255779813675</v>
      </c>
      <c r="X1555" s="73">
        <v>1138.5033557591453</v>
      </c>
      <c r="Y1555" s="73">
        <v>1224.7811335369229</v>
      </c>
      <c r="Z1555" s="73">
        <v>1440.4755779813672</v>
      </c>
    </row>
    <row r="1556" spans="14:26" x14ac:dyDescent="0.25">
      <c r="N1556" s="73">
        <v>155.4</v>
      </c>
      <c r="O1556" s="73">
        <v>43.166666666666664</v>
      </c>
      <c r="P1556" s="73">
        <v>0.99038235294117649</v>
      </c>
      <c r="Q1556" s="73">
        <v>0.99038235294117649</v>
      </c>
      <c r="R1556" s="73">
        <v>945.58868454584547</v>
      </c>
      <c r="S1556" s="73">
        <v>945.58868454584547</v>
      </c>
      <c r="T1556" s="73">
        <v>1053.5053512125121</v>
      </c>
      <c r="U1556" s="73">
        <v>945.58868454584547</v>
      </c>
      <c r="V1556" s="73">
        <v>1053.5053512125121</v>
      </c>
      <c r="W1556" s="73">
        <v>1053.5053512125121</v>
      </c>
      <c r="X1556" s="73">
        <v>1139.8386845458454</v>
      </c>
      <c r="Y1556" s="73">
        <v>1226.1720178791788</v>
      </c>
      <c r="Z1556" s="73">
        <v>1442.0053512125121</v>
      </c>
    </row>
    <row r="1557" spans="14:26" x14ac:dyDescent="0.25">
      <c r="N1557" s="73">
        <v>155.5</v>
      </c>
      <c r="O1557" s="73">
        <v>43.194444444444443</v>
      </c>
      <c r="P1557" s="73">
        <v>0.99038235294117649</v>
      </c>
      <c r="Q1557" s="73">
        <v>0.99038235294117649</v>
      </c>
      <c r="R1557" s="73">
        <v>946.79979243057426</v>
      </c>
      <c r="S1557" s="73">
        <v>946.79979243057426</v>
      </c>
      <c r="T1557" s="73">
        <v>1054.7859035416855</v>
      </c>
      <c r="U1557" s="73">
        <v>946.79979243057426</v>
      </c>
      <c r="V1557" s="73">
        <v>1054.7859035416855</v>
      </c>
      <c r="W1557" s="73">
        <v>1054.7859035416855</v>
      </c>
      <c r="X1557" s="73">
        <v>1141.1747924305744</v>
      </c>
      <c r="Y1557" s="73">
        <v>1227.5636813194633</v>
      </c>
      <c r="Z1557" s="73">
        <v>1443.5359035416855</v>
      </c>
    </row>
    <row r="1558" spans="14:26" x14ac:dyDescent="0.25">
      <c r="N1558" s="73">
        <v>155.6</v>
      </c>
      <c r="O1558" s="73">
        <v>43.222222222222221</v>
      </c>
      <c r="P1558" s="73">
        <v>0.99038235294117649</v>
      </c>
      <c r="Q1558" s="73">
        <v>0.99038235294117649</v>
      </c>
      <c r="R1558" s="73">
        <v>948.01167941333108</v>
      </c>
      <c r="S1558" s="73">
        <v>948.01167941333108</v>
      </c>
      <c r="T1558" s="73">
        <v>1056.0672349688866</v>
      </c>
      <c r="U1558" s="73">
        <v>948.01167941333108</v>
      </c>
      <c r="V1558" s="73">
        <v>1056.0672349688866</v>
      </c>
      <c r="W1558" s="73">
        <v>1056.0672349688866</v>
      </c>
      <c r="X1558" s="73">
        <v>1142.511679413331</v>
      </c>
      <c r="Y1558" s="73">
        <v>1228.9561238577755</v>
      </c>
      <c r="Z1558" s="73">
        <v>1445.0672349688866</v>
      </c>
    </row>
    <row r="1559" spans="14:26" x14ac:dyDescent="0.25">
      <c r="N1559" s="73">
        <v>155.69999999999999</v>
      </c>
      <c r="O1559" s="73">
        <v>43.249999999999993</v>
      </c>
      <c r="P1559" s="73">
        <v>0.99038235294117649</v>
      </c>
      <c r="Q1559" s="73">
        <v>0.99038235294117649</v>
      </c>
      <c r="R1559" s="73">
        <v>949.22434549411571</v>
      </c>
      <c r="S1559" s="73">
        <v>949.22434549411571</v>
      </c>
      <c r="T1559" s="73">
        <v>1057.3493454941156</v>
      </c>
      <c r="U1559" s="73">
        <v>949.22434549411571</v>
      </c>
      <c r="V1559" s="73">
        <v>1057.3493454941156</v>
      </c>
      <c r="W1559" s="73">
        <v>1057.3493454941156</v>
      </c>
      <c r="X1559" s="73">
        <v>1143.8493454941156</v>
      </c>
      <c r="Y1559" s="73">
        <v>1230.3493454941156</v>
      </c>
      <c r="Z1559" s="73">
        <v>1446.5993454941156</v>
      </c>
    </row>
    <row r="1560" spans="14:26" x14ac:dyDescent="0.25">
      <c r="N1560" s="73">
        <v>155.80000000000001</v>
      </c>
      <c r="O1560" s="73">
        <v>43.277777777777779</v>
      </c>
      <c r="P1560" s="73">
        <v>0.99038235294117649</v>
      </c>
      <c r="Q1560" s="73">
        <v>0.99038235294117649</v>
      </c>
      <c r="R1560" s="73">
        <v>950.43779067292917</v>
      </c>
      <c r="S1560" s="73">
        <v>950.43779067292917</v>
      </c>
      <c r="T1560" s="73">
        <v>1058.6322351173735</v>
      </c>
      <c r="U1560" s="73">
        <v>950.43779067292917</v>
      </c>
      <c r="V1560" s="73">
        <v>1058.6322351173735</v>
      </c>
      <c r="W1560" s="73">
        <v>1058.6322351173735</v>
      </c>
      <c r="X1560" s="73">
        <v>1145.1877906729292</v>
      </c>
      <c r="Y1560" s="73">
        <v>1231.7433462284846</v>
      </c>
      <c r="Z1560" s="73">
        <v>1448.1322351173735</v>
      </c>
    </row>
    <row r="1561" spans="14:26" x14ac:dyDescent="0.25">
      <c r="N1561" s="73">
        <v>155.9</v>
      </c>
      <c r="O1561" s="73">
        <v>43.305555555555557</v>
      </c>
      <c r="P1561" s="73">
        <v>0.99038235294117649</v>
      </c>
      <c r="Q1561" s="73">
        <v>0.99038235294117649</v>
      </c>
      <c r="R1561" s="73">
        <v>951.65201494977043</v>
      </c>
      <c r="S1561" s="73">
        <v>951.65201494977043</v>
      </c>
      <c r="T1561" s="73">
        <v>1059.9159038386592</v>
      </c>
      <c r="U1561" s="73">
        <v>951.65201494977043</v>
      </c>
      <c r="V1561" s="73">
        <v>1059.9159038386592</v>
      </c>
      <c r="W1561" s="73">
        <v>1059.9159038386592</v>
      </c>
      <c r="X1561" s="73">
        <v>1146.5270149497703</v>
      </c>
      <c r="Y1561" s="73">
        <v>1233.1381260608814</v>
      </c>
      <c r="Z1561" s="73">
        <v>1449.6659038386592</v>
      </c>
    </row>
    <row r="1562" spans="14:26" x14ac:dyDescent="0.25">
      <c r="N1562" s="73">
        <v>156</v>
      </c>
      <c r="O1562" s="73">
        <v>43.333333333333336</v>
      </c>
      <c r="P1562" s="73">
        <v>0.99038235294117649</v>
      </c>
      <c r="Q1562" s="73">
        <v>0.99038235294117649</v>
      </c>
      <c r="R1562" s="73">
        <v>952.86701832463984</v>
      </c>
      <c r="S1562" s="73">
        <v>952.86701832463984</v>
      </c>
      <c r="T1562" s="73">
        <v>1061.2003516579732</v>
      </c>
      <c r="U1562" s="73">
        <v>952.86701832463984</v>
      </c>
      <c r="V1562" s="73">
        <v>1061.2003516579732</v>
      </c>
      <c r="W1562" s="73">
        <v>1061.2003516579732</v>
      </c>
      <c r="X1562" s="73">
        <v>1147.86701832464</v>
      </c>
      <c r="Y1562" s="73">
        <v>1234.5336849913065</v>
      </c>
      <c r="Z1562" s="73">
        <v>1451.2003516579732</v>
      </c>
    </row>
    <row r="1563" spans="14:26" x14ac:dyDescent="0.25">
      <c r="N1563" s="73">
        <v>156.1</v>
      </c>
      <c r="O1563" s="73">
        <v>43.361111111111107</v>
      </c>
      <c r="P1563" s="73">
        <v>0.99038235294117649</v>
      </c>
      <c r="Q1563" s="73">
        <v>0.99038235294117649</v>
      </c>
      <c r="R1563" s="73">
        <v>954.08280079753695</v>
      </c>
      <c r="S1563" s="73">
        <v>954.08280079753695</v>
      </c>
      <c r="T1563" s="73">
        <v>1062.4855785753148</v>
      </c>
      <c r="U1563" s="73">
        <v>954.08280079753695</v>
      </c>
      <c r="V1563" s="73">
        <v>1062.4855785753148</v>
      </c>
      <c r="W1563" s="73">
        <v>1062.4855785753148</v>
      </c>
      <c r="X1563" s="73">
        <v>1149.2078007975369</v>
      </c>
      <c r="Y1563" s="73">
        <v>1235.9300230197591</v>
      </c>
      <c r="Z1563" s="73">
        <v>1452.7355785753148</v>
      </c>
    </row>
    <row r="1564" spans="14:26" x14ac:dyDescent="0.25">
      <c r="N1564" s="73">
        <v>156.19999999999999</v>
      </c>
      <c r="O1564" s="73">
        <v>43.388888888888886</v>
      </c>
      <c r="P1564" s="73">
        <v>0.99038235294117649</v>
      </c>
      <c r="Q1564" s="73">
        <v>0.99038235294117649</v>
      </c>
      <c r="R1564" s="73">
        <v>955.29936236846265</v>
      </c>
      <c r="S1564" s="73">
        <v>955.29936236846265</v>
      </c>
      <c r="T1564" s="73">
        <v>1063.7715845906848</v>
      </c>
      <c r="U1564" s="73">
        <v>955.29936236846265</v>
      </c>
      <c r="V1564" s="73">
        <v>1063.7715845906848</v>
      </c>
      <c r="W1564" s="73">
        <v>1063.7715845906848</v>
      </c>
      <c r="X1564" s="73">
        <v>1150.5493623684627</v>
      </c>
      <c r="Y1564" s="73">
        <v>1237.3271401462403</v>
      </c>
      <c r="Z1564" s="73">
        <v>1454.2715845906846</v>
      </c>
    </row>
    <row r="1565" spans="14:26" x14ac:dyDescent="0.25">
      <c r="N1565" s="73">
        <v>156.30000000000001</v>
      </c>
      <c r="O1565" s="73">
        <v>43.416666666666671</v>
      </c>
      <c r="P1565" s="73">
        <v>0.99038235294117649</v>
      </c>
      <c r="Q1565" s="73">
        <v>0.99038235294117649</v>
      </c>
      <c r="R1565" s="73">
        <v>956.51670303741662</v>
      </c>
      <c r="S1565" s="73">
        <v>956.51670303741662</v>
      </c>
      <c r="T1565" s="73">
        <v>1065.0583697040834</v>
      </c>
      <c r="U1565" s="73">
        <v>956.51670303741662</v>
      </c>
      <c r="V1565" s="73">
        <v>1065.0583697040834</v>
      </c>
      <c r="W1565" s="73">
        <v>1065.0583697040834</v>
      </c>
      <c r="X1565" s="73">
        <v>1151.8917030374166</v>
      </c>
      <c r="Y1565" s="73">
        <v>1238.7250363707501</v>
      </c>
      <c r="Z1565" s="73">
        <v>1455.8083697040834</v>
      </c>
    </row>
    <row r="1566" spans="14:26" x14ac:dyDescent="0.25">
      <c r="N1566" s="73">
        <v>156.4</v>
      </c>
      <c r="O1566" s="73">
        <v>43.444444444444443</v>
      </c>
      <c r="P1566" s="73">
        <v>0.99038235294117649</v>
      </c>
      <c r="Q1566" s="73">
        <v>0.99038235294117649</v>
      </c>
      <c r="R1566" s="73">
        <v>957.73482280439828</v>
      </c>
      <c r="S1566" s="73">
        <v>957.73482280439828</v>
      </c>
      <c r="T1566" s="73">
        <v>1066.3459339155095</v>
      </c>
      <c r="U1566" s="73">
        <v>957.73482280439828</v>
      </c>
      <c r="V1566" s="73">
        <v>1066.3459339155095</v>
      </c>
      <c r="W1566" s="73">
        <v>1066.3459339155095</v>
      </c>
      <c r="X1566" s="73">
        <v>1153.2348228043984</v>
      </c>
      <c r="Y1566" s="73">
        <v>1240.1237116932873</v>
      </c>
      <c r="Z1566" s="73">
        <v>1457.3459339155095</v>
      </c>
    </row>
    <row r="1567" spans="14:26" x14ac:dyDescent="0.25">
      <c r="N1567" s="73">
        <v>156.5</v>
      </c>
      <c r="O1567" s="73">
        <v>43.472222222222221</v>
      </c>
      <c r="P1567" s="73">
        <v>0.99038235294117649</v>
      </c>
      <c r="Q1567" s="73">
        <v>0.99038235294117649</v>
      </c>
      <c r="R1567" s="73">
        <v>958.95372166940831</v>
      </c>
      <c r="S1567" s="73">
        <v>958.95372166940831</v>
      </c>
      <c r="T1567" s="73">
        <v>1067.6342772249639</v>
      </c>
      <c r="U1567" s="73">
        <v>958.95372166940831</v>
      </c>
      <c r="V1567" s="73">
        <v>1067.6342772249639</v>
      </c>
      <c r="W1567" s="73">
        <v>1067.6342772249639</v>
      </c>
      <c r="X1567" s="73">
        <v>1154.5787216694082</v>
      </c>
      <c r="Y1567" s="73">
        <v>1241.5231661138528</v>
      </c>
      <c r="Z1567" s="73">
        <v>1458.8842772249639</v>
      </c>
    </row>
    <row r="1568" spans="14:26" x14ac:dyDescent="0.25">
      <c r="N1568" s="73">
        <v>156.6</v>
      </c>
      <c r="O1568" s="73">
        <v>43.5</v>
      </c>
      <c r="P1568" s="73">
        <v>0.99038235294117649</v>
      </c>
      <c r="Q1568" s="73">
        <v>0.99038235294117649</v>
      </c>
      <c r="R1568" s="73">
        <v>960.17339963244649</v>
      </c>
      <c r="S1568" s="73">
        <v>960.17339963244649</v>
      </c>
      <c r="T1568" s="73">
        <v>1068.9233996324465</v>
      </c>
      <c r="U1568" s="73">
        <v>960.17339963244649</v>
      </c>
      <c r="V1568" s="73">
        <v>1068.9233996324465</v>
      </c>
      <c r="W1568" s="73">
        <v>1068.9233996324465</v>
      </c>
      <c r="X1568" s="73">
        <v>1155.9233996324465</v>
      </c>
      <c r="Y1568" s="73">
        <v>1242.9233996324465</v>
      </c>
      <c r="Z1568" s="73">
        <v>1460.4233996324465</v>
      </c>
    </row>
    <row r="1569" spans="14:26" x14ac:dyDescent="0.25">
      <c r="N1569" s="73">
        <v>156.69999999999999</v>
      </c>
      <c r="O1569" s="73">
        <v>43.527777777777771</v>
      </c>
      <c r="P1569" s="73">
        <v>0.99038235294117649</v>
      </c>
      <c r="Q1569" s="73">
        <v>0.99038235294117649</v>
      </c>
      <c r="R1569" s="73">
        <v>961.39385669351248</v>
      </c>
      <c r="S1569" s="73">
        <v>961.39385669351248</v>
      </c>
      <c r="T1569" s="73">
        <v>1070.2133011379569</v>
      </c>
      <c r="U1569" s="73">
        <v>961.39385669351248</v>
      </c>
      <c r="V1569" s="73">
        <v>1070.2133011379569</v>
      </c>
      <c r="W1569" s="73">
        <v>1070.2133011379569</v>
      </c>
      <c r="X1569" s="73">
        <v>1157.2688566935126</v>
      </c>
      <c r="Y1569" s="73">
        <v>1244.324412249068</v>
      </c>
      <c r="Z1569" s="73">
        <v>1461.9633011379569</v>
      </c>
    </row>
    <row r="1570" spans="14:26" x14ac:dyDescent="0.25">
      <c r="N1570" s="73">
        <v>156.80000000000001</v>
      </c>
      <c r="O1570" s="73">
        <v>43.555555555555557</v>
      </c>
      <c r="P1570" s="73">
        <v>0.99038235294117649</v>
      </c>
      <c r="Q1570" s="73">
        <v>0.99038235294117649</v>
      </c>
      <c r="R1570" s="73">
        <v>962.61509285260718</v>
      </c>
      <c r="S1570" s="73">
        <v>962.61509285260718</v>
      </c>
      <c r="T1570" s="73">
        <v>1071.5039817414961</v>
      </c>
      <c r="U1570" s="73">
        <v>962.61509285260718</v>
      </c>
      <c r="V1570" s="73">
        <v>1071.5039817414961</v>
      </c>
      <c r="W1570" s="73">
        <v>1071.5039817414961</v>
      </c>
      <c r="X1570" s="73">
        <v>1158.6150928526072</v>
      </c>
      <c r="Y1570" s="73">
        <v>1245.7262039637183</v>
      </c>
      <c r="Z1570" s="73">
        <v>1463.5039817414961</v>
      </c>
    </row>
    <row r="1571" spans="14:26" x14ac:dyDescent="0.25">
      <c r="N1571" s="73">
        <v>156.9</v>
      </c>
      <c r="O1571" s="73">
        <v>43.583333333333336</v>
      </c>
      <c r="P1571" s="73">
        <v>0.99038235294117649</v>
      </c>
      <c r="Q1571" s="73">
        <v>0.99038235294117649</v>
      </c>
      <c r="R1571" s="73">
        <v>963.83710810972968</v>
      </c>
      <c r="S1571" s="73">
        <v>963.83710810972968</v>
      </c>
      <c r="T1571" s="73">
        <v>1072.7954414430631</v>
      </c>
      <c r="U1571" s="73">
        <v>963.83710810972968</v>
      </c>
      <c r="V1571" s="73">
        <v>1072.7954414430631</v>
      </c>
      <c r="W1571" s="73">
        <v>1072.7954414430631</v>
      </c>
      <c r="X1571" s="73">
        <v>1159.9621081097298</v>
      </c>
      <c r="Y1571" s="73">
        <v>1247.1287747763963</v>
      </c>
      <c r="Z1571" s="73">
        <v>1465.0454414430631</v>
      </c>
    </row>
    <row r="1572" spans="14:26" x14ac:dyDescent="0.25">
      <c r="N1572" s="73">
        <v>157</v>
      </c>
      <c r="O1572" s="73">
        <v>43.611111111111107</v>
      </c>
      <c r="P1572" s="73">
        <v>0.99038235294117649</v>
      </c>
      <c r="Q1572" s="73">
        <v>0.99038235294117649</v>
      </c>
      <c r="R1572" s="73">
        <v>965.05990246488011</v>
      </c>
      <c r="S1572" s="73">
        <v>965.05990246488011</v>
      </c>
      <c r="T1572" s="73">
        <v>1074.0876802426578</v>
      </c>
      <c r="U1572" s="73">
        <v>965.05990246488011</v>
      </c>
      <c r="V1572" s="73">
        <v>1074.0876802426578</v>
      </c>
      <c r="W1572" s="73">
        <v>1074.0876802426578</v>
      </c>
      <c r="X1572" s="73">
        <v>1161.30990246488</v>
      </c>
      <c r="Y1572" s="73">
        <v>1248.5321246871022</v>
      </c>
      <c r="Z1572" s="73">
        <v>1466.5876802426578</v>
      </c>
    </row>
    <row r="1573" spans="14:26" x14ac:dyDescent="0.25">
      <c r="N1573" s="73">
        <v>157.1</v>
      </c>
      <c r="O1573" s="73">
        <v>43.638888888888886</v>
      </c>
      <c r="P1573" s="73">
        <v>0.99038235294117649</v>
      </c>
      <c r="Q1573" s="73">
        <v>0.99038235294117649</v>
      </c>
      <c r="R1573" s="73">
        <v>966.28347591805891</v>
      </c>
      <c r="S1573" s="73">
        <v>966.28347591805891</v>
      </c>
      <c r="T1573" s="73">
        <v>1075.3806981402811</v>
      </c>
      <c r="U1573" s="73">
        <v>966.28347591805891</v>
      </c>
      <c r="V1573" s="73">
        <v>1075.3806981402811</v>
      </c>
      <c r="W1573" s="73">
        <v>1075.3806981402811</v>
      </c>
      <c r="X1573" s="73">
        <v>1162.6584759180589</v>
      </c>
      <c r="Y1573" s="73">
        <v>1249.9362536958365</v>
      </c>
      <c r="Z1573" s="73">
        <v>1468.1306981402809</v>
      </c>
    </row>
    <row r="1574" spans="14:26" x14ac:dyDescent="0.25">
      <c r="N1574" s="73">
        <v>157.19999999999999</v>
      </c>
      <c r="O1574" s="73">
        <v>43.666666666666664</v>
      </c>
      <c r="P1574" s="73">
        <v>0.99038235294117649</v>
      </c>
      <c r="Q1574" s="73">
        <v>0.99038235294117649</v>
      </c>
      <c r="R1574" s="73">
        <v>967.50782846926586</v>
      </c>
      <c r="S1574" s="73">
        <v>967.50782846926586</v>
      </c>
      <c r="T1574" s="73">
        <v>1076.6744951359326</v>
      </c>
      <c r="U1574" s="73">
        <v>967.50782846926586</v>
      </c>
      <c r="V1574" s="73">
        <v>1076.6744951359326</v>
      </c>
      <c r="W1574" s="73">
        <v>1076.6744951359326</v>
      </c>
      <c r="X1574" s="73">
        <v>1164.0078284692659</v>
      </c>
      <c r="Y1574" s="73">
        <v>1251.3411618025993</v>
      </c>
      <c r="Z1574" s="73">
        <v>1469.6744951359326</v>
      </c>
    </row>
    <row r="1575" spans="14:26" x14ac:dyDescent="0.25">
      <c r="N1575" s="73">
        <v>157.30000000000001</v>
      </c>
      <c r="O1575" s="73">
        <v>43.69444444444445</v>
      </c>
      <c r="P1575" s="73">
        <v>0.99038235294117649</v>
      </c>
      <c r="Q1575" s="73">
        <v>0.99038235294117649</v>
      </c>
      <c r="R1575" s="73">
        <v>968.7329601185013</v>
      </c>
      <c r="S1575" s="73">
        <v>968.7329601185013</v>
      </c>
      <c r="T1575" s="73">
        <v>1077.9690712296124</v>
      </c>
      <c r="U1575" s="73">
        <v>968.7329601185013</v>
      </c>
      <c r="V1575" s="73">
        <v>1077.9690712296124</v>
      </c>
      <c r="W1575" s="73">
        <v>1077.9690712296124</v>
      </c>
      <c r="X1575" s="73">
        <v>1165.3579601185013</v>
      </c>
      <c r="Y1575" s="73">
        <v>1252.7468490073902</v>
      </c>
      <c r="Z1575" s="73">
        <v>1471.2190712296124</v>
      </c>
    </row>
    <row r="1576" spans="14:26" x14ac:dyDescent="0.25">
      <c r="N1576" s="73">
        <v>157.4</v>
      </c>
      <c r="O1576" s="73">
        <v>43.722222222222221</v>
      </c>
      <c r="P1576" s="73">
        <v>0.99038235294117649</v>
      </c>
      <c r="Q1576" s="73">
        <v>0.99038235294117649</v>
      </c>
      <c r="R1576" s="73">
        <v>969.9588708657642</v>
      </c>
      <c r="S1576" s="73">
        <v>969.9588708657642</v>
      </c>
      <c r="T1576" s="73">
        <v>1079.2644264213197</v>
      </c>
      <c r="U1576" s="73">
        <v>969.9588708657642</v>
      </c>
      <c r="V1576" s="73">
        <v>1079.2644264213197</v>
      </c>
      <c r="W1576" s="73">
        <v>1079.2644264213197</v>
      </c>
      <c r="X1576" s="73">
        <v>1166.7088708657641</v>
      </c>
      <c r="Y1576" s="73">
        <v>1254.1533153102087</v>
      </c>
      <c r="Z1576" s="73">
        <v>1472.7644264213197</v>
      </c>
    </row>
    <row r="1577" spans="14:26" x14ac:dyDescent="0.25">
      <c r="N1577" s="73">
        <v>157.5</v>
      </c>
      <c r="O1577" s="73">
        <v>43.75</v>
      </c>
      <c r="P1577" s="73">
        <v>0.99038235294117649</v>
      </c>
      <c r="Q1577" s="73">
        <v>0.99038235294117649</v>
      </c>
      <c r="R1577" s="73">
        <v>971.18556071105547</v>
      </c>
      <c r="S1577" s="73">
        <v>971.18556071105547</v>
      </c>
      <c r="T1577" s="73">
        <v>1080.5605607110556</v>
      </c>
      <c r="U1577" s="73">
        <v>971.18556071105547</v>
      </c>
      <c r="V1577" s="73">
        <v>1080.5605607110556</v>
      </c>
      <c r="W1577" s="73">
        <v>1080.5605607110556</v>
      </c>
      <c r="X1577" s="73">
        <v>1168.0605607110556</v>
      </c>
      <c r="Y1577" s="73">
        <v>1255.5605607110556</v>
      </c>
      <c r="Z1577" s="73">
        <v>1474.3105607110556</v>
      </c>
    </row>
    <row r="1578" spans="14:26" x14ac:dyDescent="0.25">
      <c r="N1578" s="73">
        <v>157.6</v>
      </c>
      <c r="O1578" s="73">
        <v>43.777777777777779</v>
      </c>
      <c r="P1578" s="73">
        <v>0.99038235294117649</v>
      </c>
      <c r="Q1578" s="73">
        <v>0.99038235294117649</v>
      </c>
      <c r="R1578" s="73">
        <v>972.41302965437501</v>
      </c>
      <c r="S1578" s="73">
        <v>972.41302965437501</v>
      </c>
      <c r="T1578" s="73">
        <v>1081.8574740988195</v>
      </c>
      <c r="U1578" s="73">
        <v>972.41302965437501</v>
      </c>
      <c r="V1578" s="73">
        <v>1081.8574740988195</v>
      </c>
      <c r="W1578" s="73">
        <v>1081.8574740988195</v>
      </c>
      <c r="X1578" s="73">
        <v>1169.4130296543751</v>
      </c>
      <c r="Y1578" s="73">
        <v>1256.9685852099306</v>
      </c>
      <c r="Z1578" s="73">
        <v>1475.8574740988195</v>
      </c>
    </row>
    <row r="1579" spans="14:26" x14ac:dyDescent="0.25">
      <c r="N1579" s="73">
        <v>157.69999999999999</v>
      </c>
      <c r="O1579" s="73">
        <v>43.80555555555555</v>
      </c>
      <c r="P1579" s="73">
        <v>0.99038235294117649</v>
      </c>
      <c r="Q1579" s="73">
        <v>0.99038235294117649</v>
      </c>
      <c r="R1579" s="73">
        <v>973.64127769572224</v>
      </c>
      <c r="S1579" s="73">
        <v>973.64127769572224</v>
      </c>
      <c r="T1579" s="73">
        <v>1083.1551665846112</v>
      </c>
      <c r="U1579" s="73">
        <v>973.64127769572224</v>
      </c>
      <c r="V1579" s="73">
        <v>1083.1551665846112</v>
      </c>
      <c r="W1579" s="73">
        <v>1083.1551665846112</v>
      </c>
      <c r="X1579" s="73">
        <v>1170.7662776957222</v>
      </c>
      <c r="Y1579" s="73">
        <v>1258.3773888068333</v>
      </c>
      <c r="Z1579" s="73">
        <v>1477.4051665846112</v>
      </c>
    </row>
    <row r="1580" spans="14:26" x14ac:dyDescent="0.25">
      <c r="N1580" s="73">
        <v>157.80000000000001</v>
      </c>
      <c r="O1580" s="73">
        <v>43.833333333333336</v>
      </c>
      <c r="P1580" s="73">
        <v>0.99038235294117649</v>
      </c>
      <c r="Q1580" s="73">
        <v>0.99038235294117649</v>
      </c>
      <c r="R1580" s="73">
        <v>974.8703048350983</v>
      </c>
      <c r="S1580" s="73">
        <v>974.8703048350983</v>
      </c>
      <c r="T1580" s="73">
        <v>1084.4536381684316</v>
      </c>
      <c r="U1580" s="73">
        <v>974.8703048350983</v>
      </c>
      <c r="V1580" s="73">
        <v>1084.4536381684316</v>
      </c>
      <c r="W1580" s="73">
        <v>1084.4536381684316</v>
      </c>
      <c r="X1580" s="73">
        <v>1172.1203048350983</v>
      </c>
      <c r="Y1580" s="73">
        <v>1259.7869715017648</v>
      </c>
      <c r="Z1580" s="73">
        <v>1478.9536381684316</v>
      </c>
    </row>
    <row r="1581" spans="14:26" x14ac:dyDescent="0.25">
      <c r="N1581" s="73">
        <v>157.9</v>
      </c>
      <c r="O1581" s="73">
        <v>43.861111111111114</v>
      </c>
      <c r="P1581" s="73">
        <v>0.99038235294117649</v>
      </c>
      <c r="Q1581" s="73">
        <v>0.99038235294117649</v>
      </c>
      <c r="R1581" s="73">
        <v>976.10011107250216</v>
      </c>
      <c r="S1581" s="73">
        <v>976.10011107250216</v>
      </c>
      <c r="T1581" s="73">
        <v>1085.75288885028</v>
      </c>
      <c r="U1581" s="73">
        <v>976.10011107250216</v>
      </c>
      <c r="V1581" s="73">
        <v>1085.75288885028</v>
      </c>
      <c r="W1581" s="73">
        <v>1085.75288885028</v>
      </c>
      <c r="X1581" s="73">
        <v>1173.4751110725022</v>
      </c>
      <c r="Y1581" s="73">
        <v>1261.1973332947246</v>
      </c>
      <c r="Z1581" s="73">
        <v>1480.5028888502802</v>
      </c>
    </row>
    <row r="1582" spans="14:26" x14ac:dyDescent="0.25">
      <c r="N1582" s="73">
        <v>158</v>
      </c>
      <c r="O1582" s="73">
        <v>43.888888888888886</v>
      </c>
      <c r="P1582" s="73">
        <v>0.99038235294117649</v>
      </c>
      <c r="Q1582" s="73">
        <v>0.99038235294117649</v>
      </c>
      <c r="R1582" s="73">
        <v>977.33069640793371</v>
      </c>
      <c r="S1582" s="73">
        <v>977.33069640793371</v>
      </c>
      <c r="T1582" s="73">
        <v>1087.052918630156</v>
      </c>
      <c r="U1582" s="73">
        <v>977.33069640793371</v>
      </c>
      <c r="V1582" s="73">
        <v>1087.052918630156</v>
      </c>
      <c r="W1582" s="73">
        <v>1087.052918630156</v>
      </c>
      <c r="X1582" s="73">
        <v>1174.8306964079338</v>
      </c>
      <c r="Y1582" s="73">
        <v>1262.6084741857117</v>
      </c>
      <c r="Z1582" s="73">
        <v>1482.052918630156</v>
      </c>
    </row>
    <row r="1583" spans="14:26" x14ac:dyDescent="0.25">
      <c r="N1583" s="73">
        <v>158.1</v>
      </c>
      <c r="O1583" s="73">
        <v>43.916666666666664</v>
      </c>
      <c r="P1583" s="73">
        <v>0.99038235294117649</v>
      </c>
      <c r="Q1583" s="73">
        <v>0.99038235294117649</v>
      </c>
      <c r="R1583" s="73">
        <v>978.56206084139387</v>
      </c>
      <c r="S1583" s="73">
        <v>978.56206084139387</v>
      </c>
      <c r="T1583" s="73">
        <v>1088.3537275080605</v>
      </c>
      <c r="U1583" s="73">
        <v>978.56206084139387</v>
      </c>
      <c r="V1583" s="73">
        <v>1088.3537275080605</v>
      </c>
      <c r="W1583" s="73">
        <v>1088.3537275080605</v>
      </c>
      <c r="X1583" s="73">
        <v>1176.1870608413938</v>
      </c>
      <c r="Y1583" s="73">
        <v>1264.0203941747272</v>
      </c>
      <c r="Z1583" s="73">
        <v>1483.6037275080605</v>
      </c>
    </row>
    <row r="1584" spans="14:26" x14ac:dyDescent="0.25">
      <c r="N1584" s="73">
        <v>158.19999999999999</v>
      </c>
      <c r="O1584" s="73">
        <v>43.944444444444443</v>
      </c>
      <c r="P1584" s="73">
        <v>0.99038235294117649</v>
      </c>
      <c r="Q1584" s="73">
        <v>0.99038235294117649</v>
      </c>
      <c r="R1584" s="73">
        <v>979.79420437288206</v>
      </c>
      <c r="S1584" s="73">
        <v>979.79420437288206</v>
      </c>
      <c r="T1584" s="73">
        <v>1089.6553154839933</v>
      </c>
      <c r="U1584" s="73">
        <v>979.79420437288206</v>
      </c>
      <c r="V1584" s="73">
        <v>1089.6553154839933</v>
      </c>
      <c r="W1584" s="73">
        <v>1089.6553154839933</v>
      </c>
      <c r="X1584" s="73">
        <v>1177.5442043728822</v>
      </c>
      <c r="Y1584" s="73">
        <v>1265.4330932617711</v>
      </c>
      <c r="Z1584" s="73">
        <v>1485.1553154839933</v>
      </c>
    </row>
    <row r="1585" spans="14:26" x14ac:dyDescent="0.25">
      <c r="N1585" s="73">
        <v>158.30000000000001</v>
      </c>
      <c r="O1585" s="73">
        <v>43.972222222222221</v>
      </c>
      <c r="P1585" s="73">
        <v>0.99038235294117649</v>
      </c>
      <c r="Q1585" s="73">
        <v>0.99038235294117649</v>
      </c>
      <c r="R1585" s="73">
        <v>981.02712700239852</v>
      </c>
      <c r="S1585" s="73">
        <v>981.02712700239852</v>
      </c>
      <c r="T1585" s="73">
        <v>1090.9576825579541</v>
      </c>
      <c r="U1585" s="73">
        <v>981.02712700239852</v>
      </c>
      <c r="V1585" s="73">
        <v>1090.9576825579541</v>
      </c>
      <c r="W1585" s="73">
        <v>1090.9576825579541</v>
      </c>
      <c r="X1585" s="73">
        <v>1178.9021270023984</v>
      </c>
      <c r="Y1585" s="73">
        <v>1266.846571446843</v>
      </c>
      <c r="Z1585" s="73">
        <v>1486.7076825579541</v>
      </c>
    </row>
    <row r="1586" spans="14:26" x14ac:dyDescent="0.25">
      <c r="N1586" s="73">
        <v>158.4</v>
      </c>
      <c r="O1586" s="73">
        <v>44</v>
      </c>
      <c r="P1586" s="73">
        <v>0.99038235294117649</v>
      </c>
      <c r="Q1586" s="73">
        <v>0.99038235294117649</v>
      </c>
      <c r="R1586" s="73">
        <v>982.260828729943</v>
      </c>
      <c r="S1586" s="73">
        <v>982.260828729943</v>
      </c>
      <c r="T1586" s="73">
        <v>1092.2608287299431</v>
      </c>
      <c r="U1586" s="73">
        <v>982.260828729943</v>
      </c>
      <c r="V1586" s="73">
        <v>1092.2608287299431</v>
      </c>
      <c r="W1586" s="73">
        <v>1092.2608287299431</v>
      </c>
      <c r="X1586" s="73">
        <v>1180.2608287299431</v>
      </c>
      <c r="Y1586" s="73">
        <v>1268.2608287299431</v>
      </c>
      <c r="Z1586" s="73">
        <v>1488.2608287299431</v>
      </c>
    </row>
    <row r="1587" spans="14:26" x14ac:dyDescent="0.25">
      <c r="N1587" s="73">
        <v>158.5</v>
      </c>
      <c r="O1587" s="73">
        <v>44.027777777777779</v>
      </c>
      <c r="P1587" s="73">
        <v>0.99038235294117649</v>
      </c>
      <c r="Q1587" s="73">
        <v>0.99038235294117649</v>
      </c>
      <c r="R1587" s="73">
        <v>983.49530955551563</v>
      </c>
      <c r="S1587" s="73">
        <v>983.49530955551563</v>
      </c>
      <c r="T1587" s="73">
        <v>1093.56475399996</v>
      </c>
      <c r="U1587" s="73">
        <v>983.49530955551563</v>
      </c>
      <c r="V1587" s="73">
        <v>1093.56475399996</v>
      </c>
      <c r="W1587" s="73">
        <v>1093.56475399996</v>
      </c>
      <c r="X1587" s="73">
        <v>1181.6203095555156</v>
      </c>
      <c r="Y1587" s="73">
        <v>1269.6758651110711</v>
      </c>
      <c r="Z1587" s="73">
        <v>1489.81475399996</v>
      </c>
    </row>
    <row r="1588" spans="14:26" x14ac:dyDescent="0.25">
      <c r="N1588" s="73">
        <v>158.6</v>
      </c>
      <c r="O1588" s="73">
        <v>44.05555555555555</v>
      </c>
      <c r="P1588" s="73">
        <v>0.99038235294117649</v>
      </c>
      <c r="Q1588" s="73">
        <v>0.99038235294117649</v>
      </c>
      <c r="R1588" s="73">
        <v>984.73056947911618</v>
      </c>
      <c r="S1588" s="73">
        <v>984.73056947911618</v>
      </c>
      <c r="T1588" s="73">
        <v>1094.8694583680051</v>
      </c>
      <c r="U1588" s="73">
        <v>984.73056947911618</v>
      </c>
      <c r="V1588" s="73">
        <v>1094.8694583680051</v>
      </c>
      <c r="W1588" s="73">
        <v>1094.8694583680051</v>
      </c>
      <c r="X1588" s="73">
        <v>1182.9805694791162</v>
      </c>
      <c r="Y1588" s="73">
        <v>1271.0916805902273</v>
      </c>
      <c r="Z1588" s="73">
        <v>1491.3694583680051</v>
      </c>
    </row>
    <row r="1589" spans="14:26" x14ac:dyDescent="0.25">
      <c r="N1589" s="73">
        <v>158.69999999999999</v>
      </c>
      <c r="O1589" s="73">
        <v>44.083333333333329</v>
      </c>
      <c r="P1589" s="73">
        <v>0.99038235294117649</v>
      </c>
      <c r="Q1589" s="73">
        <v>0.99038235294117649</v>
      </c>
      <c r="R1589" s="73">
        <v>985.966608500745</v>
      </c>
      <c r="S1589" s="73">
        <v>985.966608500745</v>
      </c>
      <c r="T1589" s="73">
        <v>1096.1749418340783</v>
      </c>
      <c r="U1589" s="73">
        <v>985.966608500745</v>
      </c>
      <c r="V1589" s="73">
        <v>1096.1749418340783</v>
      </c>
      <c r="W1589" s="73">
        <v>1096.1749418340783</v>
      </c>
      <c r="X1589" s="73">
        <v>1184.341608500745</v>
      </c>
      <c r="Y1589" s="73">
        <v>1272.5082751674115</v>
      </c>
      <c r="Z1589" s="73">
        <v>1492.9249418340783</v>
      </c>
    </row>
    <row r="1590" spans="14:26" x14ac:dyDescent="0.25">
      <c r="N1590" s="73">
        <v>158.80000000000001</v>
      </c>
      <c r="O1590" s="73">
        <v>44.111111111111114</v>
      </c>
      <c r="P1590" s="73">
        <v>0.99038235294117649</v>
      </c>
      <c r="Q1590" s="73">
        <v>0.99038235294117649</v>
      </c>
      <c r="R1590" s="73">
        <v>987.2034266204023</v>
      </c>
      <c r="S1590" s="73">
        <v>987.2034266204023</v>
      </c>
      <c r="T1590" s="73">
        <v>1097.4812043981801</v>
      </c>
      <c r="U1590" s="73">
        <v>987.2034266204023</v>
      </c>
      <c r="V1590" s="73">
        <v>1097.4812043981801</v>
      </c>
      <c r="W1590" s="73">
        <v>1097.4812043981801</v>
      </c>
      <c r="X1590" s="73">
        <v>1185.7034266204023</v>
      </c>
      <c r="Y1590" s="73">
        <v>1273.9256488426245</v>
      </c>
      <c r="Z1590" s="73">
        <v>1494.4812043981801</v>
      </c>
    </row>
    <row r="1591" spans="14:26" x14ac:dyDescent="0.25">
      <c r="N1591" s="73">
        <v>158.9</v>
      </c>
      <c r="O1591" s="73">
        <v>44.138888888888893</v>
      </c>
      <c r="P1591" s="73">
        <v>0.99038235294117649</v>
      </c>
      <c r="Q1591" s="73">
        <v>0.99038235294117649</v>
      </c>
      <c r="R1591" s="73">
        <v>988.44102383808752</v>
      </c>
      <c r="S1591" s="73">
        <v>988.44102383808752</v>
      </c>
      <c r="T1591" s="73">
        <v>1098.7882460603098</v>
      </c>
      <c r="U1591" s="73">
        <v>988.44102383808752</v>
      </c>
      <c r="V1591" s="73">
        <v>1098.7882460603098</v>
      </c>
      <c r="W1591" s="73">
        <v>1098.7882460603098</v>
      </c>
      <c r="X1591" s="73">
        <v>1187.0660238380876</v>
      </c>
      <c r="Y1591" s="73">
        <v>1275.3438016158652</v>
      </c>
      <c r="Z1591" s="73">
        <v>1496.0382460603096</v>
      </c>
    </row>
    <row r="1592" spans="14:26" x14ac:dyDescent="0.25">
      <c r="N1592" s="73">
        <v>159</v>
      </c>
      <c r="O1592" s="73">
        <v>44.166666666666664</v>
      </c>
      <c r="P1592" s="73">
        <v>0.99038235294117649</v>
      </c>
      <c r="Q1592" s="73">
        <v>0.99038235294117649</v>
      </c>
      <c r="R1592" s="73">
        <v>989.67940015380054</v>
      </c>
      <c r="S1592" s="73">
        <v>989.67940015380054</v>
      </c>
      <c r="T1592" s="73">
        <v>1100.0960668204673</v>
      </c>
      <c r="U1592" s="73">
        <v>989.67940015380054</v>
      </c>
      <c r="V1592" s="73">
        <v>1100.0960668204673</v>
      </c>
      <c r="W1592" s="73">
        <v>1100.0960668204673</v>
      </c>
      <c r="X1592" s="73">
        <v>1188.4294001538005</v>
      </c>
      <c r="Y1592" s="73">
        <v>1276.762733487134</v>
      </c>
      <c r="Z1592" s="73">
        <v>1497.5960668204673</v>
      </c>
    </row>
    <row r="1593" spans="14:26" x14ac:dyDescent="0.25">
      <c r="N1593" s="73">
        <v>159.1</v>
      </c>
      <c r="O1593" s="73">
        <v>44.194444444444443</v>
      </c>
      <c r="P1593" s="73">
        <v>0.99038235294117649</v>
      </c>
      <c r="Q1593" s="73">
        <v>0.99038235294117649</v>
      </c>
      <c r="R1593" s="73">
        <v>990.91855556754194</v>
      </c>
      <c r="S1593" s="73">
        <v>990.91855556754194</v>
      </c>
      <c r="T1593" s="73">
        <v>1101.404666678653</v>
      </c>
      <c r="U1593" s="73">
        <v>990.91855556754194</v>
      </c>
      <c r="V1593" s="73">
        <v>1101.404666678653</v>
      </c>
      <c r="W1593" s="73">
        <v>1101.404666678653</v>
      </c>
      <c r="X1593" s="73">
        <v>1189.7935555675419</v>
      </c>
      <c r="Y1593" s="73">
        <v>1278.1824444564309</v>
      </c>
      <c r="Z1593" s="73">
        <v>1499.154666678653</v>
      </c>
    </row>
    <row r="1594" spans="14:26" x14ac:dyDescent="0.25">
      <c r="N1594" s="73">
        <v>159.19999999999999</v>
      </c>
      <c r="O1594" s="73">
        <v>44.222222222222221</v>
      </c>
      <c r="P1594" s="73">
        <v>0.99038235294117649</v>
      </c>
      <c r="Q1594" s="73">
        <v>0.99038235294117649</v>
      </c>
      <c r="R1594" s="73">
        <v>992.15849007931149</v>
      </c>
      <c r="S1594" s="73">
        <v>992.15849007931149</v>
      </c>
      <c r="T1594" s="73">
        <v>1102.714045634867</v>
      </c>
      <c r="U1594" s="73">
        <v>992.15849007931149</v>
      </c>
      <c r="V1594" s="73">
        <v>1102.714045634867</v>
      </c>
      <c r="W1594" s="73">
        <v>1102.714045634867</v>
      </c>
      <c r="X1594" s="73">
        <v>1191.1584900793114</v>
      </c>
      <c r="Y1594" s="73">
        <v>1279.6029345237559</v>
      </c>
      <c r="Z1594" s="73">
        <v>1500.714045634867</v>
      </c>
    </row>
    <row r="1595" spans="14:26" x14ac:dyDescent="0.25">
      <c r="N1595" s="73">
        <v>159.30000000000001</v>
      </c>
      <c r="O1595" s="73">
        <v>44.25</v>
      </c>
      <c r="P1595" s="73">
        <v>0.99038235294117649</v>
      </c>
      <c r="Q1595" s="73">
        <v>0.99038235294117649</v>
      </c>
      <c r="R1595" s="73">
        <v>993.39920368910919</v>
      </c>
      <c r="S1595" s="73">
        <v>993.39920368910919</v>
      </c>
      <c r="T1595" s="73">
        <v>1104.0242036891093</v>
      </c>
      <c r="U1595" s="73">
        <v>993.39920368910919</v>
      </c>
      <c r="V1595" s="73">
        <v>1104.0242036891093</v>
      </c>
      <c r="W1595" s="73">
        <v>1104.0242036891093</v>
      </c>
      <c r="X1595" s="73">
        <v>1192.5242036891093</v>
      </c>
      <c r="Y1595" s="73">
        <v>1281.0242036891093</v>
      </c>
      <c r="Z1595" s="73">
        <v>1502.2742036891093</v>
      </c>
    </row>
    <row r="1596" spans="14:26" x14ac:dyDescent="0.25">
      <c r="N1596" s="73">
        <v>159.4</v>
      </c>
      <c r="O1596" s="73">
        <v>44.277777777777779</v>
      </c>
      <c r="P1596" s="73">
        <v>0.99038235294117649</v>
      </c>
      <c r="Q1596" s="73">
        <v>0.99038235294117649</v>
      </c>
      <c r="R1596" s="73">
        <v>994.64069639693491</v>
      </c>
      <c r="S1596" s="73">
        <v>994.64069639693491</v>
      </c>
      <c r="T1596" s="73">
        <v>1105.3351408413794</v>
      </c>
      <c r="U1596" s="73">
        <v>994.64069639693491</v>
      </c>
      <c r="V1596" s="73">
        <v>1105.3351408413794</v>
      </c>
      <c r="W1596" s="73">
        <v>1105.3351408413794</v>
      </c>
      <c r="X1596" s="73">
        <v>1193.890696396935</v>
      </c>
      <c r="Y1596" s="73">
        <v>1282.4462519524905</v>
      </c>
      <c r="Z1596" s="73">
        <v>1503.8351408413794</v>
      </c>
    </row>
    <row r="1597" spans="14:26" x14ac:dyDescent="0.25">
      <c r="N1597" s="73">
        <v>159.5</v>
      </c>
      <c r="O1597" s="73">
        <v>44.305555555555557</v>
      </c>
      <c r="P1597" s="73">
        <v>0.99038235294117649</v>
      </c>
      <c r="Q1597" s="73">
        <v>0.99038235294117649</v>
      </c>
      <c r="R1597" s="73">
        <v>995.8829682027889</v>
      </c>
      <c r="S1597" s="73">
        <v>995.8829682027889</v>
      </c>
      <c r="T1597" s="73">
        <v>1106.6468570916777</v>
      </c>
      <c r="U1597" s="73">
        <v>995.8829682027889</v>
      </c>
      <c r="V1597" s="73">
        <v>1106.6468570916777</v>
      </c>
      <c r="W1597" s="73">
        <v>1106.6468570916777</v>
      </c>
      <c r="X1597" s="73">
        <v>1195.2579682027888</v>
      </c>
      <c r="Y1597" s="73">
        <v>1283.8690793138999</v>
      </c>
      <c r="Z1597" s="73">
        <v>1505.3968570916777</v>
      </c>
    </row>
    <row r="1598" spans="14:26" x14ac:dyDescent="0.25">
      <c r="N1598" s="73">
        <v>159.6</v>
      </c>
      <c r="O1598" s="73">
        <v>44.333333333333329</v>
      </c>
      <c r="P1598" s="73">
        <v>0.99038235294117649</v>
      </c>
      <c r="Q1598" s="73">
        <v>0.99038235294117649</v>
      </c>
      <c r="R1598" s="73">
        <v>997.1260191066707</v>
      </c>
      <c r="S1598" s="73">
        <v>997.1260191066707</v>
      </c>
      <c r="T1598" s="73">
        <v>1107.9593524400041</v>
      </c>
      <c r="U1598" s="73">
        <v>997.1260191066707</v>
      </c>
      <c r="V1598" s="73">
        <v>1107.9593524400041</v>
      </c>
      <c r="W1598" s="73">
        <v>1107.9593524400041</v>
      </c>
      <c r="X1598" s="73">
        <v>1196.6260191066708</v>
      </c>
      <c r="Y1598" s="73">
        <v>1285.2926857733373</v>
      </c>
      <c r="Z1598" s="73">
        <v>1506.9593524400041</v>
      </c>
    </row>
    <row r="1599" spans="14:26" x14ac:dyDescent="0.25">
      <c r="N1599" s="73">
        <v>159.69999999999999</v>
      </c>
      <c r="O1599" s="73">
        <v>44.361111111111107</v>
      </c>
      <c r="P1599" s="73">
        <v>0.99038235294117649</v>
      </c>
      <c r="Q1599" s="73">
        <v>0.99038235294117649</v>
      </c>
      <c r="R1599" s="73">
        <v>998.36984910858087</v>
      </c>
      <c r="S1599" s="73">
        <v>998.36984910858087</v>
      </c>
      <c r="T1599" s="73">
        <v>1109.2726268863587</v>
      </c>
      <c r="U1599" s="73">
        <v>998.36984910858087</v>
      </c>
      <c r="V1599" s="73">
        <v>1109.2726268863587</v>
      </c>
      <c r="W1599" s="73">
        <v>1109.2726268863587</v>
      </c>
      <c r="X1599" s="73">
        <v>1197.9948491085809</v>
      </c>
      <c r="Y1599" s="73">
        <v>1286.7170713308033</v>
      </c>
      <c r="Z1599" s="73">
        <v>1508.5226268863589</v>
      </c>
    </row>
    <row r="1600" spans="14:26" x14ac:dyDescent="0.25">
      <c r="N1600" s="73">
        <v>159.80000000000001</v>
      </c>
      <c r="O1600" s="73">
        <v>44.388888888888893</v>
      </c>
      <c r="P1600" s="73">
        <v>0.99038235294117649</v>
      </c>
      <c r="Q1600" s="73">
        <v>0.99038235294117649</v>
      </c>
      <c r="R1600" s="73">
        <v>999.61445820851952</v>
      </c>
      <c r="S1600" s="73">
        <v>999.61445820851952</v>
      </c>
      <c r="T1600" s="73">
        <v>1110.5866804307418</v>
      </c>
      <c r="U1600" s="73">
        <v>999.61445820851952</v>
      </c>
      <c r="V1600" s="73">
        <v>1110.5866804307418</v>
      </c>
      <c r="W1600" s="73">
        <v>1110.5866804307418</v>
      </c>
      <c r="X1600" s="73">
        <v>1199.3644582085196</v>
      </c>
      <c r="Y1600" s="73">
        <v>1288.1422359862972</v>
      </c>
      <c r="Z1600" s="73">
        <v>1510.0866804307416</v>
      </c>
    </row>
    <row r="1601" spans="14:26" x14ac:dyDescent="0.25">
      <c r="N1601" s="73">
        <v>159.9</v>
      </c>
      <c r="O1601" s="73">
        <v>44.416666666666664</v>
      </c>
      <c r="P1601" s="73">
        <v>1.0170608695652175</v>
      </c>
      <c r="Q1601" s="73">
        <v>1.0170608695652175</v>
      </c>
      <c r="R1601" s="73">
        <v>1000.8598464064856</v>
      </c>
      <c r="S1601" s="73">
        <v>1000.8598464064856</v>
      </c>
      <c r="T1601" s="73">
        <v>1111.9015130731523</v>
      </c>
      <c r="U1601" s="73">
        <v>1000.8598464064856</v>
      </c>
      <c r="V1601" s="73">
        <v>1111.9015130731523</v>
      </c>
      <c r="W1601" s="73">
        <v>1111.9015130731523</v>
      </c>
      <c r="X1601" s="73">
        <v>1200.7348464064855</v>
      </c>
      <c r="Y1601" s="73">
        <v>1289.568179739819</v>
      </c>
      <c r="Z1601" s="73">
        <v>1511.6515130731523</v>
      </c>
    </row>
    <row r="1602" spans="14:26" x14ac:dyDescent="0.25">
      <c r="N1602" s="73">
        <v>160</v>
      </c>
      <c r="O1602" s="73">
        <v>44.444444444444443</v>
      </c>
      <c r="P1602" s="73">
        <v>1.0170608695652175</v>
      </c>
      <c r="Q1602" s="73">
        <v>1.0170608695652175</v>
      </c>
      <c r="R1602" s="73">
        <v>1002.0733254967716</v>
      </c>
      <c r="S1602" s="73">
        <v>1002.0733254967716</v>
      </c>
      <c r="T1602" s="73">
        <v>1113.1844366078828</v>
      </c>
      <c r="U1602" s="73">
        <v>1002.0733254967716</v>
      </c>
      <c r="V1602" s="73">
        <v>1113.1844366078828</v>
      </c>
      <c r="W1602" s="73">
        <v>1113.1844366078828</v>
      </c>
      <c r="X1602" s="73">
        <v>1202.0733254967718</v>
      </c>
      <c r="Y1602" s="73">
        <v>1290.9622143856607</v>
      </c>
      <c r="Z1602" s="73">
        <v>1513.1844366078828</v>
      </c>
    </row>
    <row r="1603" spans="14:26" x14ac:dyDescent="0.25">
      <c r="N1603" s="73">
        <v>160.1</v>
      </c>
      <c r="O1603" s="73">
        <v>44.472222222222221</v>
      </c>
      <c r="P1603" s="73">
        <v>1.0170608695652175</v>
      </c>
      <c r="Q1603" s="73">
        <v>1.0170608695652175</v>
      </c>
      <c r="R1603" s="73">
        <v>1003.2875632485707</v>
      </c>
      <c r="S1603" s="73">
        <v>1003.2875632485707</v>
      </c>
      <c r="T1603" s="73">
        <v>1114.4681188041263</v>
      </c>
      <c r="U1603" s="73">
        <v>1003.2875632485707</v>
      </c>
      <c r="V1603" s="73">
        <v>1114.4681188041263</v>
      </c>
      <c r="W1603" s="73">
        <v>1114.4681188041263</v>
      </c>
      <c r="X1603" s="73">
        <v>1203.4125632485707</v>
      </c>
      <c r="Y1603" s="73">
        <v>1824.2955477189939</v>
      </c>
      <c r="Z1603" s="73">
        <v>1513.1844366078828</v>
      </c>
    </row>
    <row r="1604" spans="14:26" x14ac:dyDescent="0.25">
      <c r="N1604" s="73">
        <v>160.19999999999999</v>
      </c>
      <c r="O1604" s="73">
        <v>44.499999999999993</v>
      </c>
      <c r="P1604" s="73">
        <v>1.0170608695652175</v>
      </c>
      <c r="Q1604" s="73">
        <v>1.0170608695652175</v>
      </c>
      <c r="R1604" s="73">
        <v>1004.5025596618826</v>
      </c>
      <c r="S1604" s="73">
        <v>1004.5025596618826</v>
      </c>
      <c r="T1604" s="73">
        <v>1115.7525596618825</v>
      </c>
      <c r="U1604" s="73">
        <v>1004.5025596618826</v>
      </c>
      <c r="V1604" s="73">
        <v>1115.7525596618825</v>
      </c>
      <c r="W1604" s="73">
        <v>1115.7525596618825</v>
      </c>
      <c r="X1604" s="73">
        <v>1204.7525596618825</v>
      </c>
      <c r="Z1604" s="73">
        <v>1513.1844366078828</v>
      </c>
    </row>
    <row r="1605" spans="14:26" x14ac:dyDescent="0.25">
      <c r="N1605" s="73">
        <v>160.30000000000001</v>
      </c>
      <c r="O1605" s="73">
        <v>44.527777777777779</v>
      </c>
      <c r="P1605" s="73">
        <v>1.0170608695652175</v>
      </c>
      <c r="Q1605" s="73">
        <v>1.0170608695652175</v>
      </c>
      <c r="R1605" s="73">
        <v>1005.7183147367084</v>
      </c>
      <c r="S1605" s="73">
        <v>1005.7183147367084</v>
      </c>
      <c r="T1605" s="73">
        <v>1117.037759181153</v>
      </c>
      <c r="U1605" s="73">
        <v>1005.7183147367084</v>
      </c>
      <c r="V1605" s="73">
        <v>1117.037759181153</v>
      </c>
      <c r="W1605" s="73">
        <v>1117.037759181153</v>
      </c>
      <c r="X1605" s="73">
        <v>1206.0933147367086</v>
      </c>
      <c r="Z1605" s="73">
        <v>1513.1844366078828</v>
      </c>
    </row>
    <row r="1606" spans="14:26" x14ac:dyDescent="0.25">
      <c r="N1606" s="73">
        <v>160.4</v>
      </c>
      <c r="O1606" s="73">
        <v>44.555555555555557</v>
      </c>
      <c r="P1606" s="73">
        <v>1.0170608695652175</v>
      </c>
      <c r="Q1606" s="73">
        <v>1.0170608695652175</v>
      </c>
      <c r="R1606" s="73">
        <v>1006.934828473047</v>
      </c>
      <c r="S1606" s="73">
        <v>1006.934828473047</v>
      </c>
      <c r="T1606" s="73">
        <v>1118.3237173619359</v>
      </c>
      <c r="U1606" s="73">
        <v>1006.934828473047</v>
      </c>
      <c r="V1606" s="73">
        <v>1118.3237173619359</v>
      </c>
      <c r="W1606" s="73">
        <v>1118.3237173619359</v>
      </c>
      <c r="X1606" s="73">
        <v>1207.434828473047</v>
      </c>
      <c r="Z1606" s="73">
        <v>1513.1844366078828</v>
      </c>
    </row>
    <row r="1607" spans="14:26" x14ac:dyDescent="0.25">
      <c r="N1607" s="73">
        <v>160.5</v>
      </c>
      <c r="O1607" s="73">
        <v>44.583333333333336</v>
      </c>
      <c r="P1607" s="73">
        <v>1.0170608695652175</v>
      </c>
      <c r="Q1607" s="73">
        <v>1.0170608695652175</v>
      </c>
      <c r="R1607" s="73">
        <v>1008.1521008708987</v>
      </c>
      <c r="S1607" s="73">
        <v>1008.1521008708987</v>
      </c>
      <c r="T1607" s="73">
        <v>1119.610434204232</v>
      </c>
      <c r="U1607" s="73">
        <v>1008.1521008708987</v>
      </c>
      <c r="V1607" s="73">
        <v>1119.610434204232</v>
      </c>
      <c r="W1607" s="73">
        <v>1119.610434204232</v>
      </c>
      <c r="X1607" s="73">
        <v>1208.7771008708987</v>
      </c>
      <c r="Z1607" s="73">
        <v>1513.1844366078828</v>
      </c>
    </row>
    <row r="1608" spans="14:26" x14ac:dyDescent="0.25">
      <c r="N1608" s="73">
        <v>160.6</v>
      </c>
      <c r="O1608" s="73">
        <v>44.611111111111107</v>
      </c>
      <c r="P1608" s="73">
        <v>1.0170608695652175</v>
      </c>
      <c r="Q1608" s="73">
        <v>1.0170608695652175</v>
      </c>
      <c r="R1608" s="73">
        <v>1009.3701319302634</v>
      </c>
      <c r="S1608" s="73">
        <v>1009.3701319302634</v>
      </c>
      <c r="T1608" s="73">
        <v>1120.8979097080412</v>
      </c>
      <c r="U1608" s="73">
        <v>1009.3701319302634</v>
      </c>
      <c r="V1608" s="73">
        <v>1120.8979097080412</v>
      </c>
      <c r="W1608" s="73">
        <v>1120.8979097080412</v>
      </c>
      <c r="X1608" s="73">
        <v>1210.1201319302634</v>
      </c>
      <c r="Z1608" s="73">
        <v>1513.1844366078828</v>
      </c>
    </row>
    <row r="1609" spans="14:26" x14ac:dyDescent="0.25">
      <c r="N1609" s="73">
        <v>160.69999999999999</v>
      </c>
      <c r="O1609" s="73">
        <v>44.638888888888886</v>
      </c>
      <c r="P1609" s="73">
        <v>1.0170608695652175</v>
      </c>
      <c r="Q1609" s="73">
        <v>1.0170608695652175</v>
      </c>
      <c r="R1609" s="73">
        <v>1010.5889216511414</v>
      </c>
      <c r="S1609" s="73">
        <v>1010.5889216511414</v>
      </c>
      <c r="T1609" s="73">
        <v>1122.1861438733636</v>
      </c>
      <c r="U1609" s="73">
        <v>1010.5889216511414</v>
      </c>
      <c r="V1609" s="73">
        <v>1122.1861438733636</v>
      </c>
      <c r="W1609" s="73">
        <v>1122.1861438733636</v>
      </c>
      <c r="X1609" s="73">
        <v>1211.4639216511414</v>
      </c>
      <c r="Z1609" s="73">
        <v>1513.1844366078828</v>
      </c>
    </row>
    <row r="1610" spans="14:26" x14ac:dyDescent="0.25">
      <c r="N1610" s="73">
        <v>160.80000000000001</v>
      </c>
      <c r="O1610" s="73">
        <v>44.666666666666671</v>
      </c>
      <c r="P1610" s="73">
        <v>1.0170608695652175</v>
      </c>
      <c r="Q1610" s="73">
        <v>1.0170608695652175</v>
      </c>
      <c r="R1610" s="73">
        <v>1011.8084700335329</v>
      </c>
      <c r="S1610" s="73">
        <v>1011.8084700335329</v>
      </c>
      <c r="T1610" s="73">
        <v>1123.4751367001995</v>
      </c>
      <c r="U1610" s="73">
        <v>1011.8084700335329</v>
      </c>
      <c r="V1610" s="73">
        <v>1123.4751367001995</v>
      </c>
      <c r="W1610" s="73">
        <v>1123.4751367001995</v>
      </c>
      <c r="X1610" s="73">
        <v>1212.8084700335328</v>
      </c>
      <c r="Z1610" s="73">
        <v>1513.1844366078828</v>
      </c>
    </row>
    <row r="1611" spans="14:26" x14ac:dyDescent="0.25">
      <c r="N1611" s="73">
        <v>160.9</v>
      </c>
      <c r="O1611" s="73">
        <v>44.694444444444443</v>
      </c>
      <c r="P1611" s="73">
        <v>1.0170608695652175</v>
      </c>
      <c r="Q1611" s="73">
        <v>1.0170608695652175</v>
      </c>
      <c r="R1611" s="73">
        <v>1013.0287770774369</v>
      </c>
      <c r="S1611" s="73">
        <v>1013.0287770774369</v>
      </c>
      <c r="T1611" s="73">
        <v>1124.764888188548</v>
      </c>
      <c r="U1611" s="73">
        <v>1013.0287770774369</v>
      </c>
      <c r="V1611" s="73">
        <v>1124.764888188548</v>
      </c>
      <c r="W1611" s="73">
        <v>1124.764888188548</v>
      </c>
      <c r="X1611" s="73">
        <v>1214.1537770774369</v>
      </c>
      <c r="Z1611" s="73">
        <v>1513.1844366078828</v>
      </c>
    </row>
    <row r="1612" spans="14:26" x14ac:dyDescent="0.25">
      <c r="N1612" s="73">
        <v>161</v>
      </c>
      <c r="O1612" s="73">
        <v>44.722222222222221</v>
      </c>
      <c r="P1612" s="73">
        <v>1.0170608695652175</v>
      </c>
      <c r="Q1612" s="73">
        <v>1.0170608695652175</v>
      </c>
      <c r="R1612" s="73">
        <v>1014.2498427828543</v>
      </c>
      <c r="S1612" s="73">
        <v>1014.2498427828543</v>
      </c>
      <c r="T1612" s="73">
        <v>1126.05539833841</v>
      </c>
      <c r="U1612" s="73">
        <v>1014.2498427828543</v>
      </c>
      <c r="V1612" s="73">
        <v>1126.05539833841</v>
      </c>
      <c r="W1612" s="73">
        <v>1126.05539833841</v>
      </c>
      <c r="X1612" s="73">
        <v>1215.4998427828543</v>
      </c>
      <c r="Z1612" s="73">
        <v>1513.1844366078828</v>
      </c>
    </row>
    <row r="1613" spans="14:26" x14ac:dyDescent="0.25">
      <c r="N1613" s="73">
        <v>161.1</v>
      </c>
      <c r="O1613" s="73">
        <v>44.75</v>
      </c>
      <c r="P1613" s="73">
        <v>1.0170608695652175</v>
      </c>
      <c r="Q1613" s="73">
        <v>1.0170608695652175</v>
      </c>
      <c r="R1613" s="73">
        <v>1015.471667149785</v>
      </c>
      <c r="S1613" s="73">
        <v>1015.471667149785</v>
      </c>
      <c r="T1613" s="73">
        <v>1127.3466671497849</v>
      </c>
      <c r="U1613" s="73">
        <v>1015.471667149785</v>
      </c>
      <c r="V1613" s="73">
        <v>1127.3466671497849</v>
      </c>
      <c r="W1613" s="73">
        <v>1127.3466671497849</v>
      </c>
      <c r="X1613" s="73">
        <v>1216.8466671497849</v>
      </c>
      <c r="Z1613" s="73">
        <v>1513.1844366078828</v>
      </c>
    </row>
    <row r="1614" spans="14:26" x14ac:dyDescent="0.25">
      <c r="N1614" s="73">
        <v>161.19999999999999</v>
      </c>
      <c r="O1614" s="73">
        <v>44.777777777777771</v>
      </c>
      <c r="P1614" s="73">
        <v>1.0170608695652175</v>
      </c>
      <c r="Q1614" s="73">
        <v>1.0170608695652175</v>
      </c>
      <c r="R1614" s="73">
        <v>1016.6942501782285</v>
      </c>
      <c r="S1614" s="73">
        <v>1016.6942501782285</v>
      </c>
      <c r="T1614" s="73">
        <v>1128.6386946226728</v>
      </c>
      <c r="U1614" s="73">
        <v>1016.6942501782285</v>
      </c>
      <c r="V1614" s="73">
        <v>1128.6386946226728</v>
      </c>
      <c r="W1614" s="73">
        <v>1128.6386946226728</v>
      </c>
      <c r="X1614" s="73">
        <v>1218.1942501782285</v>
      </c>
      <c r="Z1614" s="73">
        <v>1513.1844366078828</v>
      </c>
    </row>
    <row r="1615" spans="14:26" x14ac:dyDescent="0.25">
      <c r="N1615" s="73">
        <v>161.30000000000001</v>
      </c>
      <c r="O1615" s="73">
        <v>44.805555555555557</v>
      </c>
      <c r="P1615" s="73">
        <v>1.0170608695652175</v>
      </c>
      <c r="Q1615" s="73">
        <v>1.0170608695652175</v>
      </c>
      <c r="R1615" s="73">
        <v>1017.9175918681858</v>
      </c>
      <c r="S1615" s="73">
        <v>1017.9175918681858</v>
      </c>
      <c r="T1615" s="73">
        <v>1129.9314807570747</v>
      </c>
      <c r="U1615" s="73">
        <v>1017.9175918681858</v>
      </c>
      <c r="V1615" s="73">
        <v>1129.9314807570747</v>
      </c>
      <c r="W1615" s="73">
        <v>1129.9314807570747</v>
      </c>
      <c r="X1615" s="73">
        <v>1219.5425918681858</v>
      </c>
      <c r="Z1615" s="73">
        <v>1513.1844366078828</v>
      </c>
    </row>
    <row r="1616" spans="14:26" x14ac:dyDescent="0.25">
      <c r="N1616" s="73">
        <v>161.4</v>
      </c>
      <c r="O1616" s="73">
        <v>44.833333333333336</v>
      </c>
      <c r="P1616" s="73">
        <v>1.0170608695652175</v>
      </c>
      <c r="Q1616" s="73">
        <v>1.0170608695652175</v>
      </c>
      <c r="R1616" s="73">
        <v>1019.141692219656</v>
      </c>
      <c r="S1616" s="73">
        <v>1019.141692219656</v>
      </c>
      <c r="T1616" s="73">
        <v>1131.2250255529893</v>
      </c>
      <c r="U1616" s="73">
        <v>1019.141692219656</v>
      </c>
      <c r="V1616" s="73">
        <v>1131.2250255529893</v>
      </c>
      <c r="W1616" s="73">
        <v>1131.2250255529893</v>
      </c>
      <c r="X1616" s="73">
        <v>1220.8916922196561</v>
      </c>
      <c r="Z1616" s="73">
        <v>1513.1844366078828</v>
      </c>
    </row>
    <row r="1617" spans="14:26" x14ac:dyDescent="0.25">
      <c r="N1617" s="73">
        <v>161.5</v>
      </c>
      <c r="O1617" s="73">
        <v>44.861111111111107</v>
      </c>
      <c r="P1617" s="73">
        <v>1.0170608695652175</v>
      </c>
      <c r="Q1617" s="73">
        <v>1.0170608695652175</v>
      </c>
      <c r="R1617" s="73">
        <v>1020.3665512326388</v>
      </c>
      <c r="S1617" s="73">
        <v>1020.3665512326388</v>
      </c>
      <c r="T1617" s="73">
        <v>1132.5193290104166</v>
      </c>
      <c r="U1617" s="73">
        <v>1020.3665512326388</v>
      </c>
      <c r="V1617" s="73">
        <v>1132.5193290104166</v>
      </c>
      <c r="W1617" s="73">
        <v>1132.5193290104166</v>
      </c>
      <c r="X1617" s="73">
        <v>1222.2415512326388</v>
      </c>
      <c r="Z1617" s="73">
        <v>1513.1844366078828</v>
      </c>
    </row>
    <row r="1618" spans="14:26" x14ac:dyDescent="0.25">
      <c r="N1618" s="73">
        <v>161.6</v>
      </c>
      <c r="O1618" s="73">
        <v>44.888888888888886</v>
      </c>
      <c r="P1618" s="73">
        <v>1.0170608695652175</v>
      </c>
      <c r="Q1618" s="73">
        <v>1.0170608695652175</v>
      </c>
      <c r="R1618" s="73">
        <v>1021.5921689071353</v>
      </c>
      <c r="S1618" s="73">
        <v>1021.5921689071353</v>
      </c>
      <c r="T1618" s="73">
        <v>1133.8143911293575</v>
      </c>
      <c r="U1618" s="73">
        <v>1021.5921689071353</v>
      </c>
      <c r="V1618" s="73">
        <v>1133.8143911293575</v>
      </c>
      <c r="W1618" s="73">
        <v>1133.8143911293575</v>
      </c>
      <c r="X1618" s="73">
        <v>1223.5921689071354</v>
      </c>
      <c r="Z1618" s="73">
        <v>1513.1844366078828</v>
      </c>
    </row>
    <row r="1619" spans="14:26" x14ac:dyDescent="0.25">
      <c r="N1619" s="73">
        <v>161.69999999999999</v>
      </c>
      <c r="O1619" s="73">
        <v>44.916666666666664</v>
      </c>
      <c r="P1619" s="73">
        <v>1.0170608695652175</v>
      </c>
      <c r="Q1619" s="73">
        <v>1.0170608695652175</v>
      </c>
      <c r="R1619" s="73">
        <v>1022.8185452431449</v>
      </c>
      <c r="S1619" s="73">
        <v>1022.8185452431449</v>
      </c>
      <c r="T1619" s="73">
        <v>1135.1102119098116</v>
      </c>
      <c r="U1619" s="73">
        <v>1022.8185452431449</v>
      </c>
      <c r="V1619" s="73">
        <v>1135.1102119098116</v>
      </c>
      <c r="W1619" s="73">
        <v>1135.1102119098116</v>
      </c>
      <c r="X1619" s="73">
        <v>1224.9435452431449</v>
      </c>
      <c r="Z1619" s="73">
        <v>1513.1844366078828</v>
      </c>
    </row>
    <row r="1620" spans="14:26" x14ac:dyDescent="0.25">
      <c r="N1620" s="73">
        <v>161.80000000000001</v>
      </c>
      <c r="O1620" s="73">
        <v>44.94444444444445</v>
      </c>
      <c r="P1620" s="73">
        <v>1.0170608695652175</v>
      </c>
      <c r="Q1620" s="73">
        <v>1.0170608695652175</v>
      </c>
      <c r="R1620" s="73">
        <v>1024.0456802406677</v>
      </c>
      <c r="S1620" s="73">
        <v>1024.0456802406677</v>
      </c>
      <c r="T1620" s="73">
        <v>1136.4067913517788</v>
      </c>
      <c r="U1620" s="73">
        <v>1024.0456802406677</v>
      </c>
      <c r="V1620" s="73">
        <v>1136.4067913517788</v>
      </c>
      <c r="W1620" s="73">
        <v>1136.4067913517788</v>
      </c>
      <c r="X1620" s="73">
        <v>1226.2956802406677</v>
      </c>
      <c r="Z1620" s="73">
        <v>1513.1844366078828</v>
      </c>
    </row>
    <row r="1621" spans="14:26" x14ac:dyDescent="0.25">
      <c r="N1621" s="73">
        <v>161.9</v>
      </c>
      <c r="O1621" s="73">
        <v>44.972222222222221</v>
      </c>
      <c r="P1621" s="73">
        <v>1.0170608695652175</v>
      </c>
      <c r="Q1621" s="73">
        <v>1.0170608695652175</v>
      </c>
      <c r="R1621" s="73">
        <v>1025.2735738997033</v>
      </c>
      <c r="S1621" s="73">
        <v>1025.2735738997033</v>
      </c>
      <c r="T1621" s="73">
        <v>1137.7041294552589</v>
      </c>
      <c r="U1621" s="73">
        <v>1025.2735738997033</v>
      </c>
      <c r="V1621" s="73">
        <v>1137.7041294552589</v>
      </c>
      <c r="W1621" s="73">
        <v>1137.7041294552589</v>
      </c>
      <c r="X1621" s="73">
        <v>1227.6485738997033</v>
      </c>
      <c r="Z1621" s="73">
        <v>1513.1844366078828</v>
      </c>
    </row>
    <row r="1622" spans="14:26" x14ac:dyDescent="0.25">
      <c r="N1622" s="73">
        <v>162</v>
      </c>
      <c r="O1622" s="73">
        <v>45</v>
      </c>
      <c r="P1622" s="73">
        <v>1.0170608695652175</v>
      </c>
      <c r="Q1622" s="73">
        <v>1.0170608695652175</v>
      </c>
      <c r="R1622" s="73">
        <v>1026.5022262202524</v>
      </c>
      <c r="S1622" s="73">
        <v>1026.5022262202524</v>
      </c>
      <c r="T1622" s="73">
        <v>1139.0022262202524</v>
      </c>
      <c r="U1622" s="73">
        <v>1026.5022262202524</v>
      </c>
      <c r="V1622" s="73">
        <v>1139.0022262202524</v>
      </c>
      <c r="W1622" s="73">
        <v>1139.0022262202524</v>
      </c>
      <c r="X1622" s="73">
        <v>1229.0022262202524</v>
      </c>
      <c r="Z1622" s="73">
        <v>1513.1844366078828</v>
      </c>
    </row>
    <row r="1623" spans="14:26" x14ac:dyDescent="0.25">
      <c r="N1623" s="73">
        <v>162.1</v>
      </c>
      <c r="O1623" s="73">
        <v>45.027777777777779</v>
      </c>
      <c r="P1623" s="73">
        <v>1.0170608695652175</v>
      </c>
      <c r="Q1623" s="73">
        <v>1.0170608695652175</v>
      </c>
      <c r="R1623" s="73">
        <v>1027.7316372023145</v>
      </c>
      <c r="S1623" s="73">
        <v>1027.7316372023145</v>
      </c>
      <c r="T1623" s="73">
        <v>1140.3010816467588</v>
      </c>
      <c r="U1623" s="73">
        <v>1027.7316372023145</v>
      </c>
      <c r="V1623" s="73">
        <v>1140.3010816467588</v>
      </c>
      <c r="W1623" s="73">
        <v>1140.3010816467588</v>
      </c>
      <c r="X1623" s="73">
        <v>1230.3566372023145</v>
      </c>
      <c r="Z1623" s="73">
        <v>1513.1844366078828</v>
      </c>
    </row>
    <row r="1624" spans="14:26" x14ac:dyDescent="0.25">
      <c r="N1624" s="73">
        <v>162.19999999999999</v>
      </c>
      <c r="O1624" s="73">
        <v>45.05555555555555</v>
      </c>
      <c r="P1624" s="73">
        <v>1.0170608695652175</v>
      </c>
      <c r="Q1624" s="73">
        <v>1.0170608695652175</v>
      </c>
      <c r="R1624" s="73">
        <v>1028.9618068458894</v>
      </c>
      <c r="S1624" s="73">
        <v>1028.9618068458894</v>
      </c>
      <c r="T1624" s="73">
        <v>1141.6006957347784</v>
      </c>
      <c r="U1624" s="73">
        <v>1028.9618068458894</v>
      </c>
      <c r="V1624" s="73">
        <v>1141.6006957347784</v>
      </c>
      <c r="W1624" s="73">
        <v>1141.6006957347784</v>
      </c>
      <c r="X1624" s="73">
        <v>1231.7118068458894</v>
      </c>
      <c r="Z1624" s="73">
        <v>1513.1844366078828</v>
      </c>
    </row>
    <row r="1625" spans="14:26" x14ac:dyDescent="0.25">
      <c r="N1625" s="73">
        <v>162.30000000000001</v>
      </c>
      <c r="O1625" s="73">
        <v>45.083333333333336</v>
      </c>
      <c r="P1625" s="73">
        <v>1.0170608695652175</v>
      </c>
      <c r="Q1625" s="73">
        <v>1.0170608695652175</v>
      </c>
      <c r="R1625" s="73">
        <v>1030.1927351509783</v>
      </c>
      <c r="S1625" s="73">
        <v>1030.1927351509783</v>
      </c>
      <c r="T1625" s="73">
        <v>1142.9010684843115</v>
      </c>
      <c r="U1625" s="73">
        <v>1030.1927351509783</v>
      </c>
      <c r="V1625" s="73">
        <v>1142.9010684843115</v>
      </c>
      <c r="W1625" s="73">
        <v>1142.9010684843115</v>
      </c>
      <c r="X1625" s="73">
        <v>1233.0677351509783</v>
      </c>
      <c r="Z1625" s="73">
        <v>1513.1844366078828</v>
      </c>
    </row>
    <row r="1626" spans="14:26" x14ac:dyDescent="0.25">
      <c r="N1626" s="73">
        <v>162.4</v>
      </c>
      <c r="O1626" s="73">
        <v>45.111111111111114</v>
      </c>
      <c r="P1626" s="73">
        <v>1.0170608695652175</v>
      </c>
      <c r="Q1626" s="73">
        <v>1.0170608695652175</v>
      </c>
      <c r="R1626" s="73">
        <v>1031.42442211758</v>
      </c>
      <c r="S1626" s="73">
        <v>1031.42442211758</v>
      </c>
      <c r="T1626" s="73">
        <v>1144.2021998953578</v>
      </c>
      <c r="U1626" s="73">
        <v>1031.42442211758</v>
      </c>
      <c r="V1626" s="73">
        <v>1144.2021998953578</v>
      </c>
      <c r="W1626" s="73">
        <v>1144.2021998953578</v>
      </c>
      <c r="X1626" s="73">
        <v>1234.42442211758</v>
      </c>
      <c r="Z1626" s="73">
        <v>1513.1844366078828</v>
      </c>
    </row>
    <row r="1627" spans="14:26" x14ac:dyDescent="0.25">
      <c r="N1627" s="73">
        <v>162.5</v>
      </c>
      <c r="O1627" s="73">
        <v>45.138888888888886</v>
      </c>
      <c r="P1627" s="73">
        <v>1.0170608695652175</v>
      </c>
      <c r="Q1627" s="73">
        <v>1.0170608695652175</v>
      </c>
      <c r="R1627" s="73">
        <v>1032.6568677456944</v>
      </c>
      <c r="S1627" s="73">
        <v>1032.6568677456944</v>
      </c>
      <c r="T1627" s="73">
        <v>1145.5040899679166</v>
      </c>
      <c r="U1627" s="73">
        <v>1032.6568677456944</v>
      </c>
      <c r="V1627" s="73">
        <v>1145.5040899679166</v>
      </c>
      <c r="W1627" s="73">
        <v>1145.5040899679166</v>
      </c>
      <c r="X1627" s="73">
        <v>1235.7818677456944</v>
      </c>
      <c r="Z1627" s="73">
        <v>1513.1844366078828</v>
      </c>
    </row>
    <row r="1628" spans="14:26" x14ac:dyDescent="0.25">
      <c r="N1628" s="73">
        <v>162.6</v>
      </c>
      <c r="O1628" s="73">
        <v>45.166666666666664</v>
      </c>
      <c r="P1628" s="73">
        <v>1.0170608695652175</v>
      </c>
      <c r="Q1628" s="73">
        <v>1.0170608695652175</v>
      </c>
      <c r="R1628" s="73">
        <v>1033.8900720353222</v>
      </c>
      <c r="S1628" s="73">
        <v>1033.8900720353222</v>
      </c>
      <c r="T1628" s="73">
        <v>1146.8067387019889</v>
      </c>
      <c r="U1628" s="73">
        <v>1033.8900720353222</v>
      </c>
      <c r="V1628" s="73">
        <v>1146.8067387019889</v>
      </c>
      <c r="W1628" s="73">
        <v>1146.8067387019889</v>
      </c>
      <c r="X1628" s="73">
        <v>1237.1400720353222</v>
      </c>
      <c r="Z1628" s="73">
        <v>1513.1844366078828</v>
      </c>
    </row>
    <row r="1629" spans="14:26" x14ac:dyDescent="0.25">
      <c r="N1629" s="73">
        <v>162.69999999999999</v>
      </c>
      <c r="O1629" s="73">
        <v>45.194444444444443</v>
      </c>
      <c r="P1629" s="73">
        <v>1.0170608695652175</v>
      </c>
      <c r="Q1629" s="73">
        <v>1.0170608695652175</v>
      </c>
      <c r="R1629" s="73">
        <v>1035.1240349864631</v>
      </c>
      <c r="S1629" s="73">
        <v>1035.1240349864631</v>
      </c>
      <c r="T1629" s="73">
        <v>1148.1101460975742</v>
      </c>
      <c r="U1629" s="73">
        <v>1035.1240349864631</v>
      </c>
      <c r="V1629" s="73">
        <v>1148.1101460975742</v>
      </c>
      <c r="W1629" s="73">
        <v>1148.1101460975742</v>
      </c>
      <c r="X1629" s="73">
        <v>1238.4990349864631</v>
      </c>
      <c r="Z1629" s="73">
        <v>1513.1844366078828</v>
      </c>
    </row>
    <row r="1630" spans="14:26" x14ac:dyDescent="0.25">
      <c r="N1630" s="73">
        <v>162.80000000000001</v>
      </c>
      <c r="O1630" s="73">
        <v>45.222222222222221</v>
      </c>
      <c r="P1630" s="73">
        <v>1.0170608695652175</v>
      </c>
      <c r="Q1630" s="73">
        <v>1.0170608695652175</v>
      </c>
      <c r="R1630" s="73">
        <v>1036.3587565991174</v>
      </c>
      <c r="S1630" s="73">
        <v>1036.3587565991174</v>
      </c>
      <c r="T1630" s="73">
        <v>1149.4143121546731</v>
      </c>
      <c r="U1630" s="73">
        <v>1036.3587565991174</v>
      </c>
      <c r="V1630" s="73">
        <v>1149.4143121546731</v>
      </c>
      <c r="W1630" s="73">
        <v>1149.4143121546731</v>
      </c>
      <c r="X1630" s="73">
        <v>1239.8587565991174</v>
      </c>
      <c r="Z1630" s="73">
        <v>1513.1844366078828</v>
      </c>
    </row>
    <row r="1631" spans="14:26" x14ac:dyDescent="0.25">
      <c r="N1631" s="73">
        <v>162.9</v>
      </c>
      <c r="O1631" s="73">
        <v>45.25</v>
      </c>
      <c r="P1631" s="73">
        <v>1.0170608695652175</v>
      </c>
      <c r="Q1631" s="73">
        <v>1.0170608695652175</v>
      </c>
      <c r="R1631" s="73">
        <v>1037.5942368732847</v>
      </c>
      <c r="S1631" s="73">
        <v>1037.5942368732847</v>
      </c>
      <c r="T1631" s="73">
        <v>1150.7192368732847</v>
      </c>
      <c r="U1631" s="73">
        <v>1037.5942368732847</v>
      </c>
      <c r="V1631" s="73">
        <v>1150.7192368732847</v>
      </c>
      <c r="W1631" s="73">
        <v>1150.7192368732847</v>
      </c>
      <c r="X1631" s="73">
        <v>1241.2192368732847</v>
      </c>
      <c r="Z1631" s="73">
        <v>1513.1844366078828</v>
      </c>
    </row>
    <row r="1632" spans="14:26" x14ac:dyDescent="0.25">
      <c r="N1632" s="73">
        <v>163</v>
      </c>
      <c r="O1632" s="73">
        <v>45.277777777777779</v>
      </c>
      <c r="P1632" s="73">
        <v>1.0170608695652175</v>
      </c>
      <c r="Q1632" s="73">
        <v>1.0170608695652175</v>
      </c>
      <c r="R1632" s="73">
        <v>1038.8304758089653</v>
      </c>
      <c r="S1632" s="73">
        <v>1038.8304758089653</v>
      </c>
      <c r="T1632" s="73">
        <v>1152.0249202534096</v>
      </c>
      <c r="U1632" s="73">
        <v>1038.8304758089653</v>
      </c>
      <c r="V1632" s="73">
        <v>1152.0249202534096</v>
      </c>
      <c r="W1632" s="73">
        <v>1152.0249202534096</v>
      </c>
      <c r="X1632" s="73">
        <v>1242.5804758089653</v>
      </c>
      <c r="Z1632" s="73">
        <v>1513.1844366078828</v>
      </c>
    </row>
    <row r="1633" spans="14:26" x14ac:dyDescent="0.25">
      <c r="N1633" s="73">
        <v>163.1</v>
      </c>
      <c r="O1633" s="73">
        <v>45.30555555555555</v>
      </c>
      <c r="P1633" s="73">
        <v>1.0170608695652175</v>
      </c>
      <c r="Q1633" s="73">
        <v>1.0170608695652175</v>
      </c>
      <c r="R1633" s="73">
        <v>1040.0674734061586</v>
      </c>
      <c r="S1633" s="73">
        <v>1040.0674734061586</v>
      </c>
      <c r="T1633" s="73">
        <v>1153.3313622950475</v>
      </c>
      <c r="U1633" s="73">
        <v>1040.0674734061586</v>
      </c>
      <c r="V1633" s="73">
        <v>1153.3313622950475</v>
      </c>
      <c r="W1633" s="73">
        <v>1153.3313622950475</v>
      </c>
      <c r="X1633" s="73">
        <v>1243.9424734061586</v>
      </c>
      <c r="Z1633" s="73">
        <v>1513.1844366078828</v>
      </c>
    </row>
    <row r="1634" spans="14:26" x14ac:dyDescent="0.25">
      <c r="N1634" s="73">
        <v>163.19999999999999</v>
      </c>
      <c r="O1634" s="73">
        <v>45.333333333333329</v>
      </c>
      <c r="P1634" s="73">
        <v>1.0170608695652175</v>
      </c>
      <c r="Q1634" s="73">
        <v>1.0170608695652175</v>
      </c>
      <c r="R1634" s="73">
        <v>1041.3052296648655</v>
      </c>
      <c r="S1634" s="73">
        <v>1041.3052296648655</v>
      </c>
      <c r="T1634" s="73">
        <v>1154.6385629981987</v>
      </c>
      <c r="U1634" s="73">
        <v>1041.3052296648655</v>
      </c>
      <c r="V1634" s="73">
        <v>1154.6385629981987</v>
      </c>
      <c r="W1634" s="73">
        <v>1154.6385629981987</v>
      </c>
      <c r="X1634" s="73">
        <v>1245.3052296648655</v>
      </c>
      <c r="Z1634" s="73">
        <v>1513.1844366078828</v>
      </c>
    </row>
    <row r="1635" spans="14:26" x14ac:dyDescent="0.25">
      <c r="N1635" s="73">
        <v>163.30000000000001</v>
      </c>
      <c r="O1635" s="73">
        <v>45.361111111111114</v>
      </c>
      <c r="P1635" s="73">
        <v>1.0170608695652175</v>
      </c>
      <c r="Q1635" s="73">
        <v>1.0170608695652175</v>
      </c>
      <c r="R1635" s="73">
        <v>1042.5437445850857</v>
      </c>
      <c r="S1635" s="73">
        <v>1042.5437445850857</v>
      </c>
      <c r="T1635" s="73">
        <v>1155.9465223628636</v>
      </c>
      <c r="U1635" s="73">
        <v>1042.5437445850857</v>
      </c>
      <c r="V1635" s="73">
        <v>1155.9465223628636</v>
      </c>
      <c r="W1635" s="73">
        <v>1155.9465223628636</v>
      </c>
      <c r="X1635" s="73">
        <v>1246.6687445850857</v>
      </c>
      <c r="Z1635" s="73">
        <v>1513.1844366078828</v>
      </c>
    </row>
    <row r="1636" spans="14:26" x14ac:dyDescent="0.25">
      <c r="N1636" s="73">
        <v>163.4</v>
      </c>
      <c r="O1636" s="73">
        <v>45.388888888888893</v>
      </c>
      <c r="P1636" s="73">
        <v>1.0170608695652175</v>
      </c>
      <c r="Q1636" s="73">
        <v>1.0170608695652175</v>
      </c>
      <c r="R1636" s="73">
        <v>1043.7830181668189</v>
      </c>
      <c r="S1636" s="73">
        <v>1043.7830181668189</v>
      </c>
      <c r="T1636" s="73">
        <v>1157.2552403890411</v>
      </c>
      <c r="U1636" s="73">
        <v>1043.7830181668189</v>
      </c>
      <c r="V1636" s="73">
        <v>1157.2552403890411</v>
      </c>
      <c r="W1636" s="73">
        <v>1157.2552403890411</v>
      </c>
      <c r="X1636" s="73">
        <v>1248.0330181668189</v>
      </c>
      <c r="Z1636" s="73">
        <v>1513.1844366078828</v>
      </c>
    </row>
    <row r="1637" spans="14:26" x14ac:dyDescent="0.25">
      <c r="N1637" s="73">
        <v>163.5</v>
      </c>
      <c r="O1637" s="73">
        <v>45.416666666666664</v>
      </c>
      <c r="P1637" s="73">
        <v>1.0170608695652175</v>
      </c>
      <c r="Q1637" s="73">
        <v>1.0170608695652175</v>
      </c>
      <c r="R1637" s="73">
        <v>1045.0230504100648</v>
      </c>
      <c r="S1637" s="73">
        <v>1045.0230504100648</v>
      </c>
      <c r="T1637" s="73">
        <v>1158.5647170767315</v>
      </c>
      <c r="U1637" s="73">
        <v>1045.0230504100648</v>
      </c>
      <c r="V1637" s="73">
        <v>1158.5647170767315</v>
      </c>
      <c r="W1637" s="73">
        <v>1158.5647170767315</v>
      </c>
      <c r="X1637" s="73">
        <v>1249.3980504100648</v>
      </c>
      <c r="Z1637" s="73">
        <v>1513.1844366078828</v>
      </c>
    </row>
    <row r="1638" spans="14:26" x14ac:dyDescent="0.25">
      <c r="N1638" s="73">
        <v>163.6</v>
      </c>
      <c r="O1638" s="73">
        <v>45.444444444444443</v>
      </c>
      <c r="P1638" s="73">
        <v>1.0170608695652175</v>
      </c>
      <c r="Q1638" s="73">
        <v>1.0170608695652175</v>
      </c>
      <c r="R1638" s="73">
        <v>1046.2638413148243</v>
      </c>
      <c r="S1638" s="73">
        <v>1046.2638413148243</v>
      </c>
      <c r="T1638" s="73">
        <v>1159.8749524259354</v>
      </c>
      <c r="U1638" s="73">
        <v>1046.2638413148243</v>
      </c>
      <c r="V1638" s="73">
        <v>1159.8749524259354</v>
      </c>
      <c r="W1638" s="73">
        <v>1159.8749524259354</v>
      </c>
      <c r="X1638" s="73">
        <v>1250.7638413148243</v>
      </c>
      <c r="Z1638" s="73">
        <v>1513.1844366078828</v>
      </c>
    </row>
    <row r="1639" spans="14:26" x14ac:dyDescent="0.25">
      <c r="N1639" s="73">
        <v>163.69999999999999</v>
      </c>
      <c r="O1639" s="73">
        <v>45.472222222222221</v>
      </c>
      <c r="P1639" s="73">
        <v>1.0170608695652175</v>
      </c>
      <c r="Q1639" s="73">
        <v>1.0170608695652175</v>
      </c>
      <c r="R1639" s="73">
        <v>1047.5053908810969</v>
      </c>
      <c r="S1639" s="73">
        <v>1047.5053908810969</v>
      </c>
      <c r="T1639" s="73">
        <v>1161.1859464366526</v>
      </c>
      <c r="U1639" s="73">
        <v>1047.5053908810969</v>
      </c>
      <c r="V1639" s="73">
        <v>1161.1859464366526</v>
      </c>
      <c r="W1639" s="73">
        <v>1161.1859464366526</v>
      </c>
      <c r="X1639" s="73">
        <v>1252.1303908810969</v>
      </c>
      <c r="Z1639" s="73">
        <v>1513.1844366078828</v>
      </c>
    </row>
    <row r="1640" spans="14:26" x14ac:dyDescent="0.25">
      <c r="N1640" s="73">
        <v>163.80000000000001</v>
      </c>
      <c r="O1640" s="73">
        <v>45.5</v>
      </c>
      <c r="P1640" s="73">
        <v>1.0170608695652175</v>
      </c>
      <c r="Q1640" s="73">
        <v>1.0170608695652175</v>
      </c>
      <c r="R1640" s="73">
        <v>1048.7476991088827</v>
      </c>
      <c r="S1640" s="73">
        <v>1048.7476991088827</v>
      </c>
      <c r="T1640" s="73">
        <v>1162.4976991088827</v>
      </c>
      <c r="U1640" s="73">
        <v>1048.7476991088827</v>
      </c>
      <c r="V1640" s="73">
        <v>1162.4976991088827</v>
      </c>
      <c r="W1640" s="73">
        <v>1162.4976991088827</v>
      </c>
      <c r="X1640" s="73">
        <v>1253.4976991088827</v>
      </c>
      <c r="Z1640" s="73">
        <v>1513.1844366078828</v>
      </c>
    </row>
    <row r="1641" spans="14:26" x14ac:dyDescent="0.25">
      <c r="N1641" s="73">
        <v>163.9</v>
      </c>
      <c r="O1641" s="73">
        <v>45.527777777777779</v>
      </c>
      <c r="P1641" s="73">
        <v>1.0170608695652175</v>
      </c>
      <c r="Q1641" s="73">
        <v>1.0170608695652175</v>
      </c>
      <c r="R1641" s="73">
        <v>1049.9907659981814</v>
      </c>
      <c r="S1641" s="73">
        <v>1049.9907659981814</v>
      </c>
      <c r="T1641" s="73">
        <v>1163.8102104426257</v>
      </c>
      <c r="U1641" s="73">
        <v>1049.9907659981814</v>
      </c>
      <c r="V1641" s="73">
        <v>1163.8102104426257</v>
      </c>
      <c r="W1641" s="73">
        <v>1163.8102104426257</v>
      </c>
      <c r="X1641" s="73">
        <v>1254.8657659981814</v>
      </c>
      <c r="Z1641" s="73">
        <v>1513.1844366078828</v>
      </c>
    </row>
    <row r="1642" spans="14:26" x14ac:dyDescent="0.25">
      <c r="N1642" s="73">
        <v>164</v>
      </c>
      <c r="O1642" s="73">
        <v>45.555555555555557</v>
      </c>
      <c r="P1642" s="73">
        <v>1.0170608695652175</v>
      </c>
      <c r="Q1642" s="73">
        <v>1.0170608695652175</v>
      </c>
      <c r="R1642" s="73">
        <v>1051.2345915489936</v>
      </c>
      <c r="S1642" s="73">
        <v>1051.2345915489936</v>
      </c>
      <c r="T1642" s="73">
        <v>1165.1234804378826</v>
      </c>
      <c r="U1642" s="73">
        <v>1051.2345915489936</v>
      </c>
      <c r="V1642" s="73">
        <v>1165.1234804378826</v>
      </c>
      <c r="W1642" s="73">
        <v>1165.1234804378826</v>
      </c>
      <c r="X1642" s="73">
        <v>1256.2345915489936</v>
      </c>
      <c r="Z1642" s="73">
        <v>1513.1844366078828</v>
      </c>
    </row>
    <row r="1643" spans="14:26" x14ac:dyDescent="0.25">
      <c r="N1643" s="73">
        <v>164.1</v>
      </c>
      <c r="O1643" s="73">
        <v>45.583333333333329</v>
      </c>
      <c r="P1643" s="73">
        <v>1.0170608695652175</v>
      </c>
      <c r="Q1643" s="73">
        <v>1.0170608695652175</v>
      </c>
      <c r="R1643" s="73">
        <v>1052.4791757613184</v>
      </c>
      <c r="S1643" s="73">
        <v>1052.4791757613184</v>
      </c>
      <c r="T1643" s="73">
        <v>1166.4375090946517</v>
      </c>
      <c r="U1643" s="73">
        <v>1052.4791757613184</v>
      </c>
      <c r="V1643" s="73">
        <v>1166.4375090946517</v>
      </c>
      <c r="W1643" s="73">
        <v>1166.4375090946517</v>
      </c>
      <c r="X1643" s="73">
        <v>1257.6041757613184</v>
      </c>
      <c r="Z1643" s="73">
        <v>1513.1844366078828</v>
      </c>
    </row>
    <row r="1644" spans="14:26" x14ac:dyDescent="0.25">
      <c r="N1644" s="73">
        <v>164.2</v>
      </c>
      <c r="O1644" s="73">
        <v>45.611111111111107</v>
      </c>
      <c r="P1644" s="73">
        <v>1.0170608695652175</v>
      </c>
      <c r="Q1644" s="73">
        <v>1.0170608695652175</v>
      </c>
      <c r="R1644" s="73">
        <v>1053.7245186351565</v>
      </c>
      <c r="S1644" s="73">
        <v>1053.7245186351565</v>
      </c>
      <c r="T1644" s="73">
        <v>1167.7522964129344</v>
      </c>
      <c r="U1644" s="73">
        <v>1053.7245186351565</v>
      </c>
      <c r="V1644" s="73">
        <v>1167.7522964129344</v>
      </c>
      <c r="W1644" s="73">
        <v>1167.7522964129344</v>
      </c>
      <c r="X1644" s="73">
        <v>1258.9745186351565</v>
      </c>
      <c r="Z1644" s="73">
        <v>1513.1844366078828</v>
      </c>
    </row>
    <row r="1645" spans="14:26" x14ac:dyDescent="0.25">
      <c r="N1645" s="73">
        <v>164.3</v>
      </c>
      <c r="O1645" s="73">
        <v>45.638888888888893</v>
      </c>
      <c r="P1645" s="73">
        <v>1.0170608695652175</v>
      </c>
      <c r="Q1645" s="73">
        <v>1.0170608695652175</v>
      </c>
      <c r="R1645" s="73">
        <v>1054.9706201705085</v>
      </c>
      <c r="S1645" s="73">
        <v>1054.9706201705085</v>
      </c>
      <c r="T1645" s="73">
        <v>1169.0678423927307</v>
      </c>
      <c r="U1645" s="73">
        <v>1054.9706201705085</v>
      </c>
      <c r="V1645" s="73">
        <v>1169.0678423927307</v>
      </c>
      <c r="W1645" s="73">
        <v>1169.0678423927307</v>
      </c>
      <c r="X1645" s="73">
        <v>1260.3456201705085</v>
      </c>
      <c r="Z1645" s="73">
        <v>1513.1844366078828</v>
      </c>
    </row>
    <row r="1646" spans="14:26" x14ac:dyDescent="0.25">
      <c r="N1646" s="73">
        <v>164.4</v>
      </c>
      <c r="O1646" s="73">
        <v>45.666666666666664</v>
      </c>
      <c r="P1646" s="73">
        <v>1.0170608695652175</v>
      </c>
      <c r="Q1646" s="73">
        <v>1.0170608695652175</v>
      </c>
      <c r="R1646" s="73">
        <v>1056.2174803673729</v>
      </c>
      <c r="S1646" s="73">
        <v>1056.2174803673729</v>
      </c>
      <c r="T1646" s="73">
        <v>1170.3841470340396</v>
      </c>
      <c r="U1646" s="73">
        <v>1056.2174803673729</v>
      </c>
      <c r="V1646" s="73">
        <v>1170.3841470340396</v>
      </c>
      <c r="W1646" s="73">
        <v>1170.3841470340396</v>
      </c>
      <c r="X1646" s="73">
        <v>1261.7174803673729</v>
      </c>
      <c r="Z1646" s="73">
        <v>1513.1844366078828</v>
      </c>
    </row>
    <row r="1647" spans="14:26" x14ac:dyDescent="0.25">
      <c r="N1647" s="73">
        <v>164.5</v>
      </c>
      <c r="O1647" s="73">
        <v>45.694444444444443</v>
      </c>
      <c r="P1647" s="73">
        <v>1.0170608695652175</v>
      </c>
      <c r="Q1647" s="73">
        <v>1.0170608695652175</v>
      </c>
      <c r="R1647" s="73">
        <v>1057.4650992257505</v>
      </c>
      <c r="S1647" s="73">
        <v>1057.4650992257505</v>
      </c>
      <c r="T1647" s="73">
        <v>1171.7012103368615</v>
      </c>
      <c r="U1647" s="73">
        <v>1057.4650992257505</v>
      </c>
      <c r="V1647" s="73">
        <v>1171.7012103368615</v>
      </c>
      <c r="W1647" s="73">
        <v>1171.7012103368615</v>
      </c>
      <c r="X1647" s="73">
        <v>1263.0900992257505</v>
      </c>
      <c r="Z1647" s="73">
        <v>1513.1844366078828</v>
      </c>
    </row>
    <row r="1648" spans="14:26" x14ac:dyDescent="0.25">
      <c r="N1648" s="73">
        <v>164.6</v>
      </c>
      <c r="O1648" s="73">
        <v>45.722222222222221</v>
      </c>
      <c r="P1648" s="73">
        <v>1.0170608695652175</v>
      </c>
      <c r="Q1648" s="73">
        <v>1.0170608695652175</v>
      </c>
      <c r="R1648" s="73">
        <v>1058.7134767456416</v>
      </c>
      <c r="S1648" s="73">
        <v>1058.7134767456416</v>
      </c>
      <c r="T1648" s="73">
        <v>1173.0190323011973</v>
      </c>
      <c r="U1648" s="73">
        <v>1058.7134767456416</v>
      </c>
      <c r="V1648" s="73">
        <v>1173.0190323011973</v>
      </c>
      <c r="W1648" s="73">
        <v>1173.0190323011973</v>
      </c>
      <c r="X1648" s="73">
        <v>1264.4634767456416</v>
      </c>
      <c r="Z1648" s="73">
        <v>1513.1844366078828</v>
      </c>
    </row>
    <row r="1649" spans="14:26" x14ac:dyDescent="0.25">
      <c r="N1649" s="73">
        <v>164.7</v>
      </c>
      <c r="O1649" s="73">
        <v>45.749999999999993</v>
      </c>
      <c r="P1649" s="73">
        <v>1.0170608695652175</v>
      </c>
      <c r="Q1649" s="73">
        <v>1.0170608695652175</v>
      </c>
      <c r="R1649" s="73">
        <v>1059.9626129270455</v>
      </c>
      <c r="S1649" s="73">
        <v>1059.9626129270455</v>
      </c>
      <c r="T1649" s="73">
        <v>1174.3376129270455</v>
      </c>
      <c r="U1649" s="73">
        <v>1059.9626129270455</v>
      </c>
      <c r="V1649" s="73">
        <v>1174.3376129270455</v>
      </c>
      <c r="W1649" s="73">
        <v>1174.3376129270455</v>
      </c>
      <c r="X1649" s="73">
        <v>1265.8376129270455</v>
      </c>
      <c r="Z1649" s="73">
        <v>1513.1844366078828</v>
      </c>
    </row>
    <row r="1650" spans="14:26" x14ac:dyDescent="0.25">
      <c r="N1650" s="73">
        <v>164.8</v>
      </c>
      <c r="O1650" s="73">
        <v>45.777777777777779</v>
      </c>
      <c r="P1650" s="73">
        <v>1.0170608695652175</v>
      </c>
      <c r="Q1650" s="73">
        <v>1.0170608695652175</v>
      </c>
      <c r="R1650" s="73">
        <v>1061.2125077699629</v>
      </c>
      <c r="S1650" s="73">
        <v>1061.2125077699629</v>
      </c>
      <c r="T1650" s="73">
        <v>1175.6569522144073</v>
      </c>
      <c r="U1650" s="73">
        <v>1061.2125077699629</v>
      </c>
      <c r="V1650" s="73">
        <v>1175.6569522144073</v>
      </c>
      <c r="W1650" s="73">
        <v>1175.6569522144073</v>
      </c>
      <c r="X1650" s="73">
        <v>1267.2125077699629</v>
      </c>
      <c r="Z1650" s="73">
        <v>1513.1844366078828</v>
      </c>
    </row>
    <row r="1651" spans="14:26" x14ac:dyDescent="0.25">
      <c r="N1651" s="73">
        <v>164.9</v>
      </c>
      <c r="O1651" s="73">
        <v>45.805555555555557</v>
      </c>
      <c r="P1651" s="73">
        <v>1.0170608695652175</v>
      </c>
      <c r="Q1651" s="73">
        <v>1.0170608695652175</v>
      </c>
      <c r="R1651" s="73">
        <v>1062.4631612743933</v>
      </c>
      <c r="S1651" s="73">
        <v>1062.4631612743933</v>
      </c>
      <c r="T1651" s="73">
        <v>1176.9770501632822</v>
      </c>
      <c r="U1651" s="73">
        <v>1062.4631612743933</v>
      </c>
      <c r="V1651" s="73">
        <v>1176.9770501632822</v>
      </c>
      <c r="W1651" s="73">
        <v>1176.9770501632822</v>
      </c>
      <c r="X1651" s="73">
        <v>1268.5881612743933</v>
      </c>
      <c r="Z1651" s="73">
        <v>1513.1844366078828</v>
      </c>
    </row>
    <row r="1652" spans="14:26" x14ac:dyDescent="0.25">
      <c r="N1652" s="73">
        <v>165</v>
      </c>
      <c r="O1652" s="73">
        <v>45.833333333333336</v>
      </c>
      <c r="P1652" s="73">
        <v>1.0170608695652175</v>
      </c>
      <c r="Q1652" s="73">
        <v>1.0170608695652175</v>
      </c>
      <c r="R1652" s="73">
        <v>1063.7145734403371</v>
      </c>
      <c r="S1652" s="73">
        <v>1063.7145734403371</v>
      </c>
      <c r="T1652" s="73">
        <v>1178.2979067736703</v>
      </c>
      <c r="U1652" s="73">
        <v>1063.7145734403371</v>
      </c>
      <c r="V1652" s="73">
        <v>1178.2979067736703</v>
      </c>
      <c r="W1652" s="73">
        <v>1178.2979067736703</v>
      </c>
      <c r="X1652" s="73">
        <v>1269.9645734403371</v>
      </c>
      <c r="Z1652" s="73">
        <v>1513.1844366078828</v>
      </c>
    </row>
    <row r="1653" spans="14:26" x14ac:dyDescent="0.25">
      <c r="N1653" s="73">
        <v>165.1</v>
      </c>
      <c r="O1653" s="73">
        <v>45.861111111111107</v>
      </c>
      <c r="P1653" s="73">
        <v>1.0170608695652175</v>
      </c>
      <c r="Q1653" s="73">
        <v>1.0170608695652175</v>
      </c>
      <c r="R1653" s="73">
        <v>1064.9667442677933</v>
      </c>
      <c r="S1653" s="73">
        <v>1064.9667442677933</v>
      </c>
      <c r="T1653" s="73">
        <v>1179.6195220455711</v>
      </c>
      <c r="U1653" s="73">
        <v>1064.9667442677933</v>
      </c>
      <c r="V1653" s="73">
        <v>1179.6195220455711</v>
      </c>
      <c r="W1653" s="73">
        <v>1179.6195220455711</v>
      </c>
      <c r="X1653" s="73">
        <v>1824.2955477189939</v>
      </c>
      <c r="Z1653" s="73">
        <v>1513.1844366078828</v>
      </c>
    </row>
    <row r="1654" spans="14:26" x14ac:dyDescent="0.25">
      <c r="N1654" s="73">
        <v>165.2</v>
      </c>
      <c r="O1654" s="73">
        <v>45.888888888888886</v>
      </c>
      <c r="P1654" s="73">
        <v>1.0170608695652175</v>
      </c>
      <c r="Q1654" s="73">
        <v>1.0170608695652175</v>
      </c>
      <c r="R1654" s="73">
        <v>1066.2196737567633</v>
      </c>
      <c r="S1654" s="73">
        <v>1066.2196737567633</v>
      </c>
      <c r="T1654" s="73">
        <v>1180.9418959789855</v>
      </c>
      <c r="U1654" s="73">
        <v>1066.2196737567633</v>
      </c>
      <c r="V1654" s="73">
        <v>1180.9418959789855</v>
      </c>
      <c r="W1654" s="73">
        <v>1180.9418959789855</v>
      </c>
      <c r="Z1654" s="73">
        <v>1513.1844366078828</v>
      </c>
    </row>
    <row r="1655" spans="14:26" x14ac:dyDescent="0.25">
      <c r="N1655" s="73">
        <v>165.3</v>
      </c>
      <c r="O1655" s="73">
        <v>45.916666666666671</v>
      </c>
      <c r="P1655" s="73">
        <v>1.0170608695652175</v>
      </c>
      <c r="Q1655" s="73">
        <v>1.0170608695652175</v>
      </c>
      <c r="R1655" s="73">
        <v>1067.4733619072467</v>
      </c>
      <c r="S1655" s="73">
        <v>1067.4733619072467</v>
      </c>
      <c r="T1655" s="73">
        <v>1182.2650285739135</v>
      </c>
      <c r="U1655" s="73">
        <v>1067.4733619072467</v>
      </c>
      <c r="V1655" s="73">
        <v>1182.2650285739135</v>
      </c>
      <c r="W1655" s="73">
        <v>1182.2650285739135</v>
      </c>
      <c r="Z1655" s="73">
        <v>1513.1844366078828</v>
      </c>
    </row>
    <row r="1656" spans="14:26" x14ac:dyDescent="0.25">
      <c r="N1656" s="73">
        <v>165.4</v>
      </c>
      <c r="O1656" s="73">
        <v>45.944444444444443</v>
      </c>
      <c r="P1656" s="73">
        <v>1.0170608695652175</v>
      </c>
      <c r="Q1656" s="73">
        <v>1.0170608695652175</v>
      </c>
      <c r="R1656" s="73">
        <v>1068.7278087192426</v>
      </c>
      <c r="S1656" s="73">
        <v>1068.7278087192426</v>
      </c>
      <c r="T1656" s="73">
        <v>1183.5889198303537</v>
      </c>
      <c r="U1656" s="73">
        <v>1068.7278087192426</v>
      </c>
      <c r="V1656" s="73">
        <v>1183.5889198303537</v>
      </c>
      <c r="W1656" s="73">
        <v>1183.5889198303537</v>
      </c>
      <c r="Z1656" s="73">
        <v>1513.1844366078828</v>
      </c>
    </row>
    <row r="1657" spans="14:26" x14ac:dyDescent="0.25">
      <c r="N1657" s="73">
        <v>165.5</v>
      </c>
      <c r="O1657" s="73">
        <v>45.972222222222221</v>
      </c>
      <c r="P1657" s="73">
        <v>1.0170608695652175</v>
      </c>
      <c r="Q1657" s="73">
        <v>1.0170608695652175</v>
      </c>
      <c r="R1657" s="73">
        <v>1069.9830141927516</v>
      </c>
      <c r="S1657" s="73">
        <v>1069.9830141927516</v>
      </c>
      <c r="T1657" s="73">
        <v>1184.9135697483073</v>
      </c>
      <c r="U1657" s="73">
        <v>1069.9830141927516</v>
      </c>
      <c r="V1657" s="73">
        <v>1184.9135697483073</v>
      </c>
      <c r="W1657" s="73">
        <v>1184.9135697483073</v>
      </c>
      <c r="Z1657" s="73">
        <v>1513.1844366078828</v>
      </c>
    </row>
    <row r="1658" spans="14:26" x14ac:dyDescent="0.25">
      <c r="N1658" s="73">
        <v>165.6</v>
      </c>
      <c r="O1658" s="73">
        <v>46</v>
      </c>
      <c r="P1658" s="73">
        <v>1.0170608695652175</v>
      </c>
      <c r="Q1658" s="73">
        <v>1.0170608695652175</v>
      </c>
      <c r="R1658" s="73">
        <v>1071.2389783277742</v>
      </c>
      <c r="S1658" s="73">
        <v>1071.2389783277742</v>
      </c>
      <c r="T1658" s="73">
        <v>1186.2389783277742</v>
      </c>
      <c r="U1658" s="73">
        <v>1071.2389783277742</v>
      </c>
      <c r="V1658" s="73">
        <v>1186.2389783277742</v>
      </c>
      <c r="W1658" s="73">
        <v>1186.2389783277742</v>
      </c>
      <c r="Z1658" s="73">
        <v>1513.1844366078828</v>
      </c>
    </row>
    <row r="1659" spans="14:26" x14ac:dyDescent="0.25">
      <c r="N1659" s="73">
        <v>165.7</v>
      </c>
      <c r="O1659" s="73">
        <v>46.027777777777771</v>
      </c>
      <c r="P1659" s="73">
        <v>1.0170608695652175</v>
      </c>
      <c r="Q1659" s="73">
        <v>1.0170608695652175</v>
      </c>
      <c r="R1659" s="73">
        <v>1072.4957011243096</v>
      </c>
      <c r="S1659" s="73">
        <v>1072.4957011243096</v>
      </c>
      <c r="T1659" s="73">
        <v>1187.5651455687539</v>
      </c>
      <c r="U1659" s="73">
        <v>1072.4957011243096</v>
      </c>
      <c r="V1659" s="73">
        <v>1187.5651455687539</v>
      </c>
      <c r="W1659" s="73">
        <v>1187.5651455687539</v>
      </c>
      <c r="Z1659" s="73">
        <v>1513.1844366078828</v>
      </c>
    </row>
    <row r="1660" spans="14:26" x14ac:dyDescent="0.25">
      <c r="N1660" s="73">
        <v>165.8</v>
      </c>
      <c r="O1660" s="73">
        <v>46.055555555555557</v>
      </c>
      <c r="P1660" s="73">
        <v>1.0170608695652175</v>
      </c>
      <c r="Q1660" s="73">
        <v>1.0170608695652175</v>
      </c>
      <c r="R1660" s="73">
        <v>1073.7531825823585</v>
      </c>
      <c r="S1660" s="73">
        <v>1073.7531825823585</v>
      </c>
      <c r="T1660" s="73">
        <v>1188.8920714712474</v>
      </c>
      <c r="U1660" s="73">
        <v>1073.7531825823585</v>
      </c>
      <c r="V1660" s="73">
        <v>1188.8920714712474</v>
      </c>
      <c r="W1660" s="73">
        <v>1188.8920714712474</v>
      </c>
      <c r="Z1660" s="73">
        <v>1513.1844366078828</v>
      </c>
    </row>
    <row r="1661" spans="14:26" x14ac:dyDescent="0.25">
      <c r="N1661" s="73">
        <v>165.9</v>
      </c>
      <c r="O1661" s="73">
        <v>46.083333333333336</v>
      </c>
      <c r="P1661" s="73">
        <v>1.0170608695652175</v>
      </c>
      <c r="Q1661" s="73">
        <v>1.0170608695652175</v>
      </c>
      <c r="R1661" s="73">
        <v>1075.0114227019205</v>
      </c>
      <c r="S1661" s="73">
        <v>1075.0114227019205</v>
      </c>
      <c r="T1661" s="73">
        <v>1190.2197560352538</v>
      </c>
      <c r="U1661" s="73">
        <v>1075.0114227019205</v>
      </c>
      <c r="V1661" s="73">
        <v>1190.2197560352538</v>
      </c>
      <c r="W1661" s="73">
        <v>1190.2197560352538</v>
      </c>
      <c r="Z1661" s="73">
        <v>1513.1844366078828</v>
      </c>
    </row>
    <row r="1662" spans="14:26" x14ac:dyDescent="0.25">
      <c r="N1662" s="73">
        <v>166</v>
      </c>
      <c r="O1662" s="73">
        <v>46.111111111111107</v>
      </c>
      <c r="P1662" s="73">
        <v>1.0170608695652175</v>
      </c>
      <c r="Q1662" s="73">
        <v>1.0170608695652175</v>
      </c>
      <c r="R1662" s="73">
        <v>1076.2704214829953</v>
      </c>
      <c r="S1662" s="73">
        <v>1076.2704214829953</v>
      </c>
      <c r="T1662" s="73">
        <v>1191.5481992607731</v>
      </c>
      <c r="U1662" s="73">
        <v>1076.2704214829953</v>
      </c>
      <c r="V1662" s="73">
        <v>1191.5481992607731</v>
      </c>
      <c r="W1662" s="73">
        <v>1191.5481992607731</v>
      </c>
      <c r="Z1662" s="73">
        <v>1513.1844366078828</v>
      </c>
    </row>
    <row r="1663" spans="14:26" x14ac:dyDescent="0.25">
      <c r="N1663" s="73">
        <v>166.1</v>
      </c>
      <c r="O1663" s="73">
        <v>46.138888888888886</v>
      </c>
      <c r="P1663" s="73">
        <v>1.0170608695652175</v>
      </c>
      <c r="Q1663" s="73">
        <v>1.0170608695652175</v>
      </c>
      <c r="R1663" s="73">
        <v>1077.5301789255834</v>
      </c>
      <c r="S1663" s="73">
        <v>1077.5301789255834</v>
      </c>
      <c r="T1663" s="73">
        <v>1192.8774011478056</v>
      </c>
      <c r="U1663" s="73">
        <v>1077.5301789255834</v>
      </c>
      <c r="V1663" s="73">
        <v>1192.8774011478056</v>
      </c>
      <c r="W1663" s="73">
        <v>1192.8774011478056</v>
      </c>
      <c r="Z1663" s="73">
        <v>1513.1844366078828</v>
      </c>
    </row>
    <row r="1664" spans="14:26" x14ac:dyDescent="0.25">
      <c r="N1664" s="73">
        <v>166.2</v>
      </c>
      <c r="O1664" s="73">
        <v>46.166666666666664</v>
      </c>
      <c r="P1664" s="73">
        <v>1.0170608695652175</v>
      </c>
      <c r="Q1664" s="73">
        <v>1.0170608695652175</v>
      </c>
      <c r="R1664" s="73">
        <v>1078.7906950296849</v>
      </c>
      <c r="S1664" s="73">
        <v>1078.7906950296849</v>
      </c>
      <c r="T1664" s="73">
        <v>1194.2073616963517</v>
      </c>
      <c r="U1664" s="73">
        <v>1078.7906950296849</v>
      </c>
      <c r="V1664" s="73">
        <v>1194.2073616963517</v>
      </c>
      <c r="W1664" s="73">
        <v>1194.2073616963517</v>
      </c>
      <c r="Z1664" s="73">
        <v>1513.1844366078828</v>
      </c>
    </row>
    <row r="1665" spans="14:26" x14ac:dyDescent="0.25">
      <c r="N1665" s="73">
        <v>166.3</v>
      </c>
      <c r="O1665" s="73">
        <v>46.19444444444445</v>
      </c>
      <c r="P1665" s="73">
        <v>1.0170608695652175</v>
      </c>
      <c r="Q1665" s="73">
        <v>1.0170608695652175</v>
      </c>
      <c r="R1665" s="73">
        <v>1080.0519697952998</v>
      </c>
      <c r="S1665" s="73">
        <v>1080.0519697952998</v>
      </c>
      <c r="T1665" s="73">
        <v>1195.5380809064109</v>
      </c>
      <c r="U1665" s="73">
        <v>1080.0519697952998</v>
      </c>
      <c r="V1665" s="73">
        <v>1195.5380809064109</v>
      </c>
      <c r="W1665" s="73">
        <v>1195.5380809064109</v>
      </c>
      <c r="Z1665" s="73">
        <v>1513.1844366078828</v>
      </c>
    </row>
    <row r="1666" spans="14:26" x14ac:dyDescent="0.25">
      <c r="N1666" s="73">
        <v>166.4</v>
      </c>
      <c r="O1666" s="73">
        <v>46.222222222222221</v>
      </c>
      <c r="P1666" s="73">
        <v>1.0170608695652175</v>
      </c>
      <c r="Q1666" s="73">
        <v>1.0170608695652175</v>
      </c>
      <c r="R1666" s="73">
        <v>1081.3140032224271</v>
      </c>
      <c r="S1666" s="73">
        <v>1081.3140032224271</v>
      </c>
      <c r="T1666" s="73">
        <v>1196.8695587779828</v>
      </c>
      <c r="U1666" s="73">
        <v>1081.3140032224271</v>
      </c>
      <c r="V1666" s="73">
        <v>1196.8695587779828</v>
      </c>
      <c r="W1666" s="73">
        <v>1196.8695587779828</v>
      </c>
      <c r="Z1666" s="73">
        <v>1513.1844366078828</v>
      </c>
    </row>
    <row r="1667" spans="14:26" x14ac:dyDescent="0.25">
      <c r="N1667" s="73">
        <v>166.5</v>
      </c>
      <c r="O1667" s="73">
        <v>46.25</v>
      </c>
      <c r="P1667" s="73">
        <v>1.0170608695652175</v>
      </c>
      <c r="Q1667" s="73">
        <v>1.0170608695652175</v>
      </c>
      <c r="R1667" s="73">
        <v>1082.5767953110681</v>
      </c>
      <c r="S1667" s="73">
        <v>1082.5767953110681</v>
      </c>
      <c r="T1667" s="73">
        <v>1198.2017953110681</v>
      </c>
      <c r="U1667" s="73">
        <v>1082.5767953110681</v>
      </c>
      <c r="V1667" s="73">
        <v>1198.2017953110681</v>
      </c>
      <c r="W1667" s="73">
        <v>1198.2017953110681</v>
      </c>
      <c r="Z1667" s="73">
        <v>1513.1844366078828</v>
      </c>
    </row>
    <row r="1668" spans="14:26" x14ac:dyDescent="0.25">
      <c r="N1668" s="73">
        <v>166.6</v>
      </c>
      <c r="O1668" s="73">
        <v>46.277777777777779</v>
      </c>
      <c r="P1668" s="73">
        <v>1.0170608695652175</v>
      </c>
      <c r="Q1668" s="73">
        <v>1.0170608695652175</v>
      </c>
      <c r="R1668" s="73">
        <v>1083.8403460612221</v>
      </c>
      <c r="S1668" s="73">
        <v>1083.8403460612221</v>
      </c>
      <c r="T1668" s="73">
        <v>1199.5347905056665</v>
      </c>
      <c r="U1668" s="73">
        <v>1083.8403460612221</v>
      </c>
      <c r="V1668" s="73">
        <v>1199.5347905056665</v>
      </c>
      <c r="W1668" s="73">
        <v>1199.5347905056665</v>
      </c>
      <c r="Z1668" s="73">
        <v>1513.1844366078828</v>
      </c>
    </row>
    <row r="1669" spans="14:26" x14ac:dyDescent="0.25">
      <c r="N1669" s="73">
        <v>166.7</v>
      </c>
      <c r="O1669" s="73">
        <v>46.30555555555555</v>
      </c>
      <c r="P1669" s="73">
        <v>1.0170608695652175</v>
      </c>
      <c r="Q1669" s="73">
        <v>1.0170608695652175</v>
      </c>
      <c r="R1669" s="73">
        <v>1085.1046554728889</v>
      </c>
      <c r="S1669" s="73">
        <v>1085.1046554728889</v>
      </c>
      <c r="T1669" s="73">
        <v>1200.8685443617778</v>
      </c>
      <c r="U1669" s="73">
        <v>1085.1046554728889</v>
      </c>
      <c r="V1669" s="73">
        <v>1200.8685443617778</v>
      </c>
      <c r="W1669" s="73">
        <v>1200.8685443617778</v>
      </c>
      <c r="Z1669" s="73">
        <v>1513.1844366078828</v>
      </c>
    </row>
    <row r="1670" spans="14:26" x14ac:dyDescent="0.25">
      <c r="N1670" s="73">
        <v>166.8</v>
      </c>
      <c r="O1670" s="73">
        <v>46.333333333333336</v>
      </c>
      <c r="P1670" s="73">
        <v>1.0170608695652175</v>
      </c>
      <c r="Q1670" s="73">
        <v>1.0170608695652175</v>
      </c>
      <c r="R1670" s="73">
        <v>1086.3697235460693</v>
      </c>
      <c r="S1670" s="73">
        <v>1086.3697235460693</v>
      </c>
      <c r="T1670" s="73">
        <v>1202.2030568794025</v>
      </c>
      <c r="U1670" s="73">
        <v>1086.3697235460693</v>
      </c>
      <c r="V1670" s="73">
        <v>1202.2030568794025</v>
      </c>
      <c r="W1670" s="73">
        <v>1202.2030568794025</v>
      </c>
      <c r="Z1670" s="73">
        <v>1513.1844366078828</v>
      </c>
    </row>
    <row r="1671" spans="14:26" x14ac:dyDescent="0.25">
      <c r="N1671" s="73">
        <v>166.9</v>
      </c>
      <c r="O1671" s="73">
        <v>46.361111111111114</v>
      </c>
      <c r="P1671" s="73">
        <v>1.0170608695652175</v>
      </c>
      <c r="Q1671" s="73">
        <v>1.0170608695652175</v>
      </c>
      <c r="R1671" s="73">
        <v>1087.6355502807628</v>
      </c>
      <c r="S1671" s="73">
        <v>1087.6355502807628</v>
      </c>
      <c r="T1671" s="73">
        <v>1203.5383280585406</v>
      </c>
      <c r="U1671" s="73">
        <v>1087.6355502807628</v>
      </c>
      <c r="V1671" s="73">
        <v>1203.5383280585406</v>
      </c>
      <c r="W1671" s="73">
        <v>1203.5383280585406</v>
      </c>
      <c r="Z1671" s="73">
        <v>1513.1844366078828</v>
      </c>
    </row>
    <row r="1672" spans="14:26" x14ac:dyDescent="0.25">
      <c r="N1672" s="73">
        <v>167</v>
      </c>
      <c r="O1672" s="73">
        <v>46.388888888888886</v>
      </c>
      <c r="P1672" s="73">
        <v>1.0170608695652175</v>
      </c>
      <c r="Q1672" s="73">
        <v>1.0170608695652175</v>
      </c>
      <c r="R1672" s="73">
        <v>1088.902135676969</v>
      </c>
      <c r="S1672" s="73">
        <v>1088.902135676969</v>
      </c>
      <c r="T1672" s="73">
        <v>1204.8743578991912</v>
      </c>
      <c r="U1672" s="73">
        <v>1088.902135676969</v>
      </c>
      <c r="V1672" s="73">
        <v>1204.8743578991912</v>
      </c>
      <c r="W1672" s="73">
        <v>1204.8743578991912</v>
      </c>
      <c r="Z1672" s="73">
        <v>1513.1844366078828</v>
      </c>
    </row>
    <row r="1673" spans="14:26" x14ac:dyDescent="0.25">
      <c r="N1673" s="73">
        <v>167.1</v>
      </c>
      <c r="O1673" s="73">
        <v>46.416666666666664</v>
      </c>
      <c r="P1673" s="73">
        <v>1.0170608695652175</v>
      </c>
      <c r="Q1673" s="73">
        <v>1.0170608695652175</v>
      </c>
      <c r="R1673" s="73">
        <v>1090.1694797346888</v>
      </c>
      <c r="S1673" s="73">
        <v>1090.1694797346888</v>
      </c>
      <c r="T1673" s="73">
        <v>1206.2111464013556</v>
      </c>
      <c r="U1673" s="73">
        <v>1090.1694797346888</v>
      </c>
      <c r="V1673" s="73">
        <v>1206.2111464013556</v>
      </c>
      <c r="W1673" s="73">
        <v>1206.2111464013556</v>
      </c>
      <c r="Z1673" s="73">
        <v>1513.1844366078828</v>
      </c>
    </row>
    <row r="1674" spans="14:26" x14ac:dyDescent="0.25">
      <c r="N1674" s="73">
        <v>167.2</v>
      </c>
      <c r="O1674" s="73">
        <v>46.444444444444443</v>
      </c>
      <c r="P1674" s="73">
        <v>1.0170608695652175</v>
      </c>
      <c r="Q1674" s="73">
        <v>1.0170608695652175</v>
      </c>
      <c r="R1674" s="73">
        <v>1091.4375824539218</v>
      </c>
      <c r="S1674" s="73">
        <v>1091.4375824539218</v>
      </c>
      <c r="T1674" s="73">
        <v>1207.5486935650329</v>
      </c>
      <c r="U1674" s="73">
        <v>1091.4375824539218</v>
      </c>
      <c r="V1674" s="73">
        <v>1207.5486935650329</v>
      </c>
      <c r="W1674" s="73">
        <v>1207.5486935650329</v>
      </c>
      <c r="Z1674" s="73">
        <v>1513.1844366078828</v>
      </c>
    </row>
    <row r="1675" spans="14:26" x14ac:dyDescent="0.25">
      <c r="N1675" s="73">
        <v>167.3</v>
      </c>
      <c r="O1675" s="73">
        <v>46.472222222222221</v>
      </c>
      <c r="P1675" s="73">
        <v>1.0170608695652175</v>
      </c>
      <c r="Q1675" s="73">
        <v>1.0170608695652175</v>
      </c>
      <c r="R1675" s="73">
        <v>1092.7064438346679</v>
      </c>
      <c r="S1675" s="73">
        <v>1092.7064438346679</v>
      </c>
      <c r="T1675" s="73">
        <v>1208.8869993902235</v>
      </c>
      <c r="U1675" s="73">
        <v>1092.7064438346679</v>
      </c>
      <c r="V1675" s="73">
        <v>1208.8869993902235</v>
      </c>
      <c r="W1675" s="73">
        <v>1208.8869993902235</v>
      </c>
      <c r="Z1675" s="73">
        <v>1513.1844366078828</v>
      </c>
    </row>
    <row r="1676" spans="14:26" x14ac:dyDescent="0.25">
      <c r="N1676" s="73">
        <v>167.4</v>
      </c>
      <c r="O1676" s="73">
        <v>46.5</v>
      </c>
      <c r="P1676" s="73">
        <v>1.0170608695652175</v>
      </c>
      <c r="Q1676" s="73">
        <v>1.0170608695652175</v>
      </c>
      <c r="R1676" s="73">
        <v>1093.9760638769269</v>
      </c>
      <c r="S1676" s="73">
        <v>1093.9760638769269</v>
      </c>
      <c r="T1676" s="73">
        <v>1210.2260638769269</v>
      </c>
      <c r="U1676" s="73">
        <v>1093.9760638769269</v>
      </c>
      <c r="V1676" s="73">
        <v>1210.2260638769269</v>
      </c>
      <c r="W1676" s="73">
        <v>1210.2260638769269</v>
      </c>
      <c r="Z1676" s="73">
        <v>1513.1844366078828</v>
      </c>
    </row>
    <row r="1677" spans="14:26" x14ac:dyDescent="0.25">
      <c r="N1677" s="73">
        <v>167.5</v>
      </c>
      <c r="O1677" s="73">
        <v>46.527777777777779</v>
      </c>
      <c r="P1677" s="73">
        <v>1.0170608695652175</v>
      </c>
      <c r="Q1677" s="73">
        <v>1.0170608695652175</v>
      </c>
      <c r="R1677" s="73">
        <v>1095.2464425806993</v>
      </c>
      <c r="S1677" s="73">
        <v>1095.2464425806993</v>
      </c>
      <c r="T1677" s="73">
        <v>1211.5658870251436</v>
      </c>
      <c r="U1677" s="73">
        <v>1095.2464425806993</v>
      </c>
      <c r="V1677" s="73">
        <v>1211.5658870251436</v>
      </c>
      <c r="W1677" s="73">
        <v>1211.5658870251436</v>
      </c>
      <c r="Z1677" s="73">
        <v>1513.1844366078828</v>
      </c>
    </row>
    <row r="1678" spans="14:26" x14ac:dyDescent="0.25">
      <c r="N1678" s="73">
        <v>167.6</v>
      </c>
      <c r="O1678" s="73">
        <v>46.55555555555555</v>
      </c>
      <c r="P1678" s="73">
        <v>1.0170608695652175</v>
      </c>
      <c r="Q1678" s="73">
        <v>1.0170608695652175</v>
      </c>
      <c r="R1678" s="73">
        <v>1096.5175799459846</v>
      </c>
      <c r="S1678" s="73">
        <v>1096.5175799459846</v>
      </c>
      <c r="T1678" s="73">
        <v>1212.9064688348735</v>
      </c>
      <c r="U1678" s="73">
        <v>1096.5175799459846</v>
      </c>
      <c r="V1678" s="73">
        <v>1212.9064688348735</v>
      </c>
      <c r="W1678" s="73">
        <v>1212.9064688348735</v>
      </c>
      <c r="Z1678" s="73">
        <v>1513.1844366078828</v>
      </c>
    </row>
    <row r="1679" spans="14:26" x14ac:dyDescent="0.25">
      <c r="N1679" s="73">
        <v>167.7</v>
      </c>
      <c r="O1679" s="73">
        <v>46.583333333333329</v>
      </c>
      <c r="P1679" s="73">
        <v>1.0170608695652175</v>
      </c>
      <c r="Q1679" s="73">
        <v>1.0170608695652175</v>
      </c>
      <c r="R1679" s="73">
        <v>1097.7894759727831</v>
      </c>
      <c r="S1679" s="73">
        <v>1097.7894759727831</v>
      </c>
      <c r="T1679" s="73">
        <v>1214.2478093061163</v>
      </c>
      <c r="U1679" s="73">
        <v>1097.7894759727831</v>
      </c>
      <c r="V1679" s="73">
        <v>1214.2478093061163</v>
      </c>
      <c r="W1679" s="73">
        <v>1214.2478093061163</v>
      </c>
      <c r="Z1679" s="73">
        <v>1513.1844366078828</v>
      </c>
    </row>
    <row r="1680" spans="14:26" x14ac:dyDescent="0.25">
      <c r="N1680" s="73">
        <v>167.8</v>
      </c>
      <c r="O1680" s="73">
        <v>46.611111111111114</v>
      </c>
      <c r="P1680" s="73">
        <v>1.0170608695652175</v>
      </c>
      <c r="Q1680" s="73">
        <v>1.0170608695652175</v>
      </c>
      <c r="R1680" s="73">
        <v>1099.0621306610954</v>
      </c>
      <c r="S1680" s="73">
        <v>1099.0621306610954</v>
      </c>
      <c r="T1680" s="73">
        <v>1215.5899084388732</v>
      </c>
      <c r="U1680" s="73">
        <v>1824.2955477189939</v>
      </c>
      <c r="V1680" s="73">
        <v>1824.2955477189939</v>
      </c>
      <c r="W1680" s="73">
        <v>1824.2955477189939</v>
      </c>
      <c r="Z1680" s="73">
        <v>1513.1844366078828</v>
      </c>
    </row>
    <row r="1681" spans="14:26" x14ac:dyDescent="0.25">
      <c r="N1681" s="73">
        <v>167.9</v>
      </c>
      <c r="O1681" s="73">
        <v>46.638888888888893</v>
      </c>
      <c r="P1681" s="73">
        <v>1.0170608695652175</v>
      </c>
      <c r="Q1681" s="73">
        <v>1.0170608695652175</v>
      </c>
      <c r="R1681" s="73">
        <v>1100.3355440109203</v>
      </c>
      <c r="S1681" s="73">
        <v>1100.3355440109203</v>
      </c>
      <c r="T1681" s="73">
        <v>1216.9327662331425</v>
      </c>
      <c r="Z1681" s="73">
        <v>1513.1844366078828</v>
      </c>
    </row>
    <row r="1682" spans="14:26" x14ac:dyDescent="0.25">
      <c r="N1682" s="73">
        <v>168</v>
      </c>
      <c r="O1682" s="73">
        <v>46.666666666666664</v>
      </c>
      <c r="P1682" s="73">
        <v>1.0170608695652175</v>
      </c>
      <c r="Q1682" s="73">
        <v>1.0170608695652175</v>
      </c>
      <c r="R1682" s="73">
        <v>1101.609716022258</v>
      </c>
      <c r="S1682" s="73">
        <v>1101.609716022258</v>
      </c>
      <c r="T1682" s="73">
        <v>1218.2763826889247</v>
      </c>
      <c r="Z1682" s="73">
        <v>1513.1844366078828</v>
      </c>
    </row>
    <row r="1683" spans="14:26" x14ac:dyDescent="0.25">
      <c r="N1683" s="73">
        <v>168.1</v>
      </c>
      <c r="O1683" s="73">
        <v>46.694444444444443</v>
      </c>
      <c r="P1683" s="73">
        <v>1.0170608695652175</v>
      </c>
      <c r="Q1683" s="73">
        <v>1.0170608695652175</v>
      </c>
      <c r="R1683" s="73">
        <v>1102.8846466951093</v>
      </c>
      <c r="S1683" s="73">
        <v>1102.8846466951093</v>
      </c>
      <c r="T1683" s="73">
        <v>1219.6207578062204</v>
      </c>
      <c r="Z1683" s="73">
        <v>1513.1844366078828</v>
      </c>
    </row>
    <row r="1684" spans="14:26" x14ac:dyDescent="0.25">
      <c r="N1684" s="73">
        <v>168.2</v>
      </c>
      <c r="O1684" s="73">
        <v>46.722222222222221</v>
      </c>
      <c r="P1684" s="73">
        <v>1.0170608695652175</v>
      </c>
      <c r="Q1684" s="73">
        <v>1.0170608695652175</v>
      </c>
      <c r="R1684" s="73">
        <v>1104.1603360294737</v>
      </c>
      <c r="S1684" s="73">
        <v>1104.1603360294737</v>
      </c>
      <c r="T1684" s="73">
        <v>1220.9658915850291</v>
      </c>
      <c r="Z1684" s="73">
        <v>1513.1844366078828</v>
      </c>
    </row>
    <row r="1685" spans="14:26" x14ac:dyDescent="0.25">
      <c r="N1685" s="73">
        <v>168.3</v>
      </c>
      <c r="O1685" s="73">
        <v>46.75</v>
      </c>
      <c r="P1685" s="73">
        <v>1.0170608695652175</v>
      </c>
      <c r="Q1685" s="73">
        <v>1.0170608695652175</v>
      </c>
      <c r="R1685" s="73">
        <v>1105.4367840253512</v>
      </c>
      <c r="S1685" s="73">
        <v>1105.4367840253512</v>
      </c>
      <c r="T1685" s="73">
        <v>1222.3117840253512</v>
      </c>
      <c r="Z1685" s="73">
        <v>1513.1844366078828</v>
      </c>
    </row>
    <row r="1686" spans="14:26" x14ac:dyDescent="0.25">
      <c r="N1686" s="73">
        <v>168.4</v>
      </c>
      <c r="O1686" s="73">
        <v>46.777777777777779</v>
      </c>
      <c r="P1686" s="73">
        <v>1.0170608695652175</v>
      </c>
      <c r="Q1686" s="73">
        <v>1.0170608695652175</v>
      </c>
      <c r="R1686" s="73">
        <v>1106.713990682742</v>
      </c>
      <c r="S1686" s="73">
        <v>1106.713990682742</v>
      </c>
      <c r="T1686" s="73">
        <v>1223.6584351271863</v>
      </c>
      <c r="Z1686" s="73">
        <v>1513.1844366078828</v>
      </c>
    </row>
    <row r="1687" spans="14:26" x14ac:dyDescent="0.25">
      <c r="N1687" s="73">
        <v>168.5</v>
      </c>
      <c r="O1687" s="73">
        <v>46.805555555555557</v>
      </c>
      <c r="P1687" s="73">
        <v>1.0170608695652175</v>
      </c>
      <c r="Q1687" s="73">
        <v>1.0170608695652175</v>
      </c>
      <c r="R1687" s="73">
        <v>1107.9919560016458</v>
      </c>
      <c r="S1687" s="73">
        <v>1107.9919560016458</v>
      </c>
      <c r="T1687" s="73">
        <v>1225.0058448905347</v>
      </c>
      <c r="Z1687" s="73">
        <v>1513.1844366078828</v>
      </c>
    </row>
    <row r="1688" spans="14:26" x14ac:dyDescent="0.25">
      <c r="N1688" s="73">
        <v>168.6</v>
      </c>
      <c r="O1688" s="73">
        <v>46.833333333333329</v>
      </c>
      <c r="P1688" s="73">
        <v>1.0170608695652175</v>
      </c>
      <c r="Q1688" s="73">
        <v>1.0170608695652175</v>
      </c>
      <c r="R1688" s="73">
        <v>1109.2706799820626</v>
      </c>
      <c r="S1688" s="73">
        <v>1109.2706799820626</v>
      </c>
      <c r="T1688" s="73">
        <v>1226.3540133153958</v>
      </c>
      <c r="Z1688" s="73">
        <v>1513.1844366078828</v>
      </c>
    </row>
    <row r="1689" spans="14:26" x14ac:dyDescent="0.25">
      <c r="N1689" s="73">
        <v>168.7</v>
      </c>
      <c r="O1689" s="73">
        <v>46.861111111111107</v>
      </c>
      <c r="P1689" s="73">
        <v>1.0170608695652175</v>
      </c>
      <c r="Q1689" s="73">
        <v>1.0170608695652175</v>
      </c>
      <c r="R1689" s="73">
        <v>1110.5501626239925</v>
      </c>
      <c r="S1689" s="73">
        <v>1110.5501626239925</v>
      </c>
      <c r="T1689" s="73">
        <v>1227.7029404017703</v>
      </c>
      <c r="Z1689" s="73">
        <v>1513.1844366078828</v>
      </c>
    </row>
    <row r="1690" spans="14:26" x14ac:dyDescent="0.25">
      <c r="N1690" s="73">
        <v>168.8</v>
      </c>
      <c r="O1690" s="73">
        <v>46.888888888888893</v>
      </c>
      <c r="P1690" s="73">
        <v>1.0170608695652175</v>
      </c>
      <c r="Q1690" s="73">
        <v>1.0170608695652175</v>
      </c>
      <c r="R1690" s="73">
        <v>1111.8304039274362</v>
      </c>
      <c r="S1690" s="73">
        <v>1111.8304039274362</v>
      </c>
      <c r="T1690" s="73">
        <v>1229.0526261496584</v>
      </c>
      <c r="Z1690" s="73">
        <v>1513.1844366078828</v>
      </c>
    </row>
    <row r="1691" spans="14:26" x14ac:dyDescent="0.25">
      <c r="N1691" s="73">
        <v>168.9</v>
      </c>
      <c r="O1691" s="73">
        <v>46.916666666666664</v>
      </c>
      <c r="P1691" s="73">
        <v>1.0170608695652175</v>
      </c>
      <c r="Q1691" s="73">
        <v>1.0170608695652175</v>
      </c>
      <c r="R1691" s="73">
        <v>1113.1114038923924</v>
      </c>
      <c r="S1691" s="73">
        <v>1113.1114038923924</v>
      </c>
      <c r="T1691" s="73">
        <v>1230.4030705590592</v>
      </c>
      <c r="Z1691" s="73">
        <v>1513.1844366078828</v>
      </c>
    </row>
    <row r="1692" spans="14:26" x14ac:dyDescent="0.25">
      <c r="N1692" s="73">
        <v>169</v>
      </c>
      <c r="O1692" s="73">
        <v>46.944444444444443</v>
      </c>
      <c r="P1692" s="73">
        <v>1.0170608695652175</v>
      </c>
      <c r="Q1692" s="73">
        <v>1.0170608695652175</v>
      </c>
      <c r="R1692" s="73">
        <v>1114.393162518862</v>
      </c>
      <c r="S1692" s="73">
        <v>1114.393162518862</v>
      </c>
      <c r="T1692" s="73">
        <v>1231.7542736299731</v>
      </c>
      <c r="Z1692" s="73">
        <v>1513.1844366078828</v>
      </c>
    </row>
    <row r="1693" spans="14:26" x14ac:dyDescent="0.25">
      <c r="N1693" s="73">
        <v>169.1</v>
      </c>
      <c r="O1693" s="73">
        <v>46.972222222222221</v>
      </c>
      <c r="P1693" s="73">
        <v>1.0170608695652175</v>
      </c>
      <c r="Q1693" s="73">
        <v>1.0170608695652175</v>
      </c>
      <c r="R1693" s="73">
        <v>1115.675679806845</v>
      </c>
      <c r="S1693" s="73">
        <v>1115.675679806845</v>
      </c>
      <c r="T1693" s="73">
        <v>1233.1062353624006</v>
      </c>
      <c r="Z1693" s="73">
        <v>1513.1844366078828</v>
      </c>
    </row>
    <row r="1694" spans="14:26" x14ac:dyDescent="0.25">
      <c r="N1694" s="73">
        <v>169.2</v>
      </c>
      <c r="O1694" s="73">
        <v>46.999999999999993</v>
      </c>
      <c r="P1694" s="73">
        <v>1.0170608695652175</v>
      </c>
      <c r="Q1694" s="73">
        <v>1.0170608695652175</v>
      </c>
      <c r="R1694" s="73">
        <v>1116.9589557563406</v>
      </c>
      <c r="S1694" s="73">
        <v>1116.9589557563406</v>
      </c>
      <c r="T1694" s="73">
        <v>1234.4589557563406</v>
      </c>
      <c r="Z1694" s="73">
        <v>1513.1844366078828</v>
      </c>
    </row>
    <row r="1695" spans="14:26" x14ac:dyDescent="0.25">
      <c r="N1695" s="73">
        <v>169.3</v>
      </c>
      <c r="O1695" s="73">
        <v>47.027777777777779</v>
      </c>
      <c r="P1695" s="73">
        <v>1.0170608695652175</v>
      </c>
      <c r="Q1695" s="73">
        <v>1.0170608695652175</v>
      </c>
      <c r="R1695" s="73">
        <v>1118.2429903673499</v>
      </c>
      <c r="S1695" s="73">
        <v>1118.2429903673499</v>
      </c>
      <c r="T1695" s="73">
        <v>1235.8124348117944</v>
      </c>
      <c r="Z1695" s="73">
        <v>1513.1844366078828</v>
      </c>
    </row>
    <row r="1696" spans="14:26" x14ac:dyDescent="0.25">
      <c r="N1696" s="73">
        <v>169.4</v>
      </c>
      <c r="O1696" s="73">
        <v>47.055555555555557</v>
      </c>
      <c r="P1696" s="73">
        <v>1.0170608695652175</v>
      </c>
      <c r="Q1696" s="73">
        <v>1.0170608695652175</v>
      </c>
      <c r="R1696" s="73">
        <v>1119.527783639872</v>
      </c>
      <c r="S1696" s="73">
        <v>1119.527783639872</v>
      </c>
      <c r="T1696" s="73">
        <v>1237.166672528761</v>
      </c>
      <c r="Z1696" s="73">
        <v>1513.1844366078828</v>
      </c>
    </row>
    <row r="1697" spans="14:26" x14ac:dyDescent="0.25">
      <c r="N1697" s="73">
        <v>169.5</v>
      </c>
      <c r="O1697" s="73">
        <v>47.083333333333336</v>
      </c>
      <c r="P1697" s="73">
        <v>1.0170608695652175</v>
      </c>
      <c r="Q1697" s="73">
        <v>1.0170608695652175</v>
      </c>
      <c r="R1697" s="73">
        <v>1120.8133355739074</v>
      </c>
      <c r="S1697" s="73">
        <v>1120.8133355739074</v>
      </c>
      <c r="T1697" s="73">
        <v>1238.5216689072406</v>
      </c>
      <c r="Z1697" s="73">
        <v>1513.1844366078828</v>
      </c>
    </row>
    <row r="1698" spans="14:26" x14ac:dyDescent="0.25">
      <c r="N1698" s="73">
        <v>169.6</v>
      </c>
      <c r="O1698" s="73">
        <v>47.111111111111107</v>
      </c>
      <c r="P1698" s="73">
        <v>1.0170608695652175</v>
      </c>
      <c r="Q1698" s="73">
        <v>1.0170608695652175</v>
      </c>
      <c r="R1698" s="73">
        <v>1122.0996461694556</v>
      </c>
      <c r="S1698" s="73">
        <v>1122.0996461694556</v>
      </c>
      <c r="T1698" s="73">
        <v>1239.8774239472334</v>
      </c>
      <c r="Z1698" s="73">
        <v>1513.1844366078828</v>
      </c>
    </row>
    <row r="1699" spans="14:26" x14ac:dyDescent="0.25">
      <c r="N1699" s="73">
        <v>169.7</v>
      </c>
      <c r="O1699" s="73">
        <v>47.138888888888886</v>
      </c>
      <c r="P1699" s="73">
        <v>1.0170608695652175</v>
      </c>
      <c r="Q1699" s="73">
        <v>1.0170608695652175</v>
      </c>
      <c r="R1699" s="73">
        <v>1123.3867154265172</v>
      </c>
      <c r="S1699" s="73">
        <v>1123.3867154265172</v>
      </c>
      <c r="T1699" s="73">
        <v>1241.2339376487394</v>
      </c>
      <c r="Z1699" s="73">
        <v>1513.1844366078828</v>
      </c>
    </row>
    <row r="1700" spans="14:26" x14ac:dyDescent="0.25">
      <c r="N1700" s="73">
        <v>169.8</v>
      </c>
      <c r="O1700" s="73">
        <v>47.166666666666671</v>
      </c>
      <c r="P1700" s="73">
        <v>1.0170608695652175</v>
      </c>
      <c r="Q1700" s="73">
        <v>1.0170608695652175</v>
      </c>
      <c r="R1700" s="73">
        <v>1124.6745433450924</v>
      </c>
      <c r="S1700" s="73">
        <v>1124.6745433450924</v>
      </c>
      <c r="T1700" s="73">
        <v>1242.5912100117591</v>
      </c>
      <c r="Z1700" s="73">
        <v>1513.1844366078828</v>
      </c>
    </row>
    <row r="1701" spans="14:26" x14ac:dyDescent="0.25">
      <c r="N1701" s="73">
        <v>169.9</v>
      </c>
      <c r="O1701" s="73">
        <v>47.194444444444443</v>
      </c>
      <c r="P1701" s="73">
        <v>1.0170608695652175</v>
      </c>
      <c r="Q1701" s="73">
        <v>1.0170608695652175</v>
      </c>
      <c r="R1701" s="73">
        <v>1125.9631299251801</v>
      </c>
      <c r="S1701" s="73">
        <v>1125.9631299251801</v>
      </c>
      <c r="T1701" s="73">
        <v>1243.9492410362911</v>
      </c>
      <c r="Z1701" s="73">
        <v>1513.1844366078828</v>
      </c>
    </row>
    <row r="1702" spans="14:26" x14ac:dyDescent="0.25">
      <c r="N1702" s="73">
        <v>170</v>
      </c>
      <c r="O1702" s="73">
        <v>47.222222222222221</v>
      </c>
      <c r="P1702" s="73">
        <v>1.0170608695652175</v>
      </c>
      <c r="Q1702" s="73">
        <v>1.0170608695652175</v>
      </c>
      <c r="R1702" s="73">
        <v>1127.2524751667811</v>
      </c>
      <c r="S1702" s="73">
        <v>1127.2524751667811</v>
      </c>
      <c r="T1702" s="73">
        <v>1245.3080307223368</v>
      </c>
      <c r="Z1702" s="73">
        <v>1513.1844366078828</v>
      </c>
    </row>
    <row r="1703" spans="14:26" x14ac:dyDescent="0.25">
      <c r="N1703" s="73">
        <v>170.1</v>
      </c>
      <c r="O1703" s="73">
        <v>47.25</v>
      </c>
      <c r="P1703" s="73">
        <v>1.0170608695652175</v>
      </c>
      <c r="Q1703" s="73">
        <v>1.0170608695652175</v>
      </c>
      <c r="R1703" s="73">
        <v>1128.5425790698955</v>
      </c>
      <c r="S1703" s="73">
        <v>1128.5425790698955</v>
      </c>
      <c r="T1703" s="73">
        <v>1246.6675790698955</v>
      </c>
      <c r="Z1703" s="73">
        <v>1513.1844366078828</v>
      </c>
    </row>
    <row r="1704" spans="14:26" x14ac:dyDescent="0.25">
      <c r="N1704" s="73">
        <v>170.2</v>
      </c>
      <c r="O1704" s="73">
        <v>47.277777777777771</v>
      </c>
      <c r="P1704" s="73">
        <v>1.0170608695652175</v>
      </c>
      <c r="Q1704" s="73">
        <v>1.0170608695652175</v>
      </c>
      <c r="R1704" s="73">
        <v>1129.8334416345226</v>
      </c>
      <c r="S1704" s="73">
        <v>1129.8334416345226</v>
      </c>
      <c r="T1704" s="73">
        <v>1248.027886078967</v>
      </c>
      <c r="Z1704" s="73">
        <v>1513.1844366078828</v>
      </c>
    </row>
    <row r="1705" spans="14:26" x14ac:dyDescent="0.25">
      <c r="N1705" s="73">
        <v>170.3</v>
      </c>
      <c r="O1705" s="73">
        <v>47.305555555555557</v>
      </c>
      <c r="P1705" s="73">
        <v>1.0170608695652175</v>
      </c>
      <c r="Q1705" s="73">
        <v>1.0170608695652175</v>
      </c>
      <c r="R1705" s="73">
        <v>1131.1250628606635</v>
      </c>
      <c r="S1705" s="73">
        <v>1131.1250628606635</v>
      </c>
      <c r="T1705" s="73">
        <v>1249.3889517495525</v>
      </c>
      <c r="Z1705" s="73">
        <v>1513.1844366078828</v>
      </c>
    </row>
    <row r="1706" spans="14:26" x14ac:dyDescent="0.25">
      <c r="N1706" s="73">
        <v>170.4</v>
      </c>
      <c r="O1706" s="73">
        <v>47.333333333333336</v>
      </c>
      <c r="P1706" s="73">
        <v>1.0170608695652175</v>
      </c>
      <c r="Q1706" s="73">
        <v>1.0170608695652175</v>
      </c>
      <c r="R1706" s="73">
        <v>1132.4174427483174</v>
      </c>
      <c r="S1706" s="73">
        <v>1132.4174427483174</v>
      </c>
      <c r="T1706" s="73">
        <v>1250.7507760816507</v>
      </c>
      <c r="Z1706" s="73">
        <v>1513.1844366078828</v>
      </c>
    </row>
    <row r="1707" spans="14:26" x14ac:dyDescent="0.25">
      <c r="N1707" s="73">
        <v>170.5</v>
      </c>
      <c r="O1707" s="73">
        <v>47.361111111111107</v>
      </c>
      <c r="P1707" s="73">
        <v>1.0170608695652175</v>
      </c>
      <c r="Q1707" s="73">
        <v>1.0170608695652175</v>
      </c>
      <c r="R1707" s="73">
        <v>1133.7105812974839</v>
      </c>
      <c r="S1707" s="73">
        <v>1133.7105812974839</v>
      </c>
      <c r="T1707" s="73">
        <v>1252.1133590752618</v>
      </c>
      <c r="Z1707" s="73">
        <v>1513.1844366078828</v>
      </c>
    </row>
    <row r="1708" spans="14:26" x14ac:dyDescent="0.25">
      <c r="N1708" s="73">
        <v>170.6</v>
      </c>
      <c r="O1708" s="73">
        <v>47.388888888888886</v>
      </c>
      <c r="P1708" s="73">
        <v>1.0170608695652175</v>
      </c>
      <c r="Q1708" s="73">
        <v>1.0170608695652175</v>
      </c>
      <c r="R1708" s="73">
        <v>1135.0044785081639</v>
      </c>
      <c r="S1708" s="73">
        <v>1135.0044785081639</v>
      </c>
      <c r="T1708" s="73">
        <v>1253.476700730386</v>
      </c>
      <c r="Z1708" s="73">
        <v>1513.1844366078828</v>
      </c>
    </row>
    <row r="1709" spans="14:26" x14ac:dyDescent="0.25">
      <c r="N1709" s="73">
        <v>170.7</v>
      </c>
      <c r="O1709" s="73">
        <v>47.416666666666664</v>
      </c>
      <c r="P1709" s="73">
        <v>1.0170608695652175</v>
      </c>
      <c r="Q1709" s="73">
        <v>1.0170608695652175</v>
      </c>
      <c r="R1709" s="73">
        <v>1136.2991343803571</v>
      </c>
      <c r="S1709" s="73">
        <v>1136.2991343803571</v>
      </c>
      <c r="T1709" s="73">
        <v>1254.8408010470239</v>
      </c>
      <c r="Z1709" s="73">
        <v>1513.1844366078828</v>
      </c>
    </row>
    <row r="1710" spans="14:26" x14ac:dyDescent="0.25">
      <c r="N1710" s="73">
        <v>170.8</v>
      </c>
      <c r="O1710" s="73">
        <v>47.44444444444445</v>
      </c>
      <c r="P1710" s="73">
        <v>1.0170608695652175</v>
      </c>
      <c r="Q1710" s="73">
        <v>1.0170608695652175</v>
      </c>
      <c r="R1710" s="73">
        <v>1137.594548914064</v>
      </c>
      <c r="S1710" s="73">
        <v>1137.594548914064</v>
      </c>
      <c r="T1710" s="73">
        <v>1256.2056600251751</v>
      </c>
      <c r="Z1710" s="73">
        <v>1513.1844366078828</v>
      </c>
    </row>
    <row r="1711" spans="14:26" x14ac:dyDescent="0.25">
      <c r="N1711" s="73">
        <v>170.9</v>
      </c>
      <c r="O1711" s="73">
        <v>47.472222222222221</v>
      </c>
      <c r="P1711" s="73">
        <v>1.0170608695652175</v>
      </c>
      <c r="Q1711" s="73">
        <v>1.0170608695652175</v>
      </c>
      <c r="R1711" s="73">
        <v>1138.8907221092832</v>
      </c>
      <c r="S1711" s="73">
        <v>1138.8907221092832</v>
      </c>
      <c r="T1711" s="73">
        <v>1257.5712776648388</v>
      </c>
      <c r="Z1711" s="73">
        <v>1513.1844366078828</v>
      </c>
    </row>
    <row r="1712" spans="14:26" x14ac:dyDescent="0.25">
      <c r="N1712" s="73">
        <v>171</v>
      </c>
      <c r="O1712" s="73">
        <v>47.5</v>
      </c>
      <c r="P1712" s="73">
        <v>1.0170608695652175</v>
      </c>
      <c r="Q1712" s="73">
        <v>1.0170608695652175</v>
      </c>
      <c r="R1712" s="73">
        <v>1140.1876539660157</v>
      </c>
      <c r="S1712" s="73">
        <v>1140.1876539660157</v>
      </c>
      <c r="T1712" s="73">
        <v>1258.9376539660157</v>
      </c>
      <c r="Z1712" s="73">
        <v>1513.1844366078828</v>
      </c>
    </row>
    <row r="1713" spans="14:27" x14ac:dyDescent="0.25">
      <c r="N1713" s="73">
        <v>171.1</v>
      </c>
      <c r="O1713" s="73">
        <v>47.527777777777779</v>
      </c>
      <c r="P1713" s="73">
        <v>1.0170608695652175</v>
      </c>
      <c r="Q1713" s="73">
        <v>1.0170608695652175</v>
      </c>
      <c r="R1713" s="73">
        <v>1141.4853444842615</v>
      </c>
      <c r="S1713" s="73">
        <v>1141.4853444842615</v>
      </c>
      <c r="T1713" s="73">
        <v>1260.3047889287059</v>
      </c>
      <c r="Z1713" s="73">
        <v>1513.1844366078828</v>
      </c>
    </row>
    <row r="1714" spans="14:27" x14ac:dyDescent="0.25">
      <c r="N1714" s="73">
        <v>171.2</v>
      </c>
      <c r="O1714" s="73">
        <v>47.55555555555555</v>
      </c>
      <c r="P1714" s="73">
        <v>1.0170608695652175</v>
      </c>
      <c r="Q1714" s="73">
        <v>1.0170608695652175</v>
      </c>
      <c r="R1714" s="73">
        <v>1142.7837936640201</v>
      </c>
      <c r="S1714" s="73">
        <v>1142.7837936640201</v>
      </c>
      <c r="T1714" s="73">
        <v>1261.672682552909</v>
      </c>
      <c r="Z1714" s="73">
        <v>1513.1844366078828</v>
      </c>
    </row>
    <row r="1715" spans="14:27" x14ac:dyDescent="0.25">
      <c r="N1715" s="73">
        <v>171.3</v>
      </c>
      <c r="O1715" s="73">
        <v>47.583333333333336</v>
      </c>
      <c r="P1715" s="73">
        <v>1.0170608695652175</v>
      </c>
      <c r="Q1715" s="73">
        <v>1.0170608695652175</v>
      </c>
      <c r="R1715" s="73">
        <v>1144.0830015052925</v>
      </c>
      <c r="S1715" s="73">
        <v>1144.0830015052925</v>
      </c>
      <c r="T1715" s="73">
        <v>1824.2955477189939</v>
      </c>
      <c r="AA1715" s="127">
        <v>1824.2955477189939</v>
      </c>
    </row>
    <row r="1716" spans="14:27" x14ac:dyDescent="0.25">
      <c r="N1716" s="73">
        <v>171.4</v>
      </c>
      <c r="O1716" s="73">
        <v>47.611111111111114</v>
      </c>
      <c r="P1716" s="73">
        <v>1.0170608695652175</v>
      </c>
      <c r="Q1716" s="73">
        <v>1.0170608695652175</v>
      </c>
      <c r="R1716" s="73">
        <v>1145.3829680080778</v>
      </c>
      <c r="S1716" s="73">
        <v>1145.3829680080778</v>
      </c>
    </row>
    <row r="1717" spans="14:27" x14ac:dyDescent="0.25">
      <c r="N1717" s="73">
        <v>171.5</v>
      </c>
      <c r="O1717" s="73">
        <v>47.638888888888886</v>
      </c>
      <c r="P1717" s="73">
        <v>1.0170608695652175</v>
      </c>
      <c r="Q1717" s="73">
        <v>1.0170608695652175</v>
      </c>
      <c r="R1717" s="73">
        <v>1146.683693172376</v>
      </c>
      <c r="S1717" s="73">
        <v>1146.683693172376</v>
      </c>
    </row>
    <row r="1718" spans="14:27" x14ac:dyDescent="0.25">
      <c r="N1718" s="73">
        <v>171.6</v>
      </c>
      <c r="O1718" s="73">
        <v>47.666666666666664</v>
      </c>
      <c r="P1718" s="73">
        <v>1.0170608695652175</v>
      </c>
      <c r="Q1718" s="73">
        <v>1.0170608695652175</v>
      </c>
      <c r="R1718" s="73">
        <v>1147.9851769981874</v>
      </c>
      <c r="S1718" s="73">
        <v>1147.9851769981874</v>
      </c>
    </row>
    <row r="1719" spans="14:27" x14ac:dyDescent="0.25">
      <c r="N1719" s="73">
        <v>171.7</v>
      </c>
      <c r="O1719" s="73">
        <v>47.694444444444443</v>
      </c>
      <c r="P1719" s="73">
        <v>1.0170608695652175</v>
      </c>
      <c r="Q1719" s="73">
        <v>1.0170608695652175</v>
      </c>
      <c r="R1719" s="73">
        <v>1149.2874194855121</v>
      </c>
      <c r="S1719" s="73">
        <v>1149.2874194855121</v>
      </c>
    </row>
    <row r="1720" spans="14:27" x14ac:dyDescent="0.25">
      <c r="N1720" s="73">
        <v>171.8</v>
      </c>
      <c r="O1720" s="73">
        <v>47.722222222222221</v>
      </c>
      <c r="P1720" s="73">
        <v>1.0170608695652175</v>
      </c>
      <c r="Q1720" s="73">
        <v>1.0170608695652175</v>
      </c>
      <c r="R1720" s="73">
        <v>1150.59042063435</v>
      </c>
      <c r="S1720" s="73">
        <v>1150.59042063435</v>
      </c>
    </row>
    <row r="1721" spans="14:27" x14ac:dyDescent="0.25">
      <c r="N1721" s="73">
        <v>171.9</v>
      </c>
      <c r="O1721" s="73">
        <v>47.75</v>
      </c>
      <c r="P1721" s="73">
        <v>1.0170608695652175</v>
      </c>
      <c r="Q1721" s="73">
        <v>1.0170608695652175</v>
      </c>
      <c r="R1721" s="73">
        <v>1151.8941804447011</v>
      </c>
      <c r="S1721" s="73">
        <v>1151.8941804447011</v>
      </c>
    </row>
    <row r="1722" spans="14:27" x14ac:dyDescent="0.25">
      <c r="N1722" s="73">
        <v>172</v>
      </c>
      <c r="O1722" s="73">
        <v>47.777777777777779</v>
      </c>
      <c r="P1722" s="73">
        <v>1.0170608695652175</v>
      </c>
      <c r="Q1722" s="73">
        <v>1.0170608695652175</v>
      </c>
      <c r="R1722" s="73">
        <v>1153.1986989165653</v>
      </c>
      <c r="S1722" s="73">
        <v>1153.1986989165653</v>
      </c>
    </row>
    <row r="1723" spans="14:27" x14ac:dyDescent="0.25">
      <c r="N1723" s="73">
        <v>172.1</v>
      </c>
      <c r="O1723" s="73">
        <v>47.80555555555555</v>
      </c>
      <c r="P1723" s="73">
        <v>1.0170608695652175</v>
      </c>
      <c r="Q1723" s="73">
        <v>1.0170608695652175</v>
      </c>
      <c r="R1723" s="73">
        <v>1154.5039760499424</v>
      </c>
      <c r="S1723" s="73">
        <v>1154.5039760499424</v>
      </c>
    </row>
    <row r="1724" spans="14:27" x14ac:dyDescent="0.25">
      <c r="N1724" s="73">
        <v>172.2</v>
      </c>
      <c r="O1724" s="73">
        <v>47.833333333333329</v>
      </c>
      <c r="P1724" s="73">
        <v>1.0170608695652175</v>
      </c>
      <c r="Q1724" s="73">
        <v>1.0170608695652175</v>
      </c>
      <c r="R1724" s="73">
        <v>1155.8100118448328</v>
      </c>
      <c r="S1724" s="73">
        <v>1155.8100118448328</v>
      </c>
    </row>
    <row r="1725" spans="14:27" x14ac:dyDescent="0.25">
      <c r="N1725" s="73">
        <v>172.3</v>
      </c>
      <c r="O1725" s="73">
        <v>47.861111111111114</v>
      </c>
      <c r="P1725" s="73">
        <v>1.0170608695652175</v>
      </c>
      <c r="Q1725" s="73">
        <v>1.0170608695652175</v>
      </c>
      <c r="R1725" s="73">
        <v>1157.1168063012367</v>
      </c>
      <c r="S1725" s="73">
        <v>1157.1168063012367</v>
      </c>
    </row>
    <row r="1726" spans="14:27" x14ac:dyDescent="0.25">
      <c r="N1726" s="73">
        <v>172.4</v>
      </c>
      <c r="O1726" s="73">
        <v>47.888888888888893</v>
      </c>
      <c r="P1726" s="73">
        <v>1.0170608695652175</v>
      </c>
      <c r="Q1726" s="73">
        <v>1.0170608695652175</v>
      </c>
      <c r="R1726" s="73">
        <v>1158.4243594191535</v>
      </c>
      <c r="S1726" s="73">
        <v>1158.4243594191535</v>
      </c>
    </row>
    <row r="1727" spans="14:27" x14ac:dyDescent="0.25">
      <c r="N1727" s="73">
        <v>172.5</v>
      </c>
      <c r="O1727" s="73">
        <v>47.916666666666664</v>
      </c>
      <c r="P1727" s="73">
        <v>1.0170608695652175</v>
      </c>
      <c r="Q1727" s="73">
        <v>1.0170608695652175</v>
      </c>
      <c r="R1727" s="73">
        <v>1159.7326711985831</v>
      </c>
      <c r="S1727" s="73">
        <v>1159.7326711985831</v>
      </c>
    </row>
    <row r="1728" spans="14:27" x14ac:dyDescent="0.25">
      <c r="N1728" s="73">
        <v>172.6</v>
      </c>
      <c r="O1728" s="73">
        <v>47.944444444444443</v>
      </c>
      <c r="P1728" s="73">
        <v>1.0170608695652175</v>
      </c>
      <c r="Q1728" s="73">
        <v>1.0170608695652175</v>
      </c>
      <c r="R1728" s="73">
        <v>1161.041741639526</v>
      </c>
      <c r="S1728" s="73">
        <v>1161.041741639526</v>
      </c>
    </row>
    <row r="1729" spans="14:19" x14ac:dyDescent="0.25">
      <c r="N1729" s="73">
        <v>172.7</v>
      </c>
      <c r="O1729" s="73">
        <v>47.972222222222214</v>
      </c>
      <c r="P1729" s="73">
        <v>1.0170608695652175</v>
      </c>
      <c r="Q1729" s="73">
        <v>1.0170608695652175</v>
      </c>
      <c r="R1729" s="73">
        <v>1162.351570741982</v>
      </c>
      <c r="S1729" s="73">
        <v>1162.351570741982</v>
      </c>
    </row>
    <row r="1730" spans="14:19" x14ac:dyDescent="0.25">
      <c r="N1730" s="73">
        <v>172.8</v>
      </c>
      <c r="O1730" s="73">
        <v>48</v>
      </c>
      <c r="P1730" s="73">
        <v>1.0170608695652175</v>
      </c>
      <c r="Q1730" s="73">
        <v>1.0170608695652175</v>
      </c>
      <c r="R1730" s="73">
        <v>1163.6621585059518</v>
      </c>
      <c r="S1730" s="73">
        <v>1163.6621585059518</v>
      </c>
    </row>
    <row r="1731" spans="14:19" x14ac:dyDescent="0.25">
      <c r="N1731" s="73">
        <v>172.9</v>
      </c>
      <c r="O1731" s="73">
        <v>48.027777777777779</v>
      </c>
      <c r="P1731" s="73">
        <v>1.0170608695652175</v>
      </c>
      <c r="Q1731" s="73">
        <v>1.0170608695652175</v>
      </c>
      <c r="R1731" s="73">
        <v>1164.9735049314343</v>
      </c>
      <c r="S1731" s="73">
        <v>1164.9735049314343</v>
      </c>
    </row>
    <row r="1732" spans="14:19" x14ac:dyDescent="0.25">
      <c r="N1732" s="73">
        <v>173</v>
      </c>
      <c r="O1732" s="73">
        <v>48.055555555555557</v>
      </c>
      <c r="P1732" s="73">
        <v>1.0170608695652175</v>
      </c>
      <c r="Q1732" s="73">
        <v>1.0170608695652175</v>
      </c>
      <c r="R1732" s="73">
        <v>1166.2856100184299</v>
      </c>
      <c r="S1732" s="73">
        <v>1166.2856100184299</v>
      </c>
    </row>
    <row r="1733" spans="14:19" x14ac:dyDescent="0.25">
      <c r="N1733" s="73">
        <v>173.1</v>
      </c>
      <c r="O1733" s="73">
        <v>48.083333333333329</v>
      </c>
      <c r="P1733" s="73">
        <v>1.0170608695652175</v>
      </c>
      <c r="Q1733" s="73">
        <v>1.0170608695652175</v>
      </c>
      <c r="R1733" s="73">
        <v>1167.5984737669385</v>
      </c>
      <c r="S1733" s="73">
        <v>1167.5984737669385</v>
      </c>
    </row>
    <row r="1734" spans="14:19" x14ac:dyDescent="0.25">
      <c r="N1734" s="73">
        <v>173.2</v>
      </c>
      <c r="O1734" s="73">
        <v>48.111111111111107</v>
      </c>
      <c r="P1734" s="73">
        <v>1.0170608695652175</v>
      </c>
      <c r="Q1734" s="73">
        <v>1.0170608695652175</v>
      </c>
      <c r="R1734" s="73">
        <v>1168.9120961769604</v>
      </c>
      <c r="S1734" s="73">
        <v>1168.9120961769604</v>
      </c>
    </row>
    <row r="1735" spans="14:19" x14ac:dyDescent="0.25">
      <c r="N1735" s="73">
        <v>173.3</v>
      </c>
      <c r="O1735" s="73">
        <v>48.138888888888893</v>
      </c>
      <c r="P1735" s="73">
        <v>1.0170608695652175</v>
      </c>
      <c r="Q1735" s="73">
        <v>1.0170608695652175</v>
      </c>
      <c r="R1735" s="73">
        <v>1170.2264772484959</v>
      </c>
      <c r="S1735" s="73">
        <v>1170.2264772484959</v>
      </c>
    </row>
    <row r="1736" spans="14:19" x14ac:dyDescent="0.25">
      <c r="N1736" s="73">
        <v>173.4</v>
      </c>
      <c r="O1736" s="73">
        <v>48.166666666666664</v>
      </c>
      <c r="P1736" s="73">
        <v>1.0170608695652175</v>
      </c>
      <c r="Q1736" s="73">
        <v>1.0170608695652175</v>
      </c>
      <c r="R1736" s="73">
        <v>1171.5416169815439</v>
      </c>
      <c r="S1736" s="73">
        <v>1171.5416169815439</v>
      </c>
    </row>
    <row r="1737" spans="14:19" x14ac:dyDescent="0.25">
      <c r="N1737" s="73">
        <v>173.5</v>
      </c>
      <c r="O1737" s="73">
        <v>48.194444444444443</v>
      </c>
      <c r="P1737" s="73">
        <v>1.0170608695652175</v>
      </c>
      <c r="Q1737" s="73">
        <v>1.0170608695652175</v>
      </c>
      <c r="R1737" s="73">
        <v>1172.8575153761055</v>
      </c>
      <c r="S1737" s="73">
        <v>1172.8575153761055</v>
      </c>
    </row>
    <row r="1738" spans="14:19" x14ac:dyDescent="0.25">
      <c r="N1738" s="73">
        <v>173.6</v>
      </c>
      <c r="O1738" s="73">
        <v>48.222222222222221</v>
      </c>
      <c r="P1738" s="73">
        <v>1.0170608695652175</v>
      </c>
      <c r="Q1738" s="73">
        <v>1.0170608695652175</v>
      </c>
      <c r="R1738" s="73">
        <v>1174.1741724321798</v>
      </c>
      <c r="S1738" s="73">
        <v>1174.1741724321798</v>
      </c>
    </row>
    <row r="1739" spans="14:19" x14ac:dyDescent="0.25">
      <c r="N1739" s="73">
        <v>173.7</v>
      </c>
      <c r="O1739" s="73">
        <v>48.249999999999993</v>
      </c>
      <c r="P1739" s="73">
        <v>1.0170608695652175</v>
      </c>
      <c r="Q1739" s="73">
        <v>1.0170608695652175</v>
      </c>
      <c r="R1739" s="73">
        <v>1175.4915881497673</v>
      </c>
      <c r="S1739" s="73">
        <v>1175.4915881497673</v>
      </c>
    </row>
    <row r="1740" spans="14:19" x14ac:dyDescent="0.25">
      <c r="N1740" s="73">
        <v>173.8</v>
      </c>
      <c r="O1740" s="73">
        <v>48.277777777777779</v>
      </c>
      <c r="P1740" s="73">
        <v>1.0170608695652175</v>
      </c>
      <c r="Q1740" s="73">
        <v>1.0170608695652175</v>
      </c>
      <c r="R1740" s="73">
        <v>1176.8097625288685</v>
      </c>
      <c r="S1740" s="73">
        <v>1176.8097625288685</v>
      </c>
    </row>
    <row r="1741" spans="14:19" x14ac:dyDescent="0.25">
      <c r="N1741" s="73">
        <v>173.9</v>
      </c>
      <c r="O1741" s="73">
        <v>48.305555555555557</v>
      </c>
      <c r="P1741" s="73">
        <v>1.0170608695652175</v>
      </c>
      <c r="Q1741" s="73">
        <v>1.0170608695652175</v>
      </c>
      <c r="R1741" s="73">
        <v>1178.1286955694825</v>
      </c>
      <c r="S1741" s="73">
        <v>1178.1286955694825</v>
      </c>
    </row>
    <row r="1742" spans="14:19" x14ac:dyDescent="0.25">
      <c r="N1742" s="73">
        <v>174</v>
      </c>
      <c r="O1742" s="73">
        <v>48.333333333333329</v>
      </c>
      <c r="P1742" s="73">
        <v>1.0170608695652175</v>
      </c>
      <c r="Q1742" s="73">
        <v>1.0170608695652175</v>
      </c>
      <c r="R1742" s="73">
        <v>1179.4483872716096</v>
      </c>
      <c r="S1742" s="73">
        <v>1179.4483872716096</v>
      </c>
    </row>
    <row r="1743" spans="14:19" x14ac:dyDescent="0.25">
      <c r="N1743" s="73">
        <v>174.1</v>
      </c>
      <c r="O1743" s="73">
        <v>48.361111111111107</v>
      </c>
      <c r="P1743" s="73">
        <v>1.0170608695652175</v>
      </c>
      <c r="Q1743" s="73">
        <v>1.0170608695652175</v>
      </c>
      <c r="R1743" s="73">
        <v>1180.7688376352498</v>
      </c>
      <c r="S1743" s="73">
        <v>1180.7688376352498</v>
      </c>
    </row>
    <row r="1744" spans="14:19" x14ac:dyDescent="0.25">
      <c r="N1744" s="73">
        <v>174.2</v>
      </c>
      <c r="O1744" s="73">
        <v>48.388888888888886</v>
      </c>
      <c r="P1744" s="73">
        <v>1.0170608695652175</v>
      </c>
      <c r="Q1744" s="73">
        <v>1.0170608695652175</v>
      </c>
      <c r="R1744" s="73">
        <v>1182.0900466604032</v>
      </c>
      <c r="S1744" s="73">
        <v>1182.0900466604032</v>
      </c>
    </row>
    <row r="1745" spans="14:19" x14ac:dyDescent="0.25">
      <c r="N1745" s="73">
        <v>174.3</v>
      </c>
      <c r="O1745" s="73">
        <v>48.416666666666671</v>
      </c>
      <c r="P1745" s="73">
        <v>1.0170608695652175</v>
      </c>
      <c r="Q1745" s="73">
        <v>1.0170608695652175</v>
      </c>
      <c r="R1745" s="73">
        <v>1183.4120143470705</v>
      </c>
      <c r="S1745" s="73">
        <v>1183.4120143470705</v>
      </c>
    </row>
    <row r="1746" spans="14:19" x14ac:dyDescent="0.25">
      <c r="N1746" s="73">
        <v>174.4</v>
      </c>
      <c r="O1746" s="73">
        <v>48.444444444444443</v>
      </c>
      <c r="P1746" s="73">
        <v>1.0170608695652175</v>
      </c>
      <c r="Q1746" s="73">
        <v>1.0170608695652175</v>
      </c>
      <c r="R1746" s="73">
        <v>1184.7347406952499</v>
      </c>
      <c r="S1746" s="73">
        <v>1184.7347406952499</v>
      </c>
    </row>
    <row r="1747" spans="14:19" x14ac:dyDescent="0.25">
      <c r="N1747" s="73">
        <v>174.5</v>
      </c>
      <c r="O1747" s="73">
        <v>48.472222222222221</v>
      </c>
      <c r="P1747" s="73">
        <v>1.0170608695652175</v>
      </c>
      <c r="Q1747" s="73">
        <v>1.0170608695652175</v>
      </c>
      <c r="R1747" s="73">
        <v>1186.0582257049427</v>
      </c>
      <c r="S1747" s="73">
        <v>1186.0582257049427</v>
      </c>
    </row>
    <row r="1748" spans="14:19" x14ac:dyDescent="0.25">
      <c r="N1748" s="73">
        <v>174.6</v>
      </c>
      <c r="O1748" s="73">
        <v>48.5</v>
      </c>
      <c r="P1748" s="73">
        <v>1.0170608695652175</v>
      </c>
      <c r="Q1748" s="73">
        <v>1.0170608695652175</v>
      </c>
      <c r="R1748" s="73">
        <v>1187.3824693761489</v>
      </c>
      <c r="S1748" s="73">
        <v>1187.3824693761489</v>
      </c>
    </row>
    <row r="1749" spans="14:19" x14ac:dyDescent="0.25">
      <c r="N1749" s="73">
        <v>174.7</v>
      </c>
      <c r="O1749" s="73">
        <v>48.527777777777771</v>
      </c>
      <c r="P1749" s="73">
        <v>1.0170608695652175</v>
      </c>
      <c r="Q1749" s="73">
        <v>1.0170608695652175</v>
      </c>
      <c r="R1749" s="73">
        <v>1188.7074717088678</v>
      </c>
      <c r="S1749" s="73">
        <v>1188.7074717088678</v>
      </c>
    </row>
    <row r="1750" spans="14:19" x14ac:dyDescent="0.25">
      <c r="N1750" s="73">
        <v>174.8</v>
      </c>
      <c r="O1750" s="73">
        <v>48.555555555555557</v>
      </c>
      <c r="P1750" s="73">
        <v>1.0170608695652175</v>
      </c>
      <c r="Q1750" s="73">
        <v>1.0170608695652175</v>
      </c>
      <c r="R1750" s="73">
        <v>1190.0332327031006</v>
      </c>
      <c r="S1750" s="73">
        <v>1190.0332327031006</v>
      </c>
    </row>
    <row r="1751" spans="14:19" x14ac:dyDescent="0.25">
      <c r="N1751" s="73">
        <v>174.9</v>
      </c>
      <c r="O1751" s="73">
        <v>48.583333333333336</v>
      </c>
      <c r="P1751" s="73">
        <v>1.0170608695652175</v>
      </c>
      <c r="Q1751" s="73">
        <v>1.0170608695652175</v>
      </c>
      <c r="R1751" s="73">
        <v>1191.359752358846</v>
      </c>
      <c r="S1751" s="73">
        <v>1191.359752358846</v>
      </c>
    </row>
    <row r="1752" spans="14:19" x14ac:dyDescent="0.25">
      <c r="N1752" s="73">
        <v>175</v>
      </c>
      <c r="O1752" s="73">
        <v>48.611111111111107</v>
      </c>
      <c r="P1752" s="73">
        <v>1.0170608695652175</v>
      </c>
      <c r="Q1752" s="73">
        <v>1.0170608695652175</v>
      </c>
      <c r="R1752" s="73">
        <v>1192.6870306761045</v>
      </c>
      <c r="S1752" s="73">
        <v>1192.6870306761045</v>
      </c>
    </row>
    <row r="1753" spans="14:19" x14ac:dyDescent="0.25">
      <c r="N1753" s="73">
        <v>175.1</v>
      </c>
      <c r="O1753" s="73">
        <v>48.638888888888886</v>
      </c>
      <c r="P1753" s="73">
        <v>1.0170608695652175</v>
      </c>
      <c r="Q1753" s="73">
        <v>1.0170608695652175</v>
      </c>
      <c r="R1753" s="73">
        <v>1194.0150676548762</v>
      </c>
      <c r="S1753" s="73">
        <v>1194.0150676548762</v>
      </c>
    </row>
    <row r="1754" spans="14:19" x14ac:dyDescent="0.25">
      <c r="N1754" s="73">
        <v>175.2</v>
      </c>
      <c r="O1754" s="73">
        <v>48.666666666666664</v>
      </c>
      <c r="P1754" s="73">
        <v>1.0170608695652175</v>
      </c>
      <c r="Q1754" s="73">
        <v>1.0170608695652175</v>
      </c>
      <c r="R1754" s="73">
        <v>1195.3438632951613</v>
      </c>
      <c r="S1754" s="73">
        <v>1195.3438632951613</v>
      </c>
    </row>
    <row r="1755" spans="14:19" x14ac:dyDescent="0.25">
      <c r="N1755" s="73">
        <v>175.3</v>
      </c>
      <c r="O1755" s="73">
        <v>48.694444444444443</v>
      </c>
      <c r="P1755" s="73">
        <v>1.0170608695652175</v>
      </c>
      <c r="Q1755" s="73">
        <v>1.0170608695652175</v>
      </c>
      <c r="R1755" s="73">
        <v>1196.6734175969596</v>
      </c>
      <c r="S1755" s="73">
        <v>1196.6734175969596</v>
      </c>
    </row>
    <row r="1756" spans="14:19" x14ac:dyDescent="0.25">
      <c r="N1756" s="73">
        <v>175.4</v>
      </c>
      <c r="O1756" s="73">
        <v>48.722222222222221</v>
      </c>
      <c r="P1756" s="73">
        <v>1.0170608695652175</v>
      </c>
      <c r="Q1756" s="73">
        <v>1.0170608695652175</v>
      </c>
      <c r="R1756" s="73">
        <v>1198.0037305602709</v>
      </c>
      <c r="S1756" s="73">
        <v>1198.0037305602709</v>
      </c>
    </row>
    <row r="1757" spans="14:19" x14ac:dyDescent="0.25">
      <c r="N1757" s="73">
        <v>175.5</v>
      </c>
      <c r="O1757" s="73">
        <v>48.75</v>
      </c>
      <c r="P1757" s="73">
        <v>1.0170608695652175</v>
      </c>
      <c r="Q1757" s="73">
        <v>1.0170608695652175</v>
      </c>
      <c r="R1757" s="73">
        <v>1199.3348021850952</v>
      </c>
      <c r="S1757" s="73">
        <v>1199.3348021850952</v>
      </c>
    </row>
    <row r="1758" spans="14:19" x14ac:dyDescent="0.25">
      <c r="N1758" s="73">
        <v>175.6</v>
      </c>
      <c r="O1758" s="73">
        <v>48.777777777777771</v>
      </c>
      <c r="P1758" s="73">
        <v>1.0170608695652175</v>
      </c>
      <c r="Q1758" s="73">
        <v>1.0170608695652175</v>
      </c>
      <c r="R1758" s="73">
        <v>1200.6666324714326</v>
      </c>
      <c r="S1758" s="73">
        <v>1200.6666324714326</v>
      </c>
    </row>
    <row r="1759" spans="14:19" x14ac:dyDescent="0.25">
      <c r="N1759" s="73">
        <v>175.7</v>
      </c>
      <c r="O1759" s="73">
        <v>48.80555555555555</v>
      </c>
      <c r="P1759" s="73">
        <v>1.0170608695652175</v>
      </c>
      <c r="Q1759" s="73">
        <v>1.0170608695652175</v>
      </c>
      <c r="R1759" s="73">
        <v>1201.9992214192835</v>
      </c>
      <c r="S1759" s="73">
        <v>1201.9992214192835</v>
      </c>
    </row>
    <row r="1760" spans="14:19" x14ac:dyDescent="0.25">
      <c r="N1760" s="73">
        <v>175.8</v>
      </c>
      <c r="O1760" s="73">
        <v>48.833333333333336</v>
      </c>
      <c r="P1760" s="73">
        <v>1.0170608695652175</v>
      </c>
      <c r="Q1760" s="73">
        <v>1.0170608695652175</v>
      </c>
      <c r="R1760" s="73">
        <v>1203.3325690286476</v>
      </c>
      <c r="S1760" s="73">
        <v>1203.3325690286476</v>
      </c>
    </row>
    <row r="1761" spans="14:19" x14ac:dyDescent="0.25">
      <c r="N1761" s="73">
        <v>175.9</v>
      </c>
      <c r="O1761" s="73">
        <v>48.861111111111114</v>
      </c>
      <c r="P1761" s="73">
        <v>1.0170608695652175</v>
      </c>
      <c r="Q1761" s="73">
        <v>1.0170608695652175</v>
      </c>
      <c r="R1761" s="73">
        <v>1204.6666752995247</v>
      </c>
      <c r="S1761" s="73">
        <v>1204.6666752995247</v>
      </c>
    </row>
    <row r="1762" spans="14:19" x14ac:dyDescent="0.25">
      <c r="N1762" s="73">
        <v>176</v>
      </c>
      <c r="O1762" s="73">
        <v>48.888888888888886</v>
      </c>
      <c r="P1762" s="73">
        <v>1.0170608695652175</v>
      </c>
      <c r="Q1762" s="73">
        <v>1.0170608695652175</v>
      </c>
      <c r="R1762" s="73">
        <v>1206.0015402319148</v>
      </c>
      <c r="S1762" s="73">
        <v>1206.0015402319148</v>
      </c>
    </row>
    <row r="1763" spans="14:19" x14ac:dyDescent="0.25">
      <c r="N1763" s="73">
        <v>176.1</v>
      </c>
      <c r="O1763" s="73">
        <v>48.916666666666664</v>
      </c>
      <c r="P1763" s="73">
        <v>1.0170608695652175</v>
      </c>
      <c r="Q1763" s="73">
        <v>1.0170608695652175</v>
      </c>
      <c r="R1763" s="73">
        <v>1207.3371638258179</v>
      </c>
      <c r="S1763" s="73">
        <v>1207.3371638258179</v>
      </c>
    </row>
    <row r="1764" spans="14:19" x14ac:dyDescent="0.25">
      <c r="N1764" s="73">
        <v>176.2</v>
      </c>
      <c r="O1764" s="73">
        <v>48.944444444444443</v>
      </c>
      <c r="P1764" s="73">
        <v>1.0170608695652175</v>
      </c>
      <c r="Q1764" s="73">
        <v>1.0170608695652175</v>
      </c>
      <c r="R1764" s="73">
        <v>1208.6735460812347</v>
      </c>
      <c r="S1764" s="73">
        <v>1208.6735460812347</v>
      </c>
    </row>
    <row r="1765" spans="14:19" x14ac:dyDescent="0.25">
      <c r="N1765" s="73">
        <v>176.3</v>
      </c>
      <c r="O1765" s="73">
        <v>48.972222222222221</v>
      </c>
      <c r="P1765" s="73">
        <v>1.0170608695652175</v>
      </c>
      <c r="Q1765" s="73">
        <v>1.0170608695652175</v>
      </c>
      <c r="R1765" s="73">
        <v>1210.0106869981644</v>
      </c>
      <c r="S1765" s="73">
        <v>1210.0106869981644</v>
      </c>
    </row>
    <row r="1766" spans="14:19" x14ac:dyDescent="0.25">
      <c r="N1766" s="73">
        <v>176.4</v>
      </c>
      <c r="O1766" s="73">
        <v>49</v>
      </c>
      <c r="P1766" s="73">
        <v>1.0170608695652175</v>
      </c>
      <c r="Q1766" s="73">
        <v>1.0170608695652175</v>
      </c>
      <c r="R1766" s="73">
        <v>1211.3485865766072</v>
      </c>
      <c r="S1766" s="73">
        <v>1211.3485865766072</v>
      </c>
    </row>
    <row r="1767" spans="14:19" x14ac:dyDescent="0.25">
      <c r="N1767" s="73">
        <v>176.5</v>
      </c>
      <c r="O1767" s="73">
        <v>49.027777777777779</v>
      </c>
      <c r="P1767" s="73">
        <v>1.0170608695652175</v>
      </c>
      <c r="Q1767" s="73">
        <v>1.0170608695652175</v>
      </c>
      <c r="R1767" s="73">
        <v>1212.6872448165632</v>
      </c>
      <c r="S1767" s="73">
        <v>1212.6872448165632</v>
      </c>
    </row>
    <row r="1768" spans="14:19" x14ac:dyDescent="0.25">
      <c r="N1768" s="73">
        <v>176.6</v>
      </c>
      <c r="O1768" s="73">
        <v>49.05555555555555</v>
      </c>
      <c r="P1768" s="73">
        <v>1.0170608695652175</v>
      </c>
      <c r="Q1768" s="73">
        <v>1.0170608695652175</v>
      </c>
      <c r="R1768" s="73">
        <v>1214.0266617180318</v>
      </c>
      <c r="S1768" s="73">
        <v>1214.0266617180318</v>
      </c>
    </row>
    <row r="1769" spans="14:19" x14ac:dyDescent="0.25">
      <c r="N1769" s="73">
        <v>176.7</v>
      </c>
      <c r="O1769" s="73">
        <v>49.083333333333329</v>
      </c>
      <c r="P1769" s="73">
        <v>1.0170608695652175</v>
      </c>
      <c r="Q1769" s="73">
        <v>1.0170608695652175</v>
      </c>
      <c r="R1769" s="73">
        <v>1215.3668372810143</v>
      </c>
      <c r="S1769" s="73">
        <v>1215.3668372810143</v>
      </c>
    </row>
    <row r="1770" spans="14:19" x14ac:dyDescent="0.25">
      <c r="N1770" s="73">
        <v>176.8</v>
      </c>
      <c r="O1770" s="73">
        <v>49.111111111111114</v>
      </c>
      <c r="P1770" s="73">
        <v>1.0170608695652175</v>
      </c>
      <c r="Q1770" s="73">
        <v>1.0170608695652175</v>
      </c>
      <c r="R1770" s="73">
        <v>1216.70777150551</v>
      </c>
      <c r="S1770" s="73">
        <v>1216.70777150551</v>
      </c>
    </row>
    <row r="1771" spans="14:19" x14ac:dyDescent="0.25">
      <c r="N1771" s="73">
        <v>176.9</v>
      </c>
      <c r="O1771" s="73">
        <v>49.138888888888886</v>
      </c>
      <c r="P1771" s="73">
        <v>1.0170608695652175</v>
      </c>
      <c r="Q1771" s="73">
        <v>1.0170608695652175</v>
      </c>
      <c r="R1771" s="73">
        <v>1218.0494643915183</v>
      </c>
      <c r="S1771" s="73">
        <v>1218.0494643915183</v>
      </c>
    </row>
    <row r="1772" spans="14:19" x14ac:dyDescent="0.25">
      <c r="N1772" s="73">
        <v>177</v>
      </c>
      <c r="O1772" s="73">
        <v>49.166666666666664</v>
      </c>
      <c r="P1772" s="73">
        <v>1.0170608695652175</v>
      </c>
      <c r="Q1772" s="73">
        <v>1.0170608695652175</v>
      </c>
      <c r="R1772" s="73">
        <v>1219.39191593904</v>
      </c>
      <c r="S1772" s="73">
        <v>1219.39191593904</v>
      </c>
    </row>
    <row r="1773" spans="14:19" x14ac:dyDescent="0.25">
      <c r="N1773" s="73">
        <v>177.1</v>
      </c>
      <c r="O1773" s="73">
        <v>49.194444444444443</v>
      </c>
      <c r="P1773" s="73">
        <v>1.0170608695652175</v>
      </c>
      <c r="Q1773" s="73">
        <v>1.0170608695652175</v>
      </c>
      <c r="R1773" s="73">
        <v>1220.7351261480749</v>
      </c>
      <c r="S1773" s="73">
        <v>1220.7351261480749</v>
      </c>
    </row>
    <row r="1774" spans="14:19" x14ac:dyDescent="0.25">
      <c r="N1774" s="73">
        <v>177.2</v>
      </c>
      <c r="O1774" s="73">
        <v>49.222222222222214</v>
      </c>
      <c r="P1774" s="73">
        <v>1.0170608695652175</v>
      </c>
      <c r="Q1774" s="73">
        <v>1.0170608695652175</v>
      </c>
      <c r="R1774" s="73">
        <v>1222.0790950186226</v>
      </c>
      <c r="S1774" s="73">
        <v>1222.0790950186226</v>
      </c>
    </row>
    <row r="1775" spans="14:19" x14ac:dyDescent="0.25">
      <c r="N1775" s="73">
        <v>177.3</v>
      </c>
      <c r="O1775" s="73">
        <v>49.25</v>
      </c>
      <c r="P1775" s="73">
        <v>1.0170608695652175</v>
      </c>
      <c r="Q1775" s="73">
        <v>1.0170608695652175</v>
      </c>
      <c r="R1775" s="73">
        <v>1223.4238225506842</v>
      </c>
      <c r="S1775" s="73">
        <v>1223.4238225506842</v>
      </c>
    </row>
    <row r="1776" spans="14:19" x14ac:dyDescent="0.25">
      <c r="N1776" s="73">
        <v>177.4</v>
      </c>
      <c r="O1776" s="73">
        <v>49.277777777777779</v>
      </c>
      <c r="P1776" s="73">
        <v>1.0170608695652175</v>
      </c>
      <c r="Q1776" s="73">
        <v>1.0170608695652175</v>
      </c>
      <c r="R1776" s="73">
        <v>1224.7693087442585</v>
      </c>
      <c r="S1776" s="73">
        <v>1224.7693087442585</v>
      </c>
    </row>
    <row r="1777" spans="14:19" x14ac:dyDescent="0.25">
      <c r="N1777" s="73">
        <v>177.5</v>
      </c>
      <c r="O1777" s="73">
        <v>49.305555555555557</v>
      </c>
      <c r="P1777" s="73">
        <v>1.0170608695652175</v>
      </c>
      <c r="Q1777" s="73">
        <v>1.0170608695652175</v>
      </c>
      <c r="R1777" s="73">
        <v>1226.1155535993462</v>
      </c>
      <c r="S1777" s="73">
        <v>1226.1155535993462</v>
      </c>
    </row>
    <row r="1778" spans="14:19" x14ac:dyDescent="0.25">
      <c r="N1778" s="73">
        <v>177.6</v>
      </c>
      <c r="O1778" s="73">
        <v>49.333333333333329</v>
      </c>
      <c r="P1778" s="73">
        <v>1.0170608695652175</v>
      </c>
      <c r="Q1778" s="73">
        <v>1.0170608695652175</v>
      </c>
      <c r="R1778" s="73">
        <v>1227.4625571159465</v>
      </c>
      <c r="S1778" s="73">
        <v>1227.4625571159465</v>
      </c>
    </row>
    <row r="1779" spans="14:19" x14ac:dyDescent="0.25">
      <c r="N1779" s="73">
        <v>177.7</v>
      </c>
      <c r="O1779" s="73">
        <v>49.361111111111107</v>
      </c>
      <c r="P1779" s="73">
        <v>1.0170608695652175</v>
      </c>
      <c r="Q1779" s="73">
        <v>1.0170608695652175</v>
      </c>
      <c r="R1779" s="73">
        <v>1228.8103192940603</v>
      </c>
      <c r="S1779" s="73">
        <v>1228.8103192940603</v>
      </c>
    </row>
    <row r="1780" spans="14:19" x14ac:dyDescent="0.25">
      <c r="N1780" s="73">
        <v>177.8</v>
      </c>
      <c r="O1780" s="73">
        <v>49.388888888888893</v>
      </c>
      <c r="P1780" s="73">
        <v>1.0170608695652175</v>
      </c>
      <c r="Q1780" s="73">
        <v>1.0170608695652175</v>
      </c>
      <c r="R1780" s="73">
        <v>1230.1588401336876</v>
      </c>
      <c r="S1780" s="73">
        <v>1230.1588401336876</v>
      </c>
    </row>
    <row r="1781" spans="14:19" x14ac:dyDescent="0.25">
      <c r="N1781" s="73">
        <v>177.9</v>
      </c>
      <c r="O1781" s="73">
        <v>49.416666666666664</v>
      </c>
      <c r="P1781" s="73">
        <v>1.0170608695652175</v>
      </c>
      <c r="Q1781" s="73">
        <v>1.0170608695652175</v>
      </c>
      <c r="R1781" s="73">
        <v>1231.5081196348274</v>
      </c>
      <c r="S1781" s="73">
        <v>1231.5081196348274</v>
      </c>
    </row>
    <row r="1782" spans="14:19" x14ac:dyDescent="0.25">
      <c r="N1782" s="73">
        <v>178</v>
      </c>
      <c r="O1782" s="73">
        <v>49.444444444444443</v>
      </c>
      <c r="P1782" s="73">
        <v>1.0170608695652175</v>
      </c>
      <c r="Q1782" s="73">
        <v>1.0170608695652175</v>
      </c>
      <c r="R1782" s="73">
        <v>1232.8581577974805</v>
      </c>
      <c r="S1782" s="73">
        <v>1232.8581577974805</v>
      </c>
    </row>
    <row r="1783" spans="14:19" x14ac:dyDescent="0.25">
      <c r="N1783" s="73">
        <v>178.1</v>
      </c>
      <c r="O1783" s="73">
        <v>49.472222222222221</v>
      </c>
      <c r="P1783" s="73">
        <v>1.0170608695652175</v>
      </c>
      <c r="Q1783" s="73">
        <v>1.0170608695652175</v>
      </c>
      <c r="R1783" s="73">
        <v>1234.2089546216469</v>
      </c>
      <c r="S1783" s="73">
        <v>1234.2089546216469</v>
      </c>
    </row>
    <row r="1784" spans="14:19" x14ac:dyDescent="0.25">
      <c r="N1784" s="73">
        <v>178.2</v>
      </c>
      <c r="O1784" s="73">
        <v>49.499999999999993</v>
      </c>
      <c r="P1784" s="73">
        <v>1.0170608695652175</v>
      </c>
      <c r="Q1784" s="73">
        <v>1.0170608695652175</v>
      </c>
      <c r="R1784" s="73">
        <v>1235.5605101073261</v>
      </c>
      <c r="S1784" s="73">
        <v>1235.5605101073261</v>
      </c>
    </row>
    <row r="1785" spans="14:19" x14ac:dyDescent="0.25">
      <c r="N1785" s="73">
        <v>178.3</v>
      </c>
      <c r="O1785" s="73">
        <v>49.527777777777779</v>
      </c>
      <c r="P1785" s="73">
        <v>1.0170608695652175</v>
      </c>
      <c r="Q1785" s="73">
        <v>1.0170608695652175</v>
      </c>
      <c r="R1785" s="73">
        <v>1236.9128242545194</v>
      </c>
      <c r="S1785" s="73">
        <v>1236.9128242545194</v>
      </c>
    </row>
    <row r="1786" spans="14:19" x14ac:dyDescent="0.25">
      <c r="N1786" s="73">
        <v>178.4</v>
      </c>
      <c r="O1786" s="73">
        <v>49.555555555555557</v>
      </c>
      <c r="P1786" s="73">
        <v>1.0170608695652175</v>
      </c>
      <c r="Q1786" s="73">
        <v>1.0170608695652175</v>
      </c>
      <c r="R1786" s="73">
        <v>1238.2658970632251</v>
      </c>
      <c r="S1786" s="73">
        <v>1238.2658970632251</v>
      </c>
    </row>
    <row r="1787" spans="14:19" x14ac:dyDescent="0.25">
      <c r="N1787" s="73">
        <v>178.5</v>
      </c>
      <c r="O1787" s="73">
        <v>49.583333333333329</v>
      </c>
      <c r="P1787" s="73">
        <v>1.0170608695652175</v>
      </c>
      <c r="Q1787" s="73">
        <v>1.0170608695652175</v>
      </c>
      <c r="R1787" s="73">
        <v>1239.6197285334438</v>
      </c>
      <c r="S1787" s="73">
        <v>1239.6197285334438</v>
      </c>
    </row>
    <row r="1788" spans="14:19" x14ac:dyDescent="0.25">
      <c r="N1788" s="73">
        <v>178.6</v>
      </c>
      <c r="O1788" s="73">
        <v>49.611111111111107</v>
      </c>
      <c r="P1788" s="73">
        <v>1.0170608695652175</v>
      </c>
      <c r="Q1788" s="73">
        <v>1.0170608695652175</v>
      </c>
      <c r="R1788" s="73">
        <v>1240.974318665176</v>
      </c>
      <c r="S1788" s="73">
        <v>1240.974318665176</v>
      </c>
    </row>
    <row r="1789" spans="14:19" x14ac:dyDescent="0.25">
      <c r="N1789" s="73">
        <v>178.7</v>
      </c>
      <c r="O1789" s="73">
        <v>49.638888888888886</v>
      </c>
      <c r="P1789" s="73">
        <v>1.0170608695652175</v>
      </c>
      <c r="Q1789" s="73">
        <v>1.0170608695652175</v>
      </c>
      <c r="R1789" s="73">
        <v>1242.3296674584212</v>
      </c>
      <c r="S1789" s="73">
        <v>1242.3296674584212</v>
      </c>
    </row>
    <row r="1790" spans="14:19" x14ac:dyDescent="0.25">
      <c r="N1790" s="73">
        <v>178.8</v>
      </c>
      <c r="O1790" s="73">
        <v>49.666666666666671</v>
      </c>
      <c r="P1790" s="73">
        <v>1.0170608695652175</v>
      </c>
      <c r="Q1790" s="73">
        <v>1.0170608695652175</v>
      </c>
      <c r="R1790" s="73">
        <v>1243.6857749131802</v>
      </c>
      <c r="S1790" s="73">
        <v>1243.6857749131802</v>
      </c>
    </row>
    <row r="1791" spans="14:19" x14ac:dyDescent="0.25">
      <c r="N1791" s="73">
        <v>178.9</v>
      </c>
      <c r="O1791" s="73">
        <v>49.694444444444443</v>
      </c>
      <c r="P1791" s="73">
        <v>1.0170608695652175</v>
      </c>
      <c r="Q1791" s="73">
        <v>1.0170608695652175</v>
      </c>
      <c r="R1791" s="73">
        <v>1245.0426410294515</v>
      </c>
      <c r="S1791" s="73">
        <v>1245.0426410294515</v>
      </c>
    </row>
    <row r="1792" spans="14:19" x14ac:dyDescent="0.25">
      <c r="N1792" s="73">
        <v>179</v>
      </c>
      <c r="O1792" s="73">
        <v>49.722222222222221</v>
      </c>
      <c r="P1792" s="73">
        <v>1.0170608695652175</v>
      </c>
      <c r="Q1792" s="73">
        <v>1.0170608695652175</v>
      </c>
      <c r="R1792" s="73">
        <v>1246.4002658072363</v>
      </c>
      <c r="S1792" s="73">
        <v>1246.4002658072363</v>
      </c>
    </row>
    <row r="1793" spans="14:19" x14ac:dyDescent="0.25">
      <c r="N1793" s="73">
        <v>179.1</v>
      </c>
      <c r="O1793" s="73">
        <v>49.75</v>
      </c>
      <c r="P1793" s="73">
        <v>1.0170608695652175</v>
      </c>
      <c r="Q1793" s="73">
        <v>1.0170608695652175</v>
      </c>
      <c r="R1793" s="73">
        <v>1247.7586492465341</v>
      </c>
      <c r="S1793" s="73">
        <v>1247.7586492465341</v>
      </c>
    </row>
    <row r="1794" spans="14:19" x14ac:dyDescent="0.25">
      <c r="N1794" s="73">
        <v>179.2</v>
      </c>
      <c r="O1794" s="73">
        <v>49.777777777777771</v>
      </c>
      <c r="P1794" s="73">
        <v>1.0170608695652175</v>
      </c>
      <c r="Q1794" s="73">
        <v>1.0170608695652175</v>
      </c>
      <c r="R1794" s="73">
        <v>1249.1177913473448</v>
      </c>
      <c r="S1794" s="73">
        <v>1249.1177913473448</v>
      </c>
    </row>
    <row r="1795" spans="14:19" x14ac:dyDescent="0.25">
      <c r="N1795" s="73">
        <v>179.3</v>
      </c>
      <c r="O1795" s="73">
        <v>49.805555555555557</v>
      </c>
      <c r="P1795" s="73">
        <v>1.0170608695652175</v>
      </c>
      <c r="Q1795" s="73">
        <v>1.0170608695652175</v>
      </c>
      <c r="R1795" s="73">
        <v>1250.4776921096695</v>
      </c>
      <c r="S1795" s="73">
        <v>1250.4776921096695</v>
      </c>
    </row>
    <row r="1796" spans="14:19" x14ac:dyDescent="0.25">
      <c r="N1796" s="73">
        <v>179.4</v>
      </c>
      <c r="O1796" s="73">
        <v>49.833333333333336</v>
      </c>
      <c r="P1796" s="73">
        <v>1.0170608695652175</v>
      </c>
      <c r="Q1796" s="73">
        <v>1.0170608695652175</v>
      </c>
      <c r="R1796" s="73">
        <v>1251.8383515335067</v>
      </c>
      <c r="S1796" s="73">
        <v>1251.8383515335067</v>
      </c>
    </row>
    <row r="1797" spans="14:19" x14ac:dyDescent="0.25">
      <c r="N1797" s="73">
        <v>179.5</v>
      </c>
      <c r="O1797" s="73">
        <v>49.861111111111107</v>
      </c>
      <c r="P1797" s="73">
        <v>1.0170608695652175</v>
      </c>
      <c r="Q1797" s="73">
        <v>1.0170608695652175</v>
      </c>
      <c r="R1797" s="73">
        <v>1253.1997696188571</v>
      </c>
      <c r="S1797" s="73">
        <v>1253.1997696188571</v>
      </c>
    </row>
    <row r="1798" spans="14:19" x14ac:dyDescent="0.25">
      <c r="N1798" s="73">
        <v>179.6</v>
      </c>
      <c r="O1798" s="73">
        <v>49.888888888888886</v>
      </c>
      <c r="P1798" s="73">
        <v>1.0170608695652175</v>
      </c>
      <c r="Q1798" s="73">
        <v>1.0170608695652175</v>
      </c>
      <c r="R1798" s="73">
        <v>1254.5619463657206</v>
      </c>
      <c r="S1798" s="73">
        <v>1254.5619463657206</v>
      </c>
    </row>
    <row r="1799" spans="14:19" x14ac:dyDescent="0.25">
      <c r="N1799" s="73">
        <v>179.7</v>
      </c>
      <c r="O1799" s="73">
        <v>49.916666666666664</v>
      </c>
      <c r="P1799" s="73">
        <v>1.0170608695652175</v>
      </c>
      <c r="Q1799" s="73">
        <v>1.0170608695652175</v>
      </c>
      <c r="R1799" s="73">
        <v>1255.9248817740975</v>
      </c>
      <c r="S1799" s="73">
        <v>1255.9248817740975</v>
      </c>
    </row>
    <row r="1800" spans="14:19" x14ac:dyDescent="0.25">
      <c r="N1800" s="73">
        <v>179.8</v>
      </c>
      <c r="O1800" s="73">
        <v>49.944444444444443</v>
      </c>
      <c r="P1800" s="73">
        <v>1.0170608695652175</v>
      </c>
      <c r="Q1800" s="73">
        <v>1.0170608695652175</v>
      </c>
      <c r="R1800" s="73">
        <v>1257.2885758439875</v>
      </c>
      <c r="S1800" s="73">
        <v>1257.2885758439875</v>
      </c>
    </row>
    <row r="1801" spans="14:19" x14ac:dyDescent="0.25">
      <c r="N1801" s="73">
        <v>179.9</v>
      </c>
      <c r="O1801" s="73">
        <v>49.972222222222221</v>
      </c>
      <c r="P1801" s="73">
        <v>1.0170608695652175</v>
      </c>
      <c r="Q1801" s="73">
        <v>1.0170608695652175</v>
      </c>
      <c r="R1801" s="73">
        <v>1258.6530285753906</v>
      </c>
      <c r="S1801" s="73">
        <v>1258.6530285753906</v>
      </c>
    </row>
    <row r="1802" spans="14:19" x14ac:dyDescent="0.25">
      <c r="N1802" s="73">
        <v>180</v>
      </c>
      <c r="O1802" s="73">
        <v>50</v>
      </c>
      <c r="P1802" s="73">
        <v>1.0170608695652175</v>
      </c>
      <c r="Q1802" s="73">
        <v>1.0170608695652175</v>
      </c>
      <c r="R1802" s="73">
        <v>1260.0182399683069</v>
      </c>
      <c r="S1802" s="73">
        <v>1260.0182399683069</v>
      </c>
    </row>
    <row r="1803" spans="14:19" x14ac:dyDescent="0.25">
      <c r="N1803" s="73">
        <v>180.1</v>
      </c>
      <c r="O1803" s="73">
        <v>50.027777777777771</v>
      </c>
      <c r="P1803" s="73">
        <v>1.0170608695652175</v>
      </c>
      <c r="Q1803" s="73">
        <v>1.0170608695652175</v>
      </c>
      <c r="R1803" s="73">
        <v>1261.3842100227362</v>
      </c>
      <c r="S1803" s="73">
        <v>1261.3842100227362</v>
      </c>
    </row>
    <row r="1804" spans="14:19" x14ac:dyDescent="0.25">
      <c r="N1804" s="73">
        <v>180.2</v>
      </c>
      <c r="O1804" s="73">
        <v>50.05555555555555</v>
      </c>
      <c r="P1804" s="73">
        <v>1.0170608695652175</v>
      </c>
      <c r="Q1804" s="73">
        <v>1.0170608695652175</v>
      </c>
      <c r="R1804" s="73">
        <v>1262.7509387386788</v>
      </c>
      <c r="S1804" s="73">
        <v>1262.7509387386788</v>
      </c>
    </row>
    <row r="1805" spans="14:19" x14ac:dyDescent="0.25">
      <c r="N1805" s="73">
        <v>180.3</v>
      </c>
      <c r="O1805" s="73">
        <v>50.083333333333336</v>
      </c>
      <c r="P1805" s="73">
        <v>1.0170608695652175</v>
      </c>
      <c r="Q1805" s="73">
        <v>1.0170608695652175</v>
      </c>
      <c r="R1805" s="73">
        <v>1264.1184261161347</v>
      </c>
      <c r="S1805" s="73">
        <v>1264.1184261161347</v>
      </c>
    </row>
    <row r="1806" spans="14:19" x14ac:dyDescent="0.25">
      <c r="N1806" s="73">
        <v>180.4</v>
      </c>
      <c r="O1806" s="73">
        <v>50.111111111111114</v>
      </c>
      <c r="P1806" s="73">
        <v>1.0170608695652175</v>
      </c>
      <c r="Q1806" s="73">
        <v>1.0170608695652175</v>
      </c>
      <c r="R1806" s="73">
        <v>1265.4866721551036</v>
      </c>
      <c r="S1806" s="73">
        <v>1265.4866721551036</v>
      </c>
    </row>
    <row r="1807" spans="14:19" x14ac:dyDescent="0.25">
      <c r="N1807" s="73">
        <v>180.5</v>
      </c>
      <c r="O1807" s="73">
        <v>50.138888888888886</v>
      </c>
      <c r="P1807" s="73">
        <v>1.0170608695652175</v>
      </c>
      <c r="Q1807" s="73">
        <v>1.0170608695652175</v>
      </c>
      <c r="R1807" s="73">
        <v>1266.8556768555854</v>
      </c>
      <c r="S1807" s="73">
        <v>1266.8556768555854</v>
      </c>
    </row>
    <row r="1808" spans="14:19" x14ac:dyDescent="0.25">
      <c r="N1808" s="73">
        <v>180.6</v>
      </c>
      <c r="O1808" s="73">
        <v>50.166666666666664</v>
      </c>
      <c r="P1808" s="73">
        <v>1.0170608695652175</v>
      </c>
      <c r="Q1808" s="73">
        <v>1.0170608695652175</v>
      </c>
      <c r="R1808" s="73">
        <v>1268.2254402175806</v>
      </c>
      <c r="S1808" s="73">
        <v>1268.2254402175806</v>
      </c>
    </row>
    <row r="1809" spans="14:19" x14ac:dyDescent="0.25">
      <c r="N1809" s="73">
        <v>180.7</v>
      </c>
      <c r="O1809" s="73">
        <v>50.194444444444443</v>
      </c>
      <c r="P1809" s="73">
        <v>1.0170608695652175</v>
      </c>
      <c r="Q1809" s="73">
        <v>1.0170608695652175</v>
      </c>
      <c r="R1809" s="73">
        <v>1269.5959622410887</v>
      </c>
      <c r="S1809" s="73">
        <v>1269.5959622410887</v>
      </c>
    </row>
    <row r="1810" spans="14:19" x14ac:dyDescent="0.25">
      <c r="N1810" s="73">
        <v>180.8</v>
      </c>
      <c r="O1810" s="73">
        <v>50.222222222222221</v>
      </c>
      <c r="P1810" s="73">
        <v>1.0170608695652175</v>
      </c>
      <c r="Q1810" s="73">
        <v>1.0170608695652175</v>
      </c>
      <c r="R1810" s="73">
        <v>1270.9672429261104</v>
      </c>
      <c r="S1810" s="73">
        <v>1270.9672429261104</v>
      </c>
    </row>
    <row r="1811" spans="14:19" x14ac:dyDescent="0.25">
      <c r="N1811" s="73">
        <v>180.9</v>
      </c>
      <c r="O1811" s="73">
        <v>50.25</v>
      </c>
      <c r="P1811" s="73">
        <v>1.0170608695652175</v>
      </c>
      <c r="Q1811" s="73">
        <v>1.0170608695652175</v>
      </c>
      <c r="R1811" s="73">
        <v>1272.3392822726451</v>
      </c>
      <c r="S1811" s="73">
        <v>1272.3392822726451</v>
      </c>
    </row>
    <row r="1812" spans="14:19" x14ac:dyDescent="0.25">
      <c r="N1812" s="73">
        <v>181</v>
      </c>
      <c r="O1812" s="73">
        <v>50.277777777777779</v>
      </c>
      <c r="P1812" s="73">
        <v>1.0170608695652175</v>
      </c>
      <c r="Q1812" s="73">
        <v>1.0170608695652175</v>
      </c>
      <c r="R1812" s="73">
        <v>1273.7120802806928</v>
      </c>
      <c r="S1812" s="73">
        <v>1273.7120802806928</v>
      </c>
    </row>
    <row r="1813" spans="14:19" x14ac:dyDescent="0.25">
      <c r="N1813" s="73">
        <v>181.1</v>
      </c>
      <c r="O1813" s="73">
        <v>50.30555555555555</v>
      </c>
      <c r="P1813" s="73">
        <v>1.0170608695652175</v>
      </c>
      <c r="Q1813" s="73">
        <v>1.0170608695652175</v>
      </c>
      <c r="R1813" s="73">
        <v>1275.0856369502535</v>
      </c>
      <c r="S1813" s="73">
        <v>1275.0856369502535</v>
      </c>
    </row>
    <row r="1814" spans="14:19" x14ac:dyDescent="0.25">
      <c r="N1814" s="73">
        <v>181.2</v>
      </c>
      <c r="O1814" s="73">
        <v>50.333333333333329</v>
      </c>
      <c r="P1814" s="73">
        <v>1.0170608695652175</v>
      </c>
      <c r="Q1814" s="73">
        <v>1.0170608695652175</v>
      </c>
      <c r="R1814" s="73">
        <v>1276.4599522813276</v>
      </c>
      <c r="S1814" s="73">
        <v>1276.4599522813276</v>
      </c>
    </row>
    <row r="1815" spans="14:19" x14ac:dyDescent="0.25">
      <c r="N1815" s="73">
        <v>181.3</v>
      </c>
      <c r="O1815" s="73">
        <v>50.361111111111114</v>
      </c>
      <c r="P1815" s="73">
        <v>1.0170608695652175</v>
      </c>
      <c r="Q1815" s="73">
        <v>1.0170608695652175</v>
      </c>
      <c r="R1815" s="73">
        <v>1277.8350262739152</v>
      </c>
      <c r="S1815" s="73">
        <v>1277.8350262739152</v>
      </c>
    </row>
    <row r="1816" spans="14:19" x14ac:dyDescent="0.25">
      <c r="N1816" s="73">
        <v>181.4</v>
      </c>
      <c r="O1816" s="73">
        <v>50.388888888888886</v>
      </c>
      <c r="P1816" s="73">
        <v>1.0170608695652175</v>
      </c>
      <c r="Q1816" s="73">
        <v>1.0170608695652175</v>
      </c>
      <c r="R1816" s="73">
        <v>1279.2108589280153</v>
      </c>
      <c r="S1816" s="73">
        <v>1279.2108589280153</v>
      </c>
    </row>
    <row r="1817" spans="14:19" x14ac:dyDescent="0.25">
      <c r="N1817" s="73">
        <v>181.5</v>
      </c>
      <c r="O1817" s="73">
        <v>50.416666666666664</v>
      </c>
      <c r="P1817" s="73">
        <v>1.0170608695652175</v>
      </c>
      <c r="Q1817" s="73">
        <v>1.0170608695652175</v>
      </c>
      <c r="R1817" s="73">
        <v>1280.5874502436288</v>
      </c>
      <c r="S1817" s="73">
        <v>1280.5874502436288</v>
      </c>
    </row>
    <row r="1818" spans="14:19" x14ac:dyDescent="0.25">
      <c r="N1818" s="73">
        <v>181.6</v>
      </c>
      <c r="O1818" s="73">
        <v>50.444444444444443</v>
      </c>
      <c r="P1818" s="73">
        <v>1.0170608695652175</v>
      </c>
      <c r="Q1818" s="73">
        <v>1.0170608695652175</v>
      </c>
      <c r="R1818" s="73">
        <v>1281.9648002207557</v>
      </c>
      <c r="S1818" s="73">
        <v>1281.9648002207557</v>
      </c>
    </row>
    <row r="1819" spans="14:19" x14ac:dyDescent="0.25">
      <c r="N1819" s="73">
        <v>181.7</v>
      </c>
      <c r="O1819" s="73">
        <v>50.472222222222214</v>
      </c>
      <c r="P1819" s="73">
        <v>1.0170608695652175</v>
      </c>
      <c r="Q1819" s="73">
        <v>1.0170608695652175</v>
      </c>
      <c r="R1819" s="73">
        <v>1283.3429088593953</v>
      </c>
      <c r="S1819" s="73">
        <v>1283.3429088593953</v>
      </c>
    </row>
    <row r="1820" spans="14:19" x14ac:dyDescent="0.25">
      <c r="N1820" s="73">
        <v>181.8</v>
      </c>
      <c r="O1820" s="73">
        <v>50.5</v>
      </c>
      <c r="P1820" s="73">
        <v>1.0170608695652175</v>
      </c>
      <c r="Q1820" s="73">
        <v>1.0170608695652175</v>
      </c>
      <c r="R1820" s="73">
        <v>1284.7217761595487</v>
      </c>
      <c r="S1820" s="73">
        <v>1284.7217761595487</v>
      </c>
    </row>
    <row r="1821" spans="14:19" x14ac:dyDescent="0.25">
      <c r="N1821" s="73">
        <v>181.9</v>
      </c>
      <c r="O1821" s="73">
        <v>50.527777777777779</v>
      </c>
      <c r="P1821" s="73">
        <v>1.0170608695652175</v>
      </c>
      <c r="Q1821" s="73">
        <v>1.0170608695652175</v>
      </c>
      <c r="R1821" s="73">
        <v>1286.1014021212147</v>
      </c>
      <c r="S1821" s="73">
        <v>1286.1014021212147</v>
      </c>
    </row>
    <row r="1822" spans="14:19" x14ac:dyDescent="0.25">
      <c r="N1822" s="73">
        <v>182</v>
      </c>
      <c r="O1822" s="73">
        <v>50.555555555555557</v>
      </c>
      <c r="P1822" s="73">
        <v>1.0170608695652175</v>
      </c>
      <c r="Q1822" s="73">
        <v>1.0170608695652175</v>
      </c>
      <c r="R1822" s="73">
        <v>1287.481786744394</v>
      </c>
      <c r="S1822" s="73">
        <v>1287.481786744394</v>
      </c>
    </row>
    <row r="1823" spans="14:19" x14ac:dyDescent="0.25">
      <c r="N1823" s="73">
        <v>182.1</v>
      </c>
      <c r="O1823" s="73">
        <v>50.583333333333329</v>
      </c>
      <c r="P1823" s="73">
        <v>1.0170608695652175</v>
      </c>
      <c r="Q1823" s="73">
        <v>1.0170608695652175</v>
      </c>
      <c r="R1823" s="73">
        <v>1288.8629300290863</v>
      </c>
      <c r="S1823" s="73">
        <v>1288.8629300290863</v>
      </c>
    </row>
    <row r="1824" spans="14:19" x14ac:dyDescent="0.25">
      <c r="N1824" s="73">
        <v>182.2</v>
      </c>
      <c r="O1824" s="73">
        <v>50.611111111111107</v>
      </c>
      <c r="P1824" s="73">
        <v>1.0170608695652175</v>
      </c>
      <c r="Q1824" s="73">
        <v>1.0170608695652175</v>
      </c>
      <c r="R1824" s="73">
        <v>1290.2448319752918</v>
      </c>
      <c r="S1824" s="73">
        <v>1290.2448319752918</v>
      </c>
    </row>
    <row r="1825" spans="14:19" x14ac:dyDescent="0.25">
      <c r="N1825" s="73">
        <v>182.3</v>
      </c>
      <c r="O1825" s="73">
        <v>50.638888888888893</v>
      </c>
      <c r="P1825" s="73">
        <v>1.0170608695652175</v>
      </c>
      <c r="Q1825" s="73">
        <v>1.0170608695652175</v>
      </c>
      <c r="R1825" s="73">
        <v>1291.627492583011</v>
      </c>
      <c r="S1825" s="73">
        <v>1291.627492583011</v>
      </c>
    </row>
    <row r="1826" spans="14:19" x14ac:dyDescent="0.25">
      <c r="N1826" s="73">
        <v>182.4</v>
      </c>
      <c r="O1826" s="73">
        <v>50.666666666666664</v>
      </c>
      <c r="P1826" s="73">
        <v>1.0170608695652175</v>
      </c>
      <c r="Q1826" s="73">
        <v>1.0170608695652175</v>
      </c>
      <c r="R1826" s="73">
        <v>1293.0109118522425</v>
      </c>
      <c r="S1826" s="73">
        <v>1293.0109118522425</v>
      </c>
    </row>
    <row r="1827" spans="14:19" x14ac:dyDescent="0.25">
      <c r="N1827" s="73">
        <v>182.5</v>
      </c>
      <c r="O1827" s="73">
        <v>50.694444444444443</v>
      </c>
      <c r="P1827" s="73">
        <v>1.0170608695652175</v>
      </c>
      <c r="Q1827" s="73">
        <v>1.0170608695652175</v>
      </c>
      <c r="R1827" s="73">
        <v>1294.3950897829877</v>
      </c>
      <c r="S1827" s="73">
        <v>1294.3950897829877</v>
      </c>
    </row>
    <row r="1828" spans="14:19" x14ac:dyDescent="0.25">
      <c r="N1828" s="73">
        <v>182.6</v>
      </c>
      <c r="O1828" s="73">
        <v>50.722222222222221</v>
      </c>
      <c r="P1828" s="73">
        <v>1.0170608695652175</v>
      </c>
      <c r="Q1828" s="73">
        <v>1.0170608695652175</v>
      </c>
      <c r="R1828" s="73">
        <v>1295.7800263752458</v>
      </c>
      <c r="S1828" s="73">
        <v>1295.7800263752458</v>
      </c>
    </row>
    <row r="1829" spans="14:19" x14ac:dyDescent="0.25">
      <c r="N1829" s="73">
        <v>182.7</v>
      </c>
      <c r="O1829" s="73">
        <v>50.749999999999993</v>
      </c>
      <c r="P1829" s="73">
        <v>1.0170608695652175</v>
      </c>
      <c r="Q1829" s="73">
        <v>1.0170608695652175</v>
      </c>
      <c r="R1829" s="73">
        <v>1297.1657216290168</v>
      </c>
      <c r="S1829" s="73">
        <v>1297.1657216290168</v>
      </c>
    </row>
    <row r="1830" spans="14:19" x14ac:dyDescent="0.25">
      <c r="N1830" s="73">
        <v>182.8</v>
      </c>
      <c r="O1830" s="73">
        <v>50.777777777777779</v>
      </c>
      <c r="P1830" s="73">
        <v>1.0170608695652175</v>
      </c>
      <c r="Q1830" s="73">
        <v>1.0170608695652175</v>
      </c>
      <c r="R1830" s="73">
        <v>1298.5521755443019</v>
      </c>
      <c r="S1830" s="73">
        <v>1298.5521755443019</v>
      </c>
    </row>
    <row r="1831" spans="14:19" x14ac:dyDescent="0.25">
      <c r="N1831" s="73">
        <v>182.9</v>
      </c>
      <c r="O1831" s="73">
        <v>50.805555555555557</v>
      </c>
      <c r="P1831" s="73">
        <v>1.0170608695652175</v>
      </c>
      <c r="Q1831" s="73">
        <v>1.0170608695652175</v>
      </c>
      <c r="R1831" s="73">
        <v>1299.9393881210995</v>
      </c>
      <c r="S1831" s="73">
        <v>1299.9393881210995</v>
      </c>
    </row>
    <row r="1832" spans="14:19" x14ac:dyDescent="0.25">
      <c r="N1832" s="73">
        <v>183</v>
      </c>
      <c r="O1832" s="73">
        <v>50.833333333333329</v>
      </c>
      <c r="P1832" s="73">
        <v>1.0170608695652175</v>
      </c>
      <c r="Q1832" s="73">
        <v>1.0170608695652175</v>
      </c>
      <c r="R1832" s="73">
        <v>1301.3273593594101</v>
      </c>
      <c r="S1832" s="73">
        <v>1301.3273593594101</v>
      </c>
    </row>
    <row r="1833" spans="14:19" x14ac:dyDescent="0.25">
      <c r="N1833" s="73">
        <v>183.1</v>
      </c>
      <c r="O1833" s="73">
        <v>50.861111111111107</v>
      </c>
      <c r="P1833" s="73">
        <v>1.0170608695652175</v>
      </c>
      <c r="Q1833" s="73">
        <v>1.0170608695652175</v>
      </c>
      <c r="R1833" s="73">
        <v>1302.7160892592342</v>
      </c>
      <c r="S1833" s="73">
        <v>1302.7160892592342</v>
      </c>
    </row>
    <row r="1834" spans="14:19" x14ac:dyDescent="0.25">
      <c r="N1834" s="73">
        <v>183.2</v>
      </c>
      <c r="O1834" s="73">
        <v>50.888888888888886</v>
      </c>
      <c r="P1834" s="73">
        <v>1.0170608695652175</v>
      </c>
      <c r="Q1834" s="73">
        <v>1.0170608695652175</v>
      </c>
      <c r="R1834" s="73">
        <v>1304.1055778205712</v>
      </c>
      <c r="S1834" s="73">
        <v>1304.1055778205712</v>
      </c>
    </row>
    <row r="1835" spans="14:19" x14ac:dyDescent="0.25">
      <c r="N1835" s="73">
        <v>183.3</v>
      </c>
      <c r="O1835" s="73">
        <v>50.916666666666671</v>
      </c>
      <c r="P1835" s="73">
        <v>1.0170608695652175</v>
      </c>
      <c r="Q1835" s="73">
        <v>1.0170608695652175</v>
      </c>
      <c r="R1835" s="73">
        <v>1305.4958250434217</v>
      </c>
      <c r="S1835" s="73">
        <v>1305.4958250434217</v>
      </c>
    </row>
    <row r="1836" spans="14:19" x14ac:dyDescent="0.25">
      <c r="N1836" s="73">
        <v>183.4</v>
      </c>
      <c r="O1836" s="73">
        <v>50.944444444444443</v>
      </c>
      <c r="P1836" s="73">
        <v>1.0170608695652175</v>
      </c>
      <c r="Q1836" s="73">
        <v>1.0170608695652175</v>
      </c>
      <c r="R1836" s="73">
        <v>1306.886830927785</v>
      </c>
      <c r="S1836" s="73">
        <v>1306.886830927785</v>
      </c>
    </row>
    <row r="1837" spans="14:19" x14ac:dyDescent="0.25">
      <c r="N1837" s="73">
        <v>183.5</v>
      </c>
      <c r="O1837" s="73">
        <v>50.972222222222221</v>
      </c>
      <c r="P1837" s="73">
        <v>1.0170608695652175</v>
      </c>
      <c r="Q1837" s="73">
        <v>1.0170608695652175</v>
      </c>
      <c r="R1837" s="73">
        <v>1308.2785954736617</v>
      </c>
      <c r="S1837" s="73">
        <v>1308.2785954736617</v>
      </c>
    </row>
    <row r="1838" spans="14:19" x14ac:dyDescent="0.25">
      <c r="N1838" s="73">
        <v>183.6</v>
      </c>
      <c r="O1838" s="73">
        <v>51</v>
      </c>
      <c r="P1838" s="73">
        <v>1.0170608695652175</v>
      </c>
      <c r="Q1838" s="73">
        <v>1.0170608695652175</v>
      </c>
      <c r="R1838" s="73">
        <v>1309.6711186810512</v>
      </c>
      <c r="S1838" s="73">
        <v>1309.6711186810512</v>
      </c>
    </row>
    <row r="1839" spans="14:19" x14ac:dyDescent="0.25">
      <c r="N1839" s="73">
        <v>183.7</v>
      </c>
      <c r="O1839" s="73">
        <v>51.027777777777771</v>
      </c>
      <c r="P1839" s="73">
        <v>1.0170608695652175</v>
      </c>
      <c r="Q1839" s="73">
        <v>1.0170608695652175</v>
      </c>
      <c r="R1839" s="73">
        <v>1311.0644005499539</v>
      </c>
      <c r="S1839" s="73">
        <v>1311.0644005499539</v>
      </c>
    </row>
    <row r="1840" spans="14:19" x14ac:dyDescent="0.25">
      <c r="N1840" s="73">
        <v>183.8</v>
      </c>
      <c r="O1840" s="73">
        <v>51.055555555555557</v>
      </c>
      <c r="P1840" s="73">
        <v>1.0170608695652175</v>
      </c>
      <c r="Q1840" s="73">
        <v>1.0170608695652175</v>
      </c>
      <c r="R1840" s="73">
        <v>1312.4584410803702</v>
      </c>
      <c r="S1840" s="73">
        <v>1312.4584410803702</v>
      </c>
    </row>
    <row r="1841" spans="14:19" x14ac:dyDescent="0.25">
      <c r="N1841" s="73">
        <v>183.9</v>
      </c>
      <c r="O1841" s="73">
        <v>51.083333333333336</v>
      </c>
      <c r="P1841" s="73">
        <v>1.0170608695652175</v>
      </c>
      <c r="Q1841" s="73">
        <v>1.0170608695652175</v>
      </c>
      <c r="R1841" s="73">
        <v>1313.8532402722994</v>
      </c>
      <c r="S1841" s="73">
        <v>1313.8532402722994</v>
      </c>
    </row>
    <row r="1842" spans="14:19" x14ac:dyDescent="0.25">
      <c r="N1842" s="73">
        <v>184</v>
      </c>
      <c r="O1842" s="73">
        <v>51.111111111111107</v>
      </c>
      <c r="P1842" s="73">
        <v>1.0170608695652175</v>
      </c>
      <c r="Q1842" s="73">
        <v>1.0170608695652175</v>
      </c>
      <c r="R1842" s="73">
        <v>1315.2487981257416</v>
      </c>
      <c r="S1842" s="73">
        <v>1315.2487981257416</v>
      </c>
    </row>
    <row r="1843" spans="14:19" x14ac:dyDescent="0.25">
      <c r="N1843" s="73">
        <v>184.1</v>
      </c>
      <c r="O1843" s="73">
        <v>51.138888888888886</v>
      </c>
      <c r="P1843" s="73">
        <v>1.0170608695652175</v>
      </c>
      <c r="Q1843" s="73">
        <v>1.0170608695652175</v>
      </c>
      <c r="R1843" s="73">
        <v>1316.6451146406971</v>
      </c>
      <c r="S1843" s="73">
        <v>1316.6451146406971</v>
      </c>
    </row>
    <row r="1844" spans="14:19" x14ac:dyDescent="0.25">
      <c r="N1844" s="73">
        <v>184.2</v>
      </c>
      <c r="O1844" s="73">
        <v>51.166666666666664</v>
      </c>
      <c r="P1844" s="73">
        <v>1.0170608695652175</v>
      </c>
      <c r="Q1844" s="73">
        <v>1.0170608695652175</v>
      </c>
      <c r="R1844" s="73">
        <v>1318.0421898171655</v>
      </c>
      <c r="S1844" s="73">
        <v>1318.0421898171655</v>
      </c>
    </row>
    <row r="1845" spans="14:19" x14ac:dyDescent="0.25">
      <c r="N1845" s="73">
        <v>184.3</v>
      </c>
      <c r="O1845" s="73">
        <v>51.194444444444443</v>
      </c>
      <c r="P1845" s="73">
        <v>1.0170608695652175</v>
      </c>
      <c r="Q1845" s="73">
        <v>1.0170608695652175</v>
      </c>
      <c r="R1845" s="73">
        <v>1319.4400236551476</v>
      </c>
      <c r="S1845" s="73">
        <v>1319.4400236551476</v>
      </c>
    </row>
    <row r="1846" spans="14:19" x14ac:dyDescent="0.25">
      <c r="N1846" s="73">
        <v>184.4</v>
      </c>
      <c r="O1846" s="73">
        <v>51.222222222222221</v>
      </c>
      <c r="P1846" s="73">
        <v>1.0170608695652175</v>
      </c>
      <c r="Q1846" s="73">
        <v>1.0170608695652175</v>
      </c>
      <c r="R1846" s="73">
        <v>1320.8386161546425</v>
      </c>
      <c r="S1846" s="73">
        <v>1320.8386161546425</v>
      </c>
    </row>
    <row r="1847" spans="14:19" x14ac:dyDescent="0.25">
      <c r="N1847" s="73">
        <v>184.5</v>
      </c>
      <c r="O1847" s="73">
        <v>51.25</v>
      </c>
      <c r="P1847" s="73">
        <v>1.0170608695652175</v>
      </c>
      <c r="Q1847" s="73">
        <v>1.0170608695652175</v>
      </c>
      <c r="R1847" s="73">
        <v>1322.2379673156506</v>
      </c>
      <c r="S1847" s="73">
        <v>1322.2379673156506</v>
      </c>
    </row>
    <row r="1848" spans="14:19" x14ac:dyDescent="0.25">
      <c r="N1848" s="73">
        <v>184.6</v>
      </c>
      <c r="O1848" s="73">
        <v>51.277777777777771</v>
      </c>
      <c r="P1848" s="73">
        <v>1.0170608695652175</v>
      </c>
      <c r="Q1848" s="73">
        <v>1.0170608695652175</v>
      </c>
      <c r="R1848" s="73">
        <v>1323.6380771381716</v>
      </c>
      <c r="S1848" s="73">
        <v>1323.6380771381716</v>
      </c>
    </row>
    <row r="1849" spans="14:19" x14ac:dyDescent="0.25">
      <c r="N1849" s="73">
        <v>184.7</v>
      </c>
      <c r="O1849" s="73">
        <v>51.30555555555555</v>
      </c>
      <c r="P1849" s="73">
        <v>1.0170608695652175</v>
      </c>
      <c r="Q1849" s="73">
        <v>1.0170608695652175</v>
      </c>
      <c r="R1849" s="73">
        <v>1325.038945622206</v>
      </c>
      <c r="S1849" s="73">
        <v>1325.038945622206</v>
      </c>
    </row>
    <row r="1850" spans="14:19" x14ac:dyDescent="0.25">
      <c r="N1850" s="73">
        <v>184.8</v>
      </c>
      <c r="O1850" s="73">
        <v>51.333333333333336</v>
      </c>
      <c r="P1850" s="73">
        <v>1.0170608695652175</v>
      </c>
      <c r="Q1850" s="73">
        <v>1.0170608695652175</v>
      </c>
      <c r="R1850" s="73">
        <v>1326.440572767754</v>
      </c>
      <c r="S1850" s="73">
        <v>1326.440572767754</v>
      </c>
    </row>
    <row r="1851" spans="14:19" x14ac:dyDescent="0.25">
      <c r="N1851" s="73">
        <v>184.9</v>
      </c>
      <c r="O1851" s="73">
        <v>51.361111111111114</v>
      </c>
      <c r="P1851" s="73">
        <v>1.0170608695652175</v>
      </c>
      <c r="Q1851" s="73">
        <v>1.0170608695652175</v>
      </c>
      <c r="R1851" s="73">
        <v>1327.8429585748147</v>
      </c>
      <c r="S1851" s="73">
        <v>1327.8429585748147</v>
      </c>
    </row>
    <row r="1852" spans="14:19" x14ac:dyDescent="0.25">
      <c r="N1852" s="73">
        <v>185</v>
      </c>
      <c r="O1852" s="73">
        <v>51.388888888888886</v>
      </c>
      <c r="P1852" s="73">
        <v>1.0170608695652175</v>
      </c>
      <c r="Q1852" s="73">
        <v>1.0170608695652175</v>
      </c>
      <c r="R1852" s="73">
        <v>1329.2461030433883</v>
      </c>
      <c r="S1852" s="73">
        <v>1329.2461030433883</v>
      </c>
    </row>
    <row r="1853" spans="14:19" x14ac:dyDescent="0.25">
      <c r="N1853" s="73">
        <v>185.1</v>
      </c>
      <c r="O1853" s="73">
        <v>51.416666666666664</v>
      </c>
      <c r="P1853" s="73">
        <v>1.0170608695652175</v>
      </c>
      <c r="Q1853" s="73">
        <v>1.0170608695652175</v>
      </c>
      <c r="R1853" s="73">
        <v>1330.6500061734753</v>
      </c>
      <c r="S1853" s="73">
        <v>1330.6500061734753</v>
      </c>
    </row>
    <row r="1854" spans="14:19" x14ac:dyDescent="0.25">
      <c r="N1854" s="73">
        <v>185.2</v>
      </c>
      <c r="O1854" s="73">
        <v>51.444444444444443</v>
      </c>
      <c r="P1854" s="73">
        <v>1.0170608695652175</v>
      </c>
      <c r="Q1854" s="73">
        <v>1.0170608695652175</v>
      </c>
      <c r="R1854" s="73">
        <v>1332.0546679650754</v>
      </c>
      <c r="S1854" s="73">
        <v>1332.0546679650754</v>
      </c>
    </row>
    <row r="1855" spans="14:19" x14ac:dyDescent="0.25">
      <c r="N1855" s="73">
        <v>185.3</v>
      </c>
      <c r="O1855" s="73">
        <v>51.472222222222221</v>
      </c>
      <c r="P1855" s="73">
        <v>1.0170608695652175</v>
      </c>
      <c r="Q1855" s="73">
        <v>1.0170608695652175</v>
      </c>
      <c r="R1855" s="73">
        <v>1333.4600884181889</v>
      </c>
      <c r="S1855" s="73">
        <v>1333.4600884181889</v>
      </c>
    </row>
    <row r="1856" spans="14:19" x14ac:dyDescent="0.25">
      <c r="N1856" s="73">
        <v>185.4</v>
      </c>
      <c r="O1856" s="73">
        <v>51.5</v>
      </c>
      <c r="P1856" s="73">
        <v>1.0170608695652175</v>
      </c>
      <c r="Q1856" s="73">
        <v>1.0170608695652175</v>
      </c>
      <c r="R1856" s="73">
        <v>1334.8662675328153</v>
      </c>
      <c r="S1856" s="73">
        <v>1334.8662675328153</v>
      </c>
    </row>
    <row r="1857" spans="14:19" x14ac:dyDescent="0.25">
      <c r="N1857" s="73">
        <v>185.5</v>
      </c>
      <c r="O1857" s="73">
        <v>51.527777777777779</v>
      </c>
      <c r="P1857" s="73">
        <v>1.0170608695652175</v>
      </c>
      <c r="Q1857" s="73">
        <v>1.0170608695652175</v>
      </c>
      <c r="R1857" s="73">
        <v>1336.2732053089549</v>
      </c>
      <c r="S1857" s="73">
        <v>1336.2732053089549</v>
      </c>
    </row>
    <row r="1858" spans="14:19" x14ac:dyDescent="0.25">
      <c r="N1858" s="73">
        <v>185.6</v>
      </c>
      <c r="O1858" s="73">
        <v>51.55555555555555</v>
      </c>
      <c r="P1858" s="73">
        <v>1.0170608695652175</v>
      </c>
      <c r="Q1858" s="73">
        <v>1.0170608695652175</v>
      </c>
      <c r="R1858" s="73">
        <v>1337.6809017466073</v>
      </c>
      <c r="S1858" s="73">
        <v>1337.6809017466073</v>
      </c>
    </row>
    <row r="1859" spans="14:19" x14ac:dyDescent="0.25">
      <c r="N1859" s="73">
        <v>185.7</v>
      </c>
      <c r="O1859" s="73">
        <v>51.583333333333329</v>
      </c>
      <c r="P1859" s="73">
        <v>1.0170608695652175</v>
      </c>
      <c r="Q1859" s="73">
        <v>1.0170608695652175</v>
      </c>
      <c r="R1859" s="73">
        <v>1339.0893568457734</v>
      </c>
      <c r="S1859" s="73">
        <v>1339.0893568457734</v>
      </c>
    </row>
    <row r="1860" spans="14:19" x14ac:dyDescent="0.25">
      <c r="N1860" s="73">
        <v>185.8</v>
      </c>
      <c r="O1860" s="73">
        <v>51.611111111111114</v>
      </c>
      <c r="P1860" s="73">
        <v>1.0170608695652175</v>
      </c>
      <c r="Q1860" s="73">
        <v>1.0170608695652175</v>
      </c>
      <c r="R1860" s="73">
        <v>1340.4985706064529</v>
      </c>
      <c r="S1860" s="73">
        <v>1340.4985706064529</v>
      </c>
    </row>
    <row r="1861" spans="14:19" x14ac:dyDescent="0.25">
      <c r="N1861" s="73">
        <v>185.9</v>
      </c>
      <c r="O1861" s="73">
        <v>51.638888888888886</v>
      </c>
      <c r="P1861" s="73">
        <v>1.0170608695652175</v>
      </c>
      <c r="Q1861" s="73">
        <v>1.0170608695652175</v>
      </c>
      <c r="R1861" s="73">
        <v>1341.9085430286448</v>
      </c>
      <c r="S1861" s="73">
        <v>1341.9085430286448</v>
      </c>
    </row>
    <row r="1862" spans="14:19" x14ac:dyDescent="0.25">
      <c r="N1862" s="73">
        <v>186</v>
      </c>
      <c r="O1862" s="73">
        <v>51.666666666666664</v>
      </c>
      <c r="P1862" s="73">
        <v>1.0170608695652175</v>
      </c>
      <c r="Q1862" s="73">
        <v>1.0170608695652175</v>
      </c>
      <c r="R1862" s="73">
        <v>1343.3192741123503</v>
      </c>
      <c r="S1862" s="73">
        <v>1343.3192741123503</v>
      </c>
    </row>
    <row r="1863" spans="14:19" x14ac:dyDescent="0.25">
      <c r="N1863" s="73">
        <v>186.1</v>
      </c>
      <c r="O1863" s="73">
        <v>51.694444444444443</v>
      </c>
      <c r="P1863" s="73">
        <v>1.0170608695652175</v>
      </c>
      <c r="Q1863" s="73">
        <v>1.0170608695652175</v>
      </c>
      <c r="R1863" s="73">
        <v>1344.7307638575687</v>
      </c>
      <c r="S1863" s="73">
        <v>1344.7307638575687</v>
      </c>
    </row>
    <row r="1864" spans="14:19" x14ac:dyDescent="0.25">
      <c r="N1864" s="73">
        <v>186.2</v>
      </c>
      <c r="O1864" s="73">
        <v>51.722222222222214</v>
      </c>
      <c r="P1864" s="73">
        <v>1.0170608695652175</v>
      </c>
      <c r="Q1864" s="73">
        <v>1.0170608695652175</v>
      </c>
      <c r="R1864" s="73">
        <v>1346.1430122643001</v>
      </c>
      <c r="S1864" s="73">
        <v>1346.1430122643001</v>
      </c>
    </row>
    <row r="1865" spans="14:19" x14ac:dyDescent="0.25">
      <c r="N1865" s="73">
        <v>186.3</v>
      </c>
      <c r="O1865" s="73">
        <v>51.75</v>
      </c>
      <c r="P1865" s="73">
        <v>1.0170608695652175</v>
      </c>
      <c r="Q1865" s="73">
        <v>1.0170608695652175</v>
      </c>
      <c r="R1865" s="73">
        <v>1347.5560193325452</v>
      </c>
      <c r="S1865" s="73">
        <v>1347.5560193325452</v>
      </c>
    </row>
    <row r="1866" spans="14:19" x14ac:dyDescent="0.25">
      <c r="N1866" s="73">
        <v>186.4</v>
      </c>
      <c r="O1866" s="73">
        <v>51.777777777777779</v>
      </c>
      <c r="P1866" s="73">
        <v>1.0170608695652175</v>
      </c>
      <c r="Q1866" s="73">
        <v>1.0170608695652175</v>
      </c>
      <c r="R1866" s="73">
        <v>1348.9697850623033</v>
      </c>
      <c r="S1866" s="73">
        <v>1348.9697850623033</v>
      </c>
    </row>
    <row r="1867" spans="14:19" x14ac:dyDescent="0.25">
      <c r="N1867" s="73">
        <v>186.5</v>
      </c>
      <c r="O1867" s="73">
        <v>51.805555555555557</v>
      </c>
      <c r="P1867" s="73">
        <v>1.0170608695652175</v>
      </c>
      <c r="Q1867" s="73">
        <v>1.0170608695652175</v>
      </c>
      <c r="R1867" s="73">
        <v>1350.3843094535744</v>
      </c>
      <c r="S1867" s="73">
        <v>1350.3843094535744</v>
      </c>
    </row>
    <row r="1868" spans="14:19" x14ac:dyDescent="0.25">
      <c r="N1868" s="73">
        <v>186.6</v>
      </c>
      <c r="O1868" s="73">
        <v>51.833333333333329</v>
      </c>
      <c r="P1868" s="73">
        <v>1.0170608695652175</v>
      </c>
      <c r="Q1868" s="73">
        <v>1.0170608695652175</v>
      </c>
      <c r="R1868" s="73">
        <v>1351.7995925063583</v>
      </c>
      <c r="S1868" s="73">
        <v>1351.7995925063583</v>
      </c>
    </row>
    <row r="1869" spans="14:19" x14ac:dyDescent="0.25">
      <c r="N1869" s="73">
        <v>186.7</v>
      </c>
      <c r="O1869" s="73">
        <v>51.861111111111107</v>
      </c>
      <c r="P1869" s="73">
        <v>1.0170608695652175</v>
      </c>
      <c r="Q1869" s="73">
        <v>1.0170608695652175</v>
      </c>
      <c r="R1869" s="73">
        <v>1353.2156342206558</v>
      </c>
      <c r="S1869" s="73">
        <v>1353.2156342206558</v>
      </c>
    </row>
    <row r="1870" spans="14:19" x14ac:dyDescent="0.25">
      <c r="N1870" s="73">
        <v>186.8</v>
      </c>
      <c r="O1870" s="73">
        <v>51.888888888888893</v>
      </c>
      <c r="P1870" s="73">
        <v>1.0170608695652175</v>
      </c>
      <c r="Q1870" s="73">
        <v>1.0170608695652175</v>
      </c>
      <c r="R1870" s="73">
        <v>1354.6324345964667</v>
      </c>
      <c r="S1870" s="73">
        <v>1354.6324345964667</v>
      </c>
    </row>
    <row r="1871" spans="14:19" x14ac:dyDescent="0.25">
      <c r="N1871" s="73">
        <v>186.9</v>
      </c>
      <c r="O1871" s="73">
        <v>51.916666666666664</v>
      </c>
      <c r="P1871" s="73">
        <v>1.0170608695652175</v>
      </c>
      <c r="Q1871" s="73">
        <v>1.0170608695652175</v>
      </c>
      <c r="R1871" s="73">
        <v>1356.0499936337901</v>
      </c>
      <c r="S1871" s="73">
        <v>1356.0499936337901</v>
      </c>
    </row>
    <row r="1872" spans="14:19" x14ac:dyDescent="0.25">
      <c r="N1872" s="73">
        <v>187</v>
      </c>
      <c r="O1872" s="73">
        <v>51.944444444444443</v>
      </c>
      <c r="P1872" s="73">
        <v>1.0170608695652175</v>
      </c>
      <c r="Q1872" s="73">
        <v>1.0170608695652175</v>
      </c>
      <c r="R1872" s="73">
        <v>1357.4683113326271</v>
      </c>
      <c r="S1872" s="73">
        <v>1357.4683113326271</v>
      </c>
    </row>
    <row r="1873" spans="14:19" x14ac:dyDescent="0.25">
      <c r="N1873" s="73">
        <v>187.1</v>
      </c>
      <c r="O1873" s="73">
        <v>51.972222222222221</v>
      </c>
      <c r="P1873" s="73">
        <v>1.0170608695652175</v>
      </c>
      <c r="Q1873" s="73">
        <v>1.0170608695652175</v>
      </c>
      <c r="R1873" s="73">
        <v>1358.8873876929772</v>
      </c>
      <c r="S1873" s="73">
        <v>1358.8873876929772</v>
      </c>
    </row>
    <row r="1874" spans="14:19" x14ac:dyDescent="0.25">
      <c r="N1874" s="73">
        <v>187.2</v>
      </c>
      <c r="O1874" s="73">
        <v>51.999999999999993</v>
      </c>
      <c r="P1874" s="73">
        <v>1.0170608695652175</v>
      </c>
      <c r="Q1874" s="73">
        <v>1.0170608695652175</v>
      </c>
      <c r="R1874" s="73">
        <v>1360.30722271484</v>
      </c>
      <c r="S1874" s="73">
        <v>1360.30722271484</v>
      </c>
    </row>
    <row r="1875" spans="14:19" x14ac:dyDescent="0.25">
      <c r="N1875" s="73">
        <v>187.3</v>
      </c>
      <c r="O1875" s="73">
        <v>52.027777777777779</v>
      </c>
      <c r="P1875" s="73">
        <v>1.0170608695652175</v>
      </c>
      <c r="Q1875" s="73">
        <v>1.0170608695652175</v>
      </c>
      <c r="R1875" s="73">
        <v>1361.7278163982169</v>
      </c>
      <c r="S1875" s="73">
        <v>1361.7278163982169</v>
      </c>
    </row>
    <row r="1876" spans="14:19" x14ac:dyDescent="0.25">
      <c r="N1876" s="73">
        <v>187.4</v>
      </c>
      <c r="O1876" s="73">
        <v>52.055555555555557</v>
      </c>
      <c r="P1876" s="73">
        <v>1.0170608695652175</v>
      </c>
      <c r="Q1876" s="73">
        <v>1.0170608695652175</v>
      </c>
      <c r="R1876" s="73">
        <v>1363.1491687431064</v>
      </c>
      <c r="S1876" s="73">
        <v>1363.1491687431064</v>
      </c>
    </row>
    <row r="1877" spans="14:19" x14ac:dyDescent="0.25">
      <c r="N1877" s="73">
        <v>187.5</v>
      </c>
      <c r="O1877" s="73">
        <v>52.083333333333329</v>
      </c>
      <c r="P1877" s="73">
        <v>1.0170608695652175</v>
      </c>
      <c r="Q1877" s="73">
        <v>1.0170608695652175</v>
      </c>
      <c r="R1877" s="73">
        <v>1364.5712797495084</v>
      </c>
      <c r="S1877" s="73">
        <v>1364.5712797495084</v>
      </c>
    </row>
    <row r="1878" spans="14:19" x14ac:dyDescent="0.25">
      <c r="N1878" s="73">
        <v>187.6</v>
      </c>
      <c r="O1878" s="73">
        <v>52.111111111111107</v>
      </c>
      <c r="P1878" s="73">
        <v>1.0170608695652175</v>
      </c>
      <c r="Q1878" s="73">
        <v>1.0170608695652175</v>
      </c>
      <c r="R1878" s="73">
        <v>1365.9941494174245</v>
      </c>
      <c r="S1878" s="73">
        <v>1365.9941494174245</v>
      </c>
    </row>
    <row r="1879" spans="14:19" x14ac:dyDescent="0.25">
      <c r="N1879" s="73">
        <v>187.7</v>
      </c>
      <c r="O1879" s="73">
        <v>52.138888888888886</v>
      </c>
      <c r="P1879" s="73">
        <v>1.0170608695652175</v>
      </c>
      <c r="Q1879" s="73">
        <v>1.0170608695652175</v>
      </c>
      <c r="R1879" s="73">
        <v>1367.4177777468533</v>
      </c>
      <c r="S1879" s="73">
        <v>1367.4177777468533</v>
      </c>
    </row>
    <row r="1880" spans="14:19" x14ac:dyDescent="0.25">
      <c r="N1880" s="73">
        <v>187.8</v>
      </c>
      <c r="O1880" s="73">
        <v>52.166666666666671</v>
      </c>
      <c r="P1880" s="73">
        <v>1.0170608695652175</v>
      </c>
      <c r="Q1880" s="73">
        <v>1.0170608695652175</v>
      </c>
      <c r="R1880" s="73">
        <v>1368.8421647377959</v>
      </c>
      <c r="S1880" s="73">
        <v>1368.8421647377959</v>
      </c>
    </row>
    <row r="1881" spans="14:19" x14ac:dyDescent="0.25">
      <c r="N1881" s="73">
        <v>187.9</v>
      </c>
      <c r="O1881" s="73">
        <v>52.194444444444443</v>
      </c>
      <c r="P1881" s="73">
        <v>1.0170608695652175</v>
      </c>
      <c r="Q1881" s="73">
        <v>1.0170608695652175</v>
      </c>
      <c r="R1881" s="73">
        <v>1370.2673103902507</v>
      </c>
      <c r="S1881" s="73">
        <v>1370.2673103902507</v>
      </c>
    </row>
    <row r="1882" spans="14:19" x14ac:dyDescent="0.25">
      <c r="N1882" s="73">
        <v>188</v>
      </c>
      <c r="O1882" s="73">
        <v>52.222222222222221</v>
      </c>
      <c r="P1882" s="73">
        <v>1.0170608695652175</v>
      </c>
      <c r="Q1882" s="73">
        <v>1.0170608695652175</v>
      </c>
      <c r="R1882" s="73">
        <v>1371.6932147042191</v>
      </c>
      <c r="S1882" s="73">
        <v>1371.6932147042191</v>
      </c>
    </row>
    <row r="1883" spans="14:19" x14ac:dyDescent="0.25">
      <c r="N1883" s="73">
        <v>188.1</v>
      </c>
      <c r="O1883" s="73">
        <v>52.25</v>
      </c>
      <c r="P1883" s="73">
        <v>1.0170608695652175</v>
      </c>
      <c r="Q1883" s="73">
        <v>1.0170608695652175</v>
      </c>
      <c r="R1883" s="73">
        <v>1373.1198776797007</v>
      </c>
      <c r="S1883" s="73">
        <v>1373.1198776797007</v>
      </c>
    </row>
    <row r="1884" spans="14:19" x14ac:dyDescent="0.25">
      <c r="N1884" s="73">
        <v>188.2</v>
      </c>
      <c r="O1884" s="73">
        <v>52.277777777777771</v>
      </c>
      <c r="P1884" s="73">
        <v>1.0170608695652175</v>
      </c>
      <c r="Q1884" s="73">
        <v>1.0170608695652175</v>
      </c>
      <c r="R1884" s="73">
        <v>1374.5472993166952</v>
      </c>
      <c r="S1884" s="73">
        <v>1374.5472993166952</v>
      </c>
    </row>
    <row r="1885" spans="14:19" x14ac:dyDescent="0.25">
      <c r="N1885" s="73">
        <v>188.3</v>
      </c>
      <c r="O1885" s="73">
        <v>52.305555555555557</v>
      </c>
      <c r="P1885" s="73">
        <v>1.0170608695652175</v>
      </c>
      <c r="Q1885" s="73">
        <v>1.0170608695652175</v>
      </c>
      <c r="R1885" s="73">
        <v>1375.9754796152035</v>
      </c>
      <c r="S1885" s="73">
        <v>1375.9754796152035</v>
      </c>
    </row>
    <row r="1886" spans="14:19" x14ac:dyDescent="0.25">
      <c r="N1886" s="73">
        <v>188.4</v>
      </c>
      <c r="O1886" s="73">
        <v>52.333333333333336</v>
      </c>
      <c r="P1886" s="73">
        <v>1.0170608695652175</v>
      </c>
      <c r="Q1886" s="73">
        <v>1.0170608695652175</v>
      </c>
      <c r="R1886" s="73">
        <v>1377.4044185752243</v>
      </c>
      <c r="S1886" s="73">
        <v>1377.4044185752243</v>
      </c>
    </row>
    <row r="1887" spans="14:19" x14ac:dyDescent="0.25">
      <c r="N1887" s="73">
        <v>188.5</v>
      </c>
      <c r="O1887" s="73">
        <v>52.361111111111107</v>
      </c>
      <c r="P1887" s="73">
        <v>1.0170608695652175</v>
      </c>
      <c r="Q1887" s="73">
        <v>1.0170608695652175</v>
      </c>
      <c r="R1887" s="73">
        <v>1378.8341161967583</v>
      </c>
      <c r="S1887" s="73">
        <v>1378.8341161967583</v>
      </c>
    </row>
    <row r="1888" spans="14:19" x14ac:dyDescent="0.25">
      <c r="N1888" s="73">
        <v>188.6</v>
      </c>
      <c r="O1888" s="73">
        <v>52.388888888888886</v>
      </c>
      <c r="P1888" s="73">
        <v>1.0170608695652175</v>
      </c>
      <c r="Q1888" s="73">
        <v>1.0170608695652175</v>
      </c>
      <c r="R1888" s="73">
        <v>1380.2645724798058</v>
      </c>
      <c r="S1888" s="73">
        <v>1380.2645724798058</v>
      </c>
    </row>
    <row r="1889" spans="14:19" x14ac:dyDescent="0.25">
      <c r="N1889" s="73">
        <v>188.7</v>
      </c>
      <c r="O1889" s="73">
        <v>52.416666666666664</v>
      </c>
      <c r="P1889" s="73">
        <v>1.0170608695652175</v>
      </c>
      <c r="Q1889" s="73">
        <v>1.0170608695652175</v>
      </c>
      <c r="R1889" s="73">
        <v>1381.6957874243662</v>
      </c>
      <c r="S1889" s="73">
        <v>1381.6957874243662</v>
      </c>
    </row>
    <row r="1890" spans="14:19" x14ac:dyDescent="0.25">
      <c r="N1890" s="73">
        <v>188.8</v>
      </c>
      <c r="O1890" s="73">
        <v>52.444444444444443</v>
      </c>
      <c r="P1890" s="73">
        <v>1.0170608695652175</v>
      </c>
      <c r="Q1890" s="73">
        <v>1.0170608695652175</v>
      </c>
      <c r="R1890" s="73">
        <v>1383.1277610304396</v>
      </c>
      <c r="S1890" s="73">
        <v>1383.1277610304396</v>
      </c>
    </row>
    <row r="1891" spans="14:19" x14ac:dyDescent="0.25">
      <c r="N1891" s="73">
        <v>188.9</v>
      </c>
      <c r="O1891" s="73">
        <v>52.472222222222221</v>
      </c>
      <c r="P1891" s="73">
        <v>1.0170608695652175</v>
      </c>
      <c r="Q1891" s="73">
        <v>1.0170608695652175</v>
      </c>
      <c r="R1891" s="73">
        <v>1384.5604932980266</v>
      </c>
      <c r="S1891" s="73">
        <v>1384.5604932980266</v>
      </c>
    </row>
    <row r="1892" spans="14:19" x14ac:dyDescent="0.25">
      <c r="N1892" s="73">
        <v>189</v>
      </c>
      <c r="O1892" s="73">
        <v>52.5</v>
      </c>
      <c r="P1892" s="73">
        <v>1.0170608695652175</v>
      </c>
      <c r="Q1892" s="73">
        <v>1.0170608695652175</v>
      </c>
      <c r="R1892" s="73">
        <v>1385.9939842271265</v>
      </c>
      <c r="S1892" s="73">
        <v>1385.9939842271265</v>
      </c>
    </row>
    <row r="1893" spans="14:19" x14ac:dyDescent="0.25">
      <c r="N1893" s="73">
        <v>189.1</v>
      </c>
      <c r="O1893" s="73">
        <v>52.527777777777771</v>
      </c>
      <c r="P1893" s="73">
        <v>1.0170608695652175</v>
      </c>
      <c r="Q1893" s="73">
        <v>1.0170608695652175</v>
      </c>
      <c r="R1893" s="73">
        <v>1387.4282338177391</v>
      </c>
      <c r="S1893" s="73">
        <v>1387.4282338177391</v>
      </c>
    </row>
    <row r="1894" spans="14:19" x14ac:dyDescent="0.25">
      <c r="N1894" s="73">
        <v>189.2</v>
      </c>
      <c r="O1894" s="73">
        <v>52.55555555555555</v>
      </c>
      <c r="P1894" s="73">
        <v>1.0170608695652175</v>
      </c>
      <c r="Q1894" s="73">
        <v>1.0170608695652175</v>
      </c>
      <c r="R1894" s="73">
        <v>1388.8632420698655</v>
      </c>
      <c r="S1894" s="73">
        <v>1388.8632420698655</v>
      </c>
    </row>
    <row r="1895" spans="14:19" x14ac:dyDescent="0.25">
      <c r="N1895" s="73">
        <v>189.3</v>
      </c>
      <c r="O1895" s="73">
        <v>52.583333333333336</v>
      </c>
      <c r="P1895" s="73">
        <v>1.0170608695652175</v>
      </c>
      <c r="Q1895" s="73">
        <v>1.0170608695652175</v>
      </c>
      <c r="R1895" s="73">
        <v>1390.2990089835052</v>
      </c>
      <c r="S1895" s="73">
        <v>1390.2990089835052</v>
      </c>
    </row>
    <row r="1896" spans="14:19" x14ac:dyDescent="0.25">
      <c r="N1896" s="73">
        <v>189.4</v>
      </c>
      <c r="O1896" s="73">
        <v>52.611111111111114</v>
      </c>
      <c r="P1896" s="73">
        <v>1.0170608695652175</v>
      </c>
      <c r="Q1896" s="73">
        <v>1.0170608695652175</v>
      </c>
      <c r="R1896" s="73">
        <v>1391.7355345586577</v>
      </c>
      <c r="S1896" s="73">
        <v>1391.7355345586577</v>
      </c>
    </row>
    <row r="1897" spans="14:19" x14ac:dyDescent="0.25">
      <c r="N1897" s="73">
        <v>189.5</v>
      </c>
      <c r="O1897" s="73">
        <v>52.638888888888886</v>
      </c>
      <c r="P1897" s="73">
        <v>1.0170608695652175</v>
      </c>
      <c r="Q1897" s="73">
        <v>1.0170608695652175</v>
      </c>
      <c r="R1897" s="73">
        <v>1393.1728187953231</v>
      </c>
      <c r="S1897" s="73">
        <v>1393.1728187953231</v>
      </c>
    </row>
    <row r="1898" spans="14:19" x14ac:dyDescent="0.25">
      <c r="N1898" s="73">
        <v>189.6</v>
      </c>
      <c r="O1898" s="73">
        <v>52.666666666666664</v>
      </c>
      <c r="P1898" s="73">
        <v>1.0170608695652175</v>
      </c>
      <c r="Q1898" s="73">
        <v>1.0170608695652175</v>
      </c>
      <c r="R1898" s="73">
        <v>1394.6108616935019</v>
      </c>
      <c r="S1898" s="73">
        <v>1394.6108616935019</v>
      </c>
    </row>
    <row r="1899" spans="14:19" x14ac:dyDescent="0.25">
      <c r="N1899" s="73">
        <v>189.7</v>
      </c>
      <c r="O1899" s="73">
        <v>52.694444444444443</v>
      </c>
      <c r="P1899" s="73">
        <v>1.0170608695652175</v>
      </c>
      <c r="Q1899" s="73">
        <v>1.0170608695652175</v>
      </c>
      <c r="R1899" s="73">
        <v>1396.049663253194</v>
      </c>
      <c r="S1899" s="73">
        <v>1396.049663253194</v>
      </c>
    </row>
    <row r="1900" spans="14:19" x14ac:dyDescent="0.25">
      <c r="N1900" s="73">
        <v>189.8</v>
      </c>
      <c r="O1900" s="73">
        <v>52.722222222222221</v>
      </c>
      <c r="P1900" s="73">
        <v>1.0170608695652175</v>
      </c>
      <c r="Q1900" s="73">
        <v>1.0170608695652175</v>
      </c>
      <c r="R1900" s="73">
        <v>1397.4892234743991</v>
      </c>
      <c r="S1900" s="73">
        <v>1397.4892234743991</v>
      </c>
    </row>
    <row r="1901" spans="14:19" x14ac:dyDescent="0.25">
      <c r="N1901" s="73">
        <v>189.9</v>
      </c>
      <c r="O1901" s="73">
        <v>52.75</v>
      </c>
      <c r="P1901" s="73">
        <v>1.0170608695652175</v>
      </c>
      <c r="Q1901" s="73">
        <v>1.0170608695652175</v>
      </c>
      <c r="R1901" s="73">
        <v>1398.9295423571175</v>
      </c>
      <c r="S1901" s="73">
        <v>1398.9295423571175</v>
      </c>
    </row>
    <row r="1902" spans="14:19" x14ac:dyDescent="0.25">
      <c r="N1902" s="73">
        <v>190</v>
      </c>
      <c r="O1902" s="73">
        <v>52.777777777777779</v>
      </c>
      <c r="P1902" s="73">
        <v>1.0170608695652175</v>
      </c>
      <c r="Q1902" s="73">
        <v>1.0170608695652175</v>
      </c>
      <c r="R1902" s="73">
        <v>1400.3706199013488</v>
      </c>
      <c r="S1902" s="73">
        <v>1400.3706199013488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7</xdr:col>
                <xdr:colOff>466725</xdr:colOff>
                <xdr:row>0</xdr:row>
                <xdr:rowOff>552450</xdr:rowOff>
              </to>
            </anchor>
          </controlPr>
        </control>
      </mc:Choice>
      <mc:Fallback>
        <control shapeId="1146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6"/>
  <sheetViews>
    <sheetView zoomScale="75" workbookViewId="0">
      <selection activeCell="D21" sqref="D21"/>
    </sheetView>
  </sheetViews>
  <sheetFormatPr defaultColWidth="9" defaultRowHeight="15" x14ac:dyDescent="0.25"/>
  <cols>
    <col min="1" max="1" width="18.28515625" customWidth="1"/>
    <col min="2" max="2" width="20.140625" customWidth="1"/>
    <col min="3" max="3" width="17.42578125" customWidth="1"/>
    <col min="4" max="4" width="9" customWidth="1"/>
    <col min="5" max="5" width="21.28515625" customWidth="1"/>
    <col min="6" max="6" width="21.85546875" customWidth="1"/>
    <col min="7" max="7" width="16.7109375" customWidth="1"/>
  </cols>
  <sheetData>
    <row r="1" spans="1:7" ht="60.75" customHeight="1" x14ac:dyDescent="0.25">
      <c r="A1" s="56">
        <v>200</v>
      </c>
      <c r="B1" s="56">
        <v>200</v>
      </c>
      <c r="C1" s="56" t="s">
        <v>152</v>
      </c>
      <c r="D1" s="53"/>
      <c r="E1" s="56">
        <v>200</v>
      </c>
      <c r="F1" s="56">
        <v>200</v>
      </c>
      <c r="G1" s="56" t="s">
        <v>153</v>
      </c>
    </row>
    <row r="2" spans="1:7" x14ac:dyDescent="0.25">
      <c r="A2" s="8">
        <v>290</v>
      </c>
      <c r="B2" s="8">
        <v>290</v>
      </c>
      <c r="C2" s="8">
        <v>0</v>
      </c>
      <c r="D2" s="8"/>
      <c r="E2" s="8">
        <v>290</v>
      </c>
      <c r="F2" s="8">
        <v>290</v>
      </c>
      <c r="G2" s="8">
        <v>0</v>
      </c>
    </row>
    <row r="3" spans="1:7" x14ac:dyDescent="0.25">
      <c r="A3" s="8"/>
      <c r="B3" s="8"/>
      <c r="C3" s="8">
        <v>500</v>
      </c>
      <c r="D3" s="8"/>
      <c r="E3" s="8"/>
      <c r="F3" s="8"/>
      <c r="G3" s="8">
        <v>500</v>
      </c>
    </row>
    <row r="4" spans="1:7" x14ac:dyDescent="0.25">
      <c r="A4" s="8"/>
      <c r="B4" s="8"/>
      <c r="C4" s="8">
        <v>1000</v>
      </c>
      <c r="D4" s="8"/>
      <c r="E4" s="8"/>
      <c r="F4" s="8"/>
      <c r="G4" s="8">
        <v>1000</v>
      </c>
    </row>
    <row r="5" spans="1:7" x14ac:dyDescent="0.25">
      <c r="A5" s="8"/>
      <c r="B5" s="8"/>
      <c r="C5" s="8">
        <v>2400</v>
      </c>
      <c r="D5" s="8"/>
      <c r="E5" s="8"/>
      <c r="F5" s="8"/>
      <c r="G5" s="8">
        <v>2400</v>
      </c>
    </row>
    <row r="6" spans="1:7" x14ac:dyDescent="0.25">
      <c r="A6" s="8"/>
      <c r="B6" s="8"/>
      <c r="C6" s="8">
        <v>7000</v>
      </c>
      <c r="D6" s="8"/>
      <c r="E6" s="8"/>
      <c r="F6" s="8"/>
      <c r="G6" s="8">
        <v>7000</v>
      </c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1902"/>
  <sheetViews>
    <sheetView showGridLines="0" tabSelected="1" workbookViewId="0">
      <pane ySplit="1" topLeftCell="A2" activePane="bottomLeft" state="frozen"/>
      <selection activeCell="C32" sqref="C32"/>
      <selection pane="bottomLeft" activeCell="T18" sqref="T18"/>
    </sheetView>
  </sheetViews>
  <sheetFormatPr defaultColWidth="9" defaultRowHeight="15" x14ac:dyDescent="0.25"/>
  <cols>
    <col min="1" max="1" width="12.7109375" style="76" customWidth="1"/>
    <col min="2" max="2" width="13.85546875" style="76" customWidth="1"/>
    <col min="3" max="3" width="10.28515625" style="76" customWidth="1"/>
    <col min="4" max="4" width="11.42578125" style="76" customWidth="1"/>
    <col min="5" max="5" width="10.28515625" style="76" customWidth="1"/>
    <col min="6" max="6" width="9.85546875" style="76" customWidth="1"/>
    <col min="7" max="7" width="10.42578125" style="76" customWidth="1"/>
    <col min="8" max="8" width="9" style="76" customWidth="1"/>
    <col min="9" max="9" width="12.7109375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6" width="9" style="73" hidden="1" customWidth="1"/>
    <col min="17" max="17" width="11.5703125" style="73" hidden="1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3"/>
    <col min="28" max="28" width="9" style="125"/>
    <col min="29" max="29" width="9" style="73"/>
    <col min="30" max="30" width="9" style="125"/>
  </cols>
  <sheetData>
    <row r="1" spans="14:30" s="74" customFormat="1" ht="4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215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2" t="s">
        <v>218</v>
      </c>
      <c r="AB1" s="124" t="s">
        <v>168</v>
      </c>
      <c r="AC1" s="75" t="s">
        <v>214</v>
      </c>
      <c r="AD1" s="124" t="s">
        <v>197</v>
      </c>
    </row>
    <row r="2" spans="14:30" x14ac:dyDescent="0.25">
      <c r="N2" s="73">
        <v>0</v>
      </c>
      <c r="O2" s="73">
        <v>0</v>
      </c>
      <c r="P2" s="73">
        <v>0.8119857142857142</v>
      </c>
      <c r="Q2" s="73">
        <v>0.8119857142857142</v>
      </c>
      <c r="R2" s="73">
        <v>0</v>
      </c>
      <c r="S2" s="73">
        <v>0</v>
      </c>
      <c r="AC2" s="73">
        <v>2799.9661440286618</v>
      </c>
      <c r="AD2" s="125">
        <v>30</v>
      </c>
    </row>
    <row r="3" spans="14:30" x14ac:dyDescent="0.25">
      <c r="N3" s="73">
        <v>0.1</v>
      </c>
      <c r="O3" s="73">
        <v>2.777777777777778E-2</v>
      </c>
      <c r="P3" s="73">
        <v>0.8119857142857142</v>
      </c>
      <c r="Q3" s="73">
        <v>0.8119857142857142</v>
      </c>
      <c r="R3" s="73">
        <v>4.7513455267520854E-4</v>
      </c>
      <c r="S3" s="73">
        <v>4.7513455267520854E-4</v>
      </c>
      <c r="AC3" s="73">
        <v>0</v>
      </c>
      <c r="AD3" s="125">
        <v>30</v>
      </c>
    </row>
    <row r="4" spans="14:30" x14ac:dyDescent="0.25">
      <c r="N4" s="73">
        <v>0.2</v>
      </c>
      <c r="O4" s="73">
        <v>5.5555555555555559E-2</v>
      </c>
      <c r="P4" s="73">
        <v>0.8119857142857142</v>
      </c>
      <c r="Q4" s="73">
        <v>0.8119857142857142</v>
      </c>
      <c r="R4" s="73">
        <v>1.9005382107008342E-3</v>
      </c>
      <c r="S4" s="73">
        <v>1.9005382107008342E-3</v>
      </c>
    </row>
    <row r="5" spans="14:30" x14ac:dyDescent="0.25">
      <c r="N5" s="73">
        <v>0.3</v>
      </c>
      <c r="O5" s="73">
        <v>8.3333333333333329E-2</v>
      </c>
      <c r="P5" s="73">
        <v>0.8119857142857142</v>
      </c>
      <c r="Q5" s="73">
        <v>0.8119857142857142</v>
      </c>
      <c r="R5" s="73">
        <v>4.2762109740768764E-3</v>
      </c>
      <c r="S5" s="73">
        <v>4.2762109740768764E-3</v>
      </c>
    </row>
    <row r="6" spans="14:30" x14ac:dyDescent="0.25">
      <c r="N6" s="73">
        <v>0.4</v>
      </c>
      <c r="O6" s="73">
        <v>0.11111111111111112</v>
      </c>
      <c r="P6" s="73">
        <v>0.8119857142857142</v>
      </c>
      <c r="Q6" s="73">
        <v>0.8119857142857142</v>
      </c>
      <c r="R6" s="73">
        <v>7.6021528428033367E-3</v>
      </c>
      <c r="S6" s="73">
        <v>7.6021528428033367E-3</v>
      </c>
    </row>
    <row r="7" spans="14:30" x14ac:dyDescent="0.25">
      <c r="N7" s="73">
        <v>0.5</v>
      </c>
      <c r="O7" s="73">
        <v>0.1388888888888889</v>
      </c>
      <c r="P7" s="73">
        <v>0.8119857142857142</v>
      </c>
      <c r="Q7" s="73">
        <v>0.8119857142857142</v>
      </c>
      <c r="R7" s="73">
        <v>1.1878363816880214E-2</v>
      </c>
      <c r="S7" s="73">
        <v>1.1878363816880214E-2</v>
      </c>
    </row>
    <row r="8" spans="14:30" x14ac:dyDescent="0.25">
      <c r="N8" s="73">
        <v>0.6</v>
      </c>
      <c r="O8" s="73">
        <v>0.16666666666666666</v>
      </c>
      <c r="P8" s="73">
        <v>0.8119857142857142</v>
      </c>
      <c r="Q8" s="73">
        <v>0.8119857142857142</v>
      </c>
      <c r="R8" s="73">
        <v>1.7104843896307505E-2</v>
      </c>
      <c r="S8" s="73">
        <v>1.7104843896307505E-2</v>
      </c>
    </row>
    <row r="9" spans="14:30" x14ac:dyDescent="0.25">
      <c r="N9" s="73">
        <v>0.7</v>
      </c>
      <c r="O9" s="73">
        <v>0.19444444444444442</v>
      </c>
      <c r="P9" s="73">
        <v>0.8119857142857142</v>
      </c>
      <c r="Q9" s="73">
        <v>0.8119857142857142</v>
      </c>
      <c r="R9" s="73">
        <v>2.3281593081085211E-2</v>
      </c>
      <c r="S9" s="73">
        <v>2.3281593081085211E-2</v>
      </c>
    </row>
    <row r="10" spans="14:30" x14ac:dyDescent="0.25">
      <c r="N10" s="73">
        <v>0.8</v>
      </c>
      <c r="O10" s="73">
        <v>0.22222222222222224</v>
      </c>
      <c r="P10" s="73">
        <v>0.8119857142857142</v>
      </c>
      <c r="Q10" s="73">
        <v>0.8119857142857142</v>
      </c>
      <c r="R10" s="73">
        <v>3.0408611371213347E-2</v>
      </c>
      <c r="S10" s="73">
        <v>3.0408611371213347E-2</v>
      </c>
    </row>
    <row r="11" spans="14:30" x14ac:dyDescent="0.25">
      <c r="N11" s="73">
        <v>0.9</v>
      </c>
      <c r="O11" s="73">
        <v>0.25</v>
      </c>
      <c r="P11" s="73">
        <v>0.8119857142857142</v>
      </c>
      <c r="Q11" s="73">
        <v>0.8119857142857142</v>
      </c>
      <c r="R11" s="73">
        <v>3.8485898766691888E-2</v>
      </c>
      <c r="S11" s="73">
        <v>3.8485898766691888E-2</v>
      </c>
    </row>
    <row r="12" spans="14:30" x14ac:dyDescent="0.25">
      <c r="N12" s="73">
        <v>1</v>
      </c>
      <c r="O12" s="73">
        <v>0.27777777777777779</v>
      </c>
      <c r="P12" s="73">
        <v>0.8119857142857142</v>
      </c>
      <c r="Q12" s="73">
        <v>0.8119857142857142</v>
      </c>
      <c r="R12" s="73">
        <v>4.7513455267520856E-2</v>
      </c>
      <c r="S12" s="73">
        <v>4.7513455267520856E-2</v>
      </c>
    </row>
    <row r="13" spans="14:30" x14ac:dyDescent="0.25">
      <c r="N13" s="73">
        <v>1.1000000000000001</v>
      </c>
      <c r="O13" s="73">
        <v>0.30555555555555558</v>
      </c>
      <c r="P13" s="73">
        <v>0.8119857142857142</v>
      </c>
      <c r="Q13" s="73">
        <v>0.8119857142857142</v>
      </c>
      <c r="R13" s="73">
        <v>5.7491280873700236E-2</v>
      </c>
      <c r="S13" s="73">
        <v>5.7491280873700236E-2</v>
      </c>
    </row>
    <row r="14" spans="14:30" x14ac:dyDescent="0.25">
      <c r="N14" s="73">
        <v>1.2</v>
      </c>
      <c r="O14" s="73">
        <v>0.33333333333333331</v>
      </c>
      <c r="P14" s="73">
        <v>0.8119857142857142</v>
      </c>
      <c r="Q14" s="73">
        <v>0.8119857142857142</v>
      </c>
      <c r="R14" s="73">
        <v>6.8419375585230022E-2</v>
      </c>
      <c r="S14" s="73">
        <v>6.8419375585230022E-2</v>
      </c>
    </row>
    <row r="15" spans="14:30" x14ac:dyDescent="0.25">
      <c r="N15" s="73">
        <v>1.3</v>
      </c>
      <c r="O15" s="73">
        <v>0.3611111111111111</v>
      </c>
      <c r="P15" s="73">
        <v>0.8119857142857142</v>
      </c>
      <c r="Q15" s="73">
        <v>0.8119857142857142</v>
      </c>
      <c r="R15" s="73">
        <v>8.0297739402110241E-2</v>
      </c>
      <c r="S15" s="73">
        <v>8.0297739402110241E-2</v>
      </c>
    </row>
    <row r="16" spans="14:30" x14ac:dyDescent="0.25">
      <c r="N16" s="73">
        <v>1.4</v>
      </c>
      <c r="O16" s="73">
        <v>0.38888888888888884</v>
      </c>
      <c r="P16" s="73">
        <v>0.8119857142857142</v>
      </c>
      <c r="Q16" s="73">
        <v>0.8119857142857142</v>
      </c>
      <c r="R16" s="73">
        <v>9.3126372324340845E-2</v>
      </c>
      <c r="S16" s="73">
        <v>9.3126372324340845E-2</v>
      </c>
    </row>
    <row r="17" spans="14:19" x14ac:dyDescent="0.25">
      <c r="N17" s="73">
        <v>1.5</v>
      </c>
      <c r="O17" s="73">
        <v>0.41666666666666663</v>
      </c>
      <c r="P17" s="73">
        <v>0.8119857142857142</v>
      </c>
      <c r="Q17" s="73">
        <v>0.8119857142857142</v>
      </c>
      <c r="R17" s="73">
        <v>0.1069052743519219</v>
      </c>
      <c r="S17" s="73">
        <v>0.1069052743519219</v>
      </c>
    </row>
    <row r="18" spans="14:19" x14ac:dyDescent="0.25">
      <c r="N18" s="73">
        <v>1.6</v>
      </c>
      <c r="O18" s="73">
        <v>0.44444444444444448</v>
      </c>
      <c r="P18" s="73">
        <v>0.8119857142857142</v>
      </c>
      <c r="Q18" s="73">
        <v>0.8119857142857142</v>
      </c>
      <c r="R18" s="73">
        <v>0.1216344454848534</v>
      </c>
      <c r="S18" s="73">
        <v>0.1216344454848534</v>
      </c>
    </row>
    <row r="19" spans="14:19" x14ac:dyDescent="0.25">
      <c r="N19" s="73">
        <v>1.7</v>
      </c>
      <c r="O19" s="73">
        <v>0.47222222222222221</v>
      </c>
      <c r="P19" s="73">
        <v>0.8119857142857142</v>
      </c>
      <c r="Q19" s="73">
        <v>0.8119857142857142</v>
      </c>
      <c r="R19" s="73">
        <v>0.13731388572313527</v>
      </c>
      <c r="S19" s="73">
        <v>0.13731388572313527</v>
      </c>
    </row>
    <row r="20" spans="14:19" x14ac:dyDescent="0.25">
      <c r="N20" s="73">
        <v>1.8</v>
      </c>
      <c r="O20" s="73">
        <v>0.5</v>
      </c>
      <c r="P20" s="73">
        <v>0.8119857142857142</v>
      </c>
      <c r="Q20" s="73">
        <v>0.8119857142857142</v>
      </c>
      <c r="R20" s="73">
        <v>0.15394359506676758</v>
      </c>
      <c r="S20" s="73">
        <v>0.15394359506676758</v>
      </c>
    </row>
    <row r="21" spans="14:19" x14ac:dyDescent="0.25">
      <c r="N21" s="73">
        <v>1.9</v>
      </c>
      <c r="O21" s="73">
        <v>0.52777777777777779</v>
      </c>
      <c r="P21" s="73">
        <v>0.8119857142857142</v>
      </c>
      <c r="Q21" s="73">
        <v>0.8119857142857142</v>
      </c>
      <c r="R21" s="73">
        <v>0.17152357351575032</v>
      </c>
      <c r="S21" s="73">
        <v>0.17152357351575032</v>
      </c>
    </row>
    <row r="22" spans="14:19" x14ac:dyDescent="0.25">
      <c r="N22" s="73">
        <v>2</v>
      </c>
      <c r="O22" s="73">
        <v>0.55555555555555558</v>
      </c>
      <c r="P22" s="73">
        <v>0.8119857142857142</v>
      </c>
      <c r="Q22" s="73">
        <v>0.8119857142857142</v>
      </c>
      <c r="R22" s="73">
        <v>0.19005382107008345</v>
      </c>
      <c r="S22" s="73">
        <v>0.19005382107008345</v>
      </c>
    </row>
    <row r="23" spans="14:19" x14ac:dyDescent="0.25">
      <c r="N23" s="73">
        <v>2.1</v>
      </c>
      <c r="O23" s="73">
        <v>0.58333333333333337</v>
      </c>
      <c r="P23" s="73">
        <v>0.8119857142857142</v>
      </c>
      <c r="Q23" s="73">
        <v>0.8119857142857142</v>
      </c>
      <c r="R23" s="73">
        <v>0.20953433772976701</v>
      </c>
      <c r="S23" s="73">
        <v>0.20953433772976701</v>
      </c>
    </row>
    <row r="24" spans="14:19" x14ac:dyDescent="0.25">
      <c r="N24" s="73">
        <v>2.2000000000000002</v>
      </c>
      <c r="O24" s="73">
        <v>0.61111111111111116</v>
      </c>
      <c r="P24" s="73">
        <v>0.8119857142857142</v>
      </c>
      <c r="Q24" s="73">
        <v>0.8119857142857142</v>
      </c>
      <c r="R24" s="73">
        <v>0.22996512349480097</v>
      </c>
      <c r="S24" s="73">
        <v>0.22996512349480097</v>
      </c>
    </row>
    <row r="25" spans="14:19" x14ac:dyDescent="0.25">
      <c r="N25" s="73">
        <v>2.2999999999999998</v>
      </c>
      <c r="O25" s="73">
        <v>0.63888888888888884</v>
      </c>
      <c r="P25" s="73">
        <v>0.8119857142857142</v>
      </c>
      <c r="Q25" s="73">
        <v>0.8119857142857142</v>
      </c>
      <c r="R25" s="73">
        <v>0.2513461783651853</v>
      </c>
      <c r="S25" s="73">
        <v>0.2513461783651853</v>
      </c>
    </row>
    <row r="26" spans="14:19" x14ac:dyDescent="0.25">
      <c r="N26" s="73">
        <v>2.4</v>
      </c>
      <c r="O26" s="73">
        <v>0.66666666666666663</v>
      </c>
      <c r="P26" s="73">
        <v>0.8119857142857142</v>
      </c>
      <c r="Q26" s="73">
        <v>0.8119857142857142</v>
      </c>
      <c r="R26" s="73">
        <v>0.27367750234092014</v>
      </c>
      <c r="S26" s="73">
        <v>0.27367750234092014</v>
      </c>
    </row>
    <row r="27" spans="14:19" x14ac:dyDescent="0.25">
      <c r="N27" s="73">
        <v>2.5</v>
      </c>
      <c r="O27" s="73">
        <v>0.69444444444444442</v>
      </c>
      <c r="P27" s="73">
        <v>0.8119857142857142</v>
      </c>
      <c r="Q27" s="73">
        <v>0.8119857142857142</v>
      </c>
      <c r="R27" s="73">
        <v>0.29695909542200538</v>
      </c>
      <c r="S27" s="73">
        <v>0.29695909542200538</v>
      </c>
    </row>
    <row r="28" spans="14:19" x14ac:dyDescent="0.25">
      <c r="N28" s="73">
        <v>2.6</v>
      </c>
      <c r="O28" s="73">
        <v>0.72222222222222221</v>
      </c>
      <c r="P28" s="73">
        <v>0.8119857142857142</v>
      </c>
      <c r="Q28" s="73">
        <v>0.8119857142857142</v>
      </c>
      <c r="R28" s="73">
        <v>0.32119095760844102</v>
      </c>
      <c r="S28" s="73">
        <v>0.32119095760844102</v>
      </c>
    </row>
    <row r="29" spans="14:19" x14ac:dyDescent="0.25">
      <c r="N29" s="73">
        <v>2.7</v>
      </c>
      <c r="O29" s="73">
        <v>0.75</v>
      </c>
      <c r="P29" s="73">
        <v>0.8119857142857142</v>
      </c>
      <c r="Q29" s="73">
        <v>0.8119857142857142</v>
      </c>
      <c r="R29" s="73">
        <v>0.34637308890022706</v>
      </c>
      <c r="S29" s="73">
        <v>0.34637308890022706</v>
      </c>
    </row>
    <row r="30" spans="14:19" x14ac:dyDescent="0.25">
      <c r="N30" s="73">
        <v>2.8</v>
      </c>
      <c r="O30" s="73">
        <v>0.77777777777777768</v>
      </c>
      <c r="P30" s="73">
        <v>0.8119857142857142</v>
      </c>
      <c r="Q30" s="73">
        <v>0.8119857142857142</v>
      </c>
      <c r="R30" s="73">
        <v>0.37250548929736338</v>
      </c>
      <c r="S30" s="73">
        <v>0.37250548929736338</v>
      </c>
    </row>
    <row r="31" spans="14:19" x14ac:dyDescent="0.25">
      <c r="N31" s="73">
        <v>2.9</v>
      </c>
      <c r="O31" s="73">
        <v>0.80555555555555547</v>
      </c>
      <c r="P31" s="73">
        <v>0.8119857142857142</v>
      </c>
      <c r="Q31" s="73">
        <v>0.8119857142857142</v>
      </c>
      <c r="R31" s="73">
        <v>0.39958815879985027</v>
      </c>
      <c r="S31" s="73">
        <v>0.39958815879985027</v>
      </c>
    </row>
    <row r="32" spans="14:19" x14ac:dyDescent="0.25">
      <c r="N32" s="73">
        <v>3</v>
      </c>
      <c r="O32" s="73">
        <v>0.83333333333333326</v>
      </c>
      <c r="P32" s="73">
        <v>0.8119857142857142</v>
      </c>
      <c r="Q32" s="73">
        <v>0.8119857142857142</v>
      </c>
      <c r="R32" s="73">
        <v>0.42762109740768761</v>
      </c>
      <c r="S32" s="73">
        <v>0.42762109740768761</v>
      </c>
    </row>
    <row r="33" spans="1:19" x14ac:dyDescent="0.25">
      <c r="B33"/>
      <c r="C33"/>
      <c r="D33"/>
      <c r="E33"/>
      <c r="F33"/>
      <c r="N33" s="73">
        <v>3.1</v>
      </c>
      <c r="O33" s="73">
        <v>0.86111111111111116</v>
      </c>
      <c r="P33" s="73">
        <v>0.8119857142857142</v>
      </c>
      <c r="Q33" s="73">
        <v>0.8119857142857142</v>
      </c>
      <c r="R33" s="73">
        <v>0.45660430512087546</v>
      </c>
      <c r="S33" s="73">
        <v>0.45660430512087546</v>
      </c>
    </row>
    <row r="34" spans="1:19" x14ac:dyDescent="0.25">
      <c r="N34" s="73">
        <v>3.2</v>
      </c>
      <c r="O34" s="73">
        <v>0.88888888888888895</v>
      </c>
      <c r="P34" s="73">
        <v>0.8119857142857142</v>
      </c>
      <c r="Q34" s="73">
        <v>0.8119857142857142</v>
      </c>
      <c r="R34" s="73">
        <v>0.48653778193941355</v>
      </c>
      <c r="S34" s="73">
        <v>0.48653778193941355</v>
      </c>
    </row>
    <row r="35" spans="1:19" x14ac:dyDescent="0.25">
      <c r="N35" s="73">
        <v>3.3</v>
      </c>
      <c r="O35" s="73">
        <v>0.91666666666666663</v>
      </c>
      <c r="P35" s="73">
        <v>0.8119857142857142</v>
      </c>
      <c r="Q35" s="73">
        <v>0.8119857142857142</v>
      </c>
      <c r="R35" s="73">
        <v>0.51742152786330198</v>
      </c>
      <c r="S35" s="73">
        <v>0.51742152786330198</v>
      </c>
    </row>
    <row r="36" spans="1:19" x14ac:dyDescent="0.25">
      <c r="A36" s="296" t="s">
        <v>208</v>
      </c>
      <c r="B36" s="289" t="s">
        <v>181</v>
      </c>
      <c r="C36" s="289"/>
      <c r="D36" s="289"/>
      <c r="E36" s="289"/>
      <c r="F36" s="289"/>
      <c r="G36" s="289"/>
      <c r="H36" s="298"/>
      <c r="I36" s="299" t="s">
        <v>197</v>
      </c>
      <c r="N36" s="73">
        <v>3.4</v>
      </c>
      <c r="O36" s="73">
        <v>0.94444444444444442</v>
      </c>
      <c r="P36" s="73">
        <v>0.8119857142857142</v>
      </c>
      <c r="Q36" s="73">
        <v>0.8119857142857142</v>
      </c>
      <c r="R36" s="73">
        <v>0.54925554289254097</v>
      </c>
      <c r="S36" s="73">
        <v>0.54925554289254097</v>
      </c>
    </row>
    <row r="37" spans="1:19" ht="16.5" customHeight="1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0.8119857142857142</v>
      </c>
      <c r="Q37" s="73">
        <v>0.8119857142857142</v>
      </c>
      <c r="R37" s="73">
        <v>0.58203982702713031</v>
      </c>
      <c r="S37" s="73">
        <v>0.58203982702713031</v>
      </c>
    </row>
    <row r="38" spans="1:19" x14ac:dyDescent="0.25">
      <c r="A38" s="43">
        <v>160</v>
      </c>
      <c r="B38" s="43">
        <v>2799.9661440286618</v>
      </c>
      <c r="C38" s="43">
        <v>2488.8550329175509</v>
      </c>
      <c r="D38" s="43">
        <v>1934.1883662508844</v>
      </c>
      <c r="E38" s="43">
        <v>1845.2994773619955</v>
      </c>
      <c r="F38" s="43">
        <v>1756.4105884731066</v>
      </c>
      <c r="G38" s="43">
        <v>1756.4105884731066</v>
      </c>
      <c r="H38" s="120">
        <v>112.92877640743546</v>
      </c>
      <c r="I38" s="121">
        <v>30</v>
      </c>
      <c r="N38" s="73">
        <v>3.6</v>
      </c>
      <c r="O38" s="73">
        <v>1</v>
      </c>
      <c r="P38" s="73">
        <v>0.8119857142857142</v>
      </c>
      <c r="Q38" s="73">
        <v>0.8119857142857142</v>
      </c>
      <c r="R38" s="73">
        <v>0.61577438026707021</v>
      </c>
      <c r="S38" s="73">
        <v>0.61577438026707021</v>
      </c>
    </row>
    <row r="39" spans="1:19" x14ac:dyDescent="0.25">
      <c r="N39" s="73">
        <v>3.7</v>
      </c>
      <c r="O39" s="73">
        <v>1.0277777777777779</v>
      </c>
      <c r="P39" s="73">
        <v>0.8119857142857142</v>
      </c>
      <c r="Q39" s="73">
        <v>0.8119857142857142</v>
      </c>
      <c r="R39" s="73">
        <v>0.65045920261236057</v>
      </c>
      <c r="S39" s="73">
        <v>0.65045920261236057</v>
      </c>
    </row>
    <row r="40" spans="1:19" x14ac:dyDescent="0.25">
      <c r="N40" s="73">
        <v>3.8</v>
      </c>
      <c r="O40" s="73">
        <v>1.0555555555555556</v>
      </c>
      <c r="P40" s="73">
        <v>0.8119857142857142</v>
      </c>
      <c r="Q40" s="73">
        <v>0.8119857142857142</v>
      </c>
      <c r="R40" s="73">
        <v>0.68609429406300115</v>
      </c>
      <c r="S40" s="73">
        <v>0.68609429406300115</v>
      </c>
    </row>
    <row r="41" spans="1:19" x14ac:dyDescent="0.25">
      <c r="N41" s="73">
        <v>3.9</v>
      </c>
      <c r="O41" s="73">
        <v>1.0833333333333333</v>
      </c>
      <c r="P41" s="73">
        <v>0.8119857142857142</v>
      </c>
      <c r="Q41" s="73">
        <v>0.8119857142857142</v>
      </c>
      <c r="R41" s="73">
        <v>0.72267965461899208</v>
      </c>
      <c r="S41" s="73">
        <v>0.72267965461899208</v>
      </c>
    </row>
    <row r="42" spans="1:19" x14ac:dyDescent="0.25">
      <c r="N42" s="73">
        <v>4</v>
      </c>
      <c r="O42" s="73">
        <v>1.1111111111111112</v>
      </c>
      <c r="P42" s="73">
        <v>0.8119857142857142</v>
      </c>
      <c r="Q42" s="73">
        <v>0.8119857142857142</v>
      </c>
      <c r="R42" s="73">
        <v>0.7602152842803338</v>
      </c>
      <c r="S42" s="73">
        <v>0.7602152842803338</v>
      </c>
    </row>
    <row r="43" spans="1:19" x14ac:dyDescent="0.25">
      <c r="N43" s="73">
        <v>4.0999999999999996</v>
      </c>
      <c r="O43" s="73">
        <v>1.1388888888888888</v>
      </c>
      <c r="P43" s="73">
        <v>0.8119857142857142</v>
      </c>
      <c r="Q43" s="73">
        <v>0.8119857142857142</v>
      </c>
      <c r="R43" s="73">
        <v>0.79870118304702553</v>
      </c>
      <c r="S43" s="73">
        <v>0.79870118304702553</v>
      </c>
    </row>
    <row r="44" spans="1:19" x14ac:dyDescent="0.25">
      <c r="N44" s="73">
        <v>4.2</v>
      </c>
      <c r="O44" s="73">
        <v>1.1666666666666667</v>
      </c>
      <c r="P44" s="73">
        <v>0.8119857142857142</v>
      </c>
      <c r="Q44" s="73">
        <v>0.8119857142857142</v>
      </c>
      <c r="R44" s="73">
        <v>0.83813735091906805</v>
      </c>
      <c r="S44" s="73">
        <v>0.83813735091906805</v>
      </c>
    </row>
    <row r="45" spans="1:19" x14ac:dyDescent="0.25">
      <c r="N45" s="73">
        <v>4.3</v>
      </c>
      <c r="O45" s="73">
        <v>1.1944444444444444</v>
      </c>
      <c r="P45" s="73">
        <v>0.8119857142857142</v>
      </c>
      <c r="Q45" s="73">
        <v>0.8119857142857142</v>
      </c>
      <c r="R45" s="73">
        <v>0.87852378789646046</v>
      </c>
      <c r="S45" s="73">
        <v>0.87852378789646046</v>
      </c>
    </row>
    <row r="46" spans="1:19" x14ac:dyDescent="0.25">
      <c r="N46" s="73">
        <v>4.4000000000000004</v>
      </c>
      <c r="O46" s="73">
        <v>1.2222222222222223</v>
      </c>
      <c r="P46" s="73">
        <v>0.8119857142857142</v>
      </c>
      <c r="Q46" s="73">
        <v>0.8119857142857142</v>
      </c>
      <c r="R46" s="73">
        <v>0.91986049397920377</v>
      </c>
      <c r="S46" s="73">
        <v>0.91986049397920377</v>
      </c>
    </row>
    <row r="47" spans="1:19" x14ac:dyDescent="0.25">
      <c r="N47" s="73">
        <v>4.5</v>
      </c>
      <c r="O47" s="73">
        <v>1.25</v>
      </c>
      <c r="P47" s="73">
        <v>0.8119857142857142</v>
      </c>
      <c r="Q47" s="73">
        <v>0.8119857142857142</v>
      </c>
      <c r="R47" s="73">
        <v>0.96214746916729721</v>
      </c>
      <c r="S47" s="73">
        <v>0.96214746916729721</v>
      </c>
    </row>
    <row r="48" spans="1:19" x14ac:dyDescent="0.25">
      <c r="N48" s="73">
        <v>4.5999999999999996</v>
      </c>
      <c r="O48" s="73">
        <v>1.2777777777777777</v>
      </c>
      <c r="P48" s="73">
        <v>0.8119857142857142</v>
      </c>
      <c r="Q48" s="73">
        <v>0.8119857142857142</v>
      </c>
      <c r="R48" s="73">
        <v>1.005384713460741</v>
      </c>
      <c r="S48" s="73">
        <v>1.005384713460741</v>
      </c>
    </row>
    <row r="49" spans="14:19" x14ac:dyDescent="0.25">
      <c r="N49" s="73">
        <v>4.7</v>
      </c>
      <c r="O49" s="73">
        <v>1.3055555555555556</v>
      </c>
      <c r="P49" s="73">
        <v>0.8119857142857142</v>
      </c>
      <c r="Q49" s="73">
        <v>0.8119857142857142</v>
      </c>
      <c r="R49" s="73">
        <v>1.0495722268595356</v>
      </c>
      <c r="S49" s="73">
        <v>1.0495722268595356</v>
      </c>
    </row>
    <row r="50" spans="14:19" x14ac:dyDescent="0.25">
      <c r="N50" s="73">
        <v>4.8</v>
      </c>
      <c r="O50" s="73">
        <v>1.3333333333333333</v>
      </c>
      <c r="P50" s="73">
        <v>0.8119857142857142</v>
      </c>
      <c r="Q50" s="73">
        <v>0.8119857142857142</v>
      </c>
      <c r="R50" s="73">
        <v>1.0947100093636803</v>
      </c>
      <c r="S50" s="73">
        <v>1.0947100093636803</v>
      </c>
    </row>
    <row r="51" spans="14:19" x14ac:dyDescent="0.25">
      <c r="N51" s="73">
        <v>4.9000000000000004</v>
      </c>
      <c r="O51" s="73">
        <v>1.3611111111111112</v>
      </c>
      <c r="P51" s="73">
        <v>0.8119857142857142</v>
      </c>
      <c r="Q51" s="73">
        <v>0.8119857142857142</v>
      </c>
      <c r="R51" s="73">
        <v>1.1407980609731758</v>
      </c>
      <c r="S51" s="73">
        <v>1.1407980609731758</v>
      </c>
    </row>
    <row r="52" spans="14:19" x14ac:dyDescent="0.25">
      <c r="N52" s="73">
        <v>5</v>
      </c>
      <c r="O52" s="73">
        <v>1.3888888888888888</v>
      </c>
      <c r="P52" s="73">
        <v>0.8119857142857142</v>
      </c>
      <c r="Q52" s="73">
        <v>0.8119857142857142</v>
      </c>
      <c r="R52" s="73">
        <v>1.1878363816880213</v>
      </c>
      <c r="S52" s="73">
        <v>1.1878363816880213</v>
      </c>
    </row>
    <row r="53" spans="14:19" x14ac:dyDescent="0.25">
      <c r="N53" s="73">
        <v>5.0999999999999996</v>
      </c>
      <c r="O53" s="73">
        <v>1.4166666666666665</v>
      </c>
      <c r="P53" s="73">
        <v>0.8119857142857142</v>
      </c>
      <c r="Q53" s="73">
        <v>0.8119857142857142</v>
      </c>
      <c r="R53" s="73">
        <v>1.2358249715082172</v>
      </c>
      <c r="S53" s="73">
        <v>1.2358249715082172</v>
      </c>
    </row>
    <row r="54" spans="14:19" x14ac:dyDescent="0.25">
      <c r="N54" s="73">
        <v>5.2</v>
      </c>
      <c r="O54" s="73">
        <v>1.4444444444444444</v>
      </c>
      <c r="P54" s="73">
        <v>0.8119857142857142</v>
      </c>
      <c r="Q54" s="73">
        <v>0.8119857142857142</v>
      </c>
      <c r="R54" s="73">
        <v>1.2847638304337639</v>
      </c>
      <c r="S54" s="73">
        <v>1.2847638304337639</v>
      </c>
    </row>
    <row r="55" spans="14:19" x14ac:dyDescent="0.25">
      <c r="N55" s="73">
        <v>5.3</v>
      </c>
      <c r="O55" s="73">
        <v>1.4722222222222221</v>
      </c>
      <c r="P55" s="73">
        <v>0.8119857142857142</v>
      </c>
      <c r="Q55" s="73">
        <v>0.8119857142857142</v>
      </c>
      <c r="R55" s="73">
        <v>1.3346529584646605</v>
      </c>
      <c r="S55" s="73">
        <v>1.3346529584646605</v>
      </c>
    </row>
    <row r="56" spans="14:19" x14ac:dyDescent="0.25">
      <c r="N56" s="73">
        <v>5.4</v>
      </c>
      <c r="O56" s="73">
        <v>1.5</v>
      </c>
      <c r="P56" s="73">
        <v>0.8119857142857142</v>
      </c>
      <c r="Q56" s="73">
        <v>0.8119857142857142</v>
      </c>
      <c r="R56" s="73">
        <v>1.385492355600908</v>
      </c>
      <c r="S56" s="73">
        <v>1.385492355600908</v>
      </c>
    </row>
    <row r="57" spans="14:19" x14ac:dyDescent="0.25">
      <c r="N57" s="73">
        <v>5.5</v>
      </c>
      <c r="O57" s="73">
        <v>1.5277777777777777</v>
      </c>
      <c r="P57" s="73">
        <v>0.8119857142857142</v>
      </c>
      <c r="Q57" s="73">
        <v>0.8119857142857142</v>
      </c>
      <c r="R57" s="73">
        <v>1.4372820218425058</v>
      </c>
      <c r="S57" s="73">
        <v>1.4372820218425058</v>
      </c>
    </row>
    <row r="58" spans="14:19" x14ac:dyDescent="0.25">
      <c r="N58" s="73">
        <v>5.6</v>
      </c>
      <c r="O58" s="73">
        <v>1.5555555555555554</v>
      </c>
      <c r="P58" s="73">
        <v>0.8119857142857142</v>
      </c>
      <c r="Q58" s="73">
        <v>0.8119857142857142</v>
      </c>
      <c r="R58" s="73">
        <v>1.4900219571894535</v>
      </c>
      <c r="S58" s="73">
        <v>1.4900219571894535</v>
      </c>
    </row>
    <row r="59" spans="14:19" x14ac:dyDescent="0.25">
      <c r="N59" s="73">
        <v>5.7</v>
      </c>
      <c r="O59" s="73">
        <v>1.5833333333333333</v>
      </c>
      <c r="P59" s="73">
        <v>0.8119857142857142</v>
      </c>
      <c r="Q59" s="73">
        <v>0.8119857142857142</v>
      </c>
      <c r="R59" s="73">
        <v>1.5437121616417524</v>
      </c>
      <c r="S59" s="73">
        <v>1.5437121616417524</v>
      </c>
    </row>
    <row r="60" spans="14:19" x14ac:dyDescent="0.25">
      <c r="N60" s="73">
        <v>5.8</v>
      </c>
      <c r="O60" s="73">
        <v>1.6111111111111109</v>
      </c>
      <c r="P60" s="73">
        <v>0.8119857142857142</v>
      </c>
      <c r="Q60" s="73">
        <v>0.8119857142857142</v>
      </c>
      <c r="R60" s="73">
        <v>1.5983526351994011</v>
      </c>
      <c r="S60" s="73">
        <v>1.5983526351994011</v>
      </c>
    </row>
    <row r="61" spans="14:19" x14ac:dyDescent="0.25">
      <c r="N61" s="73">
        <v>5.9</v>
      </c>
      <c r="O61" s="73">
        <v>1.6388888888888888</v>
      </c>
      <c r="P61" s="73">
        <v>0.8119857142857142</v>
      </c>
      <c r="Q61" s="73">
        <v>0.8119857142857142</v>
      </c>
      <c r="R61" s="73">
        <v>1.6539433778624006</v>
      </c>
      <c r="S61" s="73">
        <v>1.6539433778624006</v>
      </c>
    </row>
    <row r="62" spans="14:19" x14ac:dyDescent="0.25">
      <c r="N62" s="73">
        <v>6</v>
      </c>
      <c r="O62" s="73">
        <v>1.6666666666666665</v>
      </c>
      <c r="P62" s="73">
        <v>0.8119857142857142</v>
      </c>
      <c r="Q62" s="73">
        <v>0.8119857142857142</v>
      </c>
      <c r="R62" s="73">
        <v>1.7104843896307502</v>
      </c>
      <c r="S62" s="73">
        <v>1.7104843896307502</v>
      </c>
    </row>
    <row r="63" spans="14:19" x14ac:dyDescent="0.25">
      <c r="N63" s="73">
        <v>6.1</v>
      </c>
      <c r="O63" s="73">
        <v>1.6944444444444442</v>
      </c>
      <c r="P63" s="73">
        <v>0.8119857142857142</v>
      </c>
      <c r="Q63" s="73">
        <v>0.8119857142857142</v>
      </c>
      <c r="R63" s="73">
        <v>1.7679756705044503</v>
      </c>
      <c r="S63" s="73">
        <v>1.7679756705044503</v>
      </c>
    </row>
    <row r="64" spans="14:19" x14ac:dyDescent="0.25">
      <c r="N64" s="73">
        <v>6.2</v>
      </c>
      <c r="O64" s="73">
        <v>1.7222222222222223</v>
      </c>
      <c r="P64" s="73">
        <v>0.8119857142857142</v>
      </c>
      <c r="Q64" s="73">
        <v>0.8119857142857142</v>
      </c>
      <c r="R64" s="73">
        <v>1.8264172204835019</v>
      </c>
      <c r="S64" s="73">
        <v>1.8264172204835019</v>
      </c>
    </row>
    <row r="65" spans="14:19" x14ac:dyDescent="0.25">
      <c r="N65" s="73">
        <v>6.3</v>
      </c>
      <c r="O65" s="73">
        <v>1.75</v>
      </c>
      <c r="P65" s="73">
        <v>0.8119857142857142</v>
      </c>
      <c r="Q65" s="73">
        <v>0.8119857142857142</v>
      </c>
      <c r="R65" s="73">
        <v>1.8858090395679026</v>
      </c>
      <c r="S65" s="73">
        <v>1.8858090395679026</v>
      </c>
    </row>
    <row r="66" spans="14:19" x14ac:dyDescent="0.25">
      <c r="N66" s="73">
        <v>6.4</v>
      </c>
      <c r="O66" s="73">
        <v>1.7777777777777779</v>
      </c>
      <c r="P66" s="73">
        <v>0.8119857142857142</v>
      </c>
      <c r="Q66" s="73">
        <v>0.8119857142857142</v>
      </c>
      <c r="R66" s="73">
        <v>1.9461511277576542</v>
      </c>
      <c r="S66" s="73">
        <v>1.9461511277576542</v>
      </c>
    </row>
    <row r="67" spans="14:19" x14ac:dyDescent="0.25">
      <c r="N67" s="73">
        <v>6.5</v>
      </c>
      <c r="O67" s="73">
        <v>1.8055555555555556</v>
      </c>
      <c r="P67" s="73">
        <v>0.8119857142857142</v>
      </c>
      <c r="Q67" s="73">
        <v>0.8119857142857142</v>
      </c>
      <c r="R67" s="73">
        <v>2.007443485052756</v>
      </c>
      <c r="S67" s="73">
        <v>2.007443485052756</v>
      </c>
    </row>
    <row r="68" spans="14:19" x14ac:dyDescent="0.25">
      <c r="N68" s="73">
        <v>6.6</v>
      </c>
      <c r="O68" s="73">
        <v>1.8333333333333333</v>
      </c>
      <c r="P68" s="73">
        <v>0.8119857142857142</v>
      </c>
      <c r="Q68" s="73">
        <v>0.8119857142857142</v>
      </c>
      <c r="R68" s="73">
        <v>2.0696861114532079</v>
      </c>
      <c r="S68" s="73">
        <v>2.0696861114532079</v>
      </c>
    </row>
    <row r="69" spans="14:19" x14ac:dyDescent="0.25">
      <c r="N69" s="73">
        <v>6.7</v>
      </c>
      <c r="O69" s="73">
        <v>1.8611111111111112</v>
      </c>
      <c r="P69" s="73">
        <v>0.8119857142857142</v>
      </c>
      <c r="Q69" s="73">
        <v>0.8119857142857142</v>
      </c>
      <c r="R69" s="73">
        <v>2.1328790069590111</v>
      </c>
      <c r="S69" s="73">
        <v>2.1328790069590111</v>
      </c>
    </row>
    <row r="70" spans="14:19" x14ac:dyDescent="0.25">
      <c r="N70" s="73">
        <v>6.8</v>
      </c>
      <c r="O70" s="73">
        <v>1.8888888888888888</v>
      </c>
      <c r="P70" s="73">
        <v>0.8119857142857142</v>
      </c>
      <c r="Q70" s="73">
        <v>0.8119857142857142</v>
      </c>
      <c r="R70" s="73">
        <v>2.1970221715701643</v>
      </c>
      <c r="S70" s="73">
        <v>2.1970221715701643</v>
      </c>
    </row>
    <row r="71" spans="14:19" x14ac:dyDescent="0.25">
      <c r="N71" s="73">
        <v>6.9</v>
      </c>
      <c r="O71" s="73">
        <v>1.9166666666666667</v>
      </c>
      <c r="P71" s="73">
        <v>0.8119857142857142</v>
      </c>
      <c r="Q71" s="73">
        <v>0.8119857142857142</v>
      </c>
      <c r="R71" s="73">
        <v>2.2621156052866684</v>
      </c>
      <c r="S71" s="73">
        <v>2.2621156052866684</v>
      </c>
    </row>
    <row r="72" spans="14:19" x14ac:dyDescent="0.25">
      <c r="N72" s="73">
        <v>7</v>
      </c>
      <c r="O72" s="73">
        <v>1.9444444444444444</v>
      </c>
      <c r="P72" s="73">
        <v>0.8119857142857142</v>
      </c>
      <c r="Q72" s="73">
        <v>0.8119857142857142</v>
      </c>
      <c r="R72" s="73">
        <v>2.3281593081085221</v>
      </c>
      <c r="S72" s="73">
        <v>2.3281593081085221</v>
      </c>
    </row>
    <row r="73" spans="14:19" x14ac:dyDescent="0.25">
      <c r="N73" s="73">
        <v>7.1</v>
      </c>
      <c r="O73" s="73">
        <v>1.9722222222222221</v>
      </c>
      <c r="P73" s="73">
        <v>0.8119857142857142</v>
      </c>
      <c r="Q73" s="73">
        <v>0.8119857142857142</v>
      </c>
      <c r="R73" s="73">
        <v>2.3951532800357267</v>
      </c>
      <c r="S73" s="73">
        <v>2.3951532800357267</v>
      </c>
    </row>
    <row r="74" spans="14:19" x14ac:dyDescent="0.25">
      <c r="N74" s="73">
        <v>7.2</v>
      </c>
      <c r="O74" s="73">
        <v>2</v>
      </c>
      <c r="P74" s="73">
        <v>0.8119857142857142</v>
      </c>
      <c r="Q74" s="73">
        <v>0.8119857142857142</v>
      </c>
      <c r="R74" s="73">
        <v>2.4630975210682817</v>
      </c>
      <c r="S74" s="73">
        <v>2.4630975210682817</v>
      </c>
    </row>
    <row r="75" spans="14:19" x14ac:dyDescent="0.25">
      <c r="N75" s="73">
        <v>7.3</v>
      </c>
      <c r="O75" s="73">
        <v>2.0277777777777777</v>
      </c>
      <c r="P75" s="73">
        <v>0.8119857142857142</v>
      </c>
      <c r="Q75" s="73">
        <v>0.8119857142857142</v>
      </c>
      <c r="R75" s="73">
        <v>2.5319920312061868</v>
      </c>
      <c r="S75" s="73">
        <v>2.5319920312061868</v>
      </c>
    </row>
    <row r="76" spans="14:19" x14ac:dyDescent="0.25">
      <c r="N76" s="73">
        <v>7.4</v>
      </c>
      <c r="O76" s="73">
        <v>2.0555555555555558</v>
      </c>
      <c r="P76" s="73">
        <v>0.8119857142857142</v>
      </c>
      <c r="Q76" s="73">
        <v>0.8119857142857142</v>
      </c>
      <c r="R76" s="73">
        <v>2.6018368104494431</v>
      </c>
      <c r="S76" s="73">
        <v>2.6018368104494431</v>
      </c>
    </row>
    <row r="77" spans="14:19" x14ac:dyDescent="0.25">
      <c r="N77" s="73">
        <v>7.5</v>
      </c>
      <c r="O77" s="73">
        <v>2.0833333333333335</v>
      </c>
      <c r="P77" s="73">
        <v>0.8119857142857142</v>
      </c>
      <c r="Q77" s="73">
        <v>0.8119857142857142</v>
      </c>
      <c r="R77" s="73">
        <v>2.6726318587980491</v>
      </c>
      <c r="S77" s="73">
        <v>2.6726318587980491</v>
      </c>
    </row>
    <row r="78" spans="14:19" x14ac:dyDescent="0.25">
      <c r="N78" s="73">
        <v>7.6</v>
      </c>
      <c r="O78" s="73">
        <v>2.1111111111111112</v>
      </c>
      <c r="P78" s="73">
        <v>0.8119857142857142</v>
      </c>
      <c r="Q78" s="73">
        <v>0.8119857142857142</v>
      </c>
      <c r="R78" s="73">
        <v>2.7443771762520051</v>
      </c>
      <c r="S78" s="73">
        <v>2.7443771762520051</v>
      </c>
    </row>
    <row r="79" spans="14:19" x14ac:dyDescent="0.25">
      <c r="N79" s="73">
        <v>7.7</v>
      </c>
      <c r="O79" s="73">
        <v>2.1388888888888888</v>
      </c>
      <c r="P79" s="73">
        <v>0.8119857142857142</v>
      </c>
      <c r="Q79" s="73">
        <v>0.8119857142857142</v>
      </c>
      <c r="R79" s="73">
        <v>2.8170727628113119</v>
      </c>
      <c r="S79" s="73">
        <v>2.8170727628113119</v>
      </c>
    </row>
    <row r="80" spans="14:19" x14ac:dyDescent="0.25">
      <c r="N80" s="73">
        <v>7.8</v>
      </c>
      <c r="O80" s="73">
        <v>2.1666666666666665</v>
      </c>
      <c r="P80" s="73">
        <v>0.8119857142857142</v>
      </c>
      <c r="Q80" s="73">
        <v>0.8119857142857142</v>
      </c>
      <c r="R80" s="73">
        <v>2.8907186184759688</v>
      </c>
      <c r="S80" s="73">
        <v>2.8907186184759688</v>
      </c>
    </row>
    <row r="81" spans="14:19" x14ac:dyDescent="0.25">
      <c r="N81" s="73">
        <v>7.9</v>
      </c>
      <c r="O81" s="73">
        <v>2.1944444444444446</v>
      </c>
      <c r="P81" s="73">
        <v>0.8119857142857142</v>
      </c>
      <c r="Q81" s="73">
        <v>0.8119857142857142</v>
      </c>
      <c r="R81" s="73">
        <v>2.9653147432459774</v>
      </c>
      <c r="S81" s="73">
        <v>2.9653147432459774</v>
      </c>
    </row>
    <row r="82" spans="14:19" x14ac:dyDescent="0.25">
      <c r="N82" s="73">
        <v>8</v>
      </c>
      <c r="O82" s="73">
        <v>2.2222222222222223</v>
      </c>
      <c r="P82" s="73">
        <v>0.8119857142857142</v>
      </c>
      <c r="Q82" s="73">
        <v>0.8119857142857142</v>
      </c>
      <c r="R82" s="73">
        <v>3.0408611371213357</v>
      </c>
      <c r="S82" s="73">
        <v>3.0408611371213357</v>
      </c>
    </row>
    <row r="83" spans="14:19" x14ac:dyDescent="0.25">
      <c r="N83" s="73">
        <v>8.1</v>
      </c>
      <c r="O83" s="73">
        <v>2.25</v>
      </c>
      <c r="P83" s="73">
        <v>0.8119857142857142</v>
      </c>
      <c r="Q83" s="73">
        <v>0.8119857142857142</v>
      </c>
      <c r="R83" s="73">
        <v>3.1173578001020439</v>
      </c>
      <c r="S83" s="73">
        <v>3.1173578001020439</v>
      </c>
    </row>
    <row r="84" spans="14:19" x14ac:dyDescent="0.25">
      <c r="N84" s="73">
        <v>8.1999999999999993</v>
      </c>
      <c r="O84" s="73">
        <v>2.2777777777777777</v>
      </c>
      <c r="P84" s="73">
        <v>0.8119857142857142</v>
      </c>
      <c r="Q84" s="73">
        <v>0.8119857142857142</v>
      </c>
      <c r="R84" s="73">
        <v>3.1948047321881026</v>
      </c>
      <c r="S84" s="73">
        <v>3.1948047321881026</v>
      </c>
    </row>
    <row r="85" spans="14:19" x14ac:dyDescent="0.25">
      <c r="N85" s="73">
        <v>8.3000000000000007</v>
      </c>
      <c r="O85" s="73">
        <v>2.3055555555555558</v>
      </c>
      <c r="P85" s="73">
        <v>0.8119857142857142</v>
      </c>
      <c r="Q85" s="73">
        <v>0.8119857142857142</v>
      </c>
      <c r="R85" s="73">
        <v>3.273201933379513</v>
      </c>
      <c r="S85" s="73">
        <v>3.273201933379513</v>
      </c>
    </row>
    <row r="86" spans="14:19" x14ac:dyDescent="0.25">
      <c r="N86" s="73">
        <v>8.4</v>
      </c>
      <c r="O86" s="73">
        <v>2.3333333333333335</v>
      </c>
      <c r="P86" s="73">
        <v>0.8119857142857142</v>
      </c>
      <c r="Q86" s="73">
        <v>0.8119857142857142</v>
      </c>
      <c r="R86" s="73">
        <v>3.3525494036762726</v>
      </c>
      <c r="S86" s="73">
        <v>3.3525494036762726</v>
      </c>
    </row>
    <row r="87" spans="14:19" x14ac:dyDescent="0.25">
      <c r="N87" s="73">
        <v>8.5</v>
      </c>
      <c r="O87" s="73">
        <v>2.3611111111111112</v>
      </c>
      <c r="P87" s="73">
        <v>0.8119857142857142</v>
      </c>
      <c r="Q87" s="73">
        <v>0.8119857142857142</v>
      </c>
      <c r="R87" s="73">
        <v>3.4328471430783822</v>
      </c>
      <c r="S87" s="73">
        <v>3.4328471430783822</v>
      </c>
    </row>
    <row r="88" spans="14:19" x14ac:dyDescent="0.25">
      <c r="N88" s="73">
        <v>8.6</v>
      </c>
      <c r="O88" s="73">
        <v>2.3888888888888888</v>
      </c>
      <c r="P88" s="73">
        <v>0.8119857142857142</v>
      </c>
      <c r="Q88" s="73">
        <v>0.8119857142857142</v>
      </c>
      <c r="R88" s="73">
        <v>3.5140951515858423</v>
      </c>
      <c r="S88" s="73">
        <v>3.5140951515858423</v>
      </c>
    </row>
    <row r="89" spans="14:19" x14ac:dyDescent="0.25">
      <c r="N89" s="73">
        <v>8.6999999999999993</v>
      </c>
      <c r="O89" s="73">
        <v>2.4166666666666665</v>
      </c>
      <c r="P89" s="73">
        <v>0.8119857142857142</v>
      </c>
      <c r="Q89" s="73">
        <v>0.8119857142857142</v>
      </c>
      <c r="R89" s="73">
        <v>3.5962934291986532</v>
      </c>
      <c r="S89" s="73">
        <v>3.5962934291986532</v>
      </c>
    </row>
    <row r="90" spans="14:19" x14ac:dyDescent="0.25">
      <c r="N90" s="73">
        <v>8.8000000000000007</v>
      </c>
      <c r="O90" s="73">
        <v>2.4444444444444446</v>
      </c>
      <c r="P90" s="73">
        <v>0.8119857142857142</v>
      </c>
      <c r="Q90" s="73">
        <v>0.8119857142857142</v>
      </c>
      <c r="R90" s="73">
        <v>3.679441975916816</v>
      </c>
      <c r="S90" s="73">
        <v>3.679441975916816</v>
      </c>
    </row>
    <row r="91" spans="14:19" x14ac:dyDescent="0.25">
      <c r="N91" s="73">
        <v>8.9</v>
      </c>
      <c r="O91" s="73">
        <v>2.4722222222222223</v>
      </c>
      <c r="P91" s="73">
        <v>0.8119857142857142</v>
      </c>
      <c r="Q91" s="73">
        <v>0.8119857142857142</v>
      </c>
      <c r="R91" s="73">
        <v>3.7635407917403274</v>
      </c>
      <c r="S91" s="73">
        <v>3.7635407917403274</v>
      </c>
    </row>
    <row r="92" spans="14:19" x14ac:dyDescent="0.25">
      <c r="N92" s="73">
        <v>9</v>
      </c>
      <c r="O92" s="73">
        <v>2.5</v>
      </c>
      <c r="P92" s="73">
        <v>0.8119857142857142</v>
      </c>
      <c r="Q92" s="73">
        <v>0.8119857142857142</v>
      </c>
      <c r="R92" s="73">
        <v>3.8485898766691897</v>
      </c>
      <c r="S92" s="73">
        <v>3.8485898766691897</v>
      </c>
    </row>
    <row r="93" spans="14:19" x14ac:dyDescent="0.25">
      <c r="N93" s="73">
        <v>9.1</v>
      </c>
      <c r="O93" s="73">
        <v>2.5277777777777777</v>
      </c>
      <c r="P93" s="73">
        <v>0.8119857142857142</v>
      </c>
      <c r="Q93" s="73">
        <v>0.8119857142857142</v>
      </c>
      <c r="R93" s="73">
        <v>3.9345892307034021</v>
      </c>
      <c r="S93" s="73">
        <v>3.9345892307034021</v>
      </c>
    </row>
    <row r="94" spans="14:19" x14ac:dyDescent="0.25">
      <c r="N94" s="73">
        <v>9.1999999999999993</v>
      </c>
      <c r="O94" s="73">
        <v>2.5555555555555554</v>
      </c>
      <c r="P94" s="73">
        <v>0.8119857142857142</v>
      </c>
      <c r="Q94" s="73">
        <v>0.8119857142857142</v>
      </c>
      <c r="R94" s="73">
        <v>4.0215388538429648</v>
      </c>
      <c r="S94" s="73">
        <v>4.0215388538429648</v>
      </c>
    </row>
    <row r="95" spans="14:19" x14ac:dyDescent="0.25">
      <c r="N95" s="73">
        <v>9.3000000000000007</v>
      </c>
      <c r="O95" s="73">
        <v>2.5833333333333335</v>
      </c>
      <c r="P95" s="73">
        <v>0.8119857142857142</v>
      </c>
      <c r="Q95" s="73">
        <v>0.8119857142857142</v>
      </c>
      <c r="R95" s="73">
        <v>4.1094387460878794</v>
      </c>
      <c r="S95" s="73">
        <v>4.1094387460878794</v>
      </c>
    </row>
    <row r="96" spans="14:19" x14ac:dyDescent="0.25">
      <c r="N96" s="73">
        <v>9.4</v>
      </c>
      <c r="O96" s="73">
        <v>2.6111111111111112</v>
      </c>
      <c r="P96" s="73">
        <v>0.8119857142857142</v>
      </c>
      <c r="Q96" s="73">
        <v>0.8119857142857142</v>
      </c>
      <c r="R96" s="73">
        <v>4.1982889074381431</v>
      </c>
      <c r="S96" s="73">
        <v>4.1982889074381431</v>
      </c>
    </row>
    <row r="97" spans="14:19" x14ac:dyDescent="0.25">
      <c r="N97" s="73">
        <v>9.5</v>
      </c>
      <c r="O97" s="73">
        <v>2.6388888888888888</v>
      </c>
      <c r="P97" s="73">
        <v>0.8119857142857142</v>
      </c>
      <c r="Q97" s="73">
        <v>0.8119857142857142</v>
      </c>
      <c r="R97" s="73">
        <v>4.2880893378937577</v>
      </c>
      <c r="S97" s="73">
        <v>4.2880893378937577</v>
      </c>
    </row>
    <row r="98" spans="14:19" x14ac:dyDescent="0.25">
      <c r="N98" s="73">
        <v>9.6</v>
      </c>
      <c r="O98" s="73">
        <v>2.6666666666666665</v>
      </c>
      <c r="P98" s="73">
        <v>0.8119857142857142</v>
      </c>
      <c r="Q98" s="73">
        <v>0.8119857142857142</v>
      </c>
      <c r="R98" s="73">
        <v>4.3788400374547223</v>
      </c>
      <c r="S98" s="73">
        <v>4.3788400374547223</v>
      </c>
    </row>
    <row r="99" spans="14:19" x14ac:dyDescent="0.25">
      <c r="N99" s="73">
        <v>9.6999999999999993</v>
      </c>
      <c r="O99" s="73">
        <v>2.6944444444444442</v>
      </c>
      <c r="P99" s="73">
        <v>0.8119857142857142</v>
      </c>
      <c r="Q99" s="73">
        <v>0.8119857142857142</v>
      </c>
      <c r="R99" s="73">
        <v>4.4705410061210369</v>
      </c>
      <c r="S99" s="73">
        <v>4.4705410061210369</v>
      </c>
    </row>
    <row r="100" spans="14:19" x14ac:dyDescent="0.25">
      <c r="N100" s="73">
        <v>9.8000000000000007</v>
      </c>
      <c r="O100" s="73">
        <v>2.7222222222222223</v>
      </c>
      <c r="P100" s="73">
        <v>0.8119857142857142</v>
      </c>
      <c r="Q100" s="73">
        <v>0.8119857142857142</v>
      </c>
      <c r="R100" s="73">
        <v>4.5631922438927033</v>
      </c>
      <c r="S100" s="73">
        <v>4.5631922438927033</v>
      </c>
    </row>
    <row r="101" spans="14:19" x14ac:dyDescent="0.25">
      <c r="N101" s="73">
        <v>9.9</v>
      </c>
      <c r="O101" s="73">
        <v>2.75</v>
      </c>
      <c r="P101" s="73">
        <v>0.8119857142857142</v>
      </c>
      <c r="Q101" s="73">
        <v>0.8119857142857142</v>
      </c>
      <c r="R101" s="73">
        <v>4.6567937507697188</v>
      </c>
      <c r="S101" s="73">
        <v>4.6567937507697188</v>
      </c>
    </row>
    <row r="102" spans="14:19" x14ac:dyDescent="0.25">
      <c r="N102" s="73">
        <v>10</v>
      </c>
      <c r="O102" s="73">
        <v>2.7777777777777777</v>
      </c>
      <c r="P102" s="73">
        <v>0.8119857142857142</v>
      </c>
      <c r="Q102" s="73">
        <v>0.8119857142857142</v>
      </c>
      <c r="R102" s="73">
        <v>4.7513455267520852</v>
      </c>
      <c r="S102" s="73">
        <v>4.7513455267520852</v>
      </c>
    </row>
    <row r="103" spans="14:19" x14ac:dyDescent="0.25">
      <c r="N103" s="73">
        <v>10.1</v>
      </c>
      <c r="O103" s="73">
        <v>2.8055555555555554</v>
      </c>
      <c r="P103" s="73">
        <v>0.8119857142857142</v>
      </c>
      <c r="Q103" s="73">
        <v>0.8119857142857142</v>
      </c>
      <c r="R103" s="73">
        <v>4.8468475718398016</v>
      </c>
      <c r="S103" s="73">
        <v>4.8468475718398016</v>
      </c>
    </row>
    <row r="104" spans="14:19" x14ac:dyDescent="0.25">
      <c r="N104" s="73">
        <v>10.199999999999999</v>
      </c>
      <c r="O104" s="73">
        <v>2.833333333333333</v>
      </c>
      <c r="P104" s="73">
        <v>0.8119857142857142</v>
      </c>
      <c r="Q104" s="73">
        <v>0.8119857142857142</v>
      </c>
      <c r="R104" s="73">
        <v>4.943299886032869</v>
      </c>
      <c r="S104" s="73">
        <v>4.943299886032869</v>
      </c>
    </row>
    <row r="105" spans="14:19" x14ac:dyDescent="0.25">
      <c r="N105" s="73">
        <v>10.3</v>
      </c>
      <c r="O105" s="73">
        <v>2.8611111111111112</v>
      </c>
      <c r="P105" s="73">
        <v>0.8119857142857142</v>
      </c>
      <c r="Q105" s="73">
        <v>0.8119857142857142</v>
      </c>
      <c r="R105" s="73">
        <v>5.0407024693312881</v>
      </c>
      <c r="S105" s="73">
        <v>5.0407024693312881</v>
      </c>
    </row>
    <row r="106" spans="14:19" x14ac:dyDescent="0.25">
      <c r="N106" s="73">
        <v>10.4</v>
      </c>
      <c r="O106" s="73">
        <v>2.8888888888888888</v>
      </c>
      <c r="P106" s="73">
        <v>0.8119857142857142</v>
      </c>
      <c r="Q106" s="73">
        <v>0.8119857142857142</v>
      </c>
      <c r="R106" s="73">
        <v>5.1390553217350554</v>
      </c>
      <c r="S106" s="73">
        <v>5.1390553217350554</v>
      </c>
    </row>
    <row r="107" spans="14:19" x14ac:dyDescent="0.25">
      <c r="N107" s="73">
        <v>10.5</v>
      </c>
      <c r="O107" s="73">
        <v>2.9166666666666665</v>
      </c>
      <c r="P107" s="73">
        <v>0.8119857142857142</v>
      </c>
      <c r="Q107" s="73">
        <v>0.8119857142857142</v>
      </c>
      <c r="R107" s="73">
        <v>5.2383584432441728</v>
      </c>
      <c r="S107" s="73">
        <v>5.2383584432441728</v>
      </c>
    </row>
    <row r="108" spans="14:19" x14ac:dyDescent="0.25">
      <c r="N108" s="73">
        <v>10.6</v>
      </c>
      <c r="O108" s="73">
        <v>2.9444444444444442</v>
      </c>
      <c r="P108" s="73">
        <v>0.8119857142857142</v>
      </c>
      <c r="Q108" s="73">
        <v>0.8119857142857142</v>
      </c>
      <c r="R108" s="73">
        <v>5.3386118338586419</v>
      </c>
      <c r="S108" s="73">
        <v>5.3386118338586419</v>
      </c>
    </row>
    <row r="109" spans="14:19" x14ac:dyDescent="0.25">
      <c r="N109" s="73">
        <v>10.7</v>
      </c>
      <c r="O109" s="73">
        <v>2.9722222222222219</v>
      </c>
      <c r="P109" s="73">
        <v>0.8119857142857142</v>
      </c>
      <c r="Q109" s="73">
        <v>0.8119857142857142</v>
      </c>
      <c r="R109" s="73">
        <v>5.4398154935784611</v>
      </c>
      <c r="S109" s="73">
        <v>5.4398154935784611</v>
      </c>
    </row>
    <row r="110" spans="14:19" x14ac:dyDescent="0.25">
      <c r="N110" s="73">
        <v>10.8</v>
      </c>
      <c r="O110" s="73">
        <v>3</v>
      </c>
      <c r="P110" s="73">
        <v>0.8119857142857142</v>
      </c>
      <c r="Q110" s="73">
        <v>0.8119857142857142</v>
      </c>
      <c r="R110" s="73">
        <v>5.541969422403632</v>
      </c>
      <c r="S110" s="73">
        <v>5.541969422403632</v>
      </c>
    </row>
    <row r="111" spans="14:19" x14ac:dyDescent="0.25">
      <c r="N111" s="73">
        <v>10.9</v>
      </c>
      <c r="O111" s="73">
        <v>3.0277777777777777</v>
      </c>
      <c r="P111" s="73">
        <v>0.8119857142857142</v>
      </c>
      <c r="Q111" s="73">
        <v>0.8119857142857142</v>
      </c>
      <c r="R111" s="73">
        <v>5.6450736203341521</v>
      </c>
      <c r="S111" s="73">
        <v>5.6450736203341521</v>
      </c>
    </row>
    <row r="112" spans="14:19" x14ac:dyDescent="0.25">
      <c r="N112" s="73">
        <v>11</v>
      </c>
      <c r="O112" s="73">
        <v>3.0555555555555554</v>
      </c>
      <c r="P112" s="73">
        <v>0.8119857142857142</v>
      </c>
      <c r="Q112" s="73">
        <v>0.8119857142857142</v>
      </c>
      <c r="R112" s="73">
        <v>5.7491280873700221</v>
      </c>
      <c r="S112" s="73">
        <v>5.7491280873700221</v>
      </c>
    </row>
    <row r="113" spans="14:19" x14ac:dyDescent="0.25">
      <c r="N113" s="73">
        <v>11.1</v>
      </c>
      <c r="O113" s="73">
        <v>3.083333333333333</v>
      </c>
      <c r="P113" s="73">
        <v>0.8119857142857142</v>
      </c>
      <c r="Q113" s="73">
        <v>0.8119857142857142</v>
      </c>
      <c r="R113" s="73">
        <v>5.8541328235112422</v>
      </c>
      <c r="S113" s="73">
        <v>5.8541328235112422</v>
      </c>
    </row>
    <row r="114" spans="14:19" x14ac:dyDescent="0.25">
      <c r="N114" s="73">
        <v>11.2</v>
      </c>
      <c r="O114" s="73">
        <v>3.1111111111111107</v>
      </c>
      <c r="P114" s="73">
        <v>0.8119857142857142</v>
      </c>
      <c r="Q114" s="73">
        <v>0.8119857142857142</v>
      </c>
      <c r="R114" s="73">
        <v>5.9600878287578123</v>
      </c>
      <c r="S114" s="73">
        <v>5.9600878287578123</v>
      </c>
    </row>
    <row r="115" spans="14:19" x14ac:dyDescent="0.25">
      <c r="N115" s="73">
        <v>11.3</v>
      </c>
      <c r="O115" s="73">
        <v>3.1388888888888888</v>
      </c>
      <c r="P115" s="73">
        <v>0.8119857142857142</v>
      </c>
      <c r="Q115" s="73">
        <v>0.8119857142857142</v>
      </c>
      <c r="R115" s="73">
        <v>6.0669931031097359</v>
      </c>
      <c r="S115" s="73">
        <v>6.0669931031097359</v>
      </c>
    </row>
    <row r="116" spans="14:19" x14ac:dyDescent="0.25">
      <c r="N116" s="73">
        <v>11.4</v>
      </c>
      <c r="O116" s="73">
        <v>3.1666666666666665</v>
      </c>
      <c r="P116" s="73">
        <v>0.8119857142857142</v>
      </c>
      <c r="Q116" s="73">
        <v>0.8119857142857142</v>
      </c>
      <c r="R116" s="73">
        <v>6.1748486465670078</v>
      </c>
      <c r="S116" s="73">
        <v>6.1748486465670078</v>
      </c>
    </row>
    <row r="117" spans="14:19" x14ac:dyDescent="0.25">
      <c r="N117" s="73">
        <v>11.5</v>
      </c>
      <c r="O117" s="73">
        <v>3.1944444444444442</v>
      </c>
      <c r="P117" s="73">
        <v>0.8119857142857142</v>
      </c>
      <c r="Q117" s="73">
        <v>0.8119857142857142</v>
      </c>
      <c r="R117" s="73">
        <v>6.2836544591296306</v>
      </c>
      <c r="S117" s="73">
        <v>6.2836544591296306</v>
      </c>
    </row>
    <row r="118" spans="14:19" x14ac:dyDescent="0.25">
      <c r="N118" s="73">
        <v>11.6</v>
      </c>
      <c r="O118" s="73">
        <v>3.2222222222222219</v>
      </c>
      <c r="P118" s="73">
        <v>0.8119857142857142</v>
      </c>
      <c r="Q118" s="73">
        <v>0.8119857142857142</v>
      </c>
      <c r="R118" s="73">
        <v>6.3934105407976025</v>
      </c>
      <c r="S118" s="73">
        <v>6.3934105407976025</v>
      </c>
    </row>
    <row r="119" spans="14:19" x14ac:dyDescent="0.25">
      <c r="N119" s="73">
        <v>11.7</v>
      </c>
      <c r="O119" s="73">
        <v>3.2499999999999996</v>
      </c>
      <c r="P119" s="73">
        <v>0.8119857142857142</v>
      </c>
      <c r="Q119" s="73">
        <v>0.8119857142857142</v>
      </c>
      <c r="R119" s="73">
        <v>6.5041168915709253</v>
      </c>
      <c r="S119" s="73">
        <v>6.5041168915709253</v>
      </c>
    </row>
    <row r="120" spans="14:19" x14ac:dyDescent="0.25">
      <c r="N120" s="73">
        <v>11.8</v>
      </c>
      <c r="O120" s="73">
        <v>3.2777777777777777</v>
      </c>
      <c r="P120" s="73">
        <v>0.8119857142857142</v>
      </c>
      <c r="Q120" s="73">
        <v>0.8119857142857142</v>
      </c>
      <c r="R120" s="73">
        <v>6.6157735114496008</v>
      </c>
      <c r="S120" s="73">
        <v>6.6157735114496008</v>
      </c>
    </row>
    <row r="121" spans="14:19" x14ac:dyDescent="0.25">
      <c r="N121" s="73">
        <v>11.9</v>
      </c>
      <c r="O121" s="73">
        <v>3.3055555555555554</v>
      </c>
      <c r="P121" s="73">
        <v>0.8119857142857142</v>
      </c>
      <c r="Q121" s="73">
        <v>0.8119857142857142</v>
      </c>
      <c r="R121" s="73">
        <v>6.7283804004336254</v>
      </c>
      <c r="S121" s="73">
        <v>6.7283804004336254</v>
      </c>
    </row>
    <row r="122" spans="14:19" x14ac:dyDescent="0.25">
      <c r="N122" s="73">
        <v>12</v>
      </c>
      <c r="O122" s="73">
        <v>3.333333333333333</v>
      </c>
      <c r="P122" s="73">
        <v>0.8119857142857142</v>
      </c>
      <c r="Q122" s="73">
        <v>0.8119857142857142</v>
      </c>
      <c r="R122" s="73">
        <v>6.841937558523</v>
      </c>
      <c r="S122" s="73">
        <v>6.841937558523</v>
      </c>
    </row>
    <row r="123" spans="14:19" x14ac:dyDescent="0.25">
      <c r="N123" s="73">
        <v>12.1</v>
      </c>
      <c r="O123" s="73">
        <v>3.3611111111111107</v>
      </c>
      <c r="P123" s="73">
        <v>0.8119857142857142</v>
      </c>
      <c r="Q123" s="73">
        <v>0.8119857142857142</v>
      </c>
      <c r="R123" s="73">
        <v>6.9564449857177246</v>
      </c>
      <c r="S123" s="73">
        <v>6.9564449857177246</v>
      </c>
    </row>
    <row r="124" spans="14:19" x14ac:dyDescent="0.25">
      <c r="N124" s="73">
        <v>12.2</v>
      </c>
      <c r="O124" s="73">
        <v>3.3888888888888884</v>
      </c>
      <c r="P124" s="73">
        <v>0.8119857142857142</v>
      </c>
      <c r="Q124" s="73">
        <v>0.8119857142857142</v>
      </c>
      <c r="R124" s="73">
        <v>7.0719026820178001</v>
      </c>
      <c r="S124" s="73">
        <v>7.0719026820178001</v>
      </c>
    </row>
    <row r="125" spans="14:19" x14ac:dyDescent="0.25">
      <c r="N125" s="73">
        <v>12.3</v>
      </c>
      <c r="O125" s="73">
        <v>3.416666666666667</v>
      </c>
      <c r="P125" s="73">
        <v>0.8119857142857142</v>
      </c>
      <c r="Q125" s="73">
        <v>0.8119857142857142</v>
      </c>
      <c r="R125" s="73">
        <v>7.1883106474232292</v>
      </c>
      <c r="S125" s="73">
        <v>7.1883106474232292</v>
      </c>
    </row>
    <row r="126" spans="14:19" x14ac:dyDescent="0.25">
      <c r="N126" s="73">
        <v>12.4</v>
      </c>
      <c r="O126" s="73">
        <v>3.4444444444444446</v>
      </c>
      <c r="P126" s="73">
        <v>0.8119857142857142</v>
      </c>
      <c r="Q126" s="73">
        <v>0.8119857142857142</v>
      </c>
      <c r="R126" s="73">
        <v>7.3056688819340065</v>
      </c>
      <c r="S126" s="73">
        <v>7.3056688819340065</v>
      </c>
    </row>
    <row r="127" spans="14:19" x14ac:dyDescent="0.25">
      <c r="N127" s="73">
        <v>12.5</v>
      </c>
      <c r="O127" s="73">
        <v>3.4722222222222223</v>
      </c>
      <c r="P127" s="73">
        <v>0.8119857142857142</v>
      </c>
      <c r="Q127" s="73">
        <v>0.8119857142857142</v>
      </c>
      <c r="R127" s="73">
        <v>7.4239773855501321</v>
      </c>
      <c r="S127" s="73">
        <v>7.4239773855501321</v>
      </c>
    </row>
    <row r="128" spans="14:19" x14ac:dyDescent="0.25">
      <c r="N128" s="73">
        <v>12.6</v>
      </c>
      <c r="O128" s="73">
        <v>3.5</v>
      </c>
      <c r="P128" s="73">
        <v>0.8119857142857142</v>
      </c>
      <c r="Q128" s="73">
        <v>0.8119857142857142</v>
      </c>
      <c r="R128" s="73">
        <v>7.5432361582716094</v>
      </c>
      <c r="S128" s="73">
        <v>7.5432361582716094</v>
      </c>
    </row>
    <row r="129" spans="14:19" x14ac:dyDescent="0.25">
      <c r="N129" s="73">
        <v>12.7</v>
      </c>
      <c r="O129" s="73">
        <v>3.5277777777777777</v>
      </c>
      <c r="P129" s="73">
        <v>0.8119857142857142</v>
      </c>
      <c r="Q129" s="73">
        <v>0.8119857142857142</v>
      </c>
      <c r="R129" s="73">
        <v>7.6634452000984368</v>
      </c>
      <c r="S129" s="73">
        <v>7.6634452000984368</v>
      </c>
    </row>
    <row r="130" spans="14:19" x14ac:dyDescent="0.25">
      <c r="N130" s="73">
        <v>12.8</v>
      </c>
      <c r="O130" s="73">
        <v>3.5555555555555558</v>
      </c>
      <c r="P130" s="73">
        <v>0.8119857142857142</v>
      </c>
      <c r="Q130" s="73">
        <v>0.8119857142857142</v>
      </c>
      <c r="R130" s="73">
        <v>7.7846045110306159</v>
      </c>
      <c r="S130" s="73">
        <v>7.7846045110306159</v>
      </c>
    </row>
    <row r="131" spans="14:19" x14ac:dyDescent="0.25">
      <c r="N131" s="73">
        <v>12.9</v>
      </c>
      <c r="O131" s="73">
        <v>3.5833333333333335</v>
      </c>
      <c r="P131" s="73">
        <v>0.8119857142857142</v>
      </c>
      <c r="Q131" s="73">
        <v>0.8119857142857142</v>
      </c>
      <c r="R131" s="73">
        <v>7.9067140910681442</v>
      </c>
      <c r="S131" s="73">
        <v>7.9067140910681442</v>
      </c>
    </row>
    <row r="132" spans="14:19" x14ac:dyDescent="0.25">
      <c r="N132" s="73">
        <v>13</v>
      </c>
      <c r="O132" s="73">
        <v>3.6111111111111112</v>
      </c>
      <c r="P132" s="73">
        <v>0.8119857142857142</v>
      </c>
      <c r="Q132" s="73">
        <v>0.8119857142857142</v>
      </c>
      <c r="R132" s="73">
        <v>8.0297739402110224</v>
      </c>
      <c r="S132" s="73">
        <v>8.0297739402110224</v>
      </c>
    </row>
    <row r="133" spans="14:19" x14ac:dyDescent="0.25">
      <c r="N133" s="73">
        <v>13.1</v>
      </c>
      <c r="O133" s="73">
        <v>3.6388888888888888</v>
      </c>
      <c r="P133" s="73">
        <v>0.8119857142857142</v>
      </c>
      <c r="Q133" s="73">
        <v>0.8119857142857142</v>
      </c>
      <c r="R133" s="73">
        <v>8.1537840584592516</v>
      </c>
      <c r="S133" s="73">
        <v>8.1537840584592516</v>
      </c>
    </row>
    <row r="134" spans="14:19" x14ac:dyDescent="0.25">
      <c r="N134" s="73">
        <v>13.2</v>
      </c>
      <c r="O134" s="73">
        <v>3.6666666666666665</v>
      </c>
      <c r="P134" s="73">
        <v>0.8119857142857142</v>
      </c>
      <c r="Q134" s="73">
        <v>0.8119857142857142</v>
      </c>
      <c r="R134" s="73">
        <v>8.2787444458128299</v>
      </c>
      <c r="S134" s="73">
        <v>8.2787444458128299</v>
      </c>
    </row>
    <row r="135" spans="14:19" x14ac:dyDescent="0.25">
      <c r="N135" s="73">
        <v>13.3</v>
      </c>
      <c r="O135" s="73">
        <v>3.6944444444444446</v>
      </c>
      <c r="P135" s="73">
        <v>0.8119857142857142</v>
      </c>
      <c r="Q135" s="73">
        <v>0.8119857142857142</v>
      </c>
      <c r="R135" s="73">
        <v>8.4046551022717626</v>
      </c>
      <c r="S135" s="73">
        <v>8.4046551022717626</v>
      </c>
    </row>
    <row r="136" spans="14:19" x14ac:dyDescent="0.25">
      <c r="N136" s="73">
        <v>13.4</v>
      </c>
      <c r="O136" s="73">
        <v>3.7222222222222223</v>
      </c>
      <c r="P136" s="73">
        <v>0.8119857142857142</v>
      </c>
      <c r="Q136" s="73">
        <v>0.8119857142857142</v>
      </c>
      <c r="R136" s="73">
        <v>8.5315160278360427</v>
      </c>
      <c r="S136" s="73">
        <v>8.5315160278360427</v>
      </c>
    </row>
    <row r="137" spans="14:19" x14ac:dyDescent="0.25">
      <c r="N137" s="73">
        <v>13.5</v>
      </c>
      <c r="O137" s="73">
        <v>3.75</v>
      </c>
      <c r="P137" s="73">
        <v>0.8119857142857142</v>
      </c>
      <c r="Q137" s="73">
        <v>0.8119857142857142</v>
      </c>
      <c r="R137" s="73">
        <v>8.6593272225056737</v>
      </c>
      <c r="S137" s="73">
        <v>8.6593272225056737</v>
      </c>
    </row>
    <row r="138" spans="14:19" x14ac:dyDescent="0.25">
      <c r="N138" s="73">
        <v>13.6</v>
      </c>
      <c r="O138" s="73">
        <v>3.7777777777777777</v>
      </c>
      <c r="P138" s="73">
        <v>0.8119857142857142</v>
      </c>
      <c r="Q138" s="73">
        <v>0.8119857142857142</v>
      </c>
      <c r="R138" s="73">
        <v>8.7880886862806555</v>
      </c>
      <c r="S138" s="73">
        <v>8.7880886862806555</v>
      </c>
    </row>
    <row r="139" spans="14:19" x14ac:dyDescent="0.25">
      <c r="N139" s="73">
        <v>13.7</v>
      </c>
      <c r="O139" s="73">
        <v>3.8055555555555554</v>
      </c>
      <c r="P139" s="73">
        <v>0.8119857142857142</v>
      </c>
      <c r="Q139" s="73">
        <v>0.8119857142857142</v>
      </c>
      <c r="R139" s="73">
        <v>8.9178004191609865</v>
      </c>
      <c r="S139" s="73">
        <v>8.9178004191609865</v>
      </c>
    </row>
    <row r="140" spans="14:19" x14ac:dyDescent="0.25">
      <c r="N140" s="73">
        <v>13.8</v>
      </c>
      <c r="O140" s="73">
        <v>3.8333333333333335</v>
      </c>
      <c r="P140" s="73">
        <v>0.8119857142857142</v>
      </c>
      <c r="Q140" s="73">
        <v>0.8119857142857142</v>
      </c>
      <c r="R140" s="73">
        <v>9.048462421146672</v>
      </c>
      <c r="S140" s="73">
        <v>9.048462421146672</v>
      </c>
    </row>
    <row r="141" spans="14:19" x14ac:dyDescent="0.25">
      <c r="N141" s="73">
        <v>13.9</v>
      </c>
      <c r="O141" s="73">
        <v>3.8611111111111112</v>
      </c>
      <c r="P141" s="73">
        <v>0.8119857142857142</v>
      </c>
      <c r="Q141" s="73">
        <v>0.8119857142857142</v>
      </c>
      <c r="R141" s="73">
        <v>9.180074692237703</v>
      </c>
      <c r="S141" s="73">
        <v>9.180074692237703</v>
      </c>
    </row>
    <row r="142" spans="14:19" x14ac:dyDescent="0.25">
      <c r="N142" s="73">
        <v>14</v>
      </c>
      <c r="O142" s="73">
        <v>3.8888888888888888</v>
      </c>
      <c r="P142" s="73">
        <v>0.8119857142857142</v>
      </c>
      <c r="Q142" s="73">
        <v>0.8119857142857142</v>
      </c>
      <c r="R142" s="73">
        <v>9.3126372324340849</v>
      </c>
      <c r="S142" s="73">
        <v>9.3126372324340849</v>
      </c>
    </row>
    <row r="143" spans="14:19" x14ac:dyDescent="0.25">
      <c r="N143" s="73">
        <v>14.1</v>
      </c>
      <c r="O143" s="73">
        <v>3.9166666666666665</v>
      </c>
      <c r="P143" s="73">
        <v>0.8119857142857142</v>
      </c>
      <c r="Q143" s="73">
        <v>0.8119857142857142</v>
      </c>
      <c r="R143" s="73">
        <v>9.4461500417358195</v>
      </c>
      <c r="S143" s="73">
        <v>9.4461500417358195</v>
      </c>
    </row>
    <row r="144" spans="14:19" x14ac:dyDescent="0.25">
      <c r="N144" s="73">
        <v>14.2</v>
      </c>
      <c r="O144" s="73">
        <v>3.9444444444444442</v>
      </c>
      <c r="P144" s="73">
        <v>0.8119857142857142</v>
      </c>
      <c r="Q144" s="73">
        <v>0.8119857142857142</v>
      </c>
      <c r="R144" s="73">
        <v>9.5806131201429032</v>
      </c>
      <c r="S144" s="73">
        <v>9.5806131201429032</v>
      </c>
    </row>
    <row r="145" spans="14:19" x14ac:dyDescent="0.25">
      <c r="N145" s="73">
        <v>14.3</v>
      </c>
      <c r="O145" s="73">
        <v>3.9722222222222223</v>
      </c>
      <c r="P145" s="73">
        <v>0.8119857142857142</v>
      </c>
      <c r="Q145" s="73">
        <v>0.8119857142857142</v>
      </c>
      <c r="R145" s="73">
        <v>9.7160264676553396</v>
      </c>
      <c r="S145" s="73">
        <v>9.7160264676553396</v>
      </c>
    </row>
    <row r="146" spans="14:19" x14ac:dyDescent="0.25">
      <c r="N146" s="73">
        <v>14.4</v>
      </c>
      <c r="O146" s="73">
        <v>4</v>
      </c>
      <c r="P146" s="73">
        <v>0.8119857142857142</v>
      </c>
      <c r="Q146" s="73">
        <v>0.8119857142857142</v>
      </c>
      <c r="R146" s="73">
        <v>9.8523900842731233</v>
      </c>
      <c r="S146" s="73">
        <v>9.8523900842731233</v>
      </c>
    </row>
    <row r="147" spans="14:19" x14ac:dyDescent="0.25">
      <c r="N147" s="73">
        <v>14.5</v>
      </c>
      <c r="O147" s="73">
        <v>4.0277777777777777</v>
      </c>
      <c r="P147" s="73">
        <v>0.8119857142857142</v>
      </c>
      <c r="Q147" s="73">
        <v>0.8119857142857142</v>
      </c>
      <c r="R147" s="73">
        <v>9.989703969996258</v>
      </c>
      <c r="S147" s="73">
        <v>9.989703969996258</v>
      </c>
    </row>
    <row r="148" spans="14:19" x14ac:dyDescent="0.25">
      <c r="N148" s="73">
        <v>14.6</v>
      </c>
      <c r="O148" s="73">
        <v>4.0555555555555554</v>
      </c>
      <c r="P148" s="73">
        <v>0.8119857142857142</v>
      </c>
      <c r="Q148" s="73">
        <v>0.8119857142857142</v>
      </c>
      <c r="R148" s="73">
        <v>10.127968124824742</v>
      </c>
      <c r="S148" s="73">
        <v>10.127968124824742</v>
      </c>
    </row>
    <row r="149" spans="14:19" x14ac:dyDescent="0.25">
      <c r="N149" s="73">
        <v>14.7</v>
      </c>
      <c r="O149" s="73">
        <v>4.083333333333333</v>
      </c>
      <c r="P149" s="73">
        <v>0.8119857142857142</v>
      </c>
      <c r="Q149" s="73">
        <v>0.8119857142857142</v>
      </c>
      <c r="R149" s="73">
        <v>10.267182548758576</v>
      </c>
      <c r="S149" s="73">
        <v>10.267182548758576</v>
      </c>
    </row>
    <row r="150" spans="14:19" x14ac:dyDescent="0.25">
      <c r="N150" s="73">
        <v>14.8</v>
      </c>
      <c r="O150" s="73">
        <v>4.1111111111111116</v>
      </c>
      <c r="P150" s="73">
        <v>0.8119857142857142</v>
      </c>
      <c r="Q150" s="73">
        <v>0.8119857142857142</v>
      </c>
      <c r="R150" s="73">
        <v>10.407347241797767</v>
      </c>
      <c r="S150" s="73">
        <v>10.407347241797767</v>
      </c>
    </row>
    <row r="151" spans="14:19" x14ac:dyDescent="0.25">
      <c r="N151" s="73">
        <v>14.9</v>
      </c>
      <c r="O151" s="73">
        <v>4.1388888888888893</v>
      </c>
      <c r="P151" s="73">
        <v>0.8119857142857142</v>
      </c>
      <c r="Q151" s="73">
        <v>0.8119857142857142</v>
      </c>
      <c r="R151" s="73">
        <v>10.548462203942305</v>
      </c>
      <c r="S151" s="73">
        <v>10.548462203942305</v>
      </c>
    </row>
    <row r="152" spans="14:19" x14ac:dyDescent="0.25">
      <c r="N152" s="73">
        <v>15</v>
      </c>
      <c r="O152" s="73">
        <v>4.166666666666667</v>
      </c>
      <c r="P152" s="73">
        <v>0.8119857142857142</v>
      </c>
      <c r="Q152" s="73">
        <v>0.8119857142857142</v>
      </c>
      <c r="R152" s="73">
        <v>10.690527435192193</v>
      </c>
      <c r="S152" s="73">
        <v>10.690527435192193</v>
      </c>
    </row>
    <row r="153" spans="14:19" x14ac:dyDescent="0.25">
      <c r="N153" s="73">
        <v>15.1</v>
      </c>
      <c r="O153" s="73">
        <v>4.1944444444444446</v>
      </c>
      <c r="P153" s="73">
        <v>0.8119857142857142</v>
      </c>
      <c r="Q153" s="73">
        <v>0.8119857142857142</v>
      </c>
      <c r="R153" s="73">
        <v>10.833542935547431</v>
      </c>
      <c r="S153" s="73">
        <v>10.833542935547431</v>
      </c>
    </row>
    <row r="154" spans="14:19" x14ac:dyDescent="0.25">
      <c r="N154" s="73">
        <v>15.2</v>
      </c>
      <c r="O154" s="73">
        <v>4.2222222222222223</v>
      </c>
      <c r="P154" s="73">
        <v>0.8119857142857142</v>
      </c>
      <c r="Q154" s="73">
        <v>0.8119857142857142</v>
      </c>
      <c r="R154" s="73">
        <v>10.977508705008018</v>
      </c>
      <c r="S154" s="73">
        <v>10.977508705008018</v>
      </c>
    </row>
    <row r="155" spans="14:19" x14ac:dyDescent="0.25">
      <c r="N155" s="73">
        <v>15.3</v>
      </c>
      <c r="O155" s="73">
        <v>4.25</v>
      </c>
      <c r="P155" s="73">
        <v>0.8119857142857142</v>
      </c>
      <c r="Q155" s="73">
        <v>0.8119857142857142</v>
      </c>
      <c r="R155" s="73">
        <v>11.122424743573957</v>
      </c>
      <c r="S155" s="73">
        <v>11.122424743573957</v>
      </c>
    </row>
    <row r="156" spans="14:19" x14ac:dyDescent="0.25">
      <c r="N156" s="73">
        <v>15.4</v>
      </c>
      <c r="O156" s="73">
        <v>4.2777777777777777</v>
      </c>
      <c r="P156" s="73">
        <v>0.8119857142857142</v>
      </c>
      <c r="Q156" s="73">
        <v>0.8119857142857142</v>
      </c>
      <c r="R156" s="73">
        <v>11.268291051245246</v>
      </c>
      <c r="S156" s="73">
        <v>11.268291051245246</v>
      </c>
    </row>
    <row r="157" spans="14:19" x14ac:dyDescent="0.25">
      <c r="N157" s="73">
        <v>15.5</v>
      </c>
      <c r="O157" s="73">
        <v>4.3055555555555554</v>
      </c>
      <c r="P157" s="73">
        <v>0.8119857142857142</v>
      </c>
      <c r="Q157" s="73">
        <v>0.8119857142857142</v>
      </c>
      <c r="R157" s="73">
        <v>11.415107628021884</v>
      </c>
      <c r="S157" s="73">
        <v>11.415107628021884</v>
      </c>
    </row>
    <row r="158" spans="14:19" x14ac:dyDescent="0.25">
      <c r="N158" s="73">
        <v>15.6</v>
      </c>
      <c r="O158" s="73">
        <v>4.333333333333333</v>
      </c>
      <c r="P158" s="73">
        <v>0.8119857142857142</v>
      </c>
      <c r="Q158" s="73">
        <v>0.8119857142857142</v>
      </c>
      <c r="R158" s="73">
        <v>11.562874473903873</v>
      </c>
      <c r="S158" s="73">
        <v>11.562874473903873</v>
      </c>
    </row>
    <row r="159" spans="14:19" x14ac:dyDescent="0.25">
      <c r="N159" s="73">
        <v>15.7</v>
      </c>
      <c r="O159" s="73">
        <v>4.3611111111111107</v>
      </c>
      <c r="P159" s="73">
        <v>0.8119857142857142</v>
      </c>
      <c r="Q159" s="73">
        <v>0.8119857142857142</v>
      </c>
      <c r="R159" s="73">
        <v>11.711591588891213</v>
      </c>
      <c r="S159" s="73">
        <v>11.711591588891213</v>
      </c>
    </row>
    <row r="160" spans="14:19" x14ac:dyDescent="0.25">
      <c r="N160" s="73">
        <v>15.8</v>
      </c>
      <c r="O160" s="73">
        <v>4.3888888888888893</v>
      </c>
      <c r="P160" s="73">
        <v>0.8119857142857142</v>
      </c>
      <c r="Q160" s="73">
        <v>0.8119857142857142</v>
      </c>
      <c r="R160" s="73">
        <v>11.861258972983908</v>
      </c>
      <c r="S160" s="73">
        <v>11.861258972983908</v>
      </c>
    </row>
    <row r="161" spans="14:19" x14ac:dyDescent="0.25">
      <c r="N161" s="73">
        <v>15.9</v>
      </c>
      <c r="O161" s="73">
        <v>4.416666666666667</v>
      </c>
      <c r="P161" s="73">
        <v>0.8119857142857142</v>
      </c>
      <c r="Q161" s="73">
        <v>0.8119857142857142</v>
      </c>
      <c r="R161" s="73">
        <v>12.011876626181948</v>
      </c>
      <c r="S161" s="73">
        <v>12.011876626181948</v>
      </c>
    </row>
    <row r="162" spans="14:19" x14ac:dyDescent="0.25">
      <c r="N162" s="73">
        <v>16</v>
      </c>
      <c r="O162" s="73">
        <v>4.4444444444444446</v>
      </c>
      <c r="P162" s="73">
        <v>0.8119857142857142</v>
      </c>
      <c r="Q162" s="73">
        <v>0.8119857142857142</v>
      </c>
      <c r="R162" s="73">
        <v>12.163444548485339</v>
      </c>
      <c r="S162" s="73">
        <v>12.163444548485339</v>
      </c>
    </row>
    <row r="163" spans="14:19" x14ac:dyDescent="0.25">
      <c r="N163" s="73">
        <v>16.100000000000001</v>
      </c>
      <c r="O163" s="73">
        <v>4.4722222222222223</v>
      </c>
      <c r="P163" s="73">
        <v>0.8119857142857142</v>
      </c>
      <c r="Q163" s="73">
        <v>0.8119857142857142</v>
      </c>
      <c r="R163" s="73">
        <v>12.315962739894079</v>
      </c>
      <c r="S163" s="73">
        <v>12.315962739894079</v>
      </c>
    </row>
    <row r="164" spans="14:19" x14ac:dyDescent="0.25">
      <c r="N164" s="73">
        <v>16.2</v>
      </c>
      <c r="O164" s="73">
        <v>4.5</v>
      </c>
      <c r="P164" s="73">
        <v>0.8119857142857142</v>
      </c>
      <c r="Q164" s="73">
        <v>0.8119857142857142</v>
      </c>
      <c r="R164" s="73">
        <v>12.469431200408172</v>
      </c>
      <c r="S164" s="73">
        <v>12.469431200408172</v>
      </c>
    </row>
    <row r="165" spans="14:19" x14ac:dyDescent="0.25">
      <c r="N165" s="73">
        <v>16.3</v>
      </c>
      <c r="O165" s="73">
        <v>4.5277777777777777</v>
      </c>
      <c r="P165" s="73">
        <v>0.8119857142857142</v>
      </c>
      <c r="Q165" s="73">
        <v>0.8119857142857142</v>
      </c>
      <c r="R165" s="73">
        <v>12.623849930027616</v>
      </c>
      <c r="S165" s="73">
        <v>12.623849930027616</v>
      </c>
    </row>
    <row r="166" spans="14:19" x14ac:dyDescent="0.25">
      <c r="N166" s="73">
        <v>16.399999999999999</v>
      </c>
      <c r="O166" s="73">
        <v>4.5555555555555554</v>
      </c>
      <c r="P166" s="73">
        <v>0.8119857142857142</v>
      </c>
      <c r="Q166" s="73">
        <v>0.8119857142857142</v>
      </c>
      <c r="R166" s="73">
        <v>12.779218928752409</v>
      </c>
      <c r="S166" s="73">
        <v>12.779218928752409</v>
      </c>
    </row>
    <row r="167" spans="14:19" x14ac:dyDescent="0.25">
      <c r="N167" s="73">
        <v>16.5</v>
      </c>
      <c r="O167" s="73">
        <v>4.583333333333333</v>
      </c>
      <c r="P167" s="73">
        <v>0.8119857142857142</v>
      </c>
      <c r="Q167" s="73">
        <v>0.8119857142857142</v>
      </c>
      <c r="R167" s="73">
        <v>12.935538196582552</v>
      </c>
      <c r="S167" s="73">
        <v>12.935538196582552</v>
      </c>
    </row>
    <row r="168" spans="14:19" x14ac:dyDescent="0.25">
      <c r="N168" s="73">
        <v>16.600000000000001</v>
      </c>
      <c r="O168" s="73">
        <v>4.6111111111111116</v>
      </c>
      <c r="P168" s="73">
        <v>0.8119857142857142</v>
      </c>
      <c r="Q168" s="73">
        <v>0.8119857142857142</v>
      </c>
      <c r="R168" s="73">
        <v>13.09280773351805</v>
      </c>
      <c r="S168" s="73">
        <v>13.09280773351805</v>
      </c>
    </row>
    <row r="169" spans="14:19" x14ac:dyDescent="0.25">
      <c r="N169" s="73">
        <v>16.7</v>
      </c>
      <c r="O169" s="73">
        <v>4.6388888888888884</v>
      </c>
      <c r="P169" s="73">
        <v>0.8119857142857142</v>
      </c>
      <c r="Q169" s="73">
        <v>0.8119857142857142</v>
      </c>
      <c r="R169" s="73">
        <v>13.251027539558887</v>
      </c>
      <c r="S169" s="73">
        <v>13.251027539558887</v>
      </c>
    </row>
    <row r="170" spans="14:19" x14ac:dyDescent="0.25">
      <c r="N170" s="73">
        <v>16.8</v>
      </c>
      <c r="O170" s="73">
        <v>4.666666666666667</v>
      </c>
      <c r="P170" s="73">
        <v>0.8119857142857142</v>
      </c>
      <c r="Q170" s="73">
        <v>0.8119857142857142</v>
      </c>
      <c r="R170" s="73">
        <v>13.410197614705089</v>
      </c>
      <c r="S170" s="73">
        <v>13.410197614705089</v>
      </c>
    </row>
    <row r="171" spans="14:19" x14ac:dyDescent="0.25">
      <c r="N171" s="73">
        <v>16.899999999999999</v>
      </c>
      <c r="O171" s="73">
        <v>4.6944444444444438</v>
      </c>
      <c r="P171" s="73">
        <v>0.8119857142857142</v>
      </c>
      <c r="Q171" s="73">
        <v>0.8119857142857142</v>
      </c>
      <c r="R171" s="73">
        <v>13.570317958956627</v>
      </c>
      <c r="S171" s="73">
        <v>13.570317958956627</v>
      </c>
    </row>
    <row r="172" spans="14:19" x14ac:dyDescent="0.25">
      <c r="N172" s="73">
        <v>17</v>
      </c>
      <c r="O172" s="73">
        <v>4.7222222222222223</v>
      </c>
      <c r="P172" s="73">
        <v>0.8119857142857142</v>
      </c>
      <c r="Q172" s="73">
        <v>0.8119857142857142</v>
      </c>
      <c r="R172" s="73">
        <v>13.731388572313527</v>
      </c>
      <c r="S172" s="73">
        <v>13.731388572313527</v>
      </c>
    </row>
    <row r="173" spans="14:19" x14ac:dyDescent="0.25">
      <c r="N173" s="73">
        <v>17.100000000000001</v>
      </c>
      <c r="O173" s="73">
        <v>4.75</v>
      </c>
      <c r="P173" s="73">
        <v>0.8119857142857142</v>
      </c>
      <c r="Q173" s="73">
        <v>0.8119857142857142</v>
      </c>
      <c r="R173" s="73">
        <v>13.893409454775773</v>
      </c>
      <c r="S173" s="73">
        <v>13.893409454775773</v>
      </c>
    </row>
    <row r="174" spans="14:19" x14ac:dyDescent="0.25">
      <c r="N174" s="73">
        <v>17.2</v>
      </c>
      <c r="O174" s="73">
        <v>4.7777777777777777</v>
      </c>
      <c r="P174" s="73">
        <v>0.8119857142857142</v>
      </c>
      <c r="Q174" s="73">
        <v>0.8119857142857142</v>
      </c>
      <c r="R174" s="73">
        <v>14.056380606343367</v>
      </c>
      <c r="S174" s="73">
        <v>14.056380606343367</v>
      </c>
    </row>
    <row r="175" spans="14:19" x14ac:dyDescent="0.25">
      <c r="N175" s="73">
        <v>17.3</v>
      </c>
      <c r="O175" s="73">
        <v>4.8055555555555554</v>
      </c>
      <c r="P175" s="73">
        <v>0.8119857142857142</v>
      </c>
      <c r="Q175" s="73">
        <v>0.8119857142857142</v>
      </c>
      <c r="R175" s="73">
        <v>14.220302027016317</v>
      </c>
      <c r="S175" s="73">
        <v>14.220302027016317</v>
      </c>
    </row>
    <row r="176" spans="14:19" x14ac:dyDescent="0.25">
      <c r="N176" s="73">
        <v>17.399999999999999</v>
      </c>
      <c r="O176" s="73">
        <v>4.833333333333333</v>
      </c>
      <c r="P176" s="73">
        <v>0.8119857142857142</v>
      </c>
      <c r="Q176" s="73">
        <v>0.8119857142857142</v>
      </c>
      <c r="R176" s="73">
        <v>14.385173716794611</v>
      </c>
      <c r="S176" s="73">
        <v>14.385173716794611</v>
      </c>
    </row>
    <row r="177" spans="14:19" x14ac:dyDescent="0.25">
      <c r="N177" s="73">
        <v>17.5</v>
      </c>
      <c r="O177" s="73">
        <v>4.8611111111111107</v>
      </c>
      <c r="P177" s="73">
        <v>0.8119857142857142</v>
      </c>
      <c r="Q177" s="73">
        <v>0.8119857142857142</v>
      </c>
      <c r="R177" s="73">
        <v>14.55099567567826</v>
      </c>
      <c r="S177" s="73">
        <v>14.55099567567826</v>
      </c>
    </row>
    <row r="178" spans="14:19" x14ac:dyDescent="0.25">
      <c r="N178" s="73">
        <v>17.600000000000001</v>
      </c>
      <c r="O178" s="73">
        <v>4.8888888888888893</v>
      </c>
      <c r="P178" s="73">
        <v>0.8119857142857142</v>
      </c>
      <c r="Q178" s="73">
        <v>0.8119857142857142</v>
      </c>
      <c r="R178" s="73">
        <v>14.717767903667262</v>
      </c>
      <c r="S178" s="73">
        <v>14.717767903667262</v>
      </c>
    </row>
    <row r="179" spans="14:19" x14ac:dyDescent="0.25">
      <c r="N179" s="73">
        <v>17.7</v>
      </c>
      <c r="O179" s="73">
        <v>4.9166666666666661</v>
      </c>
      <c r="P179" s="73">
        <v>0.8119857142857142</v>
      </c>
      <c r="Q179" s="73">
        <v>0.8119857142857142</v>
      </c>
      <c r="R179" s="73">
        <v>14.885490400761604</v>
      </c>
      <c r="S179" s="73">
        <v>14.885490400761604</v>
      </c>
    </row>
    <row r="180" spans="14:19" x14ac:dyDescent="0.25">
      <c r="N180" s="73">
        <v>17.8</v>
      </c>
      <c r="O180" s="73">
        <v>4.9444444444444446</v>
      </c>
      <c r="P180" s="73">
        <v>0.8119857142857142</v>
      </c>
      <c r="Q180" s="73">
        <v>0.8119857142857142</v>
      </c>
      <c r="R180" s="73">
        <v>15.054163166961308</v>
      </c>
      <c r="S180" s="73">
        <v>15.054163166961308</v>
      </c>
    </row>
    <row r="181" spans="14:19" x14ac:dyDescent="0.25">
      <c r="N181" s="73">
        <v>17.899999999999999</v>
      </c>
      <c r="O181" s="73">
        <v>4.9722222222222214</v>
      </c>
      <c r="P181" s="73">
        <v>0.8119857142857142</v>
      </c>
      <c r="Q181" s="73">
        <v>0.8119857142857142</v>
      </c>
      <c r="R181" s="73">
        <v>15.223786202266352</v>
      </c>
      <c r="S181" s="73">
        <v>15.223786202266352</v>
      </c>
    </row>
    <row r="182" spans="14:19" x14ac:dyDescent="0.25">
      <c r="N182" s="73">
        <v>18</v>
      </c>
      <c r="O182" s="73">
        <v>5</v>
      </c>
      <c r="P182" s="73">
        <v>0.8119857142857142</v>
      </c>
      <c r="Q182" s="73">
        <v>0.8119857142857142</v>
      </c>
      <c r="R182" s="73">
        <v>15.394359506676755</v>
      </c>
      <c r="S182" s="73">
        <v>15.394359506676755</v>
      </c>
    </row>
    <row r="183" spans="14:19" x14ac:dyDescent="0.25">
      <c r="N183" s="73">
        <v>18.100000000000001</v>
      </c>
      <c r="O183" s="73">
        <v>5.0277777777777777</v>
      </c>
      <c r="P183" s="73">
        <v>0.8119857142857142</v>
      </c>
      <c r="Q183" s="73">
        <v>0.8119857142857142</v>
      </c>
      <c r="R183" s="73">
        <v>15.565883080192505</v>
      </c>
      <c r="S183" s="73">
        <v>15.565883080192505</v>
      </c>
    </row>
    <row r="184" spans="14:19" x14ac:dyDescent="0.25">
      <c r="N184" s="73">
        <v>18.2</v>
      </c>
      <c r="O184" s="73">
        <v>5.0555555555555554</v>
      </c>
      <c r="P184" s="73">
        <v>0.8119857142857142</v>
      </c>
      <c r="Q184" s="73">
        <v>0.8119857142857142</v>
      </c>
      <c r="R184" s="73">
        <v>15.738356922813605</v>
      </c>
      <c r="S184" s="73">
        <v>15.738356922813605</v>
      </c>
    </row>
    <row r="185" spans="14:19" x14ac:dyDescent="0.25">
      <c r="N185" s="73">
        <v>18.3</v>
      </c>
      <c r="O185" s="73">
        <v>5.083333333333333</v>
      </c>
      <c r="P185" s="73">
        <v>0.8119857142857142</v>
      </c>
      <c r="Q185" s="73">
        <v>0.8119857142857142</v>
      </c>
      <c r="R185" s="73">
        <v>15.911781034540056</v>
      </c>
      <c r="S185" s="73">
        <v>15.911781034540056</v>
      </c>
    </row>
    <row r="186" spans="14:19" x14ac:dyDescent="0.25">
      <c r="N186" s="73">
        <v>18.399999999999999</v>
      </c>
      <c r="O186" s="73">
        <v>5.1111111111111107</v>
      </c>
      <c r="P186" s="73">
        <v>0.8119857142857142</v>
      </c>
      <c r="Q186" s="73">
        <v>0.8119857142857142</v>
      </c>
      <c r="R186" s="73">
        <v>16.086155415371856</v>
      </c>
      <c r="S186" s="73">
        <v>16.086155415371856</v>
      </c>
    </row>
    <row r="187" spans="14:19" x14ac:dyDescent="0.25">
      <c r="N187" s="73">
        <v>18.5</v>
      </c>
      <c r="O187" s="73">
        <v>5.1388888888888884</v>
      </c>
      <c r="P187" s="73">
        <v>0.8119857142857142</v>
      </c>
      <c r="Q187" s="73">
        <v>0.8119857142857142</v>
      </c>
      <c r="R187" s="73">
        <v>16.261480065309009</v>
      </c>
      <c r="S187" s="73">
        <v>16.261480065309009</v>
      </c>
    </row>
    <row r="188" spans="14:19" x14ac:dyDescent="0.25">
      <c r="N188" s="73">
        <v>18.600000000000001</v>
      </c>
      <c r="O188" s="73">
        <v>5.166666666666667</v>
      </c>
      <c r="P188" s="73">
        <v>0.8119857142857142</v>
      </c>
      <c r="Q188" s="73">
        <v>0.8119857142857142</v>
      </c>
      <c r="R188" s="73">
        <v>16.437754984351514</v>
      </c>
      <c r="S188" s="73">
        <v>16.437754984351514</v>
      </c>
    </row>
    <row r="189" spans="14:19" x14ac:dyDescent="0.25">
      <c r="N189" s="73">
        <v>18.7</v>
      </c>
      <c r="O189" s="73">
        <v>5.1944444444444438</v>
      </c>
      <c r="P189" s="73">
        <v>0.8119857142857142</v>
      </c>
      <c r="Q189" s="73">
        <v>0.8119857142857142</v>
      </c>
      <c r="R189" s="73">
        <v>16.614980172499362</v>
      </c>
      <c r="S189" s="73">
        <v>16.614980172499362</v>
      </c>
    </row>
    <row r="190" spans="14:19" x14ac:dyDescent="0.25">
      <c r="N190" s="73">
        <v>18.8</v>
      </c>
      <c r="O190" s="73">
        <v>5.2222222222222223</v>
      </c>
      <c r="P190" s="73">
        <v>0.8119857142857142</v>
      </c>
      <c r="Q190" s="73">
        <v>0.8119857142857142</v>
      </c>
      <c r="R190" s="73">
        <v>16.793155629752569</v>
      </c>
      <c r="S190" s="73">
        <v>16.793155629752569</v>
      </c>
    </row>
    <row r="191" spans="14:19" x14ac:dyDescent="0.25">
      <c r="N191" s="73">
        <v>18.899999999999999</v>
      </c>
      <c r="O191" s="73">
        <v>5.2499999999999991</v>
      </c>
      <c r="P191" s="73">
        <v>0.8119857142857142</v>
      </c>
      <c r="Q191" s="73">
        <v>0.8119857142857142</v>
      </c>
      <c r="R191" s="73">
        <v>16.972281356111115</v>
      </c>
      <c r="S191" s="73">
        <v>16.972281356111115</v>
      </c>
    </row>
    <row r="192" spans="14:19" x14ac:dyDescent="0.25">
      <c r="N192" s="73">
        <v>19</v>
      </c>
      <c r="O192" s="73">
        <v>5.2777777777777777</v>
      </c>
      <c r="P192" s="73">
        <v>0.8119857142857142</v>
      </c>
      <c r="Q192" s="73">
        <v>0.8119857142857142</v>
      </c>
      <c r="R192" s="73">
        <v>17.152357351575024</v>
      </c>
      <c r="S192" s="73">
        <v>17.152357351575024</v>
      </c>
    </row>
    <row r="193" spans="14:19" x14ac:dyDescent="0.25">
      <c r="N193" s="73">
        <v>19.100000000000001</v>
      </c>
      <c r="O193" s="73">
        <v>5.3055555555555562</v>
      </c>
      <c r="P193" s="73">
        <v>0.8119857142857142</v>
      </c>
      <c r="Q193" s="73">
        <v>0.8119857142857142</v>
      </c>
      <c r="R193" s="73">
        <v>17.333383616144285</v>
      </c>
      <c r="S193" s="73">
        <v>17.333383616144285</v>
      </c>
    </row>
    <row r="194" spans="14:19" x14ac:dyDescent="0.25">
      <c r="N194" s="73">
        <v>19.2</v>
      </c>
      <c r="O194" s="73">
        <v>5.333333333333333</v>
      </c>
      <c r="P194" s="73">
        <v>0.8119857142857142</v>
      </c>
      <c r="Q194" s="73">
        <v>0.8119857142857142</v>
      </c>
      <c r="R194" s="73">
        <v>17.515360149818886</v>
      </c>
      <c r="S194" s="73">
        <v>17.515360149818886</v>
      </c>
    </row>
    <row r="195" spans="14:19" x14ac:dyDescent="0.25">
      <c r="N195" s="73">
        <v>19.3</v>
      </c>
      <c r="O195" s="73">
        <v>5.3611111111111116</v>
      </c>
      <c r="P195" s="73">
        <v>0.8119857142857142</v>
      </c>
      <c r="Q195" s="73">
        <v>0.8119857142857142</v>
      </c>
      <c r="R195" s="73">
        <v>17.698286952598846</v>
      </c>
      <c r="S195" s="73">
        <v>17.698286952598846</v>
      </c>
    </row>
    <row r="196" spans="14:19" x14ac:dyDescent="0.25">
      <c r="N196" s="73">
        <v>19.399999999999999</v>
      </c>
      <c r="O196" s="73">
        <v>5.3888888888888884</v>
      </c>
      <c r="P196" s="73">
        <v>0.8119857142857142</v>
      </c>
      <c r="Q196" s="73">
        <v>0.8119857142857142</v>
      </c>
      <c r="R196" s="73">
        <v>17.882164024484148</v>
      </c>
      <c r="S196" s="73">
        <v>17.882164024484148</v>
      </c>
    </row>
    <row r="197" spans="14:19" x14ac:dyDescent="0.25">
      <c r="N197" s="73">
        <v>19.5</v>
      </c>
      <c r="O197" s="73">
        <v>5.416666666666667</v>
      </c>
      <c r="P197" s="73">
        <v>0.8119857142857142</v>
      </c>
      <c r="Q197" s="73">
        <v>0.8119857142857142</v>
      </c>
      <c r="R197" s="73">
        <v>18.066991365474809</v>
      </c>
      <c r="S197" s="73">
        <v>18.066991365474809</v>
      </c>
    </row>
    <row r="198" spans="14:19" x14ac:dyDescent="0.25">
      <c r="N198" s="73">
        <v>19.600000000000001</v>
      </c>
      <c r="O198" s="73">
        <v>5.4444444444444446</v>
      </c>
      <c r="P198" s="73">
        <v>0.8119857142857142</v>
      </c>
      <c r="Q198" s="73">
        <v>0.8119857142857142</v>
      </c>
      <c r="R198" s="73">
        <v>18.252768975570817</v>
      </c>
      <c r="S198" s="73">
        <v>18.252768975570817</v>
      </c>
    </row>
    <row r="199" spans="14:19" x14ac:dyDescent="0.25">
      <c r="N199" s="73">
        <v>19.7</v>
      </c>
      <c r="O199" s="73">
        <v>5.4722222222222223</v>
      </c>
      <c r="P199" s="73">
        <v>0.8119857142857142</v>
      </c>
      <c r="Q199" s="73">
        <v>0.8119857142857142</v>
      </c>
      <c r="R199" s="73">
        <v>18.439496854772173</v>
      </c>
      <c r="S199" s="73">
        <v>18.439496854772173</v>
      </c>
    </row>
    <row r="200" spans="14:19" x14ac:dyDescent="0.25">
      <c r="N200" s="73">
        <v>19.8</v>
      </c>
      <c r="O200" s="73">
        <v>5.5</v>
      </c>
      <c r="P200" s="73">
        <v>0.8119857142857142</v>
      </c>
      <c r="Q200" s="73">
        <v>0.8119857142857142</v>
      </c>
      <c r="R200" s="73">
        <v>18.627175003078879</v>
      </c>
      <c r="S200" s="73">
        <v>18.627175003078879</v>
      </c>
    </row>
    <row r="201" spans="14:19" x14ac:dyDescent="0.25">
      <c r="N201" s="73">
        <v>19.899999999999999</v>
      </c>
      <c r="O201" s="73">
        <v>5.5277777777777777</v>
      </c>
      <c r="P201" s="73">
        <v>0.8119857142857142</v>
      </c>
      <c r="Q201" s="73">
        <v>0.8119857142857142</v>
      </c>
      <c r="R201" s="73">
        <v>18.815803420490937</v>
      </c>
      <c r="S201" s="73">
        <v>18.815803420490937</v>
      </c>
    </row>
    <row r="202" spans="14:19" x14ac:dyDescent="0.25">
      <c r="N202" s="73">
        <v>20</v>
      </c>
      <c r="O202" s="73">
        <v>5.5555555555555554</v>
      </c>
      <c r="P202" s="73">
        <v>0.8119857142857142</v>
      </c>
      <c r="Q202" s="73">
        <v>0.8119857142857142</v>
      </c>
      <c r="R202" s="73">
        <v>19.005382107008344</v>
      </c>
      <c r="S202" s="73">
        <v>19.005382107008344</v>
      </c>
    </row>
    <row r="203" spans="14:19" x14ac:dyDescent="0.25">
      <c r="N203" s="73">
        <v>20.100000000000001</v>
      </c>
      <c r="O203" s="73">
        <v>5.5833333333333339</v>
      </c>
      <c r="P203" s="73">
        <v>0.8119857142857142</v>
      </c>
      <c r="Q203" s="73">
        <v>0.8119857142857142</v>
      </c>
      <c r="R203" s="73">
        <v>19.195911062631108</v>
      </c>
      <c r="S203" s="73">
        <v>19.195911062631108</v>
      </c>
    </row>
    <row r="204" spans="14:19" x14ac:dyDescent="0.25">
      <c r="N204" s="73">
        <v>20.2</v>
      </c>
      <c r="O204" s="73">
        <v>5.6111111111111107</v>
      </c>
      <c r="P204" s="73">
        <v>0.8119857142857142</v>
      </c>
      <c r="Q204" s="73">
        <v>0.8119857142857142</v>
      </c>
      <c r="R204" s="73">
        <v>19.38739028735921</v>
      </c>
      <c r="S204" s="73">
        <v>19.38739028735921</v>
      </c>
    </row>
    <row r="205" spans="14:19" x14ac:dyDescent="0.25">
      <c r="N205" s="73">
        <v>20.3</v>
      </c>
      <c r="O205" s="73">
        <v>5.6388888888888893</v>
      </c>
      <c r="P205" s="73">
        <v>0.8119857142857142</v>
      </c>
      <c r="Q205" s="73">
        <v>0.8119857142857142</v>
      </c>
      <c r="R205" s="73">
        <v>19.579819781192676</v>
      </c>
      <c r="S205" s="73">
        <v>19.579819781192676</v>
      </c>
    </row>
    <row r="206" spans="14:19" x14ac:dyDescent="0.25">
      <c r="N206" s="73">
        <v>20.399999999999999</v>
      </c>
      <c r="O206" s="73">
        <v>5.6666666666666661</v>
      </c>
      <c r="P206" s="73">
        <v>0.8119857142857142</v>
      </c>
      <c r="Q206" s="73">
        <v>0.8119857142857142</v>
      </c>
      <c r="R206" s="73">
        <v>19.773199544131479</v>
      </c>
      <c r="S206" s="73">
        <v>19.773199544131479</v>
      </c>
    </row>
    <row r="207" spans="14:19" x14ac:dyDescent="0.25">
      <c r="N207" s="73">
        <v>20.5</v>
      </c>
      <c r="O207" s="73">
        <v>5.6944444444444446</v>
      </c>
      <c r="P207" s="73">
        <v>0.8119857142857142</v>
      </c>
      <c r="Q207" s="73">
        <v>0.8119857142857142</v>
      </c>
      <c r="R207" s="73">
        <v>19.967529576175647</v>
      </c>
      <c r="S207" s="73">
        <v>19.967529576175647</v>
      </c>
    </row>
    <row r="208" spans="14:19" x14ac:dyDescent="0.25">
      <c r="N208" s="73">
        <v>20.6</v>
      </c>
      <c r="O208" s="73">
        <v>5.7222222222222223</v>
      </c>
      <c r="P208" s="73">
        <v>0.8119857142857142</v>
      </c>
      <c r="Q208" s="73">
        <v>0.8119857142857142</v>
      </c>
      <c r="R208" s="73">
        <v>20.162809877325156</v>
      </c>
      <c r="S208" s="73">
        <v>20.162809877325156</v>
      </c>
    </row>
    <row r="209" spans="14:19" x14ac:dyDescent="0.25">
      <c r="N209" s="73">
        <v>20.7</v>
      </c>
      <c r="O209" s="73">
        <v>5.75</v>
      </c>
      <c r="P209" s="73">
        <v>0.8119857142857142</v>
      </c>
      <c r="Q209" s="73">
        <v>0.8119857142857142</v>
      </c>
      <c r="R209" s="73">
        <v>20.359040447580014</v>
      </c>
      <c r="S209" s="73">
        <v>20.359040447580014</v>
      </c>
    </row>
    <row r="210" spans="14:19" x14ac:dyDescent="0.25">
      <c r="N210" s="73">
        <v>20.8</v>
      </c>
      <c r="O210" s="73">
        <v>5.7777777777777777</v>
      </c>
      <c r="P210" s="73">
        <v>0.8119857142857142</v>
      </c>
      <c r="Q210" s="73">
        <v>0.8119857142857142</v>
      </c>
      <c r="R210" s="73">
        <v>20.556221286940225</v>
      </c>
      <c r="S210" s="73">
        <v>20.556221286940225</v>
      </c>
    </row>
    <row r="211" spans="14:19" x14ac:dyDescent="0.25">
      <c r="N211" s="73">
        <v>20.9</v>
      </c>
      <c r="O211" s="73">
        <v>5.8055555555555554</v>
      </c>
      <c r="P211" s="73">
        <v>0.8119857142857142</v>
      </c>
      <c r="Q211" s="73">
        <v>0.8119857142857142</v>
      </c>
      <c r="R211" s="73">
        <v>20.754352395405789</v>
      </c>
      <c r="S211" s="73">
        <v>20.754352395405789</v>
      </c>
    </row>
    <row r="212" spans="14:19" x14ac:dyDescent="0.25">
      <c r="N212" s="73">
        <v>21</v>
      </c>
      <c r="O212" s="73">
        <v>5.833333333333333</v>
      </c>
      <c r="P212" s="73">
        <v>0.8119857142857142</v>
      </c>
      <c r="Q212" s="73">
        <v>0.8119857142857142</v>
      </c>
      <c r="R212" s="73">
        <v>20.953433772976698</v>
      </c>
      <c r="S212" s="73">
        <v>20.953433772976698</v>
      </c>
    </row>
    <row r="213" spans="14:19" x14ac:dyDescent="0.25">
      <c r="N213" s="73">
        <v>21.1</v>
      </c>
      <c r="O213" s="73">
        <v>5.8611111111111116</v>
      </c>
      <c r="P213" s="73">
        <v>0.8119857142857142</v>
      </c>
      <c r="Q213" s="73">
        <v>0.8119857142857142</v>
      </c>
      <c r="R213" s="73">
        <v>21.153465419652967</v>
      </c>
      <c r="S213" s="73">
        <v>21.153465419652967</v>
      </c>
    </row>
    <row r="214" spans="14:19" x14ac:dyDescent="0.25">
      <c r="N214" s="73">
        <v>21.2</v>
      </c>
      <c r="O214" s="73">
        <v>5.8888888888888884</v>
      </c>
      <c r="P214" s="73">
        <v>0.8119857142857142</v>
      </c>
      <c r="Q214" s="73">
        <v>0.8119857142857142</v>
      </c>
      <c r="R214" s="73">
        <v>21.354447335434575</v>
      </c>
      <c r="S214" s="73">
        <v>21.354447335434575</v>
      </c>
    </row>
    <row r="215" spans="14:19" x14ac:dyDescent="0.25">
      <c r="N215" s="73">
        <v>21.3</v>
      </c>
      <c r="O215" s="73">
        <v>5.916666666666667</v>
      </c>
      <c r="P215" s="73">
        <v>0.8119857142857142</v>
      </c>
      <c r="Q215" s="73">
        <v>0.8119857142857142</v>
      </c>
      <c r="R215" s="73">
        <v>21.556379520321546</v>
      </c>
      <c r="S215" s="73">
        <v>21.556379520321546</v>
      </c>
    </row>
    <row r="216" spans="14:19" x14ac:dyDescent="0.25">
      <c r="N216" s="73">
        <v>21.4</v>
      </c>
      <c r="O216" s="73">
        <v>5.9444444444444438</v>
      </c>
      <c r="P216" s="73">
        <v>0.8119857142857142</v>
      </c>
      <c r="Q216" s="73">
        <v>0.8119857142857142</v>
      </c>
      <c r="R216" s="73">
        <v>21.759261974313851</v>
      </c>
      <c r="S216" s="73">
        <v>21.759261974313851</v>
      </c>
    </row>
    <row r="217" spans="14:19" x14ac:dyDescent="0.25">
      <c r="N217" s="73">
        <v>21.5</v>
      </c>
      <c r="O217" s="73">
        <v>5.9722222222222223</v>
      </c>
      <c r="P217" s="73">
        <v>0.8119857142857142</v>
      </c>
      <c r="Q217" s="73">
        <v>0.8119857142857142</v>
      </c>
      <c r="R217" s="73">
        <v>21.96309469741152</v>
      </c>
      <c r="S217" s="73">
        <v>21.96309469741152</v>
      </c>
    </row>
    <row r="218" spans="14:19" x14ac:dyDescent="0.25">
      <c r="N218" s="73">
        <v>21.6</v>
      </c>
      <c r="O218" s="73">
        <v>6</v>
      </c>
      <c r="P218" s="73">
        <v>0.8119857142857142</v>
      </c>
      <c r="Q218" s="73">
        <v>0.8119857142857142</v>
      </c>
      <c r="R218" s="73">
        <v>22.167877689614535</v>
      </c>
      <c r="S218" s="73">
        <v>22.167877689614535</v>
      </c>
    </row>
    <row r="219" spans="14:19" x14ac:dyDescent="0.25">
      <c r="N219" s="73">
        <v>21.7</v>
      </c>
      <c r="O219" s="73">
        <v>6.0277777777777777</v>
      </c>
      <c r="P219" s="73">
        <v>0.8119857142857142</v>
      </c>
      <c r="Q219" s="73">
        <v>0.8119857142857142</v>
      </c>
      <c r="R219" s="73">
        <v>22.373610950922899</v>
      </c>
      <c r="S219" s="73">
        <v>22.373610950922899</v>
      </c>
    </row>
    <row r="220" spans="14:19" x14ac:dyDescent="0.25">
      <c r="N220" s="73">
        <v>21.8</v>
      </c>
      <c r="O220" s="73">
        <v>6.0555555555555554</v>
      </c>
      <c r="P220" s="73">
        <v>0.8119857142857142</v>
      </c>
      <c r="Q220" s="73">
        <v>0.8119857142857142</v>
      </c>
      <c r="R220" s="73">
        <v>22.580294481336619</v>
      </c>
      <c r="S220" s="73">
        <v>22.580294481336619</v>
      </c>
    </row>
    <row r="221" spans="14:19" x14ac:dyDescent="0.25">
      <c r="N221" s="73">
        <v>21.9</v>
      </c>
      <c r="O221" s="73">
        <v>6.083333333333333</v>
      </c>
      <c r="P221" s="73">
        <v>0.8119857142857142</v>
      </c>
      <c r="Q221" s="73">
        <v>0.8119857142857142</v>
      </c>
      <c r="R221" s="73">
        <v>22.787928280855684</v>
      </c>
      <c r="S221" s="73">
        <v>22.787928280855684</v>
      </c>
    </row>
    <row r="222" spans="14:19" x14ac:dyDescent="0.25">
      <c r="N222" s="73">
        <v>22</v>
      </c>
      <c r="O222" s="73">
        <v>6.1111111111111107</v>
      </c>
      <c r="P222" s="73">
        <v>0.8119857142857142</v>
      </c>
      <c r="Q222" s="73">
        <v>0.8119857142857142</v>
      </c>
      <c r="R222" s="73">
        <v>22.996512349480099</v>
      </c>
      <c r="S222" s="73">
        <v>22.996512349480099</v>
      </c>
    </row>
    <row r="223" spans="14:19" x14ac:dyDescent="0.25">
      <c r="N223" s="73">
        <v>22.1</v>
      </c>
      <c r="O223" s="73">
        <v>6.1388888888888893</v>
      </c>
      <c r="P223" s="73">
        <v>0.8119857142857142</v>
      </c>
      <c r="Q223" s="73">
        <v>0.8119857142857142</v>
      </c>
      <c r="R223" s="73">
        <v>23.20604668720987</v>
      </c>
      <c r="S223" s="73">
        <v>23.20604668720987</v>
      </c>
    </row>
    <row r="224" spans="14:19" x14ac:dyDescent="0.25">
      <c r="N224" s="73">
        <v>22.2</v>
      </c>
      <c r="O224" s="73">
        <v>6.1666666666666661</v>
      </c>
      <c r="P224" s="73">
        <v>0.8119857142857142</v>
      </c>
      <c r="Q224" s="73">
        <v>0.8119857142857142</v>
      </c>
      <c r="R224" s="73">
        <v>23.416531294044979</v>
      </c>
      <c r="S224" s="73">
        <v>23.416531294044979</v>
      </c>
    </row>
    <row r="225" spans="14:19" x14ac:dyDescent="0.25">
      <c r="N225" s="73">
        <v>22.3</v>
      </c>
      <c r="O225" s="73">
        <v>6.1944444444444446</v>
      </c>
      <c r="P225" s="73">
        <v>0.8119857142857142</v>
      </c>
      <c r="Q225" s="73">
        <v>0.8119857142857142</v>
      </c>
      <c r="R225" s="73">
        <v>23.627966169985452</v>
      </c>
      <c r="S225" s="73">
        <v>23.627966169985452</v>
      </c>
    </row>
    <row r="226" spans="14:19" x14ac:dyDescent="0.25">
      <c r="N226" s="73">
        <v>22.4</v>
      </c>
      <c r="O226" s="73">
        <v>6.2222222222222214</v>
      </c>
      <c r="P226" s="73">
        <v>0.8119857142857142</v>
      </c>
      <c r="Q226" s="73">
        <v>0.8119857142857142</v>
      </c>
      <c r="R226" s="73">
        <v>23.84035131503126</v>
      </c>
      <c r="S226" s="73">
        <v>23.84035131503126</v>
      </c>
    </row>
    <row r="227" spans="14:19" x14ac:dyDescent="0.25">
      <c r="N227" s="73">
        <v>22.5</v>
      </c>
      <c r="O227" s="73">
        <v>6.25</v>
      </c>
      <c r="P227" s="73">
        <v>0.8119857142857142</v>
      </c>
      <c r="Q227" s="73">
        <v>0.8119857142857142</v>
      </c>
      <c r="R227" s="73">
        <v>24.053686729182438</v>
      </c>
      <c r="S227" s="73">
        <v>24.053686729182438</v>
      </c>
    </row>
    <row r="228" spans="14:19" x14ac:dyDescent="0.25">
      <c r="N228" s="73">
        <v>22.6</v>
      </c>
      <c r="O228" s="73">
        <v>6.2777777777777777</v>
      </c>
      <c r="P228" s="73">
        <v>0.8119857142857142</v>
      </c>
      <c r="Q228" s="73">
        <v>0.8119857142857142</v>
      </c>
      <c r="R228" s="73">
        <v>24.267972412438958</v>
      </c>
      <c r="S228" s="73">
        <v>24.267972412438958</v>
      </c>
    </row>
    <row r="229" spans="14:19" x14ac:dyDescent="0.25">
      <c r="N229" s="73">
        <v>22.7</v>
      </c>
      <c r="O229" s="73">
        <v>6.3055555555555554</v>
      </c>
      <c r="P229" s="73">
        <v>0.8119857142857142</v>
      </c>
      <c r="Q229" s="73">
        <v>0.8119857142857142</v>
      </c>
      <c r="R229" s="73">
        <v>24.483208364800827</v>
      </c>
      <c r="S229" s="73">
        <v>24.483208364800827</v>
      </c>
    </row>
    <row r="230" spans="14:19" x14ac:dyDescent="0.25">
      <c r="N230" s="73">
        <v>22.8</v>
      </c>
      <c r="O230" s="73">
        <v>6.333333333333333</v>
      </c>
      <c r="P230" s="73">
        <v>0.8119857142857142</v>
      </c>
      <c r="Q230" s="73">
        <v>0.8119857142857142</v>
      </c>
      <c r="R230" s="73">
        <v>24.699394586268046</v>
      </c>
      <c r="S230" s="73">
        <v>24.699394586268046</v>
      </c>
    </row>
    <row r="231" spans="14:19" x14ac:dyDescent="0.25">
      <c r="N231" s="73">
        <v>22.9</v>
      </c>
      <c r="O231" s="73">
        <v>6.3611111111111107</v>
      </c>
      <c r="P231" s="73">
        <v>0.8119857142857142</v>
      </c>
      <c r="Q231" s="73">
        <v>0.8119857142857142</v>
      </c>
      <c r="R231" s="73">
        <v>24.916531076840613</v>
      </c>
      <c r="S231" s="73">
        <v>24.916531076840613</v>
      </c>
    </row>
    <row r="232" spans="14:19" x14ac:dyDescent="0.25">
      <c r="N232" s="73">
        <v>23</v>
      </c>
      <c r="O232" s="73">
        <v>6.3888888888888884</v>
      </c>
      <c r="P232" s="73">
        <v>0.8119857142857142</v>
      </c>
      <c r="Q232" s="73">
        <v>0.8119857142857142</v>
      </c>
      <c r="R232" s="73">
        <v>25.134617836518537</v>
      </c>
      <c r="S232" s="73">
        <v>25.134617836518537</v>
      </c>
    </row>
    <row r="233" spans="14:19" x14ac:dyDescent="0.25">
      <c r="N233" s="73">
        <v>23.1</v>
      </c>
      <c r="O233" s="73">
        <v>6.416666666666667</v>
      </c>
      <c r="P233" s="73">
        <v>0.8119857142857142</v>
      </c>
      <c r="Q233" s="73">
        <v>0.8119857142857142</v>
      </c>
      <c r="R233" s="73">
        <v>25.353654865301813</v>
      </c>
      <c r="S233" s="73">
        <v>25.353654865301813</v>
      </c>
    </row>
    <row r="234" spans="14:19" x14ac:dyDescent="0.25">
      <c r="N234" s="73">
        <v>23.2</v>
      </c>
      <c r="O234" s="73">
        <v>6.4444444444444438</v>
      </c>
      <c r="P234" s="73">
        <v>0.8119857142857142</v>
      </c>
      <c r="Q234" s="73">
        <v>0.8119857142857142</v>
      </c>
      <c r="R234" s="73">
        <v>25.573642163190424</v>
      </c>
      <c r="S234" s="73">
        <v>25.573642163190424</v>
      </c>
    </row>
    <row r="235" spans="14:19" x14ac:dyDescent="0.25">
      <c r="N235" s="73">
        <v>23.3</v>
      </c>
      <c r="O235" s="73">
        <v>6.4722222222222223</v>
      </c>
      <c r="P235" s="73">
        <v>0.8119857142857142</v>
      </c>
      <c r="Q235" s="73">
        <v>0.8119857142857142</v>
      </c>
      <c r="R235" s="73">
        <v>25.794579730184406</v>
      </c>
      <c r="S235" s="73">
        <v>25.794579730184406</v>
      </c>
    </row>
    <row r="236" spans="14:19" x14ac:dyDescent="0.25">
      <c r="N236" s="73">
        <v>23.4</v>
      </c>
      <c r="O236" s="73">
        <v>6.4999999999999991</v>
      </c>
      <c r="P236" s="73">
        <v>0.8119857142857142</v>
      </c>
      <c r="Q236" s="73">
        <v>0.8119857142857142</v>
      </c>
      <c r="R236" s="73">
        <v>26.016467566283715</v>
      </c>
      <c r="S236" s="73">
        <v>26.016467566283715</v>
      </c>
    </row>
    <row r="237" spans="14:19" x14ac:dyDescent="0.25">
      <c r="N237" s="73">
        <v>23.5</v>
      </c>
      <c r="O237" s="73">
        <v>6.5277777777777777</v>
      </c>
      <c r="P237" s="73">
        <v>0.8119857142857142</v>
      </c>
      <c r="Q237" s="73">
        <v>0.8119857142857142</v>
      </c>
      <c r="R237" s="73">
        <v>26.239305671488395</v>
      </c>
      <c r="S237" s="73">
        <v>26.239305671488395</v>
      </c>
    </row>
    <row r="238" spans="14:19" x14ac:dyDescent="0.25">
      <c r="N238" s="73">
        <v>23.6</v>
      </c>
      <c r="O238" s="73">
        <v>6.5555555555555554</v>
      </c>
      <c r="P238" s="73">
        <v>0.8119857142857142</v>
      </c>
      <c r="Q238" s="73">
        <v>0.8119857142857142</v>
      </c>
      <c r="R238" s="73">
        <v>26.463094045798417</v>
      </c>
      <c r="S238" s="73">
        <v>26.463094045798417</v>
      </c>
    </row>
    <row r="239" spans="14:19" x14ac:dyDescent="0.25">
      <c r="N239" s="73">
        <v>23.7</v>
      </c>
      <c r="O239" s="73">
        <v>6.583333333333333</v>
      </c>
      <c r="P239" s="73">
        <v>0.8119857142857142</v>
      </c>
      <c r="Q239" s="73">
        <v>0.8119857142857142</v>
      </c>
      <c r="R239" s="73">
        <v>26.687832689213792</v>
      </c>
      <c r="S239" s="73">
        <v>26.687832689213792</v>
      </c>
    </row>
    <row r="240" spans="14:19" x14ac:dyDescent="0.25">
      <c r="N240" s="73">
        <v>23.8</v>
      </c>
      <c r="O240" s="73">
        <v>6.6111111111111107</v>
      </c>
      <c r="P240" s="73">
        <v>0.8119857142857142</v>
      </c>
      <c r="Q240" s="73">
        <v>0.8119857142857142</v>
      </c>
      <c r="R240" s="73">
        <v>26.913521601734516</v>
      </c>
      <c r="S240" s="73">
        <v>26.913521601734516</v>
      </c>
    </row>
    <row r="241" spans="14:19" x14ac:dyDescent="0.25">
      <c r="N241" s="73">
        <v>23.9</v>
      </c>
      <c r="O241" s="73">
        <v>6.6388888888888884</v>
      </c>
      <c r="P241" s="73">
        <v>0.8119857142857142</v>
      </c>
      <c r="Q241" s="73">
        <v>0.8119857142857142</v>
      </c>
      <c r="R241" s="73">
        <v>27.140160783360592</v>
      </c>
      <c r="S241" s="73">
        <v>27.140160783360592</v>
      </c>
    </row>
    <row r="242" spans="14:19" x14ac:dyDescent="0.25">
      <c r="N242" s="73">
        <v>24</v>
      </c>
      <c r="O242" s="73">
        <v>6.6666666666666661</v>
      </c>
      <c r="P242" s="73">
        <v>0.8119857142857142</v>
      </c>
      <c r="Q242" s="73">
        <v>0.8119857142857142</v>
      </c>
      <c r="R242" s="73">
        <v>27.367750234092014</v>
      </c>
      <c r="S242" s="73">
        <v>27.367750234092014</v>
      </c>
    </row>
    <row r="243" spans="14:19" x14ac:dyDescent="0.25">
      <c r="N243" s="73">
        <v>24.1</v>
      </c>
      <c r="O243" s="73">
        <v>6.6944444444444446</v>
      </c>
      <c r="P243" s="73">
        <v>0.8119857142857142</v>
      </c>
      <c r="Q243" s="73">
        <v>0.8119857142857142</v>
      </c>
      <c r="R243" s="73">
        <v>27.596289953928796</v>
      </c>
      <c r="S243" s="73">
        <v>27.596289953928796</v>
      </c>
    </row>
    <row r="244" spans="14:19" x14ac:dyDescent="0.25">
      <c r="N244" s="73">
        <v>24.2</v>
      </c>
      <c r="O244" s="73">
        <v>6.7222222222222214</v>
      </c>
      <c r="P244" s="73">
        <v>0.8119857142857142</v>
      </c>
      <c r="Q244" s="73">
        <v>0.8119857142857142</v>
      </c>
      <c r="R244" s="73">
        <v>27.825779942870913</v>
      </c>
      <c r="S244" s="73">
        <v>27.825779942870913</v>
      </c>
    </row>
    <row r="245" spans="14:19" x14ac:dyDescent="0.25">
      <c r="N245" s="73">
        <v>24.3</v>
      </c>
      <c r="O245" s="73">
        <v>6.75</v>
      </c>
      <c r="P245" s="73">
        <v>0.8119857142857142</v>
      </c>
      <c r="Q245" s="73">
        <v>0.8119857142857142</v>
      </c>
      <c r="R245" s="73">
        <v>28.056220200918396</v>
      </c>
      <c r="S245" s="73">
        <v>28.056220200918396</v>
      </c>
    </row>
    <row r="246" spans="14:19" x14ac:dyDescent="0.25">
      <c r="N246" s="73">
        <v>24.4</v>
      </c>
      <c r="O246" s="73">
        <v>6.7777777777777768</v>
      </c>
      <c r="P246" s="73">
        <v>0.8119857142857142</v>
      </c>
      <c r="Q246" s="73">
        <v>0.8119857142857142</v>
      </c>
      <c r="R246" s="73">
        <v>28.287610728071215</v>
      </c>
      <c r="S246" s="73">
        <v>28.287610728071215</v>
      </c>
    </row>
    <row r="247" spans="14:19" x14ac:dyDescent="0.25">
      <c r="N247" s="73">
        <v>24.5</v>
      </c>
      <c r="O247" s="73">
        <v>6.8055555555555554</v>
      </c>
      <c r="P247" s="73">
        <v>0.8119857142857142</v>
      </c>
      <c r="Q247" s="73">
        <v>0.8119857142857142</v>
      </c>
      <c r="R247" s="73">
        <v>28.519951524329397</v>
      </c>
      <c r="S247" s="73">
        <v>28.519951524329397</v>
      </c>
    </row>
    <row r="248" spans="14:19" x14ac:dyDescent="0.25">
      <c r="N248" s="73">
        <v>24.6</v>
      </c>
      <c r="O248" s="73">
        <v>6.8333333333333339</v>
      </c>
      <c r="P248" s="73">
        <v>0.8119857142857142</v>
      </c>
      <c r="Q248" s="73">
        <v>0.8119857142857142</v>
      </c>
      <c r="R248" s="73">
        <v>28.753242589692931</v>
      </c>
      <c r="S248" s="73">
        <v>28.753242589692931</v>
      </c>
    </row>
    <row r="249" spans="14:19" x14ac:dyDescent="0.25">
      <c r="N249" s="73">
        <v>24.7</v>
      </c>
      <c r="O249" s="73">
        <v>6.8611111111111107</v>
      </c>
      <c r="P249" s="73">
        <v>0.8119857142857142</v>
      </c>
      <c r="Q249" s="73">
        <v>0.8119857142857142</v>
      </c>
      <c r="R249" s="73">
        <v>28.987483924161804</v>
      </c>
      <c r="S249" s="73">
        <v>28.987483924161804</v>
      </c>
    </row>
    <row r="250" spans="14:19" x14ac:dyDescent="0.25">
      <c r="N250" s="73">
        <v>24.8</v>
      </c>
      <c r="O250" s="73">
        <v>6.8888888888888893</v>
      </c>
      <c r="P250" s="73">
        <v>0.8119857142857142</v>
      </c>
      <c r="Q250" s="73">
        <v>0.8119857142857142</v>
      </c>
      <c r="R250" s="73">
        <v>29.22267552773604</v>
      </c>
      <c r="S250" s="73">
        <v>29.22267552773604</v>
      </c>
    </row>
    <row r="251" spans="14:19" x14ac:dyDescent="0.25">
      <c r="N251" s="73">
        <v>24.9</v>
      </c>
      <c r="O251" s="73">
        <v>6.9166666666666661</v>
      </c>
      <c r="P251" s="73">
        <v>0.8119857142857142</v>
      </c>
      <c r="Q251" s="73">
        <v>0.8119857142857142</v>
      </c>
      <c r="R251" s="73">
        <v>29.458817400415612</v>
      </c>
      <c r="S251" s="73">
        <v>29.458817400415612</v>
      </c>
    </row>
    <row r="252" spans="14:19" x14ac:dyDescent="0.25">
      <c r="N252" s="73">
        <v>25</v>
      </c>
      <c r="O252" s="73">
        <v>6.9444444444444446</v>
      </c>
      <c r="P252" s="73">
        <v>0.8119857142857142</v>
      </c>
      <c r="Q252" s="73">
        <v>0.8119857142857142</v>
      </c>
      <c r="R252" s="73">
        <v>29.695909542200546</v>
      </c>
      <c r="S252" s="73">
        <v>29.695909542200546</v>
      </c>
    </row>
    <row r="253" spans="14:19" x14ac:dyDescent="0.25">
      <c r="N253" s="73">
        <v>25.1</v>
      </c>
      <c r="O253" s="73">
        <v>6.9722222222222223</v>
      </c>
      <c r="P253" s="73">
        <v>0.8119857142857142</v>
      </c>
      <c r="Q253" s="73">
        <v>0.8119857142857142</v>
      </c>
      <c r="R253" s="73">
        <v>29.933951953090826</v>
      </c>
      <c r="S253" s="73">
        <v>29.933951953090826</v>
      </c>
    </row>
    <row r="254" spans="14:19" x14ac:dyDescent="0.25">
      <c r="N254" s="73">
        <v>25.2</v>
      </c>
      <c r="O254" s="73">
        <v>7</v>
      </c>
      <c r="P254" s="73">
        <v>0.8119857142857142</v>
      </c>
      <c r="Q254" s="73">
        <v>0.8119857142857142</v>
      </c>
      <c r="R254" s="73">
        <v>30.172944633086455</v>
      </c>
      <c r="S254" s="73">
        <v>30.172944633086455</v>
      </c>
    </row>
    <row r="255" spans="14:19" x14ac:dyDescent="0.25">
      <c r="N255" s="73">
        <v>25.3</v>
      </c>
      <c r="O255" s="73">
        <v>7.0277777777777777</v>
      </c>
      <c r="P255" s="73">
        <v>0.8119857142857142</v>
      </c>
      <c r="Q255" s="73">
        <v>0.8119857142857142</v>
      </c>
      <c r="R255" s="73">
        <v>30.412887582187434</v>
      </c>
      <c r="S255" s="73">
        <v>30.412887582187434</v>
      </c>
    </row>
    <row r="256" spans="14:19" x14ac:dyDescent="0.25">
      <c r="N256" s="73">
        <v>25.4</v>
      </c>
      <c r="O256" s="73">
        <v>7.0555555555555554</v>
      </c>
      <c r="P256" s="73">
        <v>0.8119857142857142</v>
      </c>
      <c r="Q256" s="73">
        <v>0.8119857142857142</v>
      </c>
      <c r="R256" s="73">
        <v>30.653780800393765</v>
      </c>
      <c r="S256" s="73">
        <v>30.653780800393765</v>
      </c>
    </row>
    <row r="257" spans="14:19" x14ac:dyDescent="0.25">
      <c r="N257" s="73">
        <v>25.5</v>
      </c>
      <c r="O257" s="73">
        <v>7.083333333333333</v>
      </c>
      <c r="P257" s="73">
        <v>0.8119857142857142</v>
      </c>
      <c r="Q257" s="73">
        <v>0.8119857142857142</v>
      </c>
      <c r="R257" s="73">
        <v>30.895624287705445</v>
      </c>
      <c r="S257" s="73">
        <v>30.895624287705445</v>
      </c>
    </row>
    <row r="258" spans="14:19" x14ac:dyDescent="0.25">
      <c r="N258" s="73">
        <v>25.6</v>
      </c>
      <c r="O258" s="73">
        <v>7.1111111111111116</v>
      </c>
      <c r="P258" s="73">
        <v>0.8119857142857142</v>
      </c>
      <c r="Q258" s="73">
        <v>0.8119857142857142</v>
      </c>
      <c r="R258" s="73">
        <v>31.138418044122481</v>
      </c>
      <c r="S258" s="73">
        <v>31.138418044122481</v>
      </c>
    </row>
    <row r="259" spans="14:19" x14ac:dyDescent="0.25">
      <c r="N259" s="73">
        <v>25.7</v>
      </c>
      <c r="O259" s="73">
        <v>7.1388888888888884</v>
      </c>
      <c r="P259" s="73">
        <v>0.8119857142857142</v>
      </c>
      <c r="Q259" s="73">
        <v>0.8119857142857142</v>
      </c>
      <c r="R259" s="73">
        <v>31.382162069644856</v>
      </c>
      <c r="S259" s="73">
        <v>31.382162069644856</v>
      </c>
    </row>
    <row r="260" spans="14:19" x14ac:dyDescent="0.25">
      <c r="N260" s="73">
        <v>25.8</v>
      </c>
      <c r="O260" s="73">
        <v>7.166666666666667</v>
      </c>
      <c r="P260" s="73">
        <v>0.8119857142857142</v>
      </c>
      <c r="Q260" s="73">
        <v>0.8119857142857142</v>
      </c>
      <c r="R260" s="73">
        <v>31.626856364272594</v>
      </c>
      <c r="S260" s="73">
        <v>31.626856364272594</v>
      </c>
    </row>
    <row r="261" spans="14:19" x14ac:dyDescent="0.25">
      <c r="N261" s="73">
        <v>25.9</v>
      </c>
      <c r="O261" s="73">
        <v>7.1944444444444438</v>
      </c>
      <c r="P261" s="73">
        <v>0.8119857142857142</v>
      </c>
      <c r="Q261" s="73">
        <v>0.8119857142857142</v>
      </c>
      <c r="R261" s="73">
        <v>31.872500928005667</v>
      </c>
      <c r="S261" s="73">
        <v>31.872500928005667</v>
      </c>
    </row>
    <row r="262" spans="14:19" x14ac:dyDescent="0.25">
      <c r="N262" s="73">
        <v>26</v>
      </c>
      <c r="O262" s="73">
        <v>7.2222222222222223</v>
      </c>
      <c r="P262" s="73">
        <v>0.8119857142857142</v>
      </c>
      <c r="Q262" s="73">
        <v>0.8119857142857142</v>
      </c>
      <c r="R262" s="73">
        <v>32.119095760844111</v>
      </c>
      <c r="S262" s="73">
        <v>32.119095760844111</v>
      </c>
    </row>
    <row r="263" spans="14:19" x14ac:dyDescent="0.25">
      <c r="N263" s="73">
        <v>26.1</v>
      </c>
      <c r="O263" s="73">
        <v>7.25</v>
      </c>
      <c r="P263" s="73">
        <v>0.8119857142857142</v>
      </c>
      <c r="Q263" s="73">
        <v>0.8119857142857142</v>
      </c>
      <c r="R263" s="73">
        <v>32.366640862787897</v>
      </c>
      <c r="S263" s="73">
        <v>32.366640862787897</v>
      </c>
    </row>
    <row r="264" spans="14:19" x14ac:dyDescent="0.25">
      <c r="N264" s="73">
        <v>26.2</v>
      </c>
      <c r="O264" s="73">
        <v>7.2777777777777777</v>
      </c>
      <c r="P264" s="73">
        <v>0.8119857142857142</v>
      </c>
      <c r="Q264" s="73">
        <v>0.8119857142857142</v>
      </c>
      <c r="R264" s="73">
        <v>32.615136233837035</v>
      </c>
      <c r="S264" s="73">
        <v>32.615136233837035</v>
      </c>
    </row>
    <row r="265" spans="14:19" x14ac:dyDescent="0.25">
      <c r="N265" s="73">
        <v>26.3</v>
      </c>
      <c r="O265" s="73">
        <v>7.3055555555555554</v>
      </c>
      <c r="P265" s="73">
        <v>0.8119857142857142</v>
      </c>
      <c r="Q265" s="73">
        <v>0.8119857142857142</v>
      </c>
      <c r="R265" s="73">
        <v>32.864581873991519</v>
      </c>
      <c r="S265" s="73">
        <v>32.864581873991519</v>
      </c>
    </row>
    <row r="266" spans="14:19" x14ac:dyDescent="0.25">
      <c r="N266" s="73">
        <v>26.4</v>
      </c>
      <c r="O266" s="73">
        <v>7.333333333333333</v>
      </c>
      <c r="P266" s="73">
        <v>0.8119857142857142</v>
      </c>
      <c r="Q266" s="73">
        <v>0.8119857142857142</v>
      </c>
      <c r="R266" s="73">
        <v>33.114977783251348</v>
      </c>
      <c r="S266" s="73">
        <v>33.114977783251348</v>
      </c>
    </row>
    <row r="267" spans="14:19" x14ac:dyDescent="0.25">
      <c r="N267" s="73">
        <v>26.5</v>
      </c>
      <c r="O267" s="73">
        <v>7.3611111111111107</v>
      </c>
      <c r="P267" s="73">
        <v>0.8119857142857142</v>
      </c>
      <c r="Q267" s="73">
        <v>0.8119857142857142</v>
      </c>
      <c r="R267" s="73">
        <v>33.36632396161653</v>
      </c>
      <c r="S267" s="73">
        <v>33.36632396161653</v>
      </c>
    </row>
    <row r="268" spans="14:19" x14ac:dyDescent="0.25">
      <c r="N268" s="73">
        <v>26.6</v>
      </c>
      <c r="O268" s="73">
        <v>7.3888888888888893</v>
      </c>
      <c r="P268" s="73">
        <v>0.8119857142857142</v>
      </c>
      <c r="Q268" s="73">
        <v>0.8119857142857142</v>
      </c>
      <c r="R268" s="73">
        <v>33.618620409087072</v>
      </c>
      <c r="S268" s="73">
        <v>33.618620409087072</v>
      </c>
    </row>
    <row r="269" spans="14:19" x14ac:dyDescent="0.25">
      <c r="N269" s="73">
        <v>26.7</v>
      </c>
      <c r="O269" s="73">
        <v>7.4166666666666661</v>
      </c>
      <c r="P269" s="73">
        <v>0.8119857142857142</v>
      </c>
      <c r="Q269" s="73">
        <v>0.8119857142857142</v>
      </c>
      <c r="R269" s="73">
        <v>33.871867125662952</v>
      </c>
      <c r="S269" s="73">
        <v>33.871867125662952</v>
      </c>
    </row>
    <row r="270" spans="14:19" x14ac:dyDescent="0.25">
      <c r="N270" s="73">
        <v>26.8</v>
      </c>
      <c r="O270" s="73">
        <v>7.4444444444444446</v>
      </c>
      <c r="P270" s="73">
        <v>0.8119857142857142</v>
      </c>
      <c r="Q270" s="73">
        <v>0.8119857142857142</v>
      </c>
      <c r="R270" s="73">
        <v>34.126064111344192</v>
      </c>
      <c r="S270" s="73">
        <v>34.126064111344192</v>
      </c>
    </row>
    <row r="271" spans="14:19" x14ac:dyDescent="0.25">
      <c r="N271" s="73">
        <v>26.9</v>
      </c>
      <c r="O271" s="73">
        <v>7.4722222222222214</v>
      </c>
      <c r="P271" s="73">
        <v>0.8119857142857142</v>
      </c>
      <c r="Q271" s="73">
        <v>0.8119857142857142</v>
      </c>
      <c r="R271" s="73">
        <v>34.381211366130771</v>
      </c>
      <c r="S271" s="73">
        <v>34.381211366130771</v>
      </c>
    </row>
    <row r="272" spans="14:19" x14ac:dyDescent="0.25">
      <c r="N272" s="73">
        <v>27</v>
      </c>
      <c r="O272" s="73">
        <v>7.5</v>
      </c>
      <c r="P272" s="73">
        <v>0.8119857142857142</v>
      </c>
      <c r="Q272" s="73">
        <v>0.8119857142857142</v>
      </c>
      <c r="R272" s="73">
        <v>34.637308890022716</v>
      </c>
      <c r="S272" s="73">
        <v>34.637308890022716</v>
      </c>
    </row>
    <row r="273" spans="14:19" x14ac:dyDescent="0.25">
      <c r="N273" s="73">
        <v>27.1</v>
      </c>
      <c r="O273" s="73">
        <v>7.5277777777777777</v>
      </c>
      <c r="P273" s="73">
        <v>0.8119857142857142</v>
      </c>
      <c r="Q273" s="73">
        <v>0.8119857142857142</v>
      </c>
      <c r="R273" s="73">
        <v>34.89435668302</v>
      </c>
      <c r="S273" s="73">
        <v>34.89435668302</v>
      </c>
    </row>
    <row r="274" spans="14:19" x14ac:dyDescent="0.25">
      <c r="N274" s="73">
        <v>27.2</v>
      </c>
      <c r="O274" s="73">
        <v>7.5555555555555554</v>
      </c>
      <c r="P274" s="73">
        <v>0.8119857142857142</v>
      </c>
      <c r="Q274" s="73">
        <v>0.8119857142857142</v>
      </c>
      <c r="R274" s="73">
        <v>35.152354745122636</v>
      </c>
      <c r="S274" s="73">
        <v>35.152354745122636</v>
      </c>
    </row>
    <row r="275" spans="14:19" x14ac:dyDescent="0.25">
      <c r="N275" s="73">
        <v>27.3</v>
      </c>
      <c r="O275" s="73">
        <v>7.583333333333333</v>
      </c>
      <c r="P275" s="73">
        <v>0.8119857142857142</v>
      </c>
      <c r="Q275" s="73">
        <v>0.8119857142857142</v>
      </c>
      <c r="R275" s="73">
        <v>35.411303076330626</v>
      </c>
      <c r="S275" s="73">
        <v>35.411303076330626</v>
      </c>
    </row>
    <row r="276" spans="14:19" x14ac:dyDescent="0.25">
      <c r="N276" s="73">
        <v>27.4</v>
      </c>
      <c r="O276" s="73">
        <v>7.6111111111111107</v>
      </c>
      <c r="P276" s="73">
        <v>0.8119857142857142</v>
      </c>
      <c r="Q276" s="73">
        <v>0.8119857142857142</v>
      </c>
      <c r="R276" s="73">
        <v>35.67120167664396</v>
      </c>
      <c r="S276" s="73">
        <v>35.67120167664396</v>
      </c>
    </row>
    <row r="277" spans="14:19" x14ac:dyDescent="0.25">
      <c r="N277" s="73">
        <v>27.5</v>
      </c>
      <c r="O277" s="73">
        <v>7.6388888888888884</v>
      </c>
      <c r="P277" s="73">
        <v>0.8119857142857142</v>
      </c>
      <c r="Q277" s="73">
        <v>0.8119857142857142</v>
      </c>
      <c r="R277" s="73">
        <v>35.932050546062648</v>
      </c>
      <c r="S277" s="73">
        <v>35.932050546062648</v>
      </c>
    </row>
    <row r="278" spans="14:19" x14ac:dyDescent="0.25">
      <c r="N278" s="73">
        <v>27.6</v>
      </c>
      <c r="O278" s="73">
        <v>7.666666666666667</v>
      </c>
      <c r="P278" s="73">
        <v>0.8119857142857142</v>
      </c>
      <c r="Q278" s="73">
        <v>0.8119857142857142</v>
      </c>
      <c r="R278" s="73">
        <v>36.193849684586702</v>
      </c>
      <c r="S278" s="73">
        <v>36.193849684586702</v>
      </c>
    </row>
    <row r="279" spans="14:19" x14ac:dyDescent="0.25">
      <c r="N279" s="73">
        <v>27.7</v>
      </c>
      <c r="O279" s="73">
        <v>7.6944444444444438</v>
      </c>
      <c r="P279" s="73">
        <v>0.8119857142857142</v>
      </c>
      <c r="Q279" s="73">
        <v>0.8119857142857142</v>
      </c>
      <c r="R279" s="73">
        <v>36.456599092216081</v>
      </c>
      <c r="S279" s="73">
        <v>36.456599092216081</v>
      </c>
    </row>
    <row r="280" spans="14:19" x14ac:dyDescent="0.25">
      <c r="N280" s="73">
        <v>27.8</v>
      </c>
      <c r="O280" s="73">
        <v>7.7222222222222223</v>
      </c>
      <c r="P280" s="73">
        <v>0.8119857142857142</v>
      </c>
      <c r="Q280" s="73">
        <v>0.8119857142857142</v>
      </c>
      <c r="R280" s="73">
        <v>36.720298768950826</v>
      </c>
      <c r="S280" s="73">
        <v>36.720298768950826</v>
      </c>
    </row>
    <row r="281" spans="14:19" x14ac:dyDescent="0.25">
      <c r="N281" s="73">
        <v>27.9</v>
      </c>
      <c r="O281" s="73">
        <v>7.7499999999999991</v>
      </c>
      <c r="P281" s="73">
        <v>0.8119857142857142</v>
      </c>
      <c r="Q281" s="73">
        <v>0.8119857142857142</v>
      </c>
      <c r="R281" s="73">
        <v>36.98494871479091</v>
      </c>
      <c r="S281" s="73">
        <v>36.98494871479091</v>
      </c>
    </row>
    <row r="282" spans="14:19" x14ac:dyDescent="0.25">
      <c r="N282" s="73">
        <v>28</v>
      </c>
      <c r="O282" s="73">
        <v>7.7777777777777777</v>
      </c>
      <c r="P282" s="73">
        <v>0.8119857142857142</v>
      </c>
      <c r="Q282" s="73">
        <v>0.8119857142857142</v>
      </c>
      <c r="R282" s="73">
        <v>37.250548929736354</v>
      </c>
      <c r="S282" s="73">
        <v>37.250548929736354</v>
      </c>
    </row>
    <row r="283" spans="14:19" x14ac:dyDescent="0.25">
      <c r="N283" s="73">
        <v>28.1</v>
      </c>
      <c r="O283" s="73">
        <v>7.8055555555555554</v>
      </c>
      <c r="P283" s="73">
        <v>0.8119857142857142</v>
      </c>
      <c r="Q283" s="73">
        <v>0.8119857142857142</v>
      </c>
      <c r="R283" s="73">
        <v>37.51709941378715</v>
      </c>
      <c r="S283" s="73">
        <v>37.51709941378715</v>
      </c>
    </row>
    <row r="284" spans="14:19" x14ac:dyDescent="0.25">
      <c r="N284" s="73">
        <v>28.2</v>
      </c>
      <c r="O284" s="73">
        <v>7.833333333333333</v>
      </c>
      <c r="P284" s="73">
        <v>0.8119857142857142</v>
      </c>
      <c r="Q284" s="73">
        <v>0.8119857142857142</v>
      </c>
      <c r="R284" s="73">
        <v>37.784600166943292</v>
      </c>
      <c r="S284" s="73">
        <v>37.784600166943292</v>
      </c>
    </row>
    <row r="285" spans="14:19" x14ac:dyDescent="0.25">
      <c r="N285" s="73">
        <v>28.3</v>
      </c>
      <c r="O285" s="73">
        <v>7.8611111111111107</v>
      </c>
      <c r="P285" s="73">
        <v>0.8119857142857142</v>
      </c>
      <c r="Q285" s="73">
        <v>0.8119857142857142</v>
      </c>
      <c r="R285" s="73">
        <v>38.053051189204787</v>
      </c>
      <c r="S285" s="73">
        <v>38.053051189204787</v>
      </c>
    </row>
    <row r="286" spans="14:19" x14ac:dyDescent="0.25">
      <c r="N286" s="73">
        <v>28.4</v>
      </c>
      <c r="O286" s="73">
        <v>7.8888888888888884</v>
      </c>
      <c r="P286" s="73">
        <v>0.8119857142857142</v>
      </c>
      <c r="Q286" s="73">
        <v>0.8119857142857142</v>
      </c>
      <c r="R286" s="73">
        <v>38.322452480571627</v>
      </c>
      <c r="S286" s="73">
        <v>38.322452480571627</v>
      </c>
    </row>
    <row r="287" spans="14:19" x14ac:dyDescent="0.25">
      <c r="N287" s="73">
        <v>28.5</v>
      </c>
      <c r="O287" s="73">
        <v>7.9166666666666661</v>
      </c>
      <c r="P287" s="73">
        <v>0.8119857142857142</v>
      </c>
      <c r="Q287" s="73">
        <v>0.8119857142857142</v>
      </c>
      <c r="R287" s="73">
        <v>38.59280404104382</v>
      </c>
      <c r="S287" s="73">
        <v>38.59280404104382</v>
      </c>
    </row>
    <row r="288" spans="14:19" x14ac:dyDescent="0.25">
      <c r="N288" s="73">
        <v>28.6</v>
      </c>
      <c r="O288" s="73">
        <v>7.9444444444444446</v>
      </c>
      <c r="P288" s="73">
        <v>0.8119857142857142</v>
      </c>
      <c r="Q288" s="73">
        <v>0.8119857142857142</v>
      </c>
      <c r="R288" s="73">
        <v>38.864105870621373</v>
      </c>
      <c r="S288" s="73">
        <v>38.864105870621373</v>
      </c>
    </row>
    <row r="289" spans="14:26" x14ac:dyDescent="0.25">
      <c r="N289" s="73">
        <v>28.7</v>
      </c>
      <c r="O289" s="73">
        <v>7.9722222222222214</v>
      </c>
      <c r="P289" s="73">
        <v>0.8119857142857142</v>
      </c>
      <c r="Q289" s="73">
        <v>0.8119857142857142</v>
      </c>
      <c r="R289" s="73">
        <v>39.136357969304257</v>
      </c>
      <c r="S289" s="73">
        <v>39.136357969304257</v>
      </c>
    </row>
    <row r="290" spans="14:26" x14ac:dyDescent="0.25">
      <c r="N290" s="73">
        <v>28.8</v>
      </c>
      <c r="O290" s="73">
        <v>8</v>
      </c>
      <c r="P290" s="73">
        <v>0.8119857142857142</v>
      </c>
      <c r="Q290" s="73">
        <v>0.8119857142857142</v>
      </c>
      <c r="R290" s="73">
        <v>39.409560337092508</v>
      </c>
      <c r="S290" s="73">
        <v>39.409560337092508</v>
      </c>
    </row>
    <row r="291" spans="14:26" x14ac:dyDescent="0.25">
      <c r="N291" s="73">
        <v>28.9</v>
      </c>
      <c r="O291" s="73">
        <v>8.0277777777777768</v>
      </c>
      <c r="P291" s="73">
        <v>0.8119857142857142</v>
      </c>
      <c r="Q291" s="73">
        <v>0.8119857142857142</v>
      </c>
      <c r="R291" s="73">
        <v>39.68371297398609</v>
      </c>
      <c r="S291" s="73">
        <v>39.68371297398609</v>
      </c>
    </row>
    <row r="292" spans="14:26" x14ac:dyDescent="0.25">
      <c r="N292" s="73">
        <v>29</v>
      </c>
      <c r="O292" s="73">
        <v>8.0555555555555554</v>
      </c>
      <c r="P292" s="73">
        <v>0.8119857142857142</v>
      </c>
      <c r="Q292" s="73">
        <v>0.8119857142857142</v>
      </c>
      <c r="R292" s="73">
        <v>39.958815879985046</v>
      </c>
      <c r="S292" s="73">
        <v>39.958815879985046</v>
      </c>
    </row>
    <row r="293" spans="14:26" x14ac:dyDescent="0.25">
      <c r="N293" s="73">
        <v>29.1</v>
      </c>
      <c r="O293" s="73">
        <v>8.0833333333333339</v>
      </c>
      <c r="P293" s="73">
        <v>0.8119857142857142</v>
      </c>
      <c r="Q293" s="73">
        <v>0.8119857142857142</v>
      </c>
      <c r="R293" s="73">
        <v>40.234869055089348</v>
      </c>
      <c r="S293" s="73">
        <v>40.234869055089348</v>
      </c>
    </row>
    <row r="294" spans="14:26" x14ac:dyDescent="0.25">
      <c r="N294" s="73">
        <v>29.2</v>
      </c>
      <c r="O294" s="73">
        <v>8.1111111111111107</v>
      </c>
      <c r="P294" s="73">
        <v>0.8119857142857142</v>
      </c>
      <c r="Q294" s="73">
        <v>0.8119857142857142</v>
      </c>
      <c r="R294" s="73">
        <v>40.511872499298981</v>
      </c>
      <c r="S294" s="73">
        <v>40.511872499298981</v>
      </c>
    </row>
    <row r="295" spans="14:26" x14ac:dyDescent="0.25">
      <c r="N295" s="73">
        <v>29.3</v>
      </c>
      <c r="O295" s="73">
        <v>8.1388888888888893</v>
      </c>
      <c r="P295" s="73">
        <v>0.8119857142857142</v>
      </c>
      <c r="Q295" s="73">
        <v>0.8119857142857142</v>
      </c>
      <c r="R295" s="73">
        <v>40.789826212613988</v>
      </c>
      <c r="S295" s="73">
        <v>40.789826212613988</v>
      </c>
    </row>
    <row r="296" spans="14:26" x14ac:dyDescent="0.25">
      <c r="N296" s="73">
        <v>29.4</v>
      </c>
      <c r="O296" s="73">
        <v>8.1666666666666661</v>
      </c>
      <c r="P296" s="73">
        <v>0.8119857142857142</v>
      </c>
      <c r="Q296" s="73">
        <v>0.8119857142857142</v>
      </c>
      <c r="R296" s="73">
        <v>41.068730195034327</v>
      </c>
      <c r="S296" s="73">
        <v>41.068730195034327</v>
      </c>
    </row>
    <row r="297" spans="14:26" x14ac:dyDescent="0.25">
      <c r="N297" s="73">
        <v>29.5</v>
      </c>
      <c r="O297" s="73">
        <v>8.1944444444444446</v>
      </c>
      <c r="P297" s="73">
        <v>0.8119857142857142</v>
      </c>
      <c r="Q297" s="73">
        <v>0.8119857142857142</v>
      </c>
      <c r="R297" s="73">
        <v>41.348584446560032</v>
      </c>
      <c r="S297" s="73">
        <v>41.348584446560032</v>
      </c>
    </row>
    <row r="298" spans="14:26" x14ac:dyDescent="0.25">
      <c r="N298" s="73">
        <v>29.6</v>
      </c>
      <c r="O298" s="73">
        <v>8.2222222222222232</v>
      </c>
      <c r="P298" s="73">
        <v>0.8119857142857142</v>
      </c>
      <c r="Q298" s="73">
        <v>0.8119857142857142</v>
      </c>
      <c r="R298" s="73">
        <v>41.62938896719109</v>
      </c>
      <c r="S298" s="73">
        <v>41.62938896719109</v>
      </c>
    </row>
    <row r="299" spans="14:26" x14ac:dyDescent="0.25">
      <c r="N299" s="73">
        <v>29.7</v>
      </c>
      <c r="O299" s="73">
        <v>8.25</v>
      </c>
      <c r="P299" s="73">
        <v>0.8119857142857142</v>
      </c>
      <c r="Q299" s="73">
        <v>0.8119857142857142</v>
      </c>
      <c r="R299" s="73">
        <v>41.91114375692748</v>
      </c>
      <c r="S299" s="73">
        <v>41.91114375692748</v>
      </c>
    </row>
    <row r="300" spans="14:26" x14ac:dyDescent="0.25">
      <c r="N300" s="73">
        <v>29.8</v>
      </c>
      <c r="O300" s="73">
        <v>8.2777777777777786</v>
      </c>
      <c r="P300" s="73">
        <v>0.8119857142857142</v>
      </c>
      <c r="Q300" s="73">
        <v>0.8119857142857142</v>
      </c>
      <c r="R300" s="73">
        <v>42.193848815769236</v>
      </c>
      <c r="S300" s="73">
        <v>42.193848815769236</v>
      </c>
    </row>
    <row r="301" spans="14:26" x14ac:dyDescent="0.25">
      <c r="N301" s="73">
        <v>29.9</v>
      </c>
      <c r="O301" s="73">
        <v>8.3055555555555554</v>
      </c>
      <c r="P301" s="73">
        <v>0.8119857142857142</v>
      </c>
      <c r="Q301" s="73">
        <v>0.8119857142857142</v>
      </c>
      <c r="R301" s="73">
        <v>42.477504143716324</v>
      </c>
      <c r="S301" s="73">
        <v>42.477504143716324</v>
      </c>
    </row>
    <row r="302" spans="14:26" x14ac:dyDescent="0.25">
      <c r="N302" s="73">
        <v>30</v>
      </c>
      <c r="O302" s="73">
        <v>8.3333333333333339</v>
      </c>
      <c r="P302" s="73">
        <v>0.8119857142857142</v>
      </c>
      <c r="Q302" s="73">
        <v>0.8119857142857142</v>
      </c>
      <c r="R302" s="73">
        <v>42.762109740768786</v>
      </c>
      <c r="S302" s="73">
        <v>42.762109740768786</v>
      </c>
      <c r="T302" s="73">
        <v>112.92877640743546</v>
      </c>
      <c r="V302" s="73">
        <v>112.92877640743546</v>
      </c>
      <c r="W302" s="73">
        <v>112.92877640743546</v>
      </c>
      <c r="X302" s="73">
        <v>129.59544307410212</v>
      </c>
      <c r="Y302" s="73">
        <v>146.26210974076881</v>
      </c>
      <c r="Z302" s="73">
        <v>250.26210974076884</v>
      </c>
    </row>
    <row r="303" spans="14:26" x14ac:dyDescent="0.25">
      <c r="N303" s="73">
        <v>30.1</v>
      </c>
      <c r="O303" s="73">
        <v>8.3611111111111107</v>
      </c>
      <c r="P303" s="73">
        <v>0.8119857142857142</v>
      </c>
      <c r="Q303" s="73">
        <v>0.8119857142857142</v>
      </c>
      <c r="R303" s="73">
        <v>43.047665606926572</v>
      </c>
      <c r="S303" s="73">
        <v>43.047665606926572</v>
      </c>
      <c r="T303" s="73">
        <v>113.44822116248213</v>
      </c>
      <c r="V303" s="73">
        <v>113.44822116248213</v>
      </c>
      <c r="W303" s="73">
        <v>113.44822116248213</v>
      </c>
      <c r="X303" s="73">
        <v>130.17044338470436</v>
      </c>
      <c r="Y303" s="73">
        <v>146.89266560692658</v>
      </c>
      <c r="Z303" s="73">
        <v>251.23933227359325</v>
      </c>
    </row>
    <row r="304" spans="14:26" x14ac:dyDescent="0.25">
      <c r="N304" s="73">
        <v>30.2</v>
      </c>
      <c r="O304" s="73">
        <v>8.3888888888888893</v>
      </c>
      <c r="P304" s="73">
        <v>0.8119857142857142</v>
      </c>
      <c r="Q304" s="73">
        <v>0.8119857142857142</v>
      </c>
      <c r="R304" s="73">
        <v>43.334171742189739</v>
      </c>
      <c r="S304" s="73">
        <v>43.334171742189739</v>
      </c>
      <c r="T304" s="73">
        <v>113.96861618663418</v>
      </c>
      <c r="V304" s="73">
        <v>113.96861618663418</v>
      </c>
      <c r="W304" s="73">
        <v>113.96861618663418</v>
      </c>
      <c r="X304" s="73">
        <v>130.74639396441196</v>
      </c>
      <c r="Y304" s="73">
        <v>147.52417174218974</v>
      </c>
      <c r="Z304" s="73">
        <v>252.21750507552309</v>
      </c>
    </row>
    <row r="305" spans="14:26" x14ac:dyDescent="0.25">
      <c r="N305" s="73">
        <v>30.3</v>
      </c>
      <c r="O305" s="73">
        <v>8.4166666666666661</v>
      </c>
      <c r="P305" s="73">
        <v>0.8119857142857142</v>
      </c>
      <c r="Q305" s="73">
        <v>0.8119857142857142</v>
      </c>
      <c r="R305" s="73">
        <v>43.62162814655823</v>
      </c>
      <c r="S305" s="73">
        <v>43.62162814655823</v>
      </c>
      <c r="T305" s="73">
        <v>114.48996147989158</v>
      </c>
      <c r="V305" s="73">
        <v>114.48996147989158</v>
      </c>
      <c r="W305" s="73">
        <v>114.48996147989158</v>
      </c>
      <c r="X305" s="73">
        <v>131.32329481322492</v>
      </c>
      <c r="Y305" s="73">
        <v>148.15662814655823</v>
      </c>
      <c r="Z305" s="73">
        <v>253.19662814655823</v>
      </c>
    </row>
    <row r="306" spans="14:26" x14ac:dyDescent="0.25">
      <c r="N306" s="73">
        <v>30.4</v>
      </c>
      <c r="O306" s="73">
        <v>8.4444444444444446</v>
      </c>
      <c r="P306" s="73">
        <v>0.8119857142857142</v>
      </c>
      <c r="Q306" s="73">
        <v>0.8119857142857142</v>
      </c>
      <c r="R306" s="73">
        <v>43.910034820032088</v>
      </c>
      <c r="S306" s="73">
        <v>43.910034820032088</v>
      </c>
      <c r="T306" s="73">
        <v>115.0122570422543</v>
      </c>
      <c r="V306" s="73">
        <v>115.0122570422543</v>
      </c>
      <c r="W306" s="73">
        <v>115.0122570422543</v>
      </c>
      <c r="X306" s="73">
        <v>131.90114593114319</v>
      </c>
      <c r="Y306" s="73">
        <v>148.79003482003208</v>
      </c>
      <c r="Z306" s="73">
        <v>254.17670148669873</v>
      </c>
    </row>
    <row r="307" spans="14:26" x14ac:dyDescent="0.25">
      <c r="N307" s="73">
        <v>30.5</v>
      </c>
      <c r="O307" s="73">
        <v>8.4722222222222214</v>
      </c>
      <c r="P307" s="73">
        <v>0.8119857142857142</v>
      </c>
      <c r="Q307" s="73">
        <v>0.8119857142857142</v>
      </c>
      <c r="R307" s="73">
        <v>44.199391762611278</v>
      </c>
      <c r="S307" s="73">
        <v>44.199391762611278</v>
      </c>
      <c r="T307" s="73">
        <v>115.53550287372238</v>
      </c>
      <c r="V307" s="73">
        <v>115.53550287372238</v>
      </c>
      <c r="W307" s="73">
        <v>115.53550287372238</v>
      </c>
      <c r="X307" s="73">
        <v>132.47994731816681</v>
      </c>
      <c r="Y307" s="73">
        <v>149.42439176261126</v>
      </c>
      <c r="Z307" s="73">
        <v>255.15772509594458</v>
      </c>
    </row>
    <row r="308" spans="14:26" x14ac:dyDescent="0.25">
      <c r="N308" s="73">
        <v>30.6</v>
      </c>
      <c r="O308" s="73">
        <v>8.5</v>
      </c>
      <c r="P308" s="73">
        <v>0.8119857142857142</v>
      </c>
      <c r="Q308" s="73">
        <v>0.8119857142857142</v>
      </c>
      <c r="R308" s="73">
        <v>44.489698974295841</v>
      </c>
      <c r="S308" s="73">
        <v>44.489698974295841</v>
      </c>
      <c r="T308" s="73">
        <v>116.05969897429586</v>
      </c>
      <c r="V308" s="73">
        <v>116.05969897429586</v>
      </c>
      <c r="W308" s="73">
        <v>116.05969897429586</v>
      </c>
      <c r="X308" s="73">
        <v>133.05969897429586</v>
      </c>
      <c r="Y308" s="73">
        <v>150.05969897429586</v>
      </c>
      <c r="Z308" s="73">
        <v>256.13969897429587</v>
      </c>
    </row>
    <row r="309" spans="14:26" x14ac:dyDescent="0.25">
      <c r="N309" s="73">
        <v>30.7</v>
      </c>
      <c r="O309" s="73">
        <v>8.5277777777777768</v>
      </c>
      <c r="P309" s="73">
        <v>0.8119857142857142</v>
      </c>
      <c r="Q309" s="73">
        <v>0.8119857142857142</v>
      </c>
      <c r="R309" s="73">
        <v>44.780956455085736</v>
      </c>
      <c r="S309" s="73">
        <v>44.780956455085736</v>
      </c>
      <c r="T309" s="73">
        <v>116.58484534397462</v>
      </c>
      <c r="V309" s="73">
        <v>116.58484534397462</v>
      </c>
      <c r="W309" s="73">
        <v>116.58484534397462</v>
      </c>
      <c r="X309" s="73">
        <v>133.64040089953016</v>
      </c>
      <c r="Y309" s="73">
        <v>150.69595645508574</v>
      </c>
      <c r="Z309" s="73">
        <v>257.12262312175244</v>
      </c>
    </row>
    <row r="310" spans="14:26" x14ac:dyDescent="0.25">
      <c r="N310" s="73">
        <v>30.8</v>
      </c>
      <c r="O310" s="73">
        <v>8.5555555555555554</v>
      </c>
      <c r="P310" s="73">
        <v>0.8119857142857142</v>
      </c>
      <c r="Q310" s="73">
        <v>0.8119857142857142</v>
      </c>
      <c r="R310" s="73">
        <v>45.073164204980998</v>
      </c>
      <c r="S310" s="73">
        <v>45.073164204980998</v>
      </c>
      <c r="T310" s="73">
        <v>117.11094198275877</v>
      </c>
      <c r="V310" s="73">
        <v>117.11094198275877</v>
      </c>
      <c r="W310" s="73">
        <v>117.11094198275877</v>
      </c>
      <c r="X310" s="73">
        <v>134.22205309386987</v>
      </c>
      <c r="Y310" s="73">
        <v>151.33316420498099</v>
      </c>
      <c r="Z310" s="73">
        <v>258.10649753831433</v>
      </c>
    </row>
    <row r="311" spans="14:26" x14ac:dyDescent="0.25">
      <c r="N311" s="73">
        <v>30.9</v>
      </c>
      <c r="O311" s="73">
        <v>8.5833333333333321</v>
      </c>
      <c r="P311" s="73">
        <v>0.8119857142857142</v>
      </c>
      <c r="Q311" s="73">
        <v>0.8119857142857142</v>
      </c>
      <c r="R311" s="73">
        <v>45.366322223981584</v>
      </c>
      <c r="S311" s="73">
        <v>45.366322223981584</v>
      </c>
      <c r="T311" s="73">
        <v>117.63798889064824</v>
      </c>
      <c r="V311" s="73">
        <v>117.63798889064824</v>
      </c>
      <c r="W311" s="73">
        <v>117.63798889064824</v>
      </c>
      <c r="X311" s="73">
        <v>134.8046555573149</v>
      </c>
      <c r="Y311" s="73">
        <v>151.97132222398159</v>
      </c>
      <c r="Z311" s="73">
        <v>259.09132222398159</v>
      </c>
    </row>
    <row r="312" spans="14:26" x14ac:dyDescent="0.25">
      <c r="N312" s="73">
        <v>31</v>
      </c>
      <c r="O312" s="73">
        <v>8.6111111111111107</v>
      </c>
      <c r="P312" s="73">
        <v>0.8119857142857142</v>
      </c>
      <c r="Q312" s="73">
        <v>0.8119857142857142</v>
      </c>
      <c r="R312" s="73">
        <v>45.660430512087551</v>
      </c>
      <c r="S312" s="73">
        <v>45.660430512087551</v>
      </c>
      <c r="T312" s="73">
        <v>118.1659860676431</v>
      </c>
      <c r="V312" s="73">
        <v>118.1659860676431</v>
      </c>
      <c r="W312" s="73">
        <v>118.1659860676431</v>
      </c>
      <c r="X312" s="73">
        <v>135.38820828986533</v>
      </c>
      <c r="Y312" s="73">
        <v>152.61043051208753</v>
      </c>
      <c r="Z312" s="73">
        <v>260.07709717875423</v>
      </c>
    </row>
    <row r="313" spans="14:26" x14ac:dyDescent="0.25">
      <c r="N313" s="73">
        <v>31.1</v>
      </c>
      <c r="O313" s="73">
        <v>8.6388888888888893</v>
      </c>
      <c r="P313" s="73">
        <v>0.8119857142857142</v>
      </c>
      <c r="Q313" s="73">
        <v>0.8119857142857142</v>
      </c>
      <c r="R313" s="73">
        <v>45.955489069298864</v>
      </c>
      <c r="S313" s="73">
        <v>45.955489069298864</v>
      </c>
      <c r="T313" s="73">
        <v>118.69493351374331</v>
      </c>
      <c r="V313" s="73">
        <v>118.69493351374331</v>
      </c>
      <c r="W313" s="73">
        <v>118.69493351374331</v>
      </c>
      <c r="X313" s="73">
        <v>135.97271129152108</v>
      </c>
      <c r="Y313" s="73">
        <v>153.25048906929885</v>
      </c>
      <c r="Z313" s="73">
        <v>261.06382240263218</v>
      </c>
    </row>
    <row r="314" spans="14:26" x14ac:dyDescent="0.25">
      <c r="N314" s="73">
        <v>31.2</v>
      </c>
      <c r="O314" s="73">
        <v>8.6666666666666661</v>
      </c>
      <c r="P314" s="73">
        <v>0.8119857142857142</v>
      </c>
      <c r="Q314" s="73">
        <v>0.8119857142857142</v>
      </c>
      <c r="R314" s="73">
        <v>46.251497895615508</v>
      </c>
      <c r="S314" s="73">
        <v>46.251497895615508</v>
      </c>
      <c r="T314" s="73">
        <v>119.22483122894883</v>
      </c>
      <c r="V314" s="73">
        <v>119.22483122894883</v>
      </c>
      <c r="W314" s="73">
        <v>119.22483122894883</v>
      </c>
      <c r="X314" s="73">
        <v>136.55816456228217</v>
      </c>
      <c r="Y314" s="73">
        <v>153.89149789561549</v>
      </c>
      <c r="Z314" s="73">
        <v>262.05149789561551</v>
      </c>
    </row>
    <row r="315" spans="14:26" x14ac:dyDescent="0.25">
      <c r="N315" s="73">
        <v>31.3</v>
      </c>
      <c r="O315" s="73">
        <v>8.6944444444444446</v>
      </c>
      <c r="P315" s="73">
        <v>0.8119857142857142</v>
      </c>
      <c r="Q315" s="73">
        <v>0.8119857142857142</v>
      </c>
      <c r="R315" s="73">
        <v>46.548456991037526</v>
      </c>
      <c r="S315" s="73">
        <v>46.548456991037526</v>
      </c>
      <c r="T315" s="73">
        <v>119.75567921325975</v>
      </c>
      <c r="V315" s="73">
        <v>119.75567921325975</v>
      </c>
      <c r="W315" s="73">
        <v>119.75567921325975</v>
      </c>
      <c r="X315" s="73">
        <v>137.14456810214864</v>
      </c>
      <c r="Y315" s="73">
        <v>154.53345699103753</v>
      </c>
      <c r="Z315" s="73">
        <v>263.04012365770421</v>
      </c>
    </row>
    <row r="316" spans="14:26" x14ac:dyDescent="0.25">
      <c r="N316" s="73">
        <v>31.4</v>
      </c>
      <c r="O316" s="73">
        <v>8.7222222222222214</v>
      </c>
      <c r="P316" s="73">
        <v>0.8119857142857142</v>
      </c>
      <c r="Q316" s="73">
        <v>0.8119857142857142</v>
      </c>
      <c r="R316" s="73">
        <v>46.846366355564868</v>
      </c>
      <c r="S316" s="73">
        <v>46.846366355564868</v>
      </c>
      <c r="T316" s="73">
        <v>120.28747746667598</v>
      </c>
      <c r="V316" s="73">
        <v>120.28747746667598</v>
      </c>
      <c r="W316" s="73">
        <v>120.28747746667598</v>
      </c>
      <c r="X316" s="73">
        <v>137.73192191112042</v>
      </c>
      <c r="Y316" s="73">
        <v>155.17636635556488</v>
      </c>
      <c r="Z316" s="73">
        <v>264.02969968889818</v>
      </c>
    </row>
    <row r="317" spans="14:26" x14ac:dyDescent="0.25">
      <c r="N317" s="73">
        <v>31.5</v>
      </c>
      <c r="O317" s="73">
        <v>8.75</v>
      </c>
      <c r="P317" s="73">
        <v>0.8119857142857142</v>
      </c>
      <c r="Q317" s="73">
        <v>0.8119857142857142</v>
      </c>
      <c r="R317" s="73">
        <v>47.145225989197577</v>
      </c>
      <c r="S317" s="73">
        <v>47.145225989197577</v>
      </c>
      <c r="T317" s="73">
        <v>120.82022598919758</v>
      </c>
      <c r="V317" s="73">
        <v>120.82022598919758</v>
      </c>
      <c r="W317" s="73">
        <v>120.82022598919758</v>
      </c>
      <c r="X317" s="73">
        <v>138.32022598919758</v>
      </c>
      <c r="Y317" s="73">
        <v>155.82022598919758</v>
      </c>
      <c r="Z317" s="73">
        <v>265.02022598919757</v>
      </c>
    </row>
    <row r="318" spans="14:26" x14ac:dyDescent="0.25">
      <c r="N318" s="73">
        <v>31.6</v>
      </c>
      <c r="O318" s="73">
        <v>8.7777777777777786</v>
      </c>
      <c r="P318" s="73">
        <v>0.8119857142857142</v>
      </c>
      <c r="Q318" s="73">
        <v>0.8119857142857142</v>
      </c>
      <c r="R318" s="73">
        <v>47.445035891935639</v>
      </c>
      <c r="S318" s="73">
        <v>47.445035891935639</v>
      </c>
      <c r="T318" s="73">
        <v>121.35392478082454</v>
      </c>
      <c r="V318" s="73">
        <v>121.35392478082454</v>
      </c>
      <c r="W318" s="73">
        <v>121.35392478082454</v>
      </c>
      <c r="X318" s="73">
        <v>138.90948033638011</v>
      </c>
      <c r="Y318" s="73">
        <v>156.46503589193566</v>
      </c>
      <c r="Z318" s="73">
        <v>266.01170255860234</v>
      </c>
    </row>
    <row r="319" spans="14:26" x14ac:dyDescent="0.25">
      <c r="N319" s="73">
        <v>31.7</v>
      </c>
      <c r="O319" s="73">
        <v>8.8055555555555554</v>
      </c>
      <c r="P319" s="73">
        <v>0.8119857142857142</v>
      </c>
      <c r="Q319" s="73">
        <v>0.8119857142857142</v>
      </c>
      <c r="R319" s="73">
        <v>47.745796063779039</v>
      </c>
      <c r="S319" s="73">
        <v>47.745796063779039</v>
      </c>
      <c r="T319" s="73">
        <v>121.88857384155682</v>
      </c>
      <c r="V319" s="73">
        <v>121.88857384155682</v>
      </c>
      <c r="W319" s="73">
        <v>121.88857384155682</v>
      </c>
      <c r="X319" s="73">
        <v>139.49968495266793</v>
      </c>
      <c r="Y319" s="73">
        <v>157.11079606377905</v>
      </c>
      <c r="Z319" s="73">
        <v>267.00412939711237</v>
      </c>
    </row>
    <row r="320" spans="14:26" x14ac:dyDescent="0.25">
      <c r="N320" s="73">
        <v>31.8</v>
      </c>
      <c r="O320" s="73">
        <v>8.8333333333333339</v>
      </c>
      <c r="P320" s="73">
        <v>0.8119857142857142</v>
      </c>
      <c r="Q320" s="73">
        <v>0.8119857142857142</v>
      </c>
      <c r="R320" s="73">
        <v>48.047506504727806</v>
      </c>
      <c r="S320" s="73">
        <v>48.047506504727806</v>
      </c>
      <c r="T320" s="73">
        <v>122.42417317139447</v>
      </c>
      <c r="V320" s="73">
        <v>122.42417317139447</v>
      </c>
      <c r="W320" s="73">
        <v>122.42417317139447</v>
      </c>
      <c r="X320" s="73">
        <v>140.09083983806113</v>
      </c>
      <c r="Y320" s="73">
        <v>157.75750650472781</v>
      </c>
      <c r="Z320" s="73">
        <v>267.99750650472782</v>
      </c>
    </row>
    <row r="321" spans="14:26" x14ac:dyDescent="0.25">
      <c r="N321" s="73">
        <v>31.9</v>
      </c>
      <c r="O321" s="73">
        <v>8.8611111111111107</v>
      </c>
      <c r="P321" s="73">
        <v>0.8119857142857142</v>
      </c>
      <c r="Q321" s="73">
        <v>0.8119857142857142</v>
      </c>
      <c r="R321" s="73">
        <v>48.350167214781905</v>
      </c>
      <c r="S321" s="73">
        <v>48.350167214781905</v>
      </c>
      <c r="T321" s="73">
        <v>122.96072277033745</v>
      </c>
      <c r="V321" s="73">
        <v>122.96072277033745</v>
      </c>
      <c r="W321" s="73">
        <v>122.96072277033745</v>
      </c>
      <c r="X321" s="73">
        <v>140.68294499255967</v>
      </c>
      <c r="Y321" s="73">
        <v>158.4051672147819</v>
      </c>
      <c r="Z321" s="73">
        <v>268.99183388144854</v>
      </c>
    </row>
    <row r="322" spans="14:26" x14ac:dyDescent="0.25">
      <c r="N322" s="73">
        <v>32</v>
      </c>
      <c r="O322" s="73">
        <v>8.8888888888888893</v>
      </c>
      <c r="P322" s="73">
        <v>0.8119857142857142</v>
      </c>
      <c r="Q322" s="73">
        <v>0.8119857142857142</v>
      </c>
      <c r="R322" s="73">
        <v>48.65377819394137</v>
      </c>
      <c r="S322" s="73">
        <v>48.65377819394137</v>
      </c>
      <c r="T322" s="73">
        <v>123.49822263838581</v>
      </c>
      <c r="V322" s="73">
        <v>123.49822263838581</v>
      </c>
      <c r="W322" s="73">
        <v>123.49822263838581</v>
      </c>
      <c r="X322" s="73">
        <v>141.27600041616358</v>
      </c>
      <c r="Y322" s="73">
        <v>159.05377819394135</v>
      </c>
      <c r="Z322" s="73">
        <v>269.98711152727469</v>
      </c>
    </row>
    <row r="323" spans="14:26" x14ac:dyDescent="0.25">
      <c r="N323" s="73">
        <v>32.1</v>
      </c>
      <c r="O323" s="73">
        <v>8.9166666666666661</v>
      </c>
      <c r="P323" s="73">
        <v>0.8119857142857142</v>
      </c>
      <c r="Q323" s="73">
        <v>0.8119857142857142</v>
      </c>
      <c r="R323" s="73">
        <v>48.95833944220616</v>
      </c>
      <c r="S323" s="73">
        <v>48.95833944220616</v>
      </c>
      <c r="T323" s="73">
        <v>124.0366727755395</v>
      </c>
      <c r="V323" s="73">
        <v>124.0366727755395</v>
      </c>
      <c r="W323" s="73">
        <v>124.0366727755395</v>
      </c>
      <c r="X323" s="73">
        <v>141.87000610887284</v>
      </c>
      <c r="Y323" s="73">
        <v>159.70333944220616</v>
      </c>
      <c r="Z323" s="73">
        <v>270.98333944220616</v>
      </c>
    </row>
    <row r="324" spans="14:26" x14ac:dyDescent="0.25">
      <c r="N324" s="73">
        <v>32.200000000000003</v>
      </c>
      <c r="O324" s="73">
        <v>8.9444444444444446</v>
      </c>
      <c r="P324" s="73">
        <v>0.8119857142857142</v>
      </c>
      <c r="Q324" s="73">
        <v>0.8119857142857142</v>
      </c>
      <c r="R324" s="73">
        <v>49.263850959576331</v>
      </c>
      <c r="S324" s="73">
        <v>49.263850959576331</v>
      </c>
      <c r="T324" s="73">
        <v>124.57607318179856</v>
      </c>
      <c r="V324" s="73">
        <v>124.57607318179856</v>
      </c>
      <c r="W324" s="73">
        <v>124.57607318179856</v>
      </c>
      <c r="X324" s="73">
        <v>142.46496207068745</v>
      </c>
      <c r="Y324" s="73">
        <v>160.35385095957633</v>
      </c>
      <c r="Z324" s="73">
        <v>271.980517626243</v>
      </c>
    </row>
    <row r="325" spans="14:26" x14ac:dyDescent="0.25">
      <c r="N325" s="73">
        <v>32.299999999999997</v>
      </c>
      <c r="O325" s="73">
        <v>8.9722222222222214</v>
      </c>
      <c r="P325" s="73">
        <v>0.8119857142857142</v>
      </c>
      <c r="Q325" s="73">
        <v>0.8119857142857142</v>
      </c>
      <c r="R325" s="73">
        <v>49.570312746051826</v>
      </c>
      <c r="S325" s="73">
        <v>49.570312746051826</v>
      </c>
      <c r="T325" s="73">
        <v>125.11642385716293</v>
      </c>
      <c r="V325" s="73">
        <v>125.11642385716293</v>
      </c>
      <c r="W325" s="73">
        <v>125.11642385716293</v>
      </c>
      <c r="X325" s="73">
        <v>143.06086830160737</v>
      </c>
      <c r="Y325" s="73">
        <v>161.0053127460518</v>
      </c>
      <c r="Z325" s="73">
        <v>272.97864607938516</v>
      </c>
    </row>
    <row r="326" spans="14:26" x14ac:dyDescent="0.25">
      <c r="N326" s="73">
        <v>32.4</v>
      </c>
      <c r="O326" s="73">
        <v>9</v>
      </c>
      <c r="P326" s="73">
        <v>0.8119857142857142</v>
      </c>
      <c r="Q326" s="73">
        <v>0.8119857142857142</v>
      </c>
      <c r="R326" s="73">
        <v>49.877724801632702</v>
      </c>
      <c r="S326" s="73">
        <v>49.877724801632702</v>
      </c>
      <c r="T326" s="73">
        <v>125.6577248016327</v>
      </c>
      <c r="V326" s="73">
        <v>125.6577248016327</v>
      </c>
      <c r="W326" s="73">
        <v>125.6577248016327</v>
      </c>
      <c r="X326" s="73">
        <v>143.6577248016327</v>
      </c>
      <c r="Y326" s="73">
        <v>161.6577248016327</v>
      </c>
      <c r="Z326" s="73">
        <v>273.97772480163269</v>
      </c>
    </row>
    <row r="327" spans="14:26" x14ac:dyDescent="0.25">
      <c r="N327" s="73">
        <v>32.5</v>
      </c>
      <c r="O327" s="73">
        <v>9.0277777777777768</v>
      </c>
      <c r="P327" s="73">
        <v>0.8119857142857142</v>
      </c>
      <c r="Q327" s="73">
        <v>0.8119857142857142</v>
      </c>
      <c r="R327" s="73">
        <v>50.186087126318903</v>
      </c>
      <c r="S327" s="73">
        <v>50.186087126318903</v>
      </c>
      <c r="T327" s="73">
        <v>126.1999760152078</v>
      </c>
      <c r="V327" s="73">
        <v>126.1999760152078</v>
      </c>
      <c r="W327" s="73">
        <v>126.1999760152078</v>
      </c>
      <c r="X327" s="73">
        <v>144.25553157076337</v>
      </c>
      <c r="Y327" s="73">
        <v>162.31108712631891</v>
      </c>
      <c r="Z327" s="73">
        <v>274.9777537929856</v>
      </c>
    </row>
    <row r="328" spans="14:26" x14ac:dyDescent="0.25">
      <c r="N328" s="73">
        <v>32.6</v>
      </c>
      <c r="O328" s="73">
        <v>9.0555555555555554</v>
      </c>
      <c r="P328" s="73">
        <v>0.8119857142857142</v>
      </c>
      <c r="Q328" s="73">
        <v>0.8119857142857142</v>
      </c>
      <c r="R328" s="73">
        <v>50.495399720110477</v>
      </c>
      <c r="S328" s="73">
        <v>50.495399720110477</v>
      </c>
      <c r="T328" s="73">
        <v>126.74317749788827</v>
      </c>
      <c r="V328" s="73">
        <v>126.74317749788827</v>
      </c>
      <c r="W328" s="73">
        <v>126.74317749788827</v>
      </c>
      <c r="X328" s="73">
        <v>144.85428860899938</v>
      </c>
      <c r="Y328" s="73">
        <v>162.9653997201105</v>
      </c>
      <c r="Z328" s="73">
        <v>275.97873305344382</v>
      </c>
    </row>
    <row r="329" spans="14:26" x14ac:dyDescent="0.25">
      <c r="N329" s="73">
        <v>32.700000000000003</v>
      </c>
      <c r="O329" s="73">
        <v>9.0833333333333339</v>
      </c>
      <c r="P329" s="73">
        <v>0.8119857142857142</v>
      </c>
      <c r="Q329" s="73">
        <v>0.8119857142857142</v>
      </c>
      <c r="R329" s="73">
        <v>50.805662583007397</v>
      </c>
      <c r="S329" s="73">
        <v>50.805662583007397</v>
      </c>
      <c r="T329" s="73">
        <v>127.28732924967406</v>
      </c>
      <c r="V329" s="73">
        <v>127.28732924967406</v>
      </c>
      <c r="W329" s="73">
        <v>127.28732924967406</v>
      </c>
      <c r="X329" s="73">
        <v>145.45399591634072</v>
      </c>
      <c r="Y329" s="73">
        <v>163.6206625830074</v>
      </c>
      <c r="Z329" s="73">
        <v>276.98066258300742</v>
      </c>
    </row>
    <row r="330" spans="14:26" x14ac:dyDescent="0.25">
      <c r="N330" s="73">
        <v>32.799999999999997</v>
      </c>
      <c r="O330" s="73">
        <v>9.1111111111111107</v>
      </c>
      <c r="P330" s="73">
        <v>0.8119857142857142</v>
      </c>
      <c r="Q330" s="73">
        <v>0.8119857142857142</v>
      </c>
      <c r="R330" s="73">
        <v>51.116875715009648</v>
      </c>
      <c r="S330" s="73">
        <v>51.116875715009648</v>
      </c>
      <c r="T330" s="73">
        <v>127.83243127056519</v>
      </c>
      <c r="V330" s="73">
        <v>127.83243127056519</v>
      </c>
      <c r="W330" s="73">
        <v>127.83243127056519</v>
      </c>
      <c r="X330" s="73">
        <v>146.05465349278742</v>
      </c>
      <c r="Y330" s="73">
        <v>164.27687571500962</v>
      </c>
      <c r="Z330" s="73">
        <v>277.98354238167627</v>
      </c>
    </row>
    <row r="331" spans="14:26" x14ac:dyDescent="0.25">
      <c r="N331" s="73">
        <v>32.9</v>
      </c>
      <c r="O331" s="73">
        <v>9.1388888888888875</v>
      </c>
      <c r="P331" s="73">
        <v>0.8119857142857142</v>
      </c>
      <c r="Q331" s="73">
        <v>0.8119857142857142</v>
      </c>
      <c r="R331" s="73">
        <v>51.429039116117252</v>
      </c>
      <c r="S331" s="73">
        <v>51.429039116117252</v>
      </c>
      <c r="T331" s="73">
        <v>128.37848356056168</v>
      </c>
      <c r="V331" s="73">
        <v>128.37848356056168</v>
      </c>
      <c r="W331" s="73">
        <v>128.37848356056168</v>
      </c>
      <c r="X331" s="73">
        <v>146.65626133833945</v>
      </c>
      <c r="Y331" s="73">
        <v>164.93403911611722</v>
      </c>
      <c r="Z331" s="73">
        <v>278.98737244945056</v>
      </c>
    </row>
    <row r="332" spans="14:26" x14ac:dyDescent="0.25">
      <c r="N332" s="73">
        <v>33</v>
      </c>
      <c r="O332" s="73">
        <v>9.1666666666666661</v>
      </c>
      <c r="P332" s="73">
        <v>0.8119857142857142</v>
      </c>
      <c r="Q332" s="73">
        <v>0.8119857142857142</v>
      </c>
      <c r="R332" s="73">
        <v>51.742152786330223</v>
      </c>
      <c r="S332" s="73">
        <v>51.742152786330223</v>
      </c>
      <c r="T332" s="73">
        <v>128.92548611966356</v>
      </c>
      <c r="V332" s="73">
        <v>128.92548611966356</v>
      </c>
      <c r="W332" s="73">
        <v>128.92548611966356</v>
      </c>
      <c r="X332" s="73">
        <v>147.2588194529969</v>
      </c>
      <c r="Y332" s="73">
        <v>165.59215278633022</v>
      </c>
      <c r="Z332" s="73">
        <v>279.99215278633022</v>
      </c>
    </row>
    <row r="333" spans="14:26" x14ac:dyDescent="0.25">
      <c r="N333" s="73">
        <v>33.1</v>
      </c>
      <c r="O333" s="73">
        <v>9.1944444444444446</v>
      </c>
      <c r="P333" s="73">
        <v>0.8119857142857142</v>
      </c>
      <c r="Q333" s="73">
        <v>0.8119857142857142</v>
      </c>
      <c r="R333" s="73">
        <v>52.056216725648547</v>
      </c>
      <c r="S333" s="73">
        <v>52.056216725648547</v>
      </c>
      <c r="T333" s="73">
        <v>129.47343894787076</v>
      </c>
      <c r="V333" s="73">
        <v>129.47343894787076</v>
      </c>
      <c r="W333" s="73">
        <v>129.47343894787076</v>
      </c>
      <c r="X333" s="73">
        <v>147.86232783675965</v>
      </c>
      <c r="Y333" s="73">
        <v>166.25121672564853</v>
      </c>
      <c r="Z333" s="73">
        <v>280.9978833923152</v>
      </c>
    </row>
    <row r="334" spans="14:26" x14ac:dyDescent="0.25">
      <c r="N334" s="73">
        <v>33.200000000000003</v>
      </c>
      <c r="O334" s="73">
        <v>9.2222222222222232</v>
      </c>
      <c r="P334" s="73">
        <v>0.8119857142857142</v>
      </c>
      <c r="Q334" s="73">
        <v>0.8119857142857142</v>
      </c>
      <c r="R334" s="73">
        <v>52.371230934072223</v>
      </c>
      <c r="S334" s="73">
        <v>52.371230934072223</v>
      </c>
      <c r="T334" s="73">
        <v>130.02234204518334</v>
      </c>
      <c r="V334" s="73">
        <v>130.02234204518334</v>
      </c>
      <c r="W334" s="73">
        <v>130.02234204518334</v>
      </c>
      <c r="X334" s="73">
        <v>148.46678648962779</v>
      </c>
      <c r="Y334" s="73">
        <v>166.91123093407222</v>
      </c>
      <c r="Z334" s="73">
        <v>282.00456426740556</v>
      </c>
    </row>
    <row r="335" spans="14:26" x14ac:dyDescent="0.25">
      <c r="N335" s="73">
        <v>33.299999999999997</v>
      </c>
      <c r="O335" s="73">
        <v>9.2499999999999982</v>
      </c>
      <c r="P335" s="73">
        <v>0.8119857142857142</v>
      </c>
      <c r="Q335" s="73">
        <v>0.8119857142857142</v>
      </c>
      <c r="R335" s="73">
        <v>52.687195411601202</v>
      </c>
      <c r="S335" s="73">
        <v>52.687195411601202</v>
      </c>
      <c r="T335" s="73">
        <v>130.5721954116012</v>
      </c>
      <c r="V335" s="73">
        <v>130.5721954116012</v>
      </c>
      <c r="W335" s="73">
        <v>130.5721954116012</v>
      </c>
      <c r="X335" s="73">
        <v>149.0721954116012</v>
      </c>
      <c r="Y335" s="73">
        <v>167.5721954116012</v>
      </c>
      <c r="Z335" s="73">
        <v>283.01219541160117</v>
      </c>
    </row>
    <row r="336" spans="14:26" x14ac:dyDescent="0.25">
      <c r="N336" s="73">
        <v>33.4</v>
      </c>
      <c r="O336" s="73">
        <v>9.2777777777777768</v>
      </c>
      <c r="P336" s="73">
        <v>0.8119857142857142</v>
      </c>
      <c r="Q336" s="73">
        <v>0.8119857142857142</v>
      </c>
      <c r="R336" s="73">
        <v>53.004110158235569</v>
      </c>
      <c r="S336" s="73">
        <v>53.004110158235569</v>
      </c>
      <c r="T336" s="73">
        <v>131.12299904712447</v>
      </c>
      <c r="V336" s="73">
        <v>131.12299904712447</v>
      </c>
      <c r="W336" s="73">
        <v>131.12299904712447</v>
      </c>
      <c r="X336" s="73">
        <v>149.67855460268004</v>
      </c>
      <c r="Y336" s="73">
        <v>168.23411015823558</v>
      </c>
      <c r="Z336" s="73">
        <v>284.02077682490227</v>
      </c>
    </row>
    <row r="337" spans="14:26" x14ac:dyDescent="0.25">
      <c r="N337" s="73">
        <v>33.5</v>
      </c>
      <c r="O337" s="73">
        <v>9.3055555555555554</v>
      </c>
      <c r="P337" s="73">
        <v>0.8119857142857142</v>
      </c>
      <c r="Q337" s="73">
        <v>0.8119857142857142</v>
      </c>
      <c r="R337" s="73">
        <v>53.321975173975297</v>
      </c>
      <c r="S337" s="73">
        <v>53.321975173975297</v>
      </c>
      <c r="T337" s="73">
        <v>131.67475295175308</v>
      </c>
      <c r="V337" s="73">
        <v>131.67475295175308</v>
      </c>
      <c r="W337" s="73">
        <v>131.67475295175308</v>
      </c>
      <c r="X337" s="73">
        <v>150.28586406286419</v>
      </c>
      <c r="Y337" s="73">
        <v>168.89697517397531</v>
      </c>
      <c r="Z337" s="73">
        <v>285.03030850730863</v>
      </c>
    </row>
    <row r="338" spans="14:26" x14ac:dyDescent="0.25">
      <c r="N338" s="73">
        <v>33.6</v>
      </c>
      <c r="O338" s="73">
        <v>9.3333333333333339</v>
      </c>
      <c r="P338" s="73">
        <v>0.8119857142857142</v>
      </c>
      <c r="Q338" s="73">
        <v>0.8119857142857142</v>
      </c>
      <c r="R338" s="73">
        <v>53.640790458820376</v>
      </c>
      <c r="S338" s="73">
        <v>53.640790458820376</v>
      </c>
      <c r="T338" s="73">
        <v>132.22745712548704</v>
      </c>
      <c r="V338" s="73">
        <v>132.22745712548704</v>
      </c>
      <c r="W338" s="73">
        <v>132.22745712548704</v>
      </c>
      <c r="X338" s="73">
        <v>150.89412379215369</v>
      </c>
      <c r="Y338" s="73">
        <v>169.56079045882038</v>
      </c>
      <c r="Z338" s="73">
        <v>286.04079045882042</v>
      </c>
    </row>
    <row r="339" spans="14:26" x14ac:dyDescent="0.25">
      <c r="N339" s="73">
        <v>33.700000000000003</v>
      </c>
      <c r="O339" s="73">
        <v>9.3611111111111125</v>
      </c>
      <c r="P339" s="73">
        <v>0.8119857142857142</v>
      </c>
      <c r="Q339" s="73">
        <v>0.8119857142857142</v>
      </c>
      <c r="R339" s="73">
        <v>53.960556012770795</v>
      </c>
      <c r="S339" s="73">
        <v>53.960556012770795</v>
      </c>
      <c r="T339" s="73">
        <v>132.78111156832637</v>
      </c>
      <c r="V339" s="73">
        <v>132.78111156832637</v>
      </c>
      <c r="W339" s="73">
        <v>132.78111156832637</v>
      </c>
      <c r="X339" s="73">
        <v>151.5033337905486</v>
      </c>
      <c r="Y339" s="73">
        <v>170.22555601277082</v>
      </c>
      <c r="Z339" s="73">
        <v>287.05222267943748</v>
      </c>
    </row>
    <row r="340" spans="14:26" x14ac:dyDescent="0.25">
      <c r="N340" s="73">
        <v>33.799999999999997</v>
      </c>
      <c r="O340" s="73">
        <v>9.3888888888888875</v>
      </c>
      <c r="P340" s="73">
        <v>0.8119857142857142</v>
      </c>
      <c r="Q340" s="73">
        <v>0.8119857142857142</v>
      </c>
      <c r="R340" s="73">
        <v>54.28127183582653</v>
      </c>
      <c r="S340" s="73">
        <v>54.28127183582653</v>
      </c>
      <c r="T340" s="73">
        <v>133.33571628027096</v>
      </c>
      <c r="V340" s="73">
        <v>133.33571628027096</v>
      </c>
      <c r="W340" s="73">
        <v>133.33571628027096</v>
      </c>
      <c r="X340" s="73">
        <v>152.11349405804873</v>
      </c>
      <c r="Y340" s="73">
        <v>170.8912718358265</v>
      </c>
      <c r="Z340" s="73">
        <v>288.06460516915985</v>
      </c>
    </row>
    <row r="341" spans="14:26" x14ac:dyDescent="0.25">
      <c r="N341" s="73">
        <v>33.9</v>
      </c>
      <c r="O341" s="73">
        <v>9.4166666666666661</v>
      </c>
      <c r="P341" s="73">
        <v>0.8119857142857142</v>
      </c>
      <c r="Q341" s="73">
        <v>0.8119857142857142</v>
      </c>
      <c r="R341" s="73">
        <v>54.602937927987654</v>
      </c>
      <c r="S341" s="73">
        <v>54.602937927987654</v>
      </c>
      <c r="T341" s="73">
        <v>133.89127126132098</v>
      </c>
      <c r="V341" s="73">
        <v>133.89127126132098</v>
      </c>
      <c r="W341" s="73">
        <v>133.89127126132098</v>
      </c>
      <c r="X341" s="73">
        <v>152.72460459465432</v>
      </c>
      <c r="Y341" s="73">
        <v>171.55793792798764</v>
      </c>
      <c r="Z341" s="73">
        <v>289.07793792798765</v>
      </c>
    </row>
    <row r="342" spans="14:26" x14ac:dyDescent="0.25">
      <c r="N342" s="73">
        <v>34</v>
      </c>
      <c r="O342" s="73">
        <v>9.4444444444444446</v>
      </c>
      <c r="P342" s="73">
        <v>0.8119857142857142</v>
      </c>
      <c r="Q342" s="73">
        <v>0.8119857142857142</v>
      </c>
      <c r="R342" s="73">
        <v>54.92555428925413</v>
      </c>
      <c r="S342" s="73">
        <v>54.92555428925413</v>
      </c>
      <c r="T342" s="73">
        <v>134.44777651147635</v>
      </c>
      <c r="V342" s="73">
        <v>134.44777651147635</v>
      </c>
      <c r="W342" s="73">
        <v>134.44777651147635</v>
      </c>
      <c r="X342" s="73">
        <v>153.33666540036523</v>
      </c>
      <c r="Y342" s="73">
        <v>172.22555428925412</v>
      </c>
      <c r="Z342" s="73">
        <v>290.09222095592077</v>
      </c>
    </row>
    <row r="343" spans="14:26" x14ac:dyDescent="0.25">
      <c r="N343" s="73">
        <v>34.1</v>
      </c>
      <c r="O343" s="73">
        <v>9.4722222222222232</v>
      </c>
      <c r="P343" s="73">
        <v>0.8119857142857142</v>
      </c>
      <c r="Q343" s="73">
        <v>0.8119857142857142</v>
      </c>
      <c r="R343" s="73">
        <v>55.249120919625952</v>
      </c>
      <c r="S343" s="73">
        <v>55.249120919625952</v>
      </c>
      <c r="T343" s="73">
        <v>135.00523203073706</v>
      </c>
      <c r="V343" s="73">
        <v>135.00523203073706</v>
      </c>
      <c r="W343" s="73">
        <v>135.00523203073706</v>
      </c>
      <c r="X343" s="73">
        <v>153.94967647518149</v>
      </c>
      <c r="Y343" s="73">
        <v>172.89412091962595</v>
      </c>
      <c r="Z343" s="73">
        <v>291.10745425295926</v>
      </c>
    </row>
    <row r="344" spans="14:26" x14ac:dyDescent="0.25">
      <c r="N344" s="73">
        <v>34.200000000000003</v>
      </c>
      <c r="O344" s="73">
        <v>9.5</v>
      </c>
      <c r="P344" s="73">
        <v>0.8119857142857142</v>
      </c>
      <c r="Q344" s="73">
        <v>0.8119857142857142</v>
      </c>
      <c r="R344" s="73">
        <v>55.573637819103112</v>
      </c>
      <c r="S344" s="73">
        <v>55.573637819103112</v>
      </c>
      <c r="T344" s="73">
        <v>135.56363781910312</v>
      </c>
      <c r="V344" s="73">
        <v>135.56363781910312</v>
      </c>
      <c r="W344" s="73">
        <v>135.56363781910312</v>
      </c>
      <c r="X344" s="73">
        <v>154.56363781910312</v>
      </c>
      <c r="Y344" s="73">
        <v>173.56363781910312</v>
      </c>
      <c r="Z344" s="73">
        <v>292.12363781910312</v>
      </c>
    </row>
    <row r="345" spans="14:26" x14ac:dyDescent="0.25">
      <c r="N345" s="73">
        <v>34.299999999999997</v>
      </c>
      <c r="O345" s="73">
        <v>9.5277777777777768</v>
      </c>
      <c r="P345" s="73">
        <v>0.8119857142857142</v>
      </c>
      <c r="Q345" s="73">
        <v>0.8119857142857142</v>
      </c>
      <c r="R345" s="73">
        <v>55.899104987685625</v>
      </c>
      <c r="S345" s="73">
        <v>55.899104987685625</v>
      </c>
      <c r="T345" s="73">
        <v>136.1229938765745</v>
      </c>
      <c r="V345" s="73">
        <v>136.1229938765745</v>
      </c>
      <c r="W345" s="73">
        <v>136.1229938765745</v>
      </c>
      <c r="X345" s="73">
        <v>155.17854943213007</v>
      </c>
      <c r="Y345" s="73">
        <v>174.23410498768561</v>
      </c>
      <c r="Z345" s="73">
        <v>293.14077165435231</v>
      </c>
    </row>
    <row r="346" spans="14:26" x14ac:dyDescent="0.25">
      <c r="N346" s="73">
        <v>34.4</v>
      </c>
      <c r="O346" s="73">
        <v>9.5555555555555554</v>
      </c>
      <c r="P346" s="73">
        <v>0.8119857142857142</v>
      </c>
      <c r="Q346" s="73">
        <v>0.8119857142857142</v>
      </c>
      <c r="R346" s="73">
        <v>56.225522425373498</v>
      </c>
      <c r="S346" s="73">
        <v>56.225522425373498</v>
      </c>
      <c r="T346" s="73">
        <v>136.68330020315128</v>
      </c>
      <c r="V346" s="73">
        <v>136.68330020315128</v>
      </c>
      <c r="W346" s="73">
        <v>136.68330020315128</v>
      </c>
      <c r="X346" s="73">
        <v>155.79441131426239</v>
      </c>
      <c r="Y346" s="73">
        <v>174.9055224253735</v>
      </c>
      <c r="Z346" s="73">
        <v>294.15885575870686</v>
      </c>
    </row>
    <row r="347" spans="14:26" x14ac:dyDescent="0.25">
      <c r="N347" s="73">
        <v>34.5</v>
      </c>
      <c r="O347" s="73">
        <v>9.5833333333333339</v>
      </c>
      <c r="P347" s="73">
        <v>0.8119857142857142</v>
      </c>
      <c r="Q347" s="73">
        <v>0.8119857142857142</v>
      </c>
      <c r="R347" s="73">
        <v>56.552890132166731</v>
      </c>
      <c r="S347" s="73">
        <v>56.552890132166731</v>
      </c>
      <c r="T347" s="73">
        <v>137.2445567988334</v>
      </c>
      <c r="V347" s="73">
        <v>137.2445567988334</v>
      </c>
      <c r="W347" s="73">
        <v>137.2445567988334</v>
      </c>
      <c r="X347" s="73">
        <v>156.41122346550006</v>
      </c>
      <c r="Y347" s="73">
        <v>175.57789013216674</v>
      </c>
      <c r="Z347" s="73">
        <v>295.17789013216674</v>
      </c>
    </row>
    <row r="348" spans="14:26" x14ac:dyDescent="0.25">
      <c r="N348" s="73">
        <v>34.6</v>
      </c>
      <c r="O348" s="73">
        <v>9.6111111111111107</v>
      </c>
      <c r="P348" s="73">
        <v>0.8119857142857142</v>
      </c>
      <c r="Q348" s="73">
        <v>0.8119857142857142</v>
      </c>
      <c r="R348" s="73">
        <v>56.881208108065294</v>
      </c>
      <c r="S348" s="73">
        <v>56.881208108065294</v>
      </c>
      <c r="T348" s="73">
        <v>137.80676366362087</v>
      </c>
      <c r="V348" s="73">
        <v>137.80676366362087</v>
      </c>
      <c r="W348" s="73">
        <v>137.80676366362087</v>
      </c>
      <c r="X348" s="73">
        <v>157.0289858858431</v>
      </c>
      <c r="Y348" s="73">
        <v>176.25120810806533</v>
      </c>
      <c r="Z348" s="73">
        <v>296.19787477473199</v>
      </c>
    </row>
    <row r="349" spans="14:26" x14ac:dyDescent="0.25">
      <c r="N349" s="73">
        <v>34.700000000000003</v>
      </c>
      <c r="O349" s="73">
        <v>9.6388888888888893</v>
      </c>
      <c r="P349" s="73">
        <v>0.8119857142857142</v>
      </c>
      <c r="Q349" s="73">
        <v>0.8119857142857142</v>
      </c>
      <c r="R349" s="73">
        <v>57.210476353069218</v>
      </c>
      <c r="S349" s="73">
        <v>57.210476353069218</v>
      </c>
      <c r="T349" s="73">
        <v>138.36992079751366</v>
      </c>
      <c r="V349" s="73">
        <v>138.36992079751366</v>
      </c>
      <c r="W349" s="73">
        <v>138.36992079751366</v>
      </c>
      <c r="X349" s="73">
        <v>157.64769857529143</v>
      </c>
      <c r="Y349" s="73">
        <v>176.9254763530692</v>
      </c>
      <c r="Z349" s="73">
        <v>297.21880968640255</v>
      </c>
    </row>
    <row r="350" spans="14:26" x14ac:dyDescent="0.25">
      <c r="N350" s="73">
        <v>34.799999999999997</v>
      </c>
      <c r="O350" s="73">
        <v>9.6666666666666661</v>
      </c>
      <c r="P350" s="73">
        <v>0.8119857142857142</v>
      </c>
      <c r="Q350" s="73">
        <v>0.8119857142857142</v>
      </c>
      <c r="R350" s="73">
        <v>57.540694867178473</v>
      </c>
      <c r="S350" s="73">
        <v>57.540694867178473</v>
      </c>
      <c r="T350" s="73">
        <v>138.93402820051182</v>
      </c>
      <c r="V350" s="73">
        <v>138.93402820051182</v>
      </c>
      <c r="W350" s="73">
        <v>138.93402820051182</v>
      </c>
      <c r="X350" s="73">
        <v>158.26736153384516</v>
      </c>
      <c r="Y350" s="73">
        <v>177.60069486717848</v>
      </c>
      <c r="Z350" s="73">
        <v>298.24069486717849</v>
      </c>
    </row>
    <row r="351" spans="14:26" x14ac:dyDescent="0.25">
      <c r="N351" s="73">
        <v>34.9</v>
      </c>
      <c r="O351" s="73">
        <v>9.6944444444444446</v>
      </c>
      <c r="P351" s="73">
        <v>0.8119857142857142</v>
      </c>
      <c r="Q351" s="73">
        <v>0.8119857142857142</v>
      </c>
      <c r="R351" s="73">
        <v>57.871863650393109</v>
      </c>
      <c r="S351" s="73">
        <v>57.871863650393109</v>
      </c>
      <c r="T351" s="73">
        <v>139.49908587261532</v>
      </c>
      <c r="V351" s="73">
        <v>139.49908587261532</v>
      </c>
      <c r="W351" s="73">
        <v>139.49908587261532</v>
      </c>
      <c r="X351" s="73">
        <v>158.88797476150421</v>
      </c>
      <c r="Y351" s="73">
        <v>178.2768636503931</v>
      </c>
      <c r="Z351" s="73">
        <v>299.2635303170598</v>
      </c>
    </row>
    <row r="352" spans="14:26" x14ac:dyDescent="0.25">
      <c r="N352" s="73">
        <v>35</v>
      </c>
      <c r="O352" s="73">
        <v>9.7222222222222214</v>
      </c>
      <c r="P352" s="73">
        <v>0.8119857142857142</v>
      </c>
      <c r="Q352" s="73">
        <v>0.8119857142857142</v>
      </c>
      <c r="R352" s="73">
        <v>58.20398270271307</v>
      </c>
      <c r="S352" s="73">
        <v>58.20398270271307</v>
      </c>
      <c r="T352" s="73">
        <v>140.06509381382418</v>
      </c>
      <c r="V352" s="73">
        <v>140.06509381382418</v>
      </c>
      <c r="W352" s="73">
        <v>140.06509381382418</v>
      </c>
      <c r="X352" s="73">
        <v>159.50953825826861</v>
      </c>
      <c r="Y352" s="73">
        <v>178.95398270271306</v>
      </c>
      <c r="Z352" s="73">
        <v>300.28731603604638</v>
      </c>
    </row>
    <row r="353" spans="14:26" x14ac:dyDescent="0.25">
      <c r="N353" s="73">
        <v>35.1</v>
      </c>
      <c r="O353" s="73">
        <v>9.75</v>
      </c>
      <c r="P353" s="73">
        <v>0.8119857142857142</v>
      </c>
      <c r="Q353" s="73">
        <v>0.8119857142857142</v>
      </c>
      <c r="R353" s="73">
        <v>58.537052024138397</v>
      </c>
      <c r="S353" s="73">
        <v>58.537052024138397</v>
      </c>
      <c r="T353" s="73">
        <v>140.6320520241384</v>
      </c>
      <c r="V353" s="73">
        <v>140.6320520241384</v>
      </c>
      <c r="W353" s="73">
        <v>140.6320520241384</v>
      </c>
      <c r="X353" s="73">
        <v>160.1320520241384</v>
      </c>
      <c r="Y353" s="73">
        <v>179.6320520241384</v>
      </c>
      <c r="Z353" s="73">
        <v>301.31205202413844</v>
      </c>
    </row>
    <row r="354" spans="14:26" x14ac:dyDescent="0.25">
      <c r="N354" s="73">
        <v>35.200000000000003</v>
      </c>
      <c r="O354" s="73">
        <v>9.7777777777777786</v>
      </c>
      <c r="P354" s="73">
        <v>0.8119857142857142</v>
      </c>
      <c r="Q354" s="73">
        <v>0.8119857142857142</v>
      </c>
      <c r="R354" s="73">
        <v>58.871071614669077</v>
      </c>
      <c r="S354" s="73">
        <v>58.871071614669077</v>
      </c>
      <c r="T354" s="73">
        <v>141.19996050355797</v>
      </c>
      <c r="V354" s="73">
        <v>141.19996050355797</v>
      </c>
      <c r="W354" s="73">
        <v>141.19996050355797</v>
      </c>
      <c r="X354" s="73">
        <v>160.75551605911352</v>
      </c>
      <c r="Y354" s="73">
        <v>180.31107161466909</v>
      </c>
      <c r="Z354" s="73">
        <v>302.33773828133576</v>
      </c>
    </row>
    <row r="355" spans="14:26" x14ac:dyDescent="0.25">
      <c r="N355" s="73">
        <v>35.299999999999997</v>
      </c>
      <c r="O355" s="73">
        <v>9.8055555555555554</v>
      </c>
      <c r="P355" s="73">
        <v>0.8119857142857142</v>
      </c>
      <c r="Q355" s="73">
        <v>0.8119857142857142</v>
      </c>
      <c r="R355" s="73">
        <v>59.206041474305088</v>
      </c>
      <c r="S355" s="73">
        <v>59.206041474305088</v>
      </c>
      <c r="T355" s="73">
        <v>141.76881925208286</v>
      </c>
      <c r="V355" s="73">
        <v>141.76881925208286</v>
      </c>
      <c r="W355" s="73">
        <v>141.76881925208286</v>
      </c>
      <c r="X355" s="73">
        <v>161.37993036319398</v>
      </c>
      <c r="Y355" s="73">
        <v>180.99104147430509</v>
      </c>
      <c r="Z355" s="73">
        <v>303.36437480763846</v>
      </c>
    </row>
    <row r="356" spans="14:26" x14ac:dyDescent="0.25">
      <c r="N356" s="73">
        <v>35.4</v>
      </c>
      <c r="O356" s="73">
        <v>9.8333333333333321</v>
      </c>
      <c r="P356" s="73">
        <v>0.8119857142857142</v>
      </c>
      <c r="Q356" s="73">
        <v>0.8119857142857142</v>
      </c>
      <c r="R356" s="73">
        <v>59.541961603046445</v>
      </c>
      <c r="S356" s="73">
        <v>59.541961603046445</v>
      </c>
      <c r="T356" s="73">
        <v>142.33862826971313</v>
      </c>
      <c r="V356" s="73">
        <v>142.33862826971313</v>
      </c>
      <c r="W356" s="73">
        <v>142.33862826971313</v>
      </c>
      <c r="X356" s="73">
        <v>162.00529493637978</v>
      </c>
      <c r="Y356" s="73">
        <v>181.67196160304647</v>
      </c>
      <c r="Z356" s="73">
        <v>304.39196160304647</v>
      </c>
    </row>
    <row r="357" spans="14:26" x14ac:dyDescent="0.25">
      <c r="N357" s="73">
        <v>35.5</v>
      </c>
      <c r="O357" s="73">
        <v>9.8611111111111107</v>
      </c>
      <c r="P357" s="73">
        <v>0.8119857142857142</v>
      </c>
      <c r="Q357" s="73">
        <v>0.8119857142857142</v>
      </c>
      <c r="R357" s="73">
        <v>59.878832000893176</v>
      </c>
      <c r="S357" s="73">
        <v>59.878832000893176</v>
      </c>
      <c r="T357" s="73">
        <v>142.90938755644873</v>
      </c>
      <c r="V357" s="73">
        <v>142.90938755644873</v>
      </c>
      <c r="W357" s="73">
        <v>142.90938755644873</v>
      </c>
      <c r="X357" s="73">
        <v>162.63160977867096</v>
      </c>
      <c r="Y357" s="73">
        <v>182.35383200089319</v>
      </c>
      <c r="Z357" s="73">
        <v>305.42049866755985</v>
      </c>
    </row>
    <row r="358" spans="14:26" x14ac:dyDescent="0.25">
      <c r="N358" s="73">
        <v>35.6</v>
      </c>
      <c r="O358" s="73">
        <v>9.8888888888888893</v>
      </c>
      <c r="P358" s="73">
        <v>0.8119857142857142</v>
      </c>
      <c r="Q358" s="73">
        <v>0.8119857142857142</v>
      </c>
      <c r="R358" s="73">
        <v>60.21665266784526</v>
      </c>
      <c r="S358" s="73">
        <v>60.21665266784526</v>
      </c>
      <c r="T358" s="73">
        <v>143.48109711228972</v>
      </c>
      <c r="V358" s="73">
        <v>143.48109711228972</v>
      </c>
      <c r="W358" s="73">
        <v>143.48109711228972</v>
      </c>
      <c r="X358" s="73">
        <v>163.25887489006749</v>
      </c>
      <c r="Y358" s="73">
        <v>183.03665266784526</v>
      </c>
      <c r="Z358" s="73">
        <v>306.44998600117862</v>
      </c>
    </row>
    <row r="359" spans="14:26" x14ac:dyDescent="0.25">
      <c r="N359" s="73">
        <v>35.700000000000003</v>
      </c>
      <c r="O359" s="73">
        <v>9.9166666666666679</v>
      </c>
      <c r="P359" s="73">
        <v>0.8119857142857142</v>
      </c>
      <c r="Q359" s="73">
        <v>0.8119857142857142</v>
      </c>
      <c r="R359" s="73">
        <v>60.555423603902696</v>
      </c>
      <c r="S359" s="73">
        <v>60.555423603902696</v>
      </c>
      <c r="T359" s="73">
        <v>144.05375693723602</v>
      </c>
      <c r="V359" s="73">
        <v>144.05375693723602</v>
      </c>
      <c r="W359" s="73">
        <v>144.05375693723602</v>
      </c>
      <c r="X359" s="73">
        <v>163.88709027056936</v>
      </c>
      <c r="Y359" s="73">
        <v>183.72042360390267</v>
      </c>
      <c r="Z359" s="73">
        <v>307.48042360390264</v>
      </c>
    </row>
    <row r="360" spans="14:26" x14ac:dyDescent="0.25">
      <c r="N360" s="73">
        <v>35.799999999999997</v>
      </c>
      <c r="O360" s="73">
        <v>9.9444444444444429</v>
      </c>
      <c r="P360" s="73">
        <v>0.8119857142857142</v>
      </c>
      <c r="Q360" s="73">
        <v>0.8119857142857142</v>
      </c>
      <c r="R360" s="73">
        <v>60.895144809065435</v>
      </c>
      <c r="S360" s="73">
        <v>60.895144809065435</v>
      </c>
      <c r="T360" s="73">
        <v>144.62736703128766</v>
      </c>
      <c r="V360" s="73">
        <v>144.62736703128766</v>
      </c>
      <c r="W360" s="73">
        <v>144.62736703128766</v>
      </c>
      <c r="X360" s="73">
        <v>164.51625592017655</v>
      </c>
      <c r="Y360" s="73">
        <v>184.40514480906543</v>
      </c>
      <c r="Z360" s="73">
        <v>308.51181147573209</v>
      </c>
    </row>
    <row r="361" spans="14:26" x14ac:dyDescent="0.25">
      <c r="N361" s="73">
        <v>35.9</v>
      </c>
      <c r="O361" s="73">
        <v>9.9722222222222214</v>
      </c>
      <c r="P361" s="73">
        <v>0.8119857142857142</v>
      </c>
      <c r="Q361" s="73">
        <v>0.8119857142857142</v>
      </c>
      <c r="R361" s="73">
        <v>61.235816283333563</v>
      </c>
      <c r="S361" s="73">
        <v>61.235816283333563</v>
      </c>
      <c r="T361" s="73">
        <v>145.20192739444468</v>
      </c>
      <c r="V361" s="73">
        <v>145.20192739444468</v>
      </c>
      <c r="W361" s="73">
        <v>145.20192739444468</v>
      </c>
      <c r="X361" s="73">
        <v>165.14637183888914</v>
      </c>
      <c r="Y361" s="73">
        <v>185.09081628333357</v>
      </c>
      <c r="Z361" s="73">
        <v>309.54414961666691</v>
      </c>
    </row>
    <row r="362" spans="14:26" x14ac:dyDescent="0.25">
      <c r="N362" s="73">
        <v>36</v>
      </c>
      <c r="O362" s="73">
        <v>10</v>
      </c>
      <c r="P362" s="73">
        <v>0.8119857142857142</v>
      </c>
      <c r="Q362" s="73">
        <v>0.8119857142857142</v>
      </c>
      <c r="R362" s="73">
        <v>61.57743802670705</v>
      </c>
      <c r="S362" s="73">
        <v>61.57743802670705</v>
      </c>
      <c r="T362" s="73">
        <v>145.77743802670705</v>
      </c>
      <c r="V362" s="73">
        <v>145.77743802670705</v>
      </c>
      <c r="W362" s="73">
        <v>145.77743802670705</v>
      </c>
      <c r="X362" s="73">
        <v>165.77743802670705</v>
      </c>
      <c r="Y362" s="73">
        <v>185.77743802670705</v>
      </c>
      <c r="Z362" s="73">
        <v>310.57743802670706</v>
      </c>
    </row>
    <row r="363" spans="14:26" x14ac:dyDescent="0.25">
      <c r="N363" s="73">
        <v>36.1</v>
      </c>
      <c r="O363" s="73">
        <v>10.027777777777779</v>
      </c>
      <c r="P363" s="73">
        <v>0.8119857142857142</v>
      </c>
      <c r="Q363" s="73">
        <v>0.8119857142857142</v>
      </c>
      <c r="R363" s="73">
        <v>61.920010039185883</v>
      </c>
      <c r="S363" s="73">
        <v>61.920010039185883</v>
      </c>
      <c r="T363" s="73">
        <v>146.35389892807478</v>
      </c>
      <c r="V363" s="73">
        <v>146.35389892807478</v>
      </c>
      <c r="W363" s="73">
        <v>146.35389892807478</v>
      </c>
      <c r="X363" s="73">
        <v>166.40945448363033</v>
      </c>
      <c r="Y363" s="73">
        <v>186.4650100391859</v>
      </c>
      <c r="Z363" s="73">
        <v>311.61167670585257</v>
      </c>
    </row>
    <row r="364" spans="14:26" x14ac:dyDescent="0.25">
      <c r="N364" s="73">
        <v>36.200000000000003</v>
      </c>
      <c r="O364" s="73">
        <v>10.055555555555555</v>
      </c>
      <c r="P364" s="73">
        <v>0.8119857142857142</v>
      </c>
      <c r="Q364" s="73">
        <v>0.8119857142857142</v>
      </c>
      <c r="R364" s="73">
        <v>62.263532320770047</v>
      </c>
      <c r="S364" s="73">
        <v>62.263532320770047</v>
      </c>
      <c r="T364" s="73">
        <v>146.93131009854784</v>
      </c>
      <c r="V364" s="73">
        <v>146.93131009854784</v>
      </c>
      <c r="W364" s="73">
        <v>146.93131009854784</v>
      </c>
      <c r="X364" s="73">
        <v>167.04242120965895</v>
      </c>
      <c r="Y364" s="73">
        <v>187.15353232077007</v>
      </c>
      <c r="Z364" s="73">
        <v>312.64686565410341</v>
      </c>
    </row>
    <row r="365" spans="14:26" x14ac:dyDescent="0.25">
      <c r="N365" s="73">
        <v>36.299999999999997</v>
      </c>
      <c r="O365" s="73">
        <v>10.083333333333332</v>
      </c>
      <c r="P365" s="73">
        <v>0.8119857142857142</v>
      </c>
      <c r="Q365" s="73">
        <v>0.8119857142857142</v>
      </c>
      <c r="R365" s="73">
        <v>62.608004871459563</v>
      </c>
      <c r="S365" s="73">
        <v>62.608004871459563</v>
      </c>
      <c r="T365" s="73">
        <v>147.50967153812621</v>
      </c>
      <c r="V365" s="73">
        <v>147.50967153812621</v>
      </c>
      <c r="W365" s="73">
        <v>147.50967153812621</v>
      </c>
      <c r="X365" s="73">
        <v>167.67633820479287</v>
      </c>
      <c r="Y365" s="73">
        <v>187.84300487145956</v>
      </c>
      <c r="Z365" s="73">
        <v>313.68300487145956</v>
      </c>
    </row>
    <row r="366" spans="14:26" x14ac:dyDescent="0.25">
      <c r="N366" s="73">
        <v>36.4</v>
      </c>
      <c r="O366" s="73">
        <v>10.111111111111111</v>
      </c>
      <c r="P366" s="73">
        <v>0.8119857142857142</v>
      </c>
      <c r="Q366" s="73">
        <v>0.8119857142857142</v>
      </c>
      <c r="R366" s="73">
        <v>62.953427691254447</v>
      </c>
      <c r="S366" s="73">
        <v>62.953427691254447</v>
      </c>
      <c r="T366" s="73">
        <v>148.08898324681002</v>
      </c>
      <c r="V366" s="73">
        <v>148.08898324681002</v>
      </c>
      <c r="W366" s="73">
        <v>148.08898324681002</v>
      </c>
      <c r="X366" s="73">
        <v>168.31120546903225</v>
      </c>
      <c r="Y366" s="73">
        <v>188.53342769125447</v>
      </c>
      <c r="Z366" s="73">
        <v>314.72009435792114</v>
      </c>
    </row>
    <row r="367" spans="14:26" x14ac:dyDescent="0.25">
      <c r="N367" s="73">
        <v>36.5</v>
      </c>
      <c r="O367" s="73">
        <v>10.138888888888889</v>
      </c>
      <c r="P367" s="73">
        <v>0.8119857142857142</v>
      </c>
      <c r="Q367" s="73">
        <v>0.8119857142857142</v>
      </c>
      <c r="R367" s="73">
        <v>63.299800780154683</v>
      </c>
      <c r="S367" s="73">
        <v>63.299800780154683</v>
      </c>
      <c r="T367" s="73">
        <v>148.66924522459914</v>
      </c>
      <c r="V367" s="73">
        <v>148.66924522459914</v>
      </c>
      <c r="W367" s="73">
        <v>148.66924522459914</v>
      </c>
      <c r="X367" s="73">
        <v>168.94702300237691</v>
      </c>
      <c r="Y367" s="73">
        <v>189.22480078015468</v>
      </c>
      <c r="Z367" s="73">
        <v>315.75813411348804</v>
      </c>
    </row>
    <row r="368" spans="14:26" x14ac:dyDescent="0.25">
      <c r="N368" s="73">
        <v>36.6</v>
      </c>
      <c r="O368" s="73">
        <v>10.166666666666666</v>
      </c>
      <c r="P368" s="73">
        <v>0.8119857142857142</v>
      </c>
      <c r="Q368" s="73">
        <v>0.8119857142857142</v>
      </c>
      <c r="R368" s="73">
        <v>63.647124138160251</v>
      </c>
      <c r="S368" s="73">
        <v>63.647124138160251</v>
      </c>
      <c r="T368" s="73">
        <v>149.25045747149358</v>
      </c>
      <c r="V368" s="73">
        <v>149.25045747149358</v>
      </c>
      <c r="W368" s="73">
        <v>149.25045747149358</v>
      </c>
      <c r="X368" s="73">
        <v>169.58379080482692</v>
      </c>
      <c r="Y368" s="73">
        <v>189.91712413816023</v>
      </c>
      <c r="Z368" s="73">
        <v>316.79712413816026</v>
      </c>
    </row>
    <row r="369" spans="14:26" x14ac:dyDescent="0.25">
      <c r="N369" s="73">
        <v>36.700000000000003</v>
      </c>
      <c r="O369" s="73">
        <v>10.194444444444445</v>
      </c>
      <c r="P369" s="73">
        <v>0.8119857142857142</v>
      </c>
      <c r="Q369" s="73">
        <v>0.8119857142857142</v>
      </c>
      <c r="R369" s="73">
        <v>63.995397765271186</v>
      </c>
      <c r="S369" s="73">
        <v>63.995397765271186</v>
      </c>
      <c r="T369" s="73">
        <v>149.83261998749342</v>
      </c>
      <c r="V369" s="73">
        <v>149.83261998749342</v>
      </c>
      <c r="W369" s="73">
        <v>149.83261998749342</v>
      </c>
      <c r="X369" s="73">
        <v>170.2215088763823</v>
      </c>
      <c r="Y369" s="73">
        <v>190.61039776527119</v>
      </c>
      <c r="Z369" s="73">
        <v>317.83706443193785</v>
      </c>
    </row>
    <row r="370" spans="14:26" x14ac:dyDescent="0.25">
      <c r="N370" s="73">
        <v>36.799999999999997</v>
      </c>
      <c r="O370" s="73">
        <v>10.222222222222221</v>
      </c>
      <c r="P370" s="73">
        <v>0.8119857142857142</v>
      </c>
      <c r="Q370" s="73">
        <v>0.8119857142857142</v>
      </c>
      <c r="R370" s="73">
        <v>64.344621661487452</v>
      </c>
      <c r="S370" s="73">
        <v>64.344621661487452</v>
      </c>
      <c r="T370" s="73">
        <v>150.41573277259857</v>
      </c>
      <c r="V370" s="73">
        <v>150.41573277259857</v>
      </c>
      <c r="W370" s="73">
        <v>150.41573277259857</v>
      </c>
      <c r="X370" s="73">
        <v>170.86017721704303</v>
      </c>
      <c r="Y370" s="73">
        <v>191.30462166148746</v>
      </c>
      <c r="Z370" s="73">
        <v>318.87795499482081</v>
      </c>
    </row>
    <row r="371" spans="14:26" x14ac:dyDescent="0.25">
      <c r="N371" s="73">
        <v>36.9</v>
      </c>
      <c r="O371" s="73">
        <v>10.25</v>
      </c>
      <c r="P371" s="73">
        <v>0.8119857142857142</v>
      </c>
      <c r="Q371" s="73">
        <v>0.8119857142857142</v>
      </c>
      <c r="R371" s="73">
        <v>64.694795826809099</v>
      </c>
      <c r="S371" s="73">
        <v>64.694795826809099</v>
      </c>
      <c r="T371" s="73">
        <v>150.99979582680908</v>
      </c>
      <c r="V371" s="73">
        <v>150.99979582680908</v>
      </c>
      <c r="W371" s="73">
        <v>150.99979582680908</v>
      </c>
      <c r="X371" s="73">
        <v>171.49979582680908</v>
      </c>
      <c r="Y371" s="73">
        <v>191.99979582680908</v>
      </c>
      <c r="Z371" s="73">
        <v>319.91979582680909</v>
      </c>
    </row>
    <row r="372" spans="14:26" x14ac:dyDescent="0.25">
      <c r="N372" s="73">
        <v>37</v>
      </c>
      <c r="O372" s="73">
        <v>10.277777777777777</v>
      </c>
      <c r="P372" s="73">
        <v>0.8119857142857142</v>
      </c>
      <c r="Q372" s="73">
        <v>0.8119857142857142</v>
      </c>
      <c r="R372" s="73">
        <v>65.045920261236063</v>
      </c>
      <c r="S372" s="73">
        <v>65.045920261236063</v>
      </c>
      <c r="T372" s="73">
        <v>151.58480915012495</v>
      </c>
      <c r="V372" s="73">
        <v>151.58480915012495</v>
      </c>
      <c r="W372" s="73">
        <v>151.58480915012495</v>
      </c>
      <c r="X372" s="73">
        <v>172.1403647056805</v>
      </c>
      <c r="Y372" s="73">
        <v>192.69592026123607</v>
      </c>
      <c r="Z372" s="73">
        <v>320.96258692790275</v>
      </c>
    </row>
    <row r="373" spans="14:26" x14ac:dyDescent="0.25">
      <c r="N373" s="73">
        <v>37.1</v>
      </c>
      <c r="O373" s="73">
        <v>10.305555555555555</v>
      </c>
      <c r="P373" s="73">
        <v>0.8119857142857142</v>
      </c>
      <c r="Q373" s="73">
        <v>0.8119857142857142</v>
      </c>
      <c r="R373" s="73">
        <v>65.397994964768401</v>
      </c>
      <c r="S373" s="73">
        <v>65.397994964768401</v>
      </c>
      <c r="T373" s="73">
        <v>152.17077274254618</v>
      </c>
      <c r="V373" s="73">
        <v>152.17077274254618</v>
      </c>
      <c r="W373" s="73">
        <v>152.17077274254618</v>
      </c>
      <c r="X373" s="73">
        <v>172.78188385365729</v>
      </c>
      <c r="Y373" s="73">
        <v>193.39299496476841</v>
      </c>
      <c r="Z373" s="73">
        <v>322.00632829810172</v>
      </c>
    </row>
    <row r="374" spans="14:26" x14ac:dyDescent="0.25">
      <c r="N374" s="73">
        <v>37.200000000000003</v>
      </c>
      <c r="O374" s="73">
        <v>10.333333333333334</v>
      </c>
      <c r="P374" s="73">
        <v>0.8119857142857142</v>
      </c>
      <c r="Q374" s="73">
        <v>0.8119857142857142</v>
      </c>
      <c r="R374" s="73">
        <v>65.751019937406085</v>
      </c>
      <c r="S374" s="73">
        <v>65.751019937406085</v>
      </c>
      <c r="T374" s="73">
        <v>152.75768660407277</v>
      </c>
      <c r="V374" s="73">
        <v>152.75768660407277</v>
      </c>
      <c r="W374" s="73">
        <v>152.75768660407277</v>
      </c>
      <c r="X374" s="73">
        <v>173.42435327073943</v>
      </c>
      <c r="Y374" s="73">
        <v>194.09101993740612</v>
      </c>
      <c r="Z374" s="73">
        <v>323.05101993740612</v>
      </c>
    </row>
    <row r="375" spans="14:26" x14ac:dyDescent="0.25">
      <c r="N375" s="73">
        <v>37.299999999999997</v>
      </c>
      <c r="O375" s="73">
        <v>10.361111111111111</v>
      </c>
      <c r="P375" s="73">
        <v>0.8119857142857142</v>
      </c>
      <c r="Q375" s="73">
        <v>0.8119857142857142</v>
      </c>
      <c r="R375" s="73">
        <v>66.1049951791491</v>
      </c>
      <c r="S375" s="73">
        <v>66.1049951791491</v>
      </c>
      <c r="T375" s="73">
        <v>153.34555073470466</v>
      </c>
      <c r="V375" s="73">
        <v>153.34555073470466</v>
      </c>
      <c r="W375" s="73">
        <v>153.34555073470466</v>
      </c>
      <c r="X375" s="73">
        <v>174.06777295692689</v>
      </c>
      <c r="Y375" s="73">
        <v>194.78999517914912</v>
      </c>
      <c r="Z375" s="73">
        <v>324.09666184581579</v>
      </c>
    </row>
    <row r="376" spans="14:26" x14ac:dyDescent="0.25">
      <c r="N376" s="73">
        <v>37.4</v>
      </c>
      <c r="O376" s="73">
        <v>10.388888888888888</v>
      </c>
      <c r="P376" s="73">
        <v>0.8119857142857142</v>
      </c>
      <c r="Q376" s="73">
        <v>0.8119857142857142</v>
      </c>
      <c r="R376" s="73">
        <v>66.459920689997475</v>
      </c>
      <c r="S376" s="73">
        <v>66.459920689997475</v>
      </c>
      <c r="T376" s="73">
        <v>153.93436513444192</v>
      </c>
      <c r="V376" s="73">
        <v>153.93436513444192</v>
      </c>
      <c r="W376" s="73">
        <v>153.93436513444192</v>
      </c>
      <c r="X376" s="73">
        <v>174.71214291221969</v>
      </c>
      <c r="Y376" s="73">
        <v>195.48992068999746</v>
      </c>
      <c r="Z376" s="73">
        <v>325.14325402333077</v>
      </c>
    </row>
    <row r="377" spans="14:26" x14ac:dyDescent="0.25">
      <c r="N377" s="73">
        <v>37.5</v>
      </c>
      <c r="O377" s="73">
        <v>10.416666666666666</v>
      </c>
      <c r="P377" s="73">
        <v>0.8119857142857142</v>
      </c>
      <c r="Q377" s="73">
        <v>0.8119857142857142</v>
      </c>
      <c r="R377" s="73">
        <v>66.815796469951209</v>
      </c>
      <c r="S377" s="73">
        <v>66.815796469951209</v>
      </c>
      <c r="T377" s="73">
        <v>154.52412980328455</v>
      </c>
      <c r="V377" s="73">
        <v>154.52412980328455</v>
      </c>
      <c r="W377" s="73">
        <v>154.52412980328455</v>
      </c>
      <c r="X377" s="73">
        <v>175.35746313661789</v>
      </c>
      <c r="Y377" s="73">
        <v>196.19079646995121</v>
      </c>
      <c r="Z377" s="73">
        <v>326.19079646995124</v>
      </c>
    </row>
    <row r="378" spans="14:26" x14ac:dyDescent="0.25">
      <c r="N378" s="73">
        <v>37.6</v>
      </c>
      <c r="O378" s="73">
        <v>10.444444444444445</v>
      </c>
      <c r="P378" s="73">
        <v>0.8119857142857142</v>
      </c>
      <c r="Q378" s="73">
        <v>0.8119857142857142</v>
      </c>
      <c r="R378" s="73">
        <v>67.172622519010304</v>
      </c>
      <c r="S378" s="73">
        <v>67.172622519010304</v>
      </c>
      <c r="T378" s="73">
        <v>155.11484474123253</v>
      </c>
      <c r="V378" s="73">
        <v>155.11484474123253</v>
      </c>
      <c r="W378" s="73">
        <v>155.11484474123253</v>
      </c>
      <c r="X378" s="73">
        <v>176.00373363012142</v>
      </c>
      <c r="Y378" s="73">
        <v>196.8926225190103</v>
      </c>
      <c r="Z378" s="73">
        <v>327.23928918567697</v>
      </c>
    </row>
    <row r="379" spans="14:26" x14ac:dyDescent="0.25">
      <c r="N379" s="73">
        <v>37.700000000000003</v>
      </c>
      <c r="O379" s="73">
        <v>10.472222222222223</v>
      </c>
      <c r="P379" s="73">
        <v>0.8119857142857142</v>
      </c>
      <c r="Q379" s="73">
        <v>0.8119857142857142</v>
      </c>
      <c r="R379" s="73">
        <v>67.530398837174758</v>
      </c>
      <c r="S379" s="73">
        <v>67.530398837174758</v>
      </c>
      <c r="T379" s="73">
        <v>155.70650994828588</v>
      </c>
      <c r="V379" s="73">
        <v>155.70650994828588</v>
      </c>
      <c r="W379" s="73">
        <v>155.70650994828588</v>
      </c>
      <c r="X379" s="73">
        <v>176.65095439273034</v>
      </c>
      <c r="Y379" s="73">
        <v>197.59539883717477</v>
      </c>
      <c r="Z379" s="73">
        <v>328.28873217050807</v>
      </c>
    </row>
    <row r="380" spans="14:26" x14ac:dyDescent="0.25">
      <c r="N380" s="73">
        <v>37.799999999999997</v>
      </c>
      <c r="O380" s="73">
        <v>10.499999999999998</v>
      </c>
      <c r="P380" s="73">
        <v>0.8119857142857142</v>
      </c>
      <c r="Q380" s="73">
        <v>0.8119857142857142</v>
      </c>
      <c r="R380" s="73">
        <v>67.889125424444501</v>
      </c>
      <c r="S380" s="73">
        <v>67.889125424444501</v>
      </c>
      <c r="T380" s="73">
        <v>156.2991254244445</v>
      </c>
      <c r="V380" s="73">
        <v>156.2991254244445</v>
      </c>
      <c r="W380" s="73">
        <v>156.2991254244445</v>
      </c>
      <c r="X380" s="73">
        <v>177.2991254244445</v>
      </c>
      <c r="Y380" s="73">
        <v>198.2991254244445</v>
      </c>
      <c r="Z380" s="73">
        <v>329.33912542444449</v>
      </c>
    </row>
    <row r="381" spans="14:26" x14ac:dyDescent="0.25">
      <c r="N381" s="73">
        <v>37.9</v>
      </c>
      <c r="O381" s="73">
        <v>10.527777777777777</v>
      </c>
      <c r="P381" s="73">
        <v>0.8119857142857142</v>
      </c>
      <c r="Q381" s="73">
        <v>0.8119857142857142</v>
      </c>
      <c r="R381" s="73">
        <v>68.248802280819646</v>
      </c>
      <c r="S381" s="73">
        <v>68.248802280819646</v>
      </c>
      <c r="T381" s="73">
        <v>156.89269116970854</v>
      </c>
      <c r="V381" s="73">
        <v>156.89269116970854</v>
      </c>
      <c r="W381" s="73">
        <v>156.89269116970854</v>
      </c>
      <c r="X381" s="73">
        <v>177.94824672526408</v>
      </c>
      <c r="Y381" s="73">
        <v>199.00380228081966</v>
      </c>
      <c r="Z381" s="73">
        <v>330.39046894748634</v>
      </c>
    </row>
    <row r="382" spans="14:26" x14ac:dyDescent="0.25">
      <c r="N382" s="73">
        <v>38</v>
      </c>
      <c r="O382" s="73">
        <v>10.555555555555555</v>
      </c>
      <c r="P382" s="73">
        <v>0.8119857142857142</v>
      </c>
      <c r="Q382" s="73">
        <v>0.8119857142857142</v>
      </c>
      <c r="R382" s="73">
        <v>68.609429406300137</v>
      </c>
      <c r="S382" s="73">
        <v>68.609429406300137</v>
      </c>
      <c r="T382" s="73">
        <v>157.48720718407793</v>
      </c>
      <c r="V382" s="73">
        <v>157.48720718407793</v>
      </c>
      <c r="W382" s="73">
        <v>157.48720718407793</v>
      </c>
      <c r="X382" s="73">
        <v>178.59831829518905</v>
      </c>
      <c r="Y382" s="73">
        <v>199.70942940630016</v>
      </c>
      <c r="Z382" s="73">
        <v>331.44276273963351</v>
      </c>
    </row>
    <row r="383" spans="14:26" x14ac:dyDescent="0.25">
      <c r="N383" s="73">
        <v>38.1</v>
      </c>
      <c r="O383" s="73">
        <v>10.583333333333334</v>
      </c>
      <c r="P383" s="73">
        <v>0.8119857142857142</v>
      </c>
      <c r="Q383" s="73">
        <v>0.8119857142857142</v>
      </c>
      <c r="R383" s="73">
        <v>68.971006800885988</v>
      </c>
      <c r="S383" s="73">
        <v>68.971006800885988</v>
      </c>
      <c r="T383" s="73">
        <v>158.08267346755264</v>
      </c>
      <c r="V383" s="73">
        <v>158.08267346755264</v>
      </c>
      <c r="W383" s="73">
        <v>158.08267346755264</v>
      </c>
      <c r="X383" s="73">
        <v>179.2493401342193</v>
      </c>
      <c r="Y383" s="73">
        <v>200.41600680088598</v>
      </c>
      <c r="Z383" s="73">
        <v>332.49600680088599</v>
      </c>
    </row>
    <row r="384" spans="14:26" x14ac:dyDescent="0.25">
      <c r="N384" s="73">
        <v>38.200000000000003</v>
      </c>
      <c r="O384" s="73">
        <v>10.611111111111112</v>
      </c>
      <c r="P384" s="73">
        <v>0.8119857142857142</v>
      </c>
      <c r="Q384" s="73">
        <v>0.8119857142857142</v>
      </c>
      <c r="R384" s="73">
        <v>69.333534464577184</v>
      </c>
      <c r="S384" s="73">
        <v>69.333534464577184</v>
      </c>
      <c r="T384" s="73">
        <v>158.67909002013275</v>
      </c>
      <c r="V384" s="73">
        <v>158.67909002013275</v>
      </c>
      <c r="W384" s="73">
        <v>158.67909002013275</v>
      </c>
      <c r="X384" s="73">
        <v>179.90131224235498</v>
      </c>
      <c r="Y384" s="73">
        <v>201.12353446457718</v>
      </c>
      <c r="Z384" s="73">
        <v>333.55020113124385</v>
      </c>
    </row>
    <row r="385" spans="14:26" x14ac:dyDescent="0.25">
      <c r="N385" s="73">
        <v>38.299999999999997</v>
      </c>
      <c r="O385" s="73">
        <v>10.638888888888888</v>
      </c>
      <c r="P385" s="73">
        <v>0.8119857142857142</v>
      </c>
      <c r="Q385" s="73">
        <v>0.8119857142857142</v>
      </c>
      <c r="R385" s="73">
        <v>69.697012397373683</v>
      </c>
      <c r="S385" s="73">
        <v>69.697012397373683</v>
      </c>
      <c r="T385" s="73">
        <v>159.27645684181812</v>
      </c>
      <c r="V385" s="73">
        <v>159.27645684181812</v>
      </c>
      <c r="W385" s="73">
        <v>159.27645684181812</v>
      </c>
      <c r="X385" s="73">
        <v>180.55423461959589</v>
      </c>
      <c r="Y385" s="73">
        <v>201.83201239737366</v>
      </c>
      <c r="Z385" s="73">
        <v>334.60534573070697</v>
      </c>
    </row>
    <row r="386" spans="14:26" x14ac:dyDescent="0.25">
      <c r="N386" s="73">
        <v>38.4</v>
      </c>
      <c r="O386" s="73">
        <v>10.666666666666666</v>
      </c>
      <c r="P386" s="73">
        <v>0.8119857142857142</v>
      </c>
      <c r="Q386" s="73">
        <v>0.8119857142857142</v>
      </c>
      <c r="R386" s="73">
        <v>70.061440599275585</v>
      </c>
      <c r="S386" s="73">
        <v>70.061440599275585</v>
      </c>
      <c r="T386" s="73">
        <v>159.87477393260892</v>
      </c>
      <c r="V386" s="73">
        <v>159.87477393260892</v>
      </c>
      <c r="W386" s="73">
        <v>159.87477393260892</v>
      </c>
      <c r="X386" s="73">
        <v>181.20810726594226</v>
      </c>
      <c r="Y386" s="73">
        <v>202.54144059927557</v>
      </c>
      <c r="Z386" s="73">
        <v>335.66144059927558</v>
      </c>
    </row>
    <row r="387" spans="14:26" x14ac:dyDescent="0.25">
      <c r="N387" s="73">
        <v>38.5</v>
      </c>
      <c r="O387" s="73">
        <v>10.694444444444445</v>
      </c>
      <c r="P387" s="73">
        <v>0.8119857142857142</v>
      </c>
      <c r="Q387" s="73">
        <v>0.8119857142857142</v>
      </c>
      <c r="R387" s="73">
        <v>70.426819070282832</v>
      </c>
      <c r="S387" s="73">
        <v>70.426819070282832</v>
      </c>
      <c r="T387" s="73">
        <v>160.47404129250504</v>
      </c>
      <c r="V387" s="73">
        <v>160.47404129250504</v>
      </c>
      <c r="W387" s="73">
        <v>160.47404129250504</v>
      </c>
      <c r="X387" s="73">
        <v>181.86293018139392</v>
      </c>
      <c r="Y387" s="73">
        <v>203.25181907028281</v>
      </c>
      <c r="Z387" s="73">
        <v>336.71848573694945</v>
      </c>
    </row>
    <row r="388" spans="14:26" x14ac:dyDescent="0.25">
      <c r="N388" s="73">
        <v>38.6</v>
      </c>
      <c r="O388" s="73">
        <v>10.722222222222223</v>
      </c>
      <c r="P388" s="73">
        <v>0.8119857142857142</v>
      </c>
      <c r="Q388" s="73">
        <v>0.8119857142857142</v>
      </c>
      <c r="R388" s="73">
        <v>70.793147810395425</v>
      </c>
      <c r="S388" s="73">
        <v>70.793147810395425</v>
      </c>
      <c r="T388" s="73">
        <v>161.07425892150655</v>
      </c>
      <c r="V388" s="73">
        <v>161.07425892150655</v>
      </c>
      <c r="W388" s="73">
        <v>161.07425892150655</v>
      </c>
      <c r="X388" s="73">
        <v>182.51870336595101</v>
      </c>
      <c r="Y388" s="73">
        <v>203.96314781039544</v>
      </c>
      <c r="Z388" s="73">
        <v>337.7764811437288</v>
      </c>
    </row>
    <row r="389" spans="14:26" x14ac:dyDescent="0.25">
      <c r="N389" s="73">
        <v>38.700000000000003</v>
      </c>
      <c r="O389" s="73">
        <v>10.75</v>
      </c>
      <c r="P389" s="73">
        <v>0.8119857142857142</v>
      </c>
      <c r="Q389" s="73">
        <v>0.8119857142857142</v>
      </c>
      <c r="R389" s="73">
        <v>71.160426819613349</v>
      </c>
      <c r="S389" s="73">
        <v>71.160426819613349</v>
      </c>
      <c r="T389" s="73">
        <v>161.67542681961334</v>
      </c>
      <c r="V389" s="73">
        <v>161.67542681961334</v>
      </c>
      <c r="W389" s="73">
        <v>161.67542681961334</v>
      </c>
      <c r="X389" s="73">
        <v>183.17542681961334</v>
      </c>
      <c r="Y389" s="73">
        <v>204.67542681961334</v>
      </c>
      <c r="Z389" s="73">
        <v>338.8354268196133</v>
      </c>
    </row>
    <row r="390" spans="14:26" x14ac:dyDescent="0.25">
      <c r="N390" s="73">
        <v>38.799999999999997</v>
      </c>
      <c r="O390" s="73">
        <v>10.777777777777777</v>
      </c>
      <c r="P390" s="73">
        <v>0.8119857142857142</v>
      </c>
      <c r="Q390" s="73">
        <v>0.8119857142857142</v>
      </c>
      <c r="R390" s="73">
        <v>71.528656097936633</v>
      </c>
      <c r="S390" s="73">
        <v>71.528656097936633</v>
      </c>
      <c r="T390" s="73">
        <v>162.27754498682552</v>
      </c>
      <c r="V390" s="73">
        <v>162.27754498682552</v>
      </c>
      <c r="W390" s="73">
        <v>162.27754498682552</v>
      </c>
      <c r="X390" s="73">
        <v>183.83310054238109</v>
      </c>
      <c r="Y390" s="73">
        <v>205.38865609793663</v>
      </c>
      <c r="Z390" s="73">
        <v>339.89532276460329</v>
      </c>
    </row>
    <row r="391" spans="14:26" x14ac:dyDescent="0.25">
      <c r="N391" s="73">
        <v>38.9</v>
      </c>
      <c r="O391" s="73">
        <v>10.805555555555555</v>
      </c>
      <c r="P391" s="73">
        <v>0.8119857142857142</v>
      </c>
      <c r="Q391" s="73">
        <v>0.8119857142857142</v>
      </c>
      <c r="R391" s="73">
        <v>71.897835645365276</v>
      </c>
      <c r="S391" s="73">
        <v>71.897835645365276</v>
      </c>
      <c r="T391" s="73">
        <v>162.88061342314305</v>
      </c>
      <c r="V391" s="73">
        <v>162.88061342314305</v>
      </c>
      <c r="W391" s="73">
        <v>162.88061342314305</v>
      </c>
      <c r="X391" s="73">
        <v>184.49172453425416</v>
      </c>
      <c r="Y391" s="73">
        <v>206.10283564536527</v>
      </c>
      <c r="Z391" s="73">
        <v>340.9561689786986</v>
      </c>
    </row>
    <row r="392" spans="14:26" x14ac:dyDescent="0.25">
      <c r="N392" s="73">
        <v>39</v>
      </c>
      <c r="O392" s="73">
        <v>10.833333333333334</v>
      </c>
      <c r="P392" s="73">
        <v>0.8119857142857142</v>
      </c>
      <c r="Q392" s="73">
        <v>0.8119857142857142</v>
      </c>
      <c r="R392" s="73">
        <v>72.26796546189928</v>
      </c>
      <c r="S392" s="73">
        <v>72.26796546189928</v>
      </c>
      <c r="T392" s="73">
        <v>163.48463212856595</v>
      </c>
      <c r="V392" s="73">
        <v>163.48463212856595</v>
      </c>
      <c r="W392" s="73">
        <v>163.48463212856595</v>
      </c>
      <c r="X392" s="73">
        <v>185.15129879523261</v>
      </c>
      <c r="Y392" s="73">
        <v>206.81796546189929</v>
      </c>
      <c r="Z392" s="73">
        <v>342.01796546189928</v>
      </c>
    </row>
    <row r="393" spans="14:26" x14ac:dyDescent="0.25">
      <c r="N393" s="73">
        <v>39.1</v>
      </c>
      <c r="O393" s="73">
        <v>10.861111111111111</v>
      </c>
      <c r="P393" s="73">
        <v>0.8119857142857142</v>
      </c>
      <c r="Q393" s="73">
        <v>0.8119857142857142</v>
      </c>
      <c r="R393" s="73">
        <v>72.639045547538601</v>
      </c>
      <c r="S393" s="73">
        <v>72.639045547538601</v>
      </c>
      <c r="T393" s="73">
        <v>164.08960110309414</v>
      </c>
      <c r="V393" s="73">
        <v>164.08960110309414</v>
      </c>
      <c r="W393" s="73">
        <v>164.08960110309414</v>
      </c>
      <c r="X393" s="73">
        <v>185.81182332531637</v>
      </c>
      <c r="Y393" s="73">
        <v>207.5340455475386</v>
      </c>
      <c r="Z393" s="73">
        <v>343.08071221420528</v>
      </c>
    </row>
    <row r="394" spans="14:26" x14ac:dyDescent="0.25">
      <c r="N394" s="73">
        <v>39.200000000000003</v>
      </c>
      <c r="O394" s="73">
        <v>10.888888888888889</v>
      </c>
      <c r="P394" s="73">
        <v>0.8119857142857142</v>
      </c>
      <c r="Q394" s="73">
        <v>0.8119857142857142</v>
      </c>
      <c r="R394" s="73">
        <v>73.011075902283295</v>
      </c>
      <c r="S394" s="73">
        <v>73.011075902283295</v>
      </c>
      <c r="T394" s="73">
        <v>164.69552034672773</v>
      </c>
      <c r="V394" s="73">
        <v>164.69552034672773</v>
      </c>
      <c r="W394" s="73">
        <v>164.69552034672773</v>
      </c>
      <c r="X394" s="73">
        <v>186.4732981245055</v>
      </c>
      <c r="Y394" s="73">
        <v>208.25107590228328</v>
      </c>
      <c r="Z394" s="73">
        <v>344.14440923561665</v>
      </c>
    </row>
    <row r="395" spans="14:26" x14ac:dyDescent="0.25">
      <c r="N395" s="73">
        <v>39.299999999999997</v>
      </c>
      <c r="O395" s="73">
        <v>10.916666666666666</v>
      </c>
      <c r="P395" s="73">
        <v>0.8119857142857142</v>
      </c>
      <c r="Q395" s="73">
        <v>0.8119857142857142</v>
      </c>
      <c r="R395" s="73">
        <v>73.384056526133321</v>
      </c>
      <c r="S395" s="73">
        <v>73.384056526133321</v>
      </c>
      <c r="T395" s="73">
        <v>165.30238985946664</v>
      </c>
      <c r="V395" s="73">
        <v>165.30238985946664</v>
      </c>
      <c r="W395" s="73">
        <v>165.30238985946664</v>
      </c>
      <c r="X395" s="73">
        <v>187.13572319279999</v>
      </c>
      <c r="Y395" s="73">
        <v>208.9690565261333</v>
      </c>
      <c r="Z395" s="73">
        <v>345.20905652613328</v>
      </c>
    </row>
    <row r="396" spans="14:26" x14ac:dyDescent="0.25">
      <c r="N396" s="73">
        <v>39.4</v>
      </c>
      <c r="O396" s="73">
        <v>10.944444444444445</v>
      </c>
      <c r="P396" s="73">
        <v>0.8119857142857142</v>
      </c>
      <c r="Q396" s="73">
        <v>0.8119857142857142</v>
      </c>
      <c r="R396" s="73">
        <v>73.757987419088721</v>
      </c>
      <c r="S396" s="73">
        <v>73.757987419088721</v>
      </c>
      <c r="T396" s="73">
        <v>165.91020964131093</v>
      </c>
      <c r="V396" s="73">
        <v>165.91020964131093</v>
      </c>
      <c r="W396" s="73">
        <v>165.91020964131093</v>
      </c>
      <c r="X396" s="73">
        <v>187.79909853019981</v>
      </c>
      <c r="Y396" s="73">
        <v>209.6879874190887</v>
      </c>
      <c r="Z396" s="73">
        <v>346.2746540857554</v>
      </c>
    </row>
    <row r="397" spans="14:26" x14ac:dyDescent="0.25">
      <c r="N397" s="73">
        <v>39.5</v>
      </c>
      <c r="O397" s="73">
        <v>10.972222222222221</v>
      </c>
      <c r="P397" s="73">
        <v>0.8119857142857142</v>
      </c>
      <c r="Q397" s="73">
        <v>0.8119857142857142</v>
      </c>
      <c r="R397" s="73">
        <v>74.132868581149438</v>
      </c>
      <c r="S397" s="73">
        <v>74.132868581149438</v>
      </c>
      <c r="T397" s="73">
        <v>166.51897969226053</v>
      </c>
      <c r="V397" s="73">
        <v>166.51897969226053</v>
      </c>
      <c r="W397" s="73">
        <v>166.51897969226053</v>
      </c>
      <c r="X397" s="73">
        <v>188.46342413670499</v>
      </c>
      <c r="Y397" s="73">
        <v>210.40786858114942</v>
      </c>
      <c r="Z397" s="73">
        <v>347.34120191448278</v>
      </c>
    </row>
    <row r="398" spans="14:26" x14ac:dyDescent="0.25">
      <c r="N398" s="73">
        <v>39.6</v>
      </c>
      <c r="O398" s="73">
        <v>11</v>
      </c>
      <c r="P398" s="73">
        <v>0.8119857142857142</v>
      </c>
      <c r="Q398" s="73">
        <v>0.8119857142857142</v>
      </c>
      <c r="R398" s="73">
        <v>74.508700012315543</v>
      </c>
      <c r="S398" s="73">
        <v>74.508700012315543</v>
      </c>
      <c r="T398" s="73">
        <v>167.12870001231556</v>
      </c>
      <c r="V398" s="73">
        <v>167.12870001231556</v>
      </c>
      <c r="W398" s="73">
        <v>167.12870001231556</v>
      </c>
      <c r="X398" s="73">
        <v>189.12870001231556</v>
      </c>
      <c r="Y398" s="73">
        <v>211.12870001231556</v>
      </c>
      <c r="Z398" s="73">
        <v>348.40870001231553</v>
      </c>
    </row>
    <row r="399" spans="14:26" x14ac:dyDescent="0.25">
      <c r="N399" s="73">
        <v>39.700000000000003</v>
      </c>
      <c r="O399" s="73">
        <v>11.027777777777779</v>
      </c>
      <c r="P399" s="73">
        <v>0.8119857142857142</v>
      </c>
      <c r="Q399" s="73">
        <v>0.8119857142857142</v>
      </c>
      <c r="R399" s="73">
        <v>74.885481712586994</v>
      </c>
      <c r="S399" s="73">
        <v>74.885481712586994</v>
      </c>
      <c r="T399" s="73">
        <v>167.73937060147588</v>
      </c>
      <c r="V399" s="73">
        <v>167.73937060147588</v>
      </c>
      <c r="W399" s="73">
        <v>167.73937060147588</v>
      </c>
      <c r="X399" s="73">
        <v>189.79492615703145</v>
      </c>
      <c r="Y399" s="73">
        <v>211.850481712587</v>
      </c>
      <c r="Z399" s="73">
        <v>349.47714837925366</v>
      </c>
    </row>
    <row r="400" spans="14:26" x14ac:dyDescent="0.25">
      <c r="N400" s="73">
        <v>39.799999999999997</v>
      </c>
      <c r="O400" s="73">
        <v>11.055555555555555</v>
      </c>
      <c r="P400" s="73">
        <v>0.8119857142857142</v>
      </c>
      <c r="Q400" s="73">
        <v>0.8119857142857142</v>
      </c>
      <c r="R400" s="73">
        <v>75.263213681963776</v>
      </c>
      <c r="S400" s="73">
        <v>75.263213681963776</v>
      </c>
      <c r="T400" s="73">
        <v>168.35099145974155</v>
      </c>
      <c r="V400" s="73">
        <v>168.35099145974155</v>
      </c>
      <c r="W400" s="73">
        <v>168.35099145974155</v>
      </c>
      <c r="X400" s="73">
        <v>190.46210257085266</v>
      </c>
      <c r="Y400" s="73">
        <v>212.57321368196378</v>
      </c>
      <c r="Z400" s="73">
        <v>350.54654701529711</v>
      </c>
    </row>
    <row r="401" spans="14:26" x14ac:dyDescent="0.25">
      <c r="N401" s="73">
        <v>39.9</v>
      </c>
      <c r="O401" s="73">
        <v>11.083333333333332</v>
      </c>
      <c r="P401" s="73">
        <v>0.8119857142857142</v>
      </c>
      <c r="Q401" s="73">
        <v>0.8119857142857142</v>
      </c>
      <c r="R401" s="73">
        <v>75.641895920445904</v>
      </c>
      <c r="S401" s="73">
        <v>75.641895920445904</v>
      </c>
      <c r="T401" s="73">
        <v>168.96356258711256</v>
      </c>
      <c r="V401" s="73">
        <v>168.96356258711256</v>
      </c>
      <c r="W401" s="73">
        <v>168.96356258711256</v>
      </c>
      <c r="X401" s="73">
        <v>191.13022925377922</v>
      </c>
      <c r="Y401" s="73">
        <v>213.29689592044591</v>
      </c>
      <c r="Z401" s="73">
        <v>351.61689592044593</v>
      </c>
    </row>
    <row r="402" spans="14:26" x14ac:dyDescent="0.25">
      <c r="N402" s="73">
        <v>40</v>
      </c>
      <c r="O402" s="73">
        <v>11.111111111111111</v>
      </c>
      <c r="P402" s="73">
        <v>0.8119857142857142</v>
      </c>
      <c r="Q402" s="73">
        <v>0.8119857142857142</v>
      </c>
      <c r="R402" s="73">
        <v>76.021528428033406</v>
      </c>
      <c r="S402" s="73">
        <v>76.021528428033406</v>
      </c>
      <c r="T402" s="73">
        <v>169.57708398358898</v>
      </c>
      <c r="V402" s="73">
        <v>169.57708398358898</v>
      </c>
      <c r="W402" s="73">
        <v>169.57708398358898</v>
      </c>
      <c r="X402" s="73">
        <v>191.79930620581121</v>
      </c>
      <c r="Y402" s="73">
        <v>214.02152842803343</v>
      </c>
      <c r="Z402" s="73">
        <v>352.68819509470006</v>
      </c>
    </row>
    <row r="403" spans="14:26" x14ac:dyDescent="0.25">
      <c r="N403" s="73">
        <v>40.1</v>
      </c>
      <c r="O403" s="73">
        <v>11.138888888888889</v>
      </c>
      <c r="P403" s="73">
        <v>0.8119857142857142</v>
      </c>
      <c r="Q403" s="73">
        <v>0.8119857142857142</v>
      </c>
      <c r="R403" s="73">
        <v>76.402111204726253</v>
      </c>
      <c r="S403" s="73">
        <v>76.402111204726253</v>
      </c>
      <c r="T403" s="73">
        <v>170.19155564917071</v>
      </c>
      <c r="V403" s="73">
        <v>170.19155564917071</v>
      </c>
      <c r="W403" s="73">
        <v>170.19155564917071</v>
      </c>
      <c r="X403" s="73">
        <v>192.46933342694848</v>
      </c>
      <c r="Y403" s="73">
        <v>214.74711120472625</v>
      </c>
      <c r="Z403" s="73">
        <v>353.76044453805957</v>
      </c>
    </row>
    <row r="404" spans="14:26" x14ac:dyDescent="0.25">
      <c r="N404" s="73">
        <v>40.200000000000003</v>
      </c>
      <c r="O404" s="73">
        <v>11.166666666666668</v>
      </c>
      <c r="P404" s="73">
        <v>0.8119857142857142</v>
      </c>
      <c r="Q404" s="73">
        <v>0.8119857142857142</v>
      </c>
      <c r="R404" s="73">
        <v>76.783644250524461</v>
      </c>
      <c r="S404" s="73">
        <v>76.783644250524461</v>
      </c>
      <c r="T404" s="73">
        <v>170.80697758385782</v>
      </c>
      <c r="V404" s="73">
        <v>170.80697758385782</v>
      </c>
      <c r="W404" s="73">
        <v>170.80697758385782</v>
      </c>
      <c r="X404" s="73">
        <v>193.14031091719116</v>
      </c>
      <c r="Y404" s="73">
        <v>215.47364425052447</v>
      </c>
      <c r="Z404" s="73">
        <v>354.83364425052446</v>
      </c>
    </row>
    <row r="405" spans="14:26" x14ac:dyDescent="0.25">
      <c r="N405" s="73">
        <v>40.299999999999997</v>
      </c>
      <c r="O405" s="73">
        <v>11.194444444444443</v>
      </c>
      <c r="P405" s="73">
        <v>0.8119857142857142</v>
      </c>
      <c r="Q405" s="73">
        <v>0.8119857142857142</v>
      </c>
      <c r="R405" s="73">
        <v>77.166127565427956</v>
      </c>
      <c r="S405" s="73">
        <v>77.166127565427956</v>
      </c>
      <c r="T405" s="73">
        <v>171.42334978765018</v>
      </c>
      <c r="V405" s="73">
        <v>171.42334978765018</v>
      </c>
      <c r="W405" s="73">
        <v>171.42334978765018</v>
      </c>
      <c r="X405" s="73">
        <v>193.81223867653907</v>
      </c>
      <c r="Y405" s="73">
        <v>216.20112756542795</v>
      </c>
      <c r="Z405" s="73">
        <v>355.9077942320946</v>
      </c>
    </row>
    <row r="406" spans="14:26" x14ac:dyDescent="0.25">
      <c r="N406" s="73">
        <v>40.4</v>
      </c>
      <c r="O406" s="73">
        <v>11.222222222222221</v>
      </c>
      <c r="P406" s="73">
        <v>0.8119857142857142</v>
      </c>
      <c r="Q406" s="73">
        <v>0.8119857142857142</v>
      </c>
      <c r="R406" s="73">
        <v>77.549561149436855</v>
      </c>
      <c r="S406" s="73">
        <v>77.549561149436855</v>
      </c>
      <c r="T406" s="73">
        <v>172.04067226054798</v>
      </c>
      <c r="V406" s="73">
        <v>172.04067226054798</v>
      </c>
      <c r="W406" s="73">
        <v>172.04067226054798</v>
      </c>
      <c r="X406" s="73">
        <v>194.48511670499244</v>
      </c>
      <c r="Y406" s="73">
        <v>216.92956114943686</v>
      </c>
      <c r="Z406" s="73">
        <v>356.98289448277023</v>
      </c>
    </row>
    <row r="407" spans="14:26" x14ac:dyDescent="0.25">
      <c r="N407" s="73">
        <v>40.5</v>
      </c>
      <c r="O407" s="73">
        <v>11.25</v>
      </c>
      <c r="P407" s="73">
        <v>0.8119857142857142</v>
      </c>
      <c r="Q407" s="73">
        <v>0.8119857142857142</v>
      </c>
      <c r="R407" s="73">
        <v>77.933945002551113</v>
      </c>
      <c r="S407" s="73">
        <v>77.933945002551113</v>
      </c>
      <c r="T407" s="73">
        <v>172.65894500255109</v>
      </c>
      <c r="V407" s="73">
        <v>172.65894500255109</v>
      </c>
      <c r="W407" s="73">
        <v>172.65894500255109</v>
      </c>
      <c r="X407" s="73">
        <v>195.15894500255109</v>
      </c>
      <c r="Y407" s="73">
        <v>217.65894500255109</v>
      </c>
      <c r="Z407" s="73">
        <v>358.05894500255113</v>
      </c>
    </row>
    <row r="408" spans="14:26" x14ac:dyDescent="0.25">
      <c r="N408" s="73">
        <v>40.6</v>
      </c>
      <c r="O408" s="73">
        <v>11.277777777777779</v>
      </c>
      <c r="P408" s="73">
        <v>0.8119857142857142</v>
      </c>
      <c r="Q408" s="73">
        <v>0.8119857142857142</v>
      </c>
      <c r="R408" s="73">
        <v>78.319279124770716</v>
      </c>
      <c r="S408" s="73">
        <v>78.319279124770716</v>
      </c>
      <c r="T408" s="73">
        <v>173.27816801365961</v>
      </c>
      <c r="V408" s="73">
        <v>173.27816801365961</v>
      </c>
      <c r="W408" s="73">
        <v>173.27816801365961</v>
      </c>
      <c r="X408" s="73">
        <v>195.83372356921518</v>
      </c>
      <c r="Y408" s="73">
        <v>218.38927912477072</v>
      </c>
      <c r="Z408" s="73">
        <v>359.13594579143739</v>
      </c>
    </row>
    <row r="409" spans="14:26" x14ac:dyDescent="0.25">
      <c r="N409" s="73">
        <v>40.700000000000003</v>
      </c>
      <c r="O409" s="73">
        <v>11.305555555555555</v>
      </c>
      <c r="P409" s="73">
        <v>0.8119857142857142</v>
      </c>
      <c r="Q409" s="73">
        <v>0.8119857142857142</v>
      </c>
      <c r="R409" s="73">
        <v>78.705563516095651</v>
      </c>
      <c r="S409" s="73">
        <v>78.705563516095651</v>
      </c>
      <c r="T409" s="73">
        <v>173.89834129387344</v>
      </c>
      <c r="V409" s="73">
        <v>173.89834129387344</v>
      </c>
      <c r="W409" s="73">
        <v>173.89834129387344</v>
      </c>
      <c r="X409" s="73">
        <v>196.50945240498456</v>
      </c>
      <c r="Y409" s="73">
        <v>219.12056351609567</v>
      </c>
      <c r="Z409" s="73">
        <v>360.21389684942903</v>
      </c>
    </row>
    <row r="410" spans="14:26" x14ac:dyDescent="0.25">
      <c r="N410" s="73">
        <v>40.799999999999997</v>
      </c>
      <c r="O410" s="73">
        <v>11.333333333333332</v>
      </c>
      <c r="P410" s="73">
        <v>0.8119857142857142</v>
      </c>
      <c r="Q410" s="73">
        <v>0.8119857142857142</v>
      </c>
      <c r="R410" s="73">
        <v>79.092798176525932</v>
      </c>
      <c r="S410" s="73">
        <v>79.092798176525932</v>
      </c>
      <c r="T410" s="73">
        <v>174.51946484319259</v>
      </c>
      <c r="V410" s="73">
        <v>174.51946484319259</v>
      </c>
      <c r="W410" s="73">
        <v>174.51946484319259</v>
      </c>
      <c r="X410" s="73">
        <v>197.18613150985925</v>
      </c>
      <c r="Y410" s="73">
        <v>219.85279817652594</v>
      </c>
      <c r="Z410" s="73">
        <v>361.29279817652593</v>
      </c>
    </row>
    <row r="411" spans="14:26" x14ac:dyDescent="0.25">
      <c r="N411" s="73">
        <v>40.9</v>
      </c>
      <c r="O411" s="73">
        <v>11.361111111111111</v>
      </c>
      <c r="P411" s="73">
        <v>0.8119857142857142</v>
      </c>
      <c r="Q411" s="73">
        <v>0.8119857142857142</v>
      </c>
      <c r="R411" s="73">
        <v>79.480983106061572</v>
      </c>
      <c r="S411" s="73">
        <v>79.480983106061572</v>
      </c>
      <c r="T411" s="73">
        <v>175.14153866161712</v>
      </c>
      <c r="V411" s="73">
        <v>175.14153866161712</v>
      </c>
      <c r="W411" s="73">
        <v>175.14153866161712</v>
      </c>
      <c r="X411" s="73">
        <v>197.86376088383935</v>
      </c>
      <c r="Y411" s="73">
        <v>220.58598310606158</v>
      </c>
      <c r="Z411" s="73">
        <v>362.37264977272821</v>
      </c>
    </row>
    <row r="412" spans="14:26" x14ac:dyDescent="0.25">
      <c r="N412" s="73">
        <v>41</v>
      </c>
      <c r="O412" s="73">
        <v>11.388888888888889</v>
      </c>
      <c r="P412" s="73">
        <v>0.8119857142857142</v>
      </c>
      <c r="Q412" s="73">
        <v>0.8119857142857142</v>
      </c>
      <c r="R412" s="73">
        <v>79.870118304702586</v>
      </c>
      <c r="S412" s="73">
        <v>79.870118304702586</v>
      </c>
      <c r="T412" s="73">
        <v>175.76456274914705</v>
      </c>
      <c r="V412" s="73">
        <v>175.76456274914705</v>
      </c>
      <c r="W412" s="73">
        <v>175.76456274914705</v>
      </c>
      <c r="X412" s="73">
        <v>198.54234052692482</v>
      </c>
      <c r="Y412" s="73">
        <v>221.32011830470259</v>
      </c>
      <c r="Z412" s="73">
        <v>363.45345163803597</v>
      </c>
    </row>
    <row r="413" spans="14:26" x14ac:dyDescent="0.25">
      <c r="N413" s="73">
        <v>41.1</v>
      </c>
      <c r="O413" s="73">
        <v>11.416666666666666</v>
      </c>
      <c r="P413" s="73">
        <v>0.8119857142857142</v>
      </c>
      <c r="Q413" s="73">
        <v>0.8119857142857142</v>
      </c>
      <c r="R413" s="73">
        <v>80.260203772448918</v>
      </c>
      <c r="S413" s="73">
        <v>80.260203772448918</v>
      </c>
      <c r="T413" s="73">
        <v>176.38853710578223</v>
      </c>
      <c r="V413" s="73">
        <v>176.38853710578223</v>
      </c>
      <c r="W413" s="73">
        <v>176.38853710578223</v>
      </c>
      <c r="X413" s="73">
        <v>199.22187043911558</v>
      </c>
      <c r="Y413" s="73">
        <v>222.05520377244889</v>
      </c>
      <c r="Z413" s="73">
        <v>364.53520377244888</v>
      </c>
    </row>
    <row r="414" spans="14:26" x14ac:dyDescent="0.25">
      <c r="N414" s="73">
        <v>41.2</v>
      </c>
      <c r="O414" s="73">
        <v>11.444444444444445</v>
      </c>
      <c r="P414" s="73">
        <v>0.8119857142857142</v>
      </c>
      <c r="Q414" s="73">
        <v>0.8119857142857142</v>
      </c>
      <c r="R414" s="73">
        <v>80.651239509300623</v>
      </c>
      <c r="S414" s="73">
        <v>80.651239509300623</v>
      </c>
      <c r="T414" s="73">
        <v>177.01346173152285</v>
      </c>
      <c r="V414" s="73">
        <v>177.01346173152285</v>
      </c>
      <c r="W414" s="73">
        <v>177.01346173152285</v>
      </c>
      <c r="X414" s="73">
        <v>199.90235062041174</v>
      </c>
      <c r="Y414" s="73">
        <v>222.79123950930062</v>
      </c>
      <c r="Z414" s="73">
        <v>365.61790617596728</v>
      </c>
    </row>
    <row r="415" spans="14:26" x14ac:dyDescent="0.25">
      <c r="N415" s="73">
        <v>41.3</v>
      </c>
      <c r="O415" s="73">
        <v>11.472222222222221</v>
      </c>
      <c r="P415" s="73">
        <v>0.8119857142857142</v>
      </c>
      <c r="Q415" s="73">
        <v>0.8119857142857142</v>
      </c>
      <c r="R415" s="73">
        <v>81.04322551525766</v>
      </c>
      <c r="S415" s="73">
        <v>81.04322551525766</v>
      </c>
      <c r="T415" s="73">
        <v>177.63933662636876</v>
      </c>
      <c r="V415" s="73">
        <v>177.63933662636876</v>
      </c>
      <c r="W415" s="73">
        <v>177.63933662636876</v>
      </c>
      <c r="X415" s="73">
        <v>200.58378107081319</v>
      </c>
      <c r="Y415" s="73">
        <v>223.52822551525765</v>
      </c>
      <c r="Z415" s="73">
        <v>366.70155884859093</v>
      </c>
    </row>
    <row r="416" spans="14:26" x14ac:dyDescent="0.25">
      <c r="N416" s="73">
        <v>41.4</v>
      </c>
      <c r="O416" s="73">
        <v>11.5</v>
      </c>
      <c r="P416" s="73">
        <v>0.8119857142857142</v>
      </c>
      <c r="Q416" s="73">
        <v>0.8119857142857142</v>
      </c>
      <c r="R416" s="73">
        <v>81.436161790320071</v>
      </c>
      <c r="S416" s="73">
        <v>81.436161790320071</v>
      </c>
      <c r="T416" s="73">
        <v>178.26616179032007</v>
      </c>
      <c r="V416" s="73">
        <v>178.26616179032007</v>
      </c>
      <c r="W416" s="73">
        <v>178.26616179032007</v>
      </c>
      <c r="X416" s="73">
        <v>201.26616179032007</v>
      </c>
      <c r="Y416" s="73">
        <v>224.26616179032007</v>
      </c>
      <c r="Z416" s="73">
        <v>367.78616179032008</v>
      </c>
    </row>
    <row r="417" spans="14:26" x14ac:dyDescent="0.25">
      <c r="N417" s="73">
        <v>41.5</v>
      </c>
      <c r="O417" s="73">
        <v>11.527777777777777</v>
      </c>
      <c r="P417" s="73">
        <v>0.8119857142857142</v>
      </c>
      <c r="Q417" s="73">
        <v>0.8119857142857142</v>
      </c>
      <c r="R417" s="73">
        <v>81.830048334487799</v>
      </c>
      <c r="S417" s="73">
        <v>81.830048334487799</v>
      </c>
      <c r="T417" s="73">
        <v>178.89393722337667</v>
      </c>
      <c r="V417" s="73">
        <v>178.89393722337667</v>
      </c>
      <c r="W417" s="73">
        <v>178.89393722337667</v>
      </c>
      <c r="X417" s="73">
        <v>201.94949277893221</v>
      </c>
      <c r="Y417" s="73">
        <v>225.00504833448778</v>
      </c>
      <c r="Z417" s="73">
        <v>368.87171500115448</v>
      </c>
    </row>
    <row r="418" spans="14:26" x14ac:dyDescent="0.25">
      <c r="N418" s="73">
        <v>41.6</v>
      </c>
      <c r="O418" s="73">
        <v>11.555555555555555</v>
      </c>
      <c r="P418" s="73">
        <v>0.8119857142857142</v>
      </c>
      <c r="Q418" s="73">
        <v>0.8119857142857142</v>
      </c>
      <c r="R418" s="73">
        <v>82.224885147760915</v>
      </c>
      <c r="S418" s="73">
        <v>82.224885147760915</v>
      </c>
      <c r="T418" s="73">
        <v>179.5226629255387</v>
      </c>
      <c r="V418" s="73">
        <v>179.5226629255387</v>
      </c>
      <c r="W418" s="73">
        <v>179.5226629255387</v>
      </c>
      <c r="X418" s="73">
        <v>202.63377403664981</v>
      </c>
      <c r="Y418" s="73">
        <v>225.74488514776093</v>
      </c>
      <c r="Z418" s="73">
        <v>369.95821848109426</v>
      </c>
    </row>
    <row r="419" spans="14:26" x14ac:dyDescent="0.25">
      <c r="N419" s="73">
        <v>41.7</v>
      </c>
      <c r="O419" s="73">
        <v>11.583333333333334</v>
      </c>
      <c r="P419" s="73">
        <v>0.8119857142857142</v>
      </c>
      <c r="Q419" s="73">
        <v>0.8119857142857142</v>
      </c>
      <c r="R419" s="73">
        <v>82.620672230139363</v>
      </c>
      <c r="S419" s="73">
        <v>82.620672230139363</v>
      </c>
      <c r="T419" s="73">
        <v>180.15233889680604</v>
      </c>
      <c r="V419" s="73">
        <v>180.15233889680604</v>
      </c>
      <c r="W419" s="73">
        <v>180.15233889680604</v>
      </c>
      <c r="X419" s="73">
        <v>203.3190055634727</v>
      </c>
      <c r="Y419" s="73">
        <v>226.48567223013939</v>
      </c>
      <c r="Z419" s="73">
        <v>371.04567223013942</v>
      </c>
    </row>
    <row r="420" spans="14:26" x14ac:dyDescent="0.25">
      <c r="N420" s="73">
        <v>41.8</v>
      </c>
      <c r="O420" s="73">
        <v>11.611111111111111</v>
      </c>
      <c r="P420" s="73">
        <v>0.8119857142857142</v>
      </c>
      <c r="Q420" s="73">
        <v>0.8119857142857142</v>
      </c>
      <c r="R420" s="73">
        <v>83.017409581623156</v>
      </c>
      <c r="S420" s="73">
        <v>83.017409581623156</v>
      </c>
      <c r="T420" s="73">
        <v>180.78296513717871</v>
      </c>
      <c r="V420" s="73">
        <v>180.78296513717871</v>
      </c>
      <c r="W420" s="73">
        <v>180.78296513717871</v>
      </c>
      <c r="X420" s="73">
        <v>204.00518735940094</v>
      </c>
      <c r="Y420" s="73">
        <v>227.22740958162314</v>
      </c>
      <c r="Z420" s="73">
        <v>372.13407624828983</v>
      </c>
    </row>
    <row r="421" spans="14:26" x14ac:dyDescent="0.25">
      <c r="N421" s="73">
        <v>41.9</v>
      </c>
      <c r="O421" s="73">
        <v>11.638888888888888</v>
      </c>
      <c r="P421" s="73">
        <v>0.8119857142857142</v>
      </c>
      <c r="Q421" s="73">
        <v>0.8119857142857142</v>
      </c>
      <c r="R421" s="73">
        <v>83.415097202212294</v>
      </c>
      <c r="S421" s="73">
        <v>83.415097202212294</v>
      </c>
      <c r="T421" s="73">
        <v>181.41454164665674</v>
      </c>
      <c r="V421" s="73">
        <v>181.41454164665674</v>
      </c>
      <c r="W421" s="73">
        <v>181.41454164665674</v>
      </c>
      <c r="X421" s="73">
        <v>204.69231942443452</v>
      </c>
      <c r="Y421" s="73">
        <v>227.97009720221229</v>
      </c>
      <c r="Z421" s="73">
        <v>373.22343053554562</v>
      </c>
    </row>
    <row r="422" spans="14:26" x14ac:dyDescent="0.25">
      <c r="N422" s="73">
        <v>42</v>
      </c>
      <c r="O422" s="73">
        <v>11.666666666666666</v>
      </c>
      <c r="P422" s="73">
        <v>0.8119857142857142</v>
      </c>
      <c r="Q422" s="73">
        <v>0.8119857142857142</v>
      </c>
      <c r="R422" s="73">
        <v>83.813735091906793</v>
      </c>
      <c r="S422" s="73">
        <v>83.813735091906793</v>
      </c>
      <c r="T422" s="73">
        <v>182.04706842524013</v>
      </c>
      <c r="V422" s="73">
        <v>182.04706842524013</v>
      </c>
      <c r="W422" s="73">
        <v>182.04706842524013</v>
      </c>
      <c r="X422" s="73">
        <v>205.38040175857347</v>
      </c>
      <c r="Y422" s="73">
        <v>228.71373509190678</v>
      </c>
      <c r="Z422" s="73">
        <v>374.31373509190678</v>
      </c>
    </row>
    <row r="423" spans="14:26" x14ac:dyDescent="0.25">
      <c r="N423" s="73">
        <v>42.1</v>
      </c>
      <c r="O423" s="73">
        <v>11.694444444444445</v>
      </c>
      <c r="P423" s="73">
        <v>0.8119857142857142</v>
      </c>
      <c r="Q423" s="73">
        <v>0.8119857142857142</v>
      </c>
      <c r="R423" s="73">
        <v>84.213323250706665</v>
      </c>
      <c r="S423" s="73">
        <v>84.213323250706665</v>
      </c>
      <c r="T423" s="73">
        <v>182.68054547292888</v>
      </c>
      <c r="V423" s="73">
        <v>182.68054547292888</v>
      </c>
      <c r="W423" s="73">
        <v>182.68054547292888</v>
      </c>
      <c r="X423" s="73">
        <v>206.06943436181777</v>
      </c>
      <c r="Y423" s="73">
        <v>229.45832325070666</v>
      </c>
      <c r="Z423" s="73">
        <v>375.40498991737331</v>
      </c>
    </row>
    <row r="424" spans="14:26" x14ac:dyDescent="0.25">
      <c r="N424" s="73">
        <v>42.2</v>
      </c>
      <c r="O424" s="73">
        <v>11.722222222222223</v>
      </c>
      <c r="P424" s="73">
        <v>0.8119857142857142</v>
      </c>
      <c r="Q424" s="73">
        <v>0.8119857142857142</v>
      </c>
      <c r="R424" s="73">
        <v>84.613861678611869</v>
      </c>
      <c r="S424" s="73">
        <v>84.613861678611869</v>
      </c>
      <c r="T424" s="73">
        <v>183.31497278972299</v>
      </c>
      <c r="V424" s="73">
        <v>183.31497278972299</v>
      </c>
      <c r="W424" s="73">
        <v>183.31497278972299</v>
      </c>
      <c r="X424" s="73">
        <v>206.75941723416742</v>
      </c>
      <c r="Y424" s="73">
        <v>230.20386167861187</v>
      </c>
      <c r="Z424" s="73">
        <v>376.49719501194522</v>
      </c>
    </row>
    <row r="425" spans="14:26" x14ac:dyDescent="0.25">
      <c r="N425" s="73">
        <v>42.3</v>
      </c>
      <c r="O425" s="73">
        <v>11.749999999999998</v>
      </c>
      <c r="P425" s="73">
        <v>0.8119857142857142</v>
      </c>
      <c r="Q425" s="73">
        <v>0.8119857142857142</v>
      </c>
      <c r="R425" s="73">
        <v>85.01535037562239</v>
      </c>
      <c r="S425" s="73">
        <v>85.01535037562239</v>
      </c>
      <c r="T425" s="73">
        <v>183.95035037562238</v>
      </c>
      <c r="V425" s="73">
        <v>183.95035037562238</v>
      </c>
      <c r="W425" s="73">
        <v>183.95035037562238</v>
      </c>
      <c r="X425" s="73">
        <v>207.45035037562238</v>
      </c>
      <c r="Y425" s="73">
        <v>230.95035037562238</v>
      </c>
      <c r="Z425" s="73">
        <v>377.59035037562239</v>
      </c>
    </row>
    <row r="426" spans="14:26" x14ac:dyDescent="0.25">
      <c r="N426" s="73">
        <v>42.4</v>
      </c>
      <c r="O426" s="73">
        <v>11.777777777777777</v>
      </c>
      <c r="P426" s="73">
        <v>0.8119857142857142</v>
      </c>
      <c r="Q426" s="73">
        <v>0.8119857142857142</v>
      </c>
      <c r="R426" s="73">
        <v>85.417789341738299</v>
      </c>
      <c r="S426" s="73">
        <v>85.417789341738299</v>
      </c>
      <c r="T426" s="73">
        <v>184.58667823062717</v>
      </c>
      <c r="V426" s="73">
        <v>184.58667823062717</v>
      </c>
      <c r="W426" s="73">
        <v>184.58667823062717</v>
      </c>
      <c r="X426" s="73">
        <v>208.14223378618271</v>
      </c>
      <c r="Y426" s="73">
        <v>231.69778934173829</v>
      </c>
      <c r="Z426" s="73">
        <v>378.68445600840494</v>
      </c>
    </row>
    <row r="427" spans="14:26" x14ac:dyDescent="0.25">
      <c r="N427" s="73">
        <v>42.5</v>
      </c>
      <c r="O427" s="73">
        <v>11.805555555555555</v>
      </c>
      <c r="P427" s="73">
        <v>0.8119857142857142</v>
      </c>
      <c r="Q427" s="73">
        <v>0.8119857142857142</v>
      </c>
      <c r="R427" s="73">
        <v>85.821178576959568</v>
      </c>
      <c r="S427" s="73">
        <v>85.821178576959568</v>
      </c>
      <c r="T427" s="73">
        <v>185.22395635473734</v>
      </c>
      <c r="V427" s="73">
        <v>185.22395635473734</v>
      </c>
      <c r="W427" s="73">
        <v>185.22395635473734</v>
      </c>
      <c r="X427" s="73">
        <v>208.83506746584845</v>
      </c>
      <c r="Y427" s="73">
        <v>232.44617857695957</v>
      </c>
      <c r="Z427" s="73">
        <v>379.77951191029291</v>
      </c>
    </row>
    <row r="428" spans="14:26" x14ac:dyDescent="0.25">
      <c r="N428" s="73">
        <v>42.6</v>
      </c>
      <c r="O428" s="73">
        <v>11.833333333333334</v>
      </c>
      <c r="P428" s="73">
        <v>0.8119857142857142</v>
      </c>
      <c r="Q428" s="73">
        <v>0.8119857142857142</v>
      </c>
      <c r="R428" s="73">
        <v>86.225518081286197</v>
      </c>
      <c r="S428" s="73">
        <v>86.225518081286197</v>
      </c>
      <c r="T428" s="73">
        <v>185.86218474795288</v>
      </c>
      <c r="V428" s="73">
        <v>185.86218474795288</v>
      </c>
      <c r="W428" s="73">
        <v>185.86218474795288</v>
      </c>
      <c r="X428" s="73">
        <v>209.52885141461954</v>
      </c>
      <c r="Y428" s="73">
        <v>233.19551808128622</v>
      </c>
      <c r="Z428" s="73">
        <v>380.87551808128626</v>
      </c>
    </row>
    <row r="429" spans="14:26" x14ac:dyDescent="0.25">
      <c r="N429" s="73">
        <v>42.7</v>
      </c>
      <c r="O429" s="73">
        <v>11.861111111111112</v>
      </c>
      <c r="P429" s="73">
        <v>0.8119857142857142</v>
      </c>
      <c r="Q429" s="73">
        <v>0.8119857142857142</v>
      </c>
      <c r="R429" s="73">
        <v>86.630807854718157</v>
      </c>
      <c r="S429" s="73">
        <v>86.630807854718157</v>
      </c>
      <c r="T429" s="73">
        <v>186.50136341027371</v>
      </c>
      <c r="V429" s="73">
        <v>186.50136341027371</v>
      </c>
      <c r="W429" s="73">
        <v>186.50136341027371</v>
      </c>
      <c r="X429" s="73">
        <v>210.22358563249594</v>
      </c>
      <c r="Y429" s="73">
        <v>233.94580785471817</v>
      </c>
      <c r="Z429" s="73">
        <v>381.97247452138481</v>
      </c>
    </row>
    <row r="430" spans="14:26" x14ac:dyDescent="0.25">
      <c r="N430" s="73">
        <v>42.8</v>
      </c>
      <c r="O430" s="73">
        <v>11.888888888888888</v>
      </c>
      <c r="P430" s="73">
        <v>0.8119857142857142</v>
      </c>
      <c r="Q430" s="73">
        <v>0.8119857142857142</v>
      </c>
      <c r="R430" s="73">
        <v>87.037047897255405</v>
      </c>
      <c r="S430" s="73">
        <v>87.037047897255405</v>
      </c>
      <c r="T430" s="73">
        <v>187.14149234169986</v>
      </c>
      <c r="V430" s="73">
        <v>187.14149234169986</v>
      </c>
      <c r="W430" s="73">
        <v>187.14149234169986</v>
      </c>
      <c r="X430" s="73">
        <v>210.91927011947763</v>
      </c>
      <c r="Y430" s="73">
        <v>234.6970478972554</v>
      </c>
      <c r="Z430" s="73">
        <v>383.07038123058874</v>
      </c>
    </row>
    <row r="431" spans="14:26" x14ac:dyDescent="0.25">
      <c r="N431" s="73">
        <v>42.9</v>
      </c>
      <c r="O431" s="73">
        <v>11.916666666666666</v>
      </c>
      <c r="P431" s="73">
        <v>0.8119857142857142</v>
      </c>
      <c r="Q431" s="73">
        <v>0.8119857142857142</v>
      </c>
      <c r="R431" s="73">
        <v>87.444238208898071</v>
      </c>
      <c r="S431" s="73">
        <v>87.444238208898071</v>
      </c>
      <c r="T431" s="73">
        <v>187.78257154223138</v>
      </c>
      <c r="V431" s="73">
        <v>187.78257154223138</v>
      </c>
      <c r="W431" s="73">
        <v>187.78257154223138</v>
      </c>
      <c r="X431" s="73">
        <v>211.61590487556472</v>
      </c>
      <c r="Y431" s="73">
        <v>235.44923820889804</v>
      </c>
      <c r="Z431" s="73">
        <v>384.16923820889804</v>
      </c>
    </row>
    <row r="432" spans="14:26" x14ac:dyDescent="0.25">
      <c r="N432" s="73">
        <v>43</v>
      </c>
      <c r="O432" s="73">
        <v>11.944444444444445</v>
      </c>
      <c r="P432" s="73">
        <v>0.8119857142857142</v>
      </c>
      <c r="Q432" s="73">
        <v>0.8119857142857142</v>
      </c>
      <c r="R432" s="73">
        <v>87.852378789646082</v>
      </c>
      <c r="S432" s="73">
        <v>87.852378789646082</v>
      </c>
      <c r="T432" s="73">
        <v>188.4246010118683</v>
      </c>
      <c r="V432" s="73">
        <v>188.4246010118683</v>
      </c>
      <c r="W432" s="73">
        <v>188.4246010118683</v>
      </c>
      <c r="X432" s="73">
        <v>212.31348990075719</v>
      </c>
      <c r="Y432" s="73">
        <v>236.20237878964608</v>
      </c>
      <c r="Z432" s="73">
        <v>385.26904545631271</v>
      </c>
    </row>
    <row r="433" spans="14:26" x14ac:dyDescent="0.25">
      <c r="N433" s="73">
        <v>43.1</v>
      </c>
      <c r="O433" s="73">
        <v>11.972222222222223</v>
      </c>
      <c r="P433" s="73">
        <v>0.8119857142857142</v>
      </c>
      <c r="Q433" s="73">
        <v>0.8119857142857142</v>
      </c>
      <c r="R433" s="73">
        <v>88.261469639499452</v>
      </c>
      <c r="S433" s="73">
        <v>88.261469639499452</v>
      </c>
      <c r="T433" s="73">
        <v>189.06758075061055</v>
      </c>
      <c r="V433" s="73">
        <v>189.06758075061055</v>
      </c>
      <c r="W433" s="73">
        <v>189.06758075061055</v>
      </c>
      <c r="X433" s="73">
        <v>213.012025195055</v>
      </c>
      <c r="Y433" s="73">
        <v>236.95646963949943</v>
      </c>
      <c r="Z433" s="73">
        <v>386.36980297283276</v>
      </c>
    </row>
    <row r="434" spans="14:26" x14ac:dyDescent="0.25">
      <c r="N434" s="73">
        <v>43.2</v>
      </c>
      <c r="O434" s="73">
        <v>12</v>
      </c>
      <c r="P434" s="73">
        <v>0.8119857142857142</v>
      </c>
      <c r="Q434" s="73">
        <v>0.8119857142857142</v>
      </c>
      <c r="R434" s="73">
        <v>88.67151075845814</v>
      </c>
      <c r="S434" s="73">
        <v>88.67151075845814</v>
      </c>
      <c r="T434" s="73">
        <v>189.71151075845813</v>
      </c>
      <c r="V434" s="73">
        <v>189.71151075845813</v>
      </c>
      <c r="W434" s="73">
        <v>189.71151075845813</v>
      </c>
      <c r="X434" s="73">
        <v>213.71151075845813</v>
      </c>
      <c r="Y434" s="73">
        <v>237.71151075845813</v>
      </c>
      <c r="Z434" s="73">
        <v>387.47151075845812</v>
      </c>
    </row>
    <row r="435" spans="14:26" x14ac:dyDescent="0.25">
      <c r="N435" s="73">
        <v>43.3</v>
      </c>
      <c r="O435" s="73">
        <v>12.027777777777777</v>
      </c>
      <c r="P435" s="73">
        <v>0.8119857142857142</v>
      </c>
      <c r="Q435" s="73">
        <v>0.8119857142857142</v>
      </c>
      <c r="R435" s="73">
        <v>89.082502146522174</v>
      </c>
      <c r="S435" s="73">
        <v>89.082502146522174</v>
      </c>
      <c r="T435" s="73">
        <v>190.35639103541104</v>
      </c>
      <c r="V435" s="73">
        <v>190.35639103541104</v>
      </c>
      <c r="W435" s="73">
        <v>190.35639103541104</v>
      </c>
      <c r="X435" s="73">
        <v>214.41194659096658</v>
      </c>
      <c r="Y435" s="73">
        <v>238.46750214652215</v>
      </c>
      <c r="Z435" s="73">
        <v>388.57416881318886</v>
      </c>
    </row>
    <row r="436" spans="14:26" x14ac:dyDescent="0.25">
      <c r="N436" s="73">
        <v>43.4</v>
      </c>
      <c r="O436" s="73">
        <v>12.055555555555555</v>
      </c>
      <c r="P436" s="73">
        <v>0.8119857142857142</v>
      </c>
      <c r="Q436" s="73">
        <v>0.8119857142857142</v>
      </c>
      <c r="R436" s="73">
        <v>89.494443803691581</v>
      </c>
      <c r="S436" s="73">
        <v>89.494443803691581</v>
      </c>
      <c r="T436" s="73">
        <v>191.00222158146937</v>
      </c>
      <c r="V436" s="73">
        <v>191.00222158146937</v>
      </c>
      <c r="W436" s="73">
        <v>191.00222158146937</v>
      </c>
      <c r="X436" s="73">
        <v>215.11333269258049</v>
      </c>
      <c r="Y436" s="73">
        <v>239.2244438036916</v>
      </c>
      <c r="Z436" s="73">
        <v>389.67777713702492</v>
      </c>
    </row>
    <row r="437" spans="14:26" x14ac:dyDescent="0.25">
      <c r="N437" s="73">
        <v>43.5</v>
      </c>
      <c r="O437" s="73">
        <v>12.083333333333332</v>
      </c>
      <c r="P437" s="73">
        <v>0.8119857142857142</v>
      </c>
      <c r="Q437" s="73">
        <v>0.8119857142857142</v>
      </c>
      <c r="R437" s="73">
        <v>89.907335729966334</v>
      </c>
      <c r="S437" s="73">
        <v>89.907335729966334</v>
      </c>
      <c r="T437" s="73">
        <v>191.64900239663299</v>
      </c>
      <c r="V437" s="73">
        <v>191.64900239663299</v>
      </c>
      <c r="W437" s="73">
        <v>191.64900239663299</v>
      </c>
      <c r="X437" s="73">
        <v>215.81566906329965</v>
      </c>
      <c r="Y437" s="73">
        <v>239.98233572996634</v>
      </c>
      <c r="Z437" s="73">
        <v>390.78233572996635</v>
      </c>
    </row>
    <row r="438" spans="14:26" x14ac:dyDescent="0.25">
      <c r="N438" s="73">
        <v>43.6</v>
      </c>
      <c r="O438" s="73">
        <v>12.111111111111111</v>
      </c>
      <c r="P438" s="73">
        <v>0.8119857142857142</v>
      </c>
      <c r="Q438" s="73">
        <v>0.8119857142857142</v>
      </c>
      <c r="R438" s="73">
        <v>90.321177925346447</v>
      </c>
      <c r="S438" s="73">
        <v>90.321177925346447</v>
      </c>
      <c r="T438" s="73">
        <v>192.29673348090199</v>
      </c>
      <c r="V438" s="73">
        <v>192.29673348090199</v>
      </c>
      <c r="W438" s="73">
        <v>192.29673348090199</v>
      </c>
      <c r="X438" s="73">
        <v>216.51895570312422</v>
      </c>
      <c r="Y438" s="73">
        <v>240.74117792534645</v>
      </c>
      <c r="Z438" s="73">
        <v>391.88784459201315</v>
      </c>
    </row>
    <row r="439" spans="14:26" x14ac:dyDescent="0.25">
      <c r="N439" s="73">
        <v>43.7</v>
      </c>
      <c r="O439" s="73">
        <v>12.138888888888889</v>
      </c>
      <c r="P439" s="73">
        <v>0.8119857142857142</v>
      </c>
      <c r="Q439" s="73">
        <v>0.8119857142857142</v>
      </c>
      <c r="R439" s="73">
        <v>90.735970389831905</v>
      </c>
      <c r="S439" s="73">
        <v>90.735970389831905</v>
      </c>
      <c r="T439" s="73">
        <v>192.94541483427633</v>
      </c>
      <c r="V439" s="73">
        <v>192.94541483427633</v>
      </c>
      <c r="W439" s="73">
        <v>192.94541483427633</v>
      </c>
      <c r="X439" s="73">
        <v>217.22319261205411</v>
      </c>
      <c r="Y439" s="73">
        <v>241.50097038983188</v>
      </c>
      <c r="Z439" s="73">
        <v>392.99430372316522</v>
      </c>
    </row>
    <row r="440" spans="14:26" x14ac:dyDescent="0.25">
      <c r="N440" s="73">
        <v>43.8</v>
      </c>
      <c r="O440" s="73">
        <v>12.166666666666666</v>
      </c>
      <c r="P440" s="73">
        <v>0.8119857142857142</v>
      </c>
      <c r="Q440" s="73">
        <v>0.8119857142857142</v>
      </c>
      <c r="R440" s="73">
        <v>91.151713123422709</v>
      </c>
      <c r="S440" s="73">
        <v>91.151713123422709</v>
      </c>
      <c r="T440" s="73">
        <v>193.59504645675605</v>
      </c>
      <c r="V440" s="73">
        <v>193.59504645675605</v>
      </c>
      <c r="W440" s="73">
        <v>193.59504645675605</v>
      </c>
      <c r="X440" s="73">
        <v>217.92837979008939</v>
      </c>
      <c r="Y440" s="73">
        <v>242.26171312342271</v>
      </c>
      <c r="Z440" s="73">
        <v>394.10171312342271</v>
      </c>
    </row>
    <row r="441" spans="14:26" x14ac:dyDescent="0.25">
      <c r="N441" s="73">
        <v>43.9</v>
      </c>
      <c r="O441" s="73">
        <v>12.194444444444443</v>
      </c>
      <c r="P441" s="73">
        <v>0.8119857142857142</v>
      </c>
      <c r="Q441" s="73">
        <v>0.8119857142857142</v>
      </c>
      <c r="R441" s="73">
        <v>91.568406126118859</v>
      </c>
      <c r="S441" s="73">
        <v>91.568406126118859</v>
      </c>
      <c r="T441" s="73">
        <v>194.24562834834109</v>
      </c>
      <c r="V441" s="73">
        <v>194.24562834834109</v>
      </c>
      <c r="W441" s="73">
        <v>194.24562834834109</v>
      </c>
      <c r="X441" s="73">
        <v>218.63451723722997</v>
      </c>
      <c r="Y441" s="73">
        <v>243.02340612611886</v>
      </c>
      <c r="Z441" s="73">
        <v>395.21007279278552</v>
      </c>
    </row>
    <row r="442" spans="14:26" x14ac:dyDescent="0.25">
      <c r="N442" s="73">
        <v>44</v>
      </c>
      <c r="O442" s="73">
        <v>12.222222222222221</v>
      </c>
      <c r="P442" s="73">
        <v>0.8119857142857142</v>
      </c>
      <c r="Q442" s="73">
        <v>0.8119857142857142</v>
      </c>
      <c r="R442" s="73">
        <v>91.986049397920382</v>
      </c>
      <c r="S442" s="73">
        <v>91.986049397920382</v>
      </c>
      <c r="T442" s="73">
        <v>194.89716050903149</v>
      </c>
      <c r="V442" s="73">
        <v>194.89716050903149</v>
      </c>
      <c r="W442" s="73">
        <v>194.89716050903149</v>
      </c>
      <c r="X442" s="73">
        <v>219.34160495347595</v>
      </c>
      <c r="Y442" s="73">
        <v>243.78604939792038</v>
      </c>
      <c r="Z442" s="73">
        <v>396.31938273125371</v>
      </c>
    </row>
    <row r="443" spans="14:26" x14ac:dyDescent="0.25">
      <c r="N443" s="73">
        <v>44.1</v>
      </c>
      <c r="O443" s="73">
        <v>12.25</v>
      </c>
      <c r="P443" s="73">
        <v>0.8119857142857142</v>
      </c>
      <c r="Q443" s="73">
        <v>0.8119857142857142</v>
      </c>
      <c r="R443" s="73">
        <v>92.404642938827251</v>
      </c>
      <c r="S443" s="73">
        <v>92.404642938827251</v>
      </c>
      <c r="T443" s="73">
        <v>195.54964293882725</v>
      </c>
      <c r="V443" s="73">
        <v>195.54964293882725</v>
      </c>
      <c r="W443" s="73">
        <v>195.54964293882725</v>
      </c>
      <c r="X443" s="73">
        <v>220.04964293882725</v>
      </c>
      <c r="Y443" s="73">
        <v>244.54964293882725</v>
      </c>
      <c r="Z443" s="73">
        <v>397.42964293882721</v>
      </c>
    </row>
    <row r="444" spans="14:26" x14ac:dyDescent="0.25">
      <c r="N444" s="73">
        <v>44.2</v>
      </c>
      <c r="O444" s="73">
        <v>12.277777777777779</v>
      </c>
      <c r="P444" s="73">
        <v>0.8119857142857142</v>
      </c>
      <c r="Q444" s="73">
        <v>0.8119857142857142</v>
      </c>
      <c r="R444" s="73">
        <v>92.82418674883948</v>
      </c>
      <c r="S444" s="73">
        <v>92.82418674883948</v>
      </c>
      <c r="T444" s="73">
        <v>196.20307563772838</v>
      </c>
      <c r="V444" s="73">
        <v>196.20307563772838</v>
      </c>
      <c r="W444" s="73">
        <v>196.20307563772838</v>
      </c>
      <c r="X444" s="73">
        <v>220.75863119328392</v>
      </c>
      <c r="Y444" s="73">
        <v>245.31418674883949</v>
      </c>
      <c r="Z444" s="73">
        <v>398.54085341550615</v>
      </c>
    </row>
    <row r="445" spans="14:26" x14ac:dyDescent="0.25">
      <c r="N445" s="73">
        <v>44.3</v>
      </c>
      <c r="O445" s="73">
        <v>12.305555555555554</v>
      </c>
      <c r="P445" s="73">
        <v>0.8119857142857142</v>
      </c>
      <c r="Q445" s="73">
        <v>0.8119857142857142</v>
      </c>
      <c r="R445" s="73">
        <v>93.244680827956998</v>
      </c>
      <c r="S445" s="73">
        <v>93.244680827956998</v>
      </c>
      <c r="T445" s="73">
        <v>196.85745860573476</v>
      </c>
      <c r="V445" s="73">
        <v>196.85745860573476</v>
      </c>
      <c r="W445" s="73">
        <v>196.85745860573476</v>
      </c>
      <c r="X445" s="73">
        <v>221.46856971684588</v>
      </c>
      <c r="Y445" s="73">
        <v>246.07968082795699</v>
      </c>
      <c r="Z445" s="73">
        <v>399.65301416129034</v>
      </c>
    </row>
    <row r="446" spans="14:26" x14ac:dyDescent="0.25">
      <c r="N446" s="73">
        <v>44.4</v>
      </c>
      <c r="O446" s="73">
        <v>12.333333333333332</v>
      </c>
      <c r="P446" s="73">
        <v>0.8119857142857142</v>
      </c>
      <c r="Q446" s="73">
        <v>0.8119857142857142</v>
      </c>
      <c r="R446" s="73">
        <v>93.666125176179918</v>
      </c>
      <c r="S446" s="73">
        <v>93.666125176179918</v>
      </c>
      <c r="T446" s="73">
        <v>197.51279184284658</v>
      </c>
      <c r="V446" s="73">
        <v>197.51279184284658</v>
      </c>
      <c r="W446" s="73">
        <v>197.51279184284658</v>
      </c>
      <c r="X446" s="73">
        <v>222.17945850951324</v>
      </c>
      <c r="Y446" s="73">
        <v>246.84612517617992</v>
      </c>
      <c r="Z446" s="73">
        <v>400.76612517617991</v>
      </c>
    </row>
    <row r="447" spans="14:26" x14ac:dyDescent="0.25">
      <c r="N447" s="73">
        <v>44.5</v>
      </c>
      <c r="O447" s="73">
        <v>12.361111111111111</v>
      </c>
      <c r="P447" s="73">
        <v>0.8119857142857142</v>
      </c>
      <c r="Q447" s="73">
        <v>0.8119857142857142</v>
      </c>
      <c r="R447" s="73">
        <v>94.088519793508183</v>
      </c>
      <c r="S447" s="73">
        <v>94.088519793508183</v>
      </c>
      <c r="T447" s="73">
        <v>198.16907534906375</v>
      </c>
      <c r="V447" s="73">
        <v>198.16907534906375</v>
      </c>
      <c r="W447" s="73">
        <v>198.16907534906375</v>
      </c>
      <c r="X447" s="73">
        <v>222.89129757128597</v>
      </c>
      <c r="Y447" s="73">
        <v>247.6135197935082</v>
      </c>
      <c r="Z447" s="73">
        <v>401.88018646017485</v>
      </c>
    </row>
    <row r="448" spans="14:26" x14ac:dyDescent="0.25">
      <c r="N448" s="73">
        <v>44.6</v>
      </c>
      <c r="O448" s="73">
        <v>12.388888888888889</v>
      </c>
      <c r="P448" s="73">
        <v>0.8119857142857142</v>
      </c>
      <c r="Q448" s="73">
        <v>0.8119857142857142</v>
      </c>
      <c r="R448" s="73">
        <v>94.511864679941809</v>
      </c>
      <c r="S448" s="73">
        <v>94.511864679941809</v>
      </c>
      <c r="T448" s="73">
        <v>198.82630912438626</v>
      </c>
      <c r="V448" s="73">
        <v>198.82630912438626</v>
      </c>
      <c r="W448" s="73">
        <v>198.82630912438626</v>
      </c>
      <c r="X448" s="73">
        <v>223.60408690216403</v>
      </c>
      <c r="Y448" s="73">
        <v>248.38186467994183</v>
      </c>
      <c r="Z448" s="73">
        <v>402.99519801327517</v>
      </c>
    </row>
    <row r="449" spans="14:26" x14ac:dyDescent="0.25">
      <c r="N449" s="73">
        <v>44.7</v>
      </c>
      <c r="O449" s="73">
        <v>12.416666666666668</v>
      </c>
      <c r="P449" s="73">
        <v>0.8119857142857142</v>
      </c>
      <c r="Q449" s="73">
        <v>0.8119857142857142</v>
      </c>
      <c r="R449" s="73">
        <v>94.93615983548078</v>
      </c>
      <c r="S449" s="73">
        <v>94.93615983548078</v>
      </c>
      <c r="T449" s="73">
        <v>199.48449316881411</v>
      </c>
      <c r="V449" s="73">
        <v>199.48449316881411</v>
      </c>
      <c r="W449" s="73">
        <v>199.48449316881411</v>
      </c>
      <c r="X449" s="73">
        <v>224.31782650214745</v>
      </c>
      <c r="Y449" s="73">
        <v>249.15115983548077</v>
      </c>
      <c r="Z449" s="73">
        <v>404.11115983548075</v>
      </c>
    </row>
    <row r="450" spans="14:26" x14ac:dyDescent="0.25">
      <c r="N450" s="73">
        <v>44.8</v>
      </c>
      <c r="O450" s="73">
        <v>12.444444444444443</v>
      </c>
      <c r="P450" s="73">
        <v>0.8119857142857142</v>
      </c>
      <c r="Q450" s="73">
        <v>0.8119857142857142</v>
      </c>
      <c r="R450" s="73">
        <v>95.361405260125039</v>
      </c>
      <c r="S450" s="73">
        <v>95.361405260125039</v>
      </c>
      <c r="T450" s="73">
        <v>200.14362748234726</v>
      </c>
      <c r="V450" s="73">
        <v>200.14362748234726</v>
      </c>
      <c r="W450" s="73">
        <v>200.14362748234726</v>
      </c>
      <c r="X450" s="73">
        <v>225.03251637123614</v>
      </c>
      <c r="Y450" s="73">
        <v>249.92140526012503</v>
      </c>
      <c r="Z450" s="73">
        <v>405.2280719267917</v>
      </c>
    </row>
    <row r="451" spans="14:26" x14ac:dyDescent="0.25">
      <c r="N451" s="73">
        <v>44.9</v>
      </c>
      <c r="O451" s="73">
        <v>12.472222222222221</v>
      </c>
      <c r="P451" s="73">
        <v>0.8119857142857142</v>
      </c>
      <c r="Q451" s="73">
        <v>0.8119857142857142</v>
      </c>
      <c r="R451" s="73">
        <v>95.787600953874716</v>
      </c>
      <c r="S451" s="73">
        <v>95.787600953874716</v>
      </c>
      <c r="T451" s="73">
        <v>200.8037120649858</v>
      </c>
      <c r="V451" s="73">
        <v>200.8037120649858</v>
      </c>
      <c r="W451" s="73">
        <v>200.8037120649858</v>
      </c>
      <c r="X451" s="73">
        <v>225.74815650943026</v>
      </c>
      <c r="Y451" s="73">
        <v>250.69260095387469</v>
      </c>
      <c r="Z451" s="73">
        <v>406.34593428720802</v>
      </c>
    </row>
    <row r="452" spans="14:26" x14ac:dyDescent="0.25">
      <c r="N452" s="73">
        <v>45</v>
      </c>
      <c r="O452" s="73">
        <v>12.5</v>
      </c>
      <c r="P452" s="73">
        <v>0.8119857142857142</v>
      </c>
      <c r="Q452" s="73">
        <v>0.8119857142857142</v>
      </c>
      <c r="R452" s="73">
        <v>96.214746916729752</v>
      </c>
      <c r="S452" s="73">
        <v>96.214746916729752</v>
      </c>
      <c r="T452" s="73">
        <v>201.46474691672975</v>
      </c>
      <c r="V452" s="73">
        <v>201.46474691672975</v>
      </c>
      <c r="W452" s="73">
        <v>201.46474691672975</v>
      </c>
      <c r="X452" s="73">
        <v>226.46474691672975</v>
      </c>
      <c r="Y452" s="73">
        <v>251.46474691672975</v>
      </c>
      <c r="Z452" s="73">
        <v>407.46474691672972</v>
      </c>
    </row>
    <row r="453" spans="14:26" x14ac:dyDescent="0.25">
      <c r="N453" s="73">
        <v>45.1</v>
      </c>
      <c r="O453" s="73">
        <v>12.527777777777779</v>
      </c>
      <c r="P453" s="73">
        <v>0.8119857142857142</v>
      </c>
      <c r="Q453" s="73">
        <v>0.8119857142857142</v>
      </c>
      <c r="R453" s="73">
        <v>96.642843148690133</v>
      </c>
      <c r="S453" s="73">
        <v>96.642843148690133</v>
      </c>
      <c r="T453" s="73">
        <v>202.12673203757902</v>
      </c>
      <c r="V453" s="73">
        <v>202.12673203757902</v>
      </c>
      <c r="W453" s="73">
        <v>202.12673203757902</v>
      </c>
      <c r="X453" s="73">
        <v>227.18228759313456</v>
      </c>
      <c r="Y453" s="73">
        <v>252.23784314869013</v>
      </c>
      <c r="Z453" s="73">
        <v>408.5845098153568</v>
      </c>
    </row>
    <row r="454" spans="14:26" x14ac:dyDescent="0.25">
      <c r="N454" s="73">
        <v>45.2</v>
      </c>
      <c r="O454" s="73">
        <v>12.555555555555555</v>
      </c>
      <c r="P454" s="73">
        <v>0.8119857142857142</v>
      </c>
      <c r="Q454" s="73">
        <v>0.8119857142857142</v>
      </c>
      <c r="R454" s="73">
        <v>97.071889649755832</v>
      </c>
      <c r="S454" s="73">
        <v>97.071889649755832</v>
      </c>
      <c r="T454" s="73">
        <v>202.78966742753363</v>
      </c>
      <c r="V454" s="73">
        <v>202.78966742753363</v>
      </c>
      <c r="W454" s="73">
        <v>202.78966742753363</v>
      </c>
      <c r="X454" s="73">
        <v>227.90077853864474</v>
      </c>
      <c r="Y454" s="73">
        <v>253.01188964975586</v>
      </c>
      <c r="Z454" s="73">
        <v>409.70522298308919</v>
      </c>
    </row>
    <row r="455" spans="14:26" x14ac:dyDescent="0.25">
      <c r="N455" s="73">
        <v>45.3</v>
      </c>
      <c r="O455" s="73">
        <v>12.583333333333332</v>
      </c>
      <c r="P455" s="73">
        <v>0.8119857142857142</v>
      </c>
      <c r="Q455" s="73">
        <v>0.8119857142857142</v>
      </c>
      <c r="R455" s="73">
        <v>97.501886419926876</v>
      </c>
      <c r="S455" s="73">
        <v>97.501886419926876</v>
      </c>
      <c r="T455" s="73">
        <v>203.45355308659353</v>
      </c>
      <c r="V455" s="73">
        <v>203.45355308659353</v>
      </c>
      <c r="W455" s="73">
        <v>203.45355308659353</v>
      </c>
      <c r="X455" s="73">
        <v>228.62021975326019</v>
      </c>
      <c r="Y455" s="73">
        <v>253.78688641992687</v>
      </c>
      <c r="Z455" s="73">
        <v>410.82688641992689</v>
      </c>
    </row>
    <row r="456" spans="14:26" x14ac:dyDescent="0.25">
      <c r="N456" s="73">
        <v>45.4</v>
      </c>
      <c r="O456" s="73">
        <v>12.611111111111111</v>
      </c>
      <c r="P456" s="73">
        <v>0.8119857142857142</v>
      </c>
      <c r="Q456" s="73">
        <v>0.8119857142857142</v>
      </c>
      <c r="R456" s="73">
        <v>97.932833459203309</v>
      </c>
      <c r="S456" s="73">
        <v>97.932833459203309</v>
      </c>
      <c r="T456" s="73">
        <v>204.11838901475886</v>
      </c>
      <c r="V456" s="73">
        <v>204.11838901475886</v>
      </c>
      <c r="W456" s="73">
        <v>204.11838901475886</v>
      </c>
      <c r="X456" s="73">
        <v>229.34061123698109</v>
      </c>
      <c r="Y456" s="73">
        <v>254.56283345920332</v>
      </c>
      <c r="Z456" s="73">
        <v>411.94950012586997</v>
      </c>
    </row>
    <row r="457" spans="14:26" x14ac:dyDescent="0.25">
      <c r="N457" s="73">
        <v>45.5</v>
      </c>
      <c r="O457" s="73">
        <v>12.638888888888889</v>
      </c>
      <c r="P457" s="73">
        <v>0.8119857142857142</v>
      </c>
      <c r="Q457" s="73">
        <v>0.8119857142857142</v>
      </c>
      <c r="R457" s="73">
        <v>98.364730767585073</v>
      </c>
      <c r="S457" s="73">
        <v>98.364730767585073</v>
      </c>
      <c r="T457" s="73">
        <v>204.78417521202951</v>
      </c>
      <c r="V457" s="73">
        <v>204.78417521202951</v>
      </c>
      <c r="W457" s="73">
        <v>204.78417521202951</v>
      </c>
      <c r="X457" s="73">
        <v>230.06195298980728</v>
      </c>
      <c r="Y457" s="73">
        <v>255.33973076758508</v>
      </c>
      <c r="Z457" s="73">
        <v>413.07306410091843</v>
      </c>
    </row>
    <row r="458" spans="14:26" x14ac:dyDescent="0.25">
      <c r="N458" s="73">
        <v>45.6</v>
      </c>
      <c r="O458" s="73">
        <v>12.666666666666666</v>
      </c>
      <c r="P458" s="73">
        <v>0.8119857142857142</v>
      </c>
      <c r="Q458" s="73">
        <v>0.8119857142857142</v>
      </c>
      <c r="R458" s="73">
        <v>98.797578345072182</v>
      </c>
      <c r="S458" s="73">
        <v>98.797578345072182</v>
      </c>
      <c r="T458" s="73">
        <v>205.45091167840553</v>
      </c>
      <c r="V458" s="73">
        <v>205.45091167840553</v>
      </c>
      <c r="W458" s="73">
        <v>205.45091167840553</v>
      </c>
      <c r="X458" s="73">
        <v>230.78424501173888</v>
      </c>
      <c r="Y458" s="73">
        <v>256.11757834507222</v>
      </c>
      <c r="Z458" s="73">
        <v>414.1975783450722</v>
      </c>
    </row>
    <row r="459" spans="14:26" x14ac:dyDescent="0.25">
      <c r="N459" s="73">
        <v>45.7</v>
      </c>
      <c r="O459" s="73">
        <v>12.694444444444445</v>
      </c>
      <c r="P459" s="73">
        <v>0.8119857142857142</v>
      </c>
      <c r="Q459" s="73">
        <v>0.8119857142857142</v>
      </c>
      <c r="R459" s="73">
        <v>99.231376191664665</v>
      </c>
      <c r="S459" s="73">
        <v>99.231376191664665</v>
      </c>
      <c r="T459" s="73">
        <v>206.1185984138869</v>
      </c>
      <c r="V459" s="73">
        <v>206.1185984138869</v>
      </c>
      <c r="W459" s="73">
        <v>206.1185984138869</v>
      </c>
      <c r="X459" s="73">
        <v>231.50748730277579</v>
      </c>
      <c r="Y459" s="73">
        <v>256.89637619166467</v>
      </c>
      <c r="Z459" s="73">
        <v>415.32304285833135</v>
      </c>
    </row>
    <row r="460" spans="14:26" x14ac:dyDescent="0.25">
      <c r="N460" s="73">
        <v>45.8</v>
      </c>
      <c r="O460" s="73">
        <v>12.722222222222221</v>
      </c>
      <c r="P460" s="73">
        <v>0.8119857142857142</v>
      </c>
      <c r="Q460" s="73">
        <v>0.8119857142857142</v>
      </c>
      <c r="R460" s="73">
        <v>99.666124307362452</v>
      </c>
      <c r="S460" s="73">
        <v>99.666124307362452</v>
      </c>
      <c r="T460" s="73">
        <v>206.78723541847356</v>
      </c>
      <c r="V460" s="73">
        <v>206.78723541847356</v>
      </c>
      <c r="W460" s="73">
        <v>206.78723541847356</v>
      </c>
      <c r="X460" s="73">
        <v>232.23167986291799</v>
      </c>
      <c r="Y460" s="73">
        <v>257.67612430736244</v>
      </c>
      <c r="Z460" s="73">
        <v>416.44945764069575</v>
      </c>
    </row>
    <row r="461" spans="14:26" x14ac:dyDescent="0.25">
      <c r="N461" s="73">
        <v>45.9</v>
      </c>
      <c r="O461" s="73">
        <v>12.75</v>
      </c>
      <c r="P461" s="73">
        <v>0.8119857142857142</v>
      </c>
      <c r="Q461" s="73">
        <v>0.8119857142857142</v>
      </c>
      <c r="R461" s="73">
        <v>100.10182269216564</v>
      </c>
      <c r="S461" s="73">
        <v>100.10182269216564</v>
      </c>
      <c r="T461" s="73">
        <v>207.45682269216564</v>
      </c>
      <c r="V461" s="73">
        <v>207.45682269216564</v>
      </c>
      <c r="W461" s="73">
        <v>207.45682269216564</v>
      </c>
      <c r="X461" s="73">
        <v>232.95682269216564</v>
      </c>
      <c r="Y461" s="73">
        <v>258.45682269216564</v>
      </c>
      <c r="Z461" s="73">
        <v>417.57682269216565</v>
      </c>
    </row>
    <row r="462" spans="14:26" x14ac:dyDescent="0.25">
      <c r="N462" s="73">
        <v>46</v>
      </c>
      <c r="O462" s="73">
        <v>12.777777777777777</v>
      </c>
      <c r="P462" s="73">
        <v>0.8119857142857142</v>
      </c>
      <c r="Q462" s="73">
        <v>0.8119857142857142</v>
      </c>
      <c r="R462" s="73">
        <v>100.53847134607415</v>
      </c>
      <c r="S462" s="73">
        <v>100.53847134607415</v>
      </c>
      <c r="T462" s="73">
        <v>208.12736023496302</v>
      </c>
      <c r="V462" s="73">
        <v>208.12736023496302</v>
      </c>
      <c r="W462" s="73">
        <v>208.12736023496302</v>
      </c>
      <c r="X462" s="73">
        <v>233.68291579051856</v>
      </c>
      <c r="Y462" s="73">
        <v>259.23847134607411</v>
      </c>
      <c r="Z462" s="73">
        <v>418.7051380127408</v>
      </c>
    </row>
    <row r="463" spans="14:26" x14ac:dyDescent="0.25">
      <c r="N463" s="73">
        <v>46.1</v>
      </c>
      <c r="O463" s="73">
        <v>12.805555555555555</v>
      </c>
      <c r="P463" s="73">
        <v>0.8119857142857142</v>
      </c>
      <c r="Q463" s="73">
        <v>0.8119857142857142</v>
      </c>
      <c r="R463" s="73">
        <v>100.97607026908801</v>
      </c>
      <c r="S463" s="73">
        <v>100.97607026908801</v>
      </c>
      <c r="T463" s="73">
        <v>208.79884804686577</v>
      </c>
      <c r="V463" s="73">
        <v>208.79884804686577</v>
      </c>
      <c r="W463" s="73">
        <v>208.79884804686577</v>
      </c>
      <c r="X463" s="73">
        <v>234.40995915797689</v>
      </c>
      <c r="Y463" s="73">
        <v>260.021070269088</v>
      </c>
      <c r="Z463" s="73">
        <v>419.83440360242133</v>
      </c>
    </row>
    <row r="464" spans="14:26" x14ac:dyDescent="0.25">
      <c r="N464" s="73">
        <v>46.2</v>
      </c>
      <c r="O464" s="73">
        <v>12.833333333333334</v>
      </c>
      <c r="P464" s="73">
        <v>0.8119857142857142</v>
      </c>
      <c r="Q464" s="73">
        <v>0.8119857142857142</v>
      </c>
      <c r="R464" s="73">
        <v>101.41461946120724</v>
      </c>
      <c r="S464" s="73">
        <v>101.41461946120724</v>
      </c>
      <c r="T464" s="73">
        <v>209.4712861278739</v>
      </c>
      <c r="V464" s="73">
        <v>209.4712861278739</v>
      </c>
      <c r="W464" s="73">
        <v>209.4712861278739</v>
      </c>
      <c r="X464" s="73">
        <v>235.13795279454055</v>
      </c>
      <c r="Y464" s="73">
        <v>260.80461946120721</v>
      </c>
      <c r="Z464" s="73">
        <v>420.96461946120723</v>
      </c>
    </row>
    <row r="465" spans="14:26" x14ac:dyDescent="0.25">
      <c r="N465" s="73">
        <v>46.3</v>
      </c>
      <c r="O465" s="73">
        <v>12.861111111111111</v>
      </c>
      <c r="P465" s="73">
        <v>0.8119857142857142</v>
      </c>
      <c r="Q465" s="73">
        <v>0.8119857142857142</v>
      </c>
      <c r="R465" s="73">
        <v>101.85411892243179</v>
      </c>
      <c r="S465" s="73">
        <v>101.85411892243179</v>
      </c>
      <c r="T465" s="73">
        <v>210.14467447798734</v>
      </c>
      <c r="V465" s="73">
        <v>210.14467447798734</v>
      </c>
      <c r="W465" s="73">
        <v>210.14467447798734</v>
      </c>
      <c r="X465" s="73">
        <v>235.86689670020957</v>
      </c>
      <c r="Y465" s="73">
        <v>261.58911892243179</v>
      </c>
      <c r="Z465" s="73">
        <v>422.09578558909845</v>
      </c>
    </row>
    <row r="466" spans="14:26" x14ac:dyDescent="0.25">
      <c r="N466" s="73">
        <v>46.4</v>
      </c>
      <c r="O466" s="73">
        <v>12.888888888888888</v>
      </c>
      <c r="P466" s="73">
        <v>0.8119857142857142</v>
      </c>
      <c r="Q466" s="73">
        <v>0.8119857142857142</v>
      </c>
      <c r="R466" s="73">
        <v>102.2945686527617</v>
      </c>
      <c r="S466" s="73">
        <v>102.2945686527617</v>
      </c>
      <c r="T466" s="73">
        <v>210.81901309720615</v>
      </c>
      <c r="V466" s="73">
        <v>210.81901309720615</v>
      </c>
      <c r="W466" s="73">
        <v>210.81901309720615</v>
      </c>
      <c r="X466" s="73">
        <v>236.59679087498392</v>
      </c>
      <c r="Y466" s="73">
        <v>262.3745686527617</v>
      </c>
      <c r="Z466" s="73">
        <v>423.22790198609505</v>
      </c>
    </row>
    <row r="467" spans="14:26" x14ac:dyDescent="0.25">
      <c r="N467" s="73">
        <v>46.5</v>
      </c>
      <c r="O467" s="73">
        <v>12.916666666666666</v>
      </c>
      <c r="P467" s="73">
        <v>0.8119857142857142</v>
      </c>
      <c r="Q467" s="73">
        <v>0.8119857142857142</v>
      </c>
      <c r="R467" s="73">
        <v>102.73596865219699</v>
      </c>
      <c r="S467" s="73">
        <v>102.73596865219699</v>
      </c>
      <c r="T467" s="73">
        <v>211.49430198553031</v>
      </c>
      <c r="V467" s="73">
        <v>211.49430198553031</v>
      </c>
      <c r="W467" s="73">
        <v>211.49430198553031</v>
      </c>
      <c r="X467" s="73">
        <v>237.32763531886366</v>
      </c>
      <c r="Y467" s="73">
        <v>263.16096865219697</v>
      </c>
      <c r="Z467" s="73">
        <v>424.36096865219696</v>
      </c>
    </row>
    <row r="468" spans="14:26" x14ac:dyDescent="0.25">
      <c r="N468" s="73">
        <v>46.6</v>
      </c>
      <c r="O468" s="73">
        <v>12.944444444444445</v>
      </c>
      <c r="P468" s="73">
        <v>0.8119857142857142</v>
      </c>
      <c r="Q468" s="73">
        <v>0.8119857142857142</v>
      </c>
      <c r="R468" s="73">
        <v>103.17831892073762</v>
      </c>
      <c r="S468" s="73">
        <v>103.17831892073762</v>
      </c>
      <c r="T468" s="73">
        <v>212.17054114295985</v>
      </c>
      <c r="V468" s="73">
        <v>212.17054114295985</v>
      </c>
      <c r="W468" s="73">
        <v>212.17054114295985</v>
      </c>
      <c r="X468" s="73">
        <v>238.05943003184873</v>
      </c>
      <c r="Y468" s="73">
        <v>263.94831892073762</v>
      </c>
      <c r="Z468" s="73">
        <v>425.4949855874043</v>
      </c>
    </row>
    <row r="469" spans="14:26" x14ac:dyDescent="0.25">
      <c r="N469" s="73">
        <v>46.7</v>
      </c>
      <c r="O469" s="73">
        <v>12.972222222222223</v>
      </c>
      <c r="P469" s="73">
        <v>0.8119857142857142</v>
      </c>
      <c r="Q469" s="73">
        <v>0.8119857142857142</v>
      </c>
      <c r="R469" s="73">
        <v>103.62161945838361</v>
      </c>
      <c r="S469" s="73">
        <v>103.62161945838361</v>
      </c>
      <c r="T469" s="73">
        <v>212.84773056949473</v>
      </c>
      <c r="V469" s="73">
        <v>212.84773056949473</v>
      </c>
      <c r="W469" s="73">
        <v>212.84773056949473</v>
      </c>
      <c r="X469" s="73">
        <v>238.79217501393919</v>
      </c>
      <c r="Y469" s="73">
        <v>264.73661945838364</v>
      </c>
      <c r="Z469" s="73">
        <v>426.62995279171696</v>
      </c>
    </row>
    <row r="470" spans="14:26" x14ac:dyDescent="0.25">
      <c r="N470" s="73">
        <v>46.8</v>
      </c>
      <c r="O470" s="73">
        <v>12.999999999999998</v>
      </c>
      <c r="P470" s="73">
        <v>0.8119857142857142</v>
      </c>
      <c r="Q470" s="73">
        <v>0.8119857142857142</v>
      </c>
      <c r="R470" s="73">
        <v>104.06587026513488</v>
      </c>
      <c r="S470" s="73">
        <v>104.06587026513488</v>
      </c>
      <c r="T470" s="73">
        <v>213.52587026513487</v>
      </c>
      <c r="V470" s="73">
        <v>213.52587026513487</v>
      </c>
      <c r="W470" s="73">
        <v>213.52587026513487</v>
      </c>
      <c r="X470" s="73">
        <v>239.52587026513487</v>
      </c>
      <c r="Y470" s="73">
        <v>265.52587026513487</v>
      </c>
      <c r="Z470" s="73">
        <v>427.76587026513488</v>
      </c>
    </row>
    <row r="471" spans="14:26" x14ac:dyDescent="0.25">
      <c r="N471" s="73">
        <v>46.9</v>
      </c>
      <c r="O471" s="73">
        <v>13.027777777777777</v>
      </c>
      <c r="P471" s="73">
        <v>0.8119857142857142</v>
      </c>
      <c r="Q471" s="73">
        <v>0.8119857142857142</v>
      </c>
      <c r="R471" s="73">
        <v>104.51107134099158</v>
      </c>
      <c r="S471" s="73">
        <v>104.51107134099158</v>
      </c>
      <c r="T471" s="73">
        <v>214.20496022988044</v>
      </c>
      <c r="V471" s="73">
        <v>214.20496022988044</v>
      </c>
      <c r="W471" s="73">
        <v>214.20496022988044</v>
      </c>
      <c r="X471" s="73">
        <v>240.26051578543598</v>
      </c>
      <c r="Y471" s="73">
        <v>266.31607134099158</v>
      </c>
      <c r="Z471" s="73">
        <v>428.90273800765829</v>
      </c>
    </row>
    <row r="472" spans="14:26" x14ac:dyDescent="0.25">
      <c r="N472" s="73">
        <v>47</v>
      </c>
      <c r="O472" s="73">
        <v>13.055555555555555</v>
      </c>
      <c r="P472" s="73">
        <v>0.8119857142857142</v>
      </c>
      <c r="Q472" s="73">
        <v>0.8119857142857142</v>
      </c>
      <c r="R472" s="73">
        <v>104.9572226859536</v>
      </c>
      <c r="S472" s="73">
        <v>104.9572226859536</v>
      </c>
      <c r="T472" s="73">
        <v>214.88500046373139</v>
      </c>
      <c r="V472" s="73">
        <v>214.88500046373139</v>
      </c>
      <c r="W472" s="73">
        <v>214.88500046373139</v>
      </c>
      <c r="X472" s="73">
        <v>240.9961115748425</v>
      </c>
      <c r="Y472" s="73">
        <v>267.10722268595362</v>
      </c>
      <c r="Z472" s="73">
        <v>430.04055601928695</v>
      </c>
    </row>
    <row r="473" spans="14:26" x14ac:dyDescent="0.25">
      <c r="N473" s="73">
        <v>47.1</v>
      </c>
      <c r="O473" s="73">
        <v>13.083333333333334</v>
      </c>
      <c r="P473" s="73">
        <v>0.8119857142857142</v>
      </c>
      <c r="Q473" s="73">
        <v>0.8119857142857142</v>
      </c>
      <c r="R473" s="73">
        <v>105.40432430002097</v>
      </c>
      <c r="S473" s="73">
        <v>105.40432430002097</v>
      </c>
      <c r="T473" s="73">
        <v>215.56599096668765</v>
      </c>
      <c r="V473" s="73">
        <v>215.56599096668765</v>
      </c>
      <c r="W473" s="73">
        <v>215.56599096668765</v>
      </c>
      <c r="X473" s="73">
        <v>241.73265763335431</v>
      </c>
      <c r="Y473" s="73">
        <v>267.89932430002096</v>
      </c>
      <c r="Z473" s="73">
        <v>431.17932430002099</v>
      </c>
    </row>
    <row r="474" spans="14:26" x14ac:dyDescent="0.25">
      <c r="N474" s="73">
        <v>47.2</v>
      </c>
      <c r="O474" s="73">
        <v>13.111111111111111</v>
      </c>
      <c r="P474" s="73">
        <v>0.8119857142857142</v>
      </c>
      <c r="Q474" s="73">
        <v>0.8119857142857142</v>
      </c>
      <c r="R474" s="73">
        <v>105.85237618319368</v>
      </c>
      <c r="S474" s="73">
        <v>105.85237618319368</v>
      </c>
      <c r="T474" s="73">
        <v>216.24793173874923</v>
      </c>
      <c r="V474" s="73">
        <v>216.24793173874923</v>
      </c>
      <c r="W474" s="73">
        <v>216.24793173874923</v>
      </c>
      <c r="X474" s="73">
        <v>242.47015396097146</v>
      </c>
      <c r="Y474" s="73">
        <v>268.69237618319369</v>
      </c>
      <c r="Z474" s="73">
        <v>432.31904284986035</v>
      </c>
    </row>
    <row r="475" spans="14:26" x14ac:dyDescent="0.25">
      <c r="N475" s="73">
        <v>47.3</v>
      </c>
      <c r="O475" s="73">
        <v>13.138888888888888</v>
      </c>
      <c r="P475" s="73">
        <v>0.8119857142857142</v>
      </c>
      <c r="Q475" s="73">
        <v>0.8119857142857142</v>
      </c>
      <c r="R475" s="73">
        <v>106.30137833547175</v>
      </c>
      <c r="S475" s="73">
        <v>106.30137833547175</v>
      </c>
      <c r="T475" s="73">
        <v>216.93082277991618</v>
      </c>
      <c r="V475" s="73">
        <v>216.93082277991618</v>
      </c>
      <c r="W475" s="73">
        <v>216.93082277991618</v>
      </c>
      <c r="X475" s="73">
        <v>243.20860055769396</v>
      </c>
      <c r="Y475" s="73">
        <v>269.48637833547173</v>
      </c>
      <c r="Z475" s="73">
        <v>433.45971166880508</v>
      </c>
    </row>
    <row r="476" spans="14:26" x14ac:dyDescent="0.25">
      <c r="N476" s="73">
        <v>47.4</v>
      </c>
      <c r="O476" s="73">
        <v>13.166666666666666</v>
      </c>
      <c r="P476" s="73">
        <v>0.8119857142857142</v>
      </c>
      <c r="Q476" s="73">
        <v>0.8119857142857142</v>
      </c>
      <c r="R476" s="73">
        <v>106.75133075685518</v>
      </c>
      <c r="S476" s="73">
        <v>106.75133075685518</v>
      </c>
      <c r="T476" s="73">
        <v>217.61466409018851</v>
      </c>
      <c r="V476" s="73">
        <v>217.61466409018851</v>
      </c>
      <c r="W476" s="73">
        <v>217.61466409018851</v>
      </c>
      <c r="X476" s="73">
        <v>243.94799742352185</v>
      </c>
      <c r="Y476" s="73">
        <v>270.2813307568552</v>
      </c>
      <c r="Z476" s="73">
        <v>434.60133075685519</v>
      </c>
    </row>
    <row r="477" spans="14:26" x14ac:dyDescent="0.25">
      <c r="N477" s="73">
        <v>47.5</v>
      </c>
      <c r="O477" s="73">
        <v>13.194444444444445</v>
      </c>
      <c r="P477" s="73">
        <v>0.8119857142857142</v>
      </c>
      <c r="Q477" s="73">
        <v>0.8119857142857142</v>
      </c>
      <c r="R477" s="73">
        <v>107.20223344734397</v>
      </c>
      <c r="S477" s="73">
        <v>107.20223344734397</v>
      </c>
      <c r="T477" s="73">
        <v>218.29945566956619</v>
      </c>
      <c r="V477" s="73">
        <v>218.29945566956619</v>
      </c>
      <c r="W477" s="73">
        <v>218.29945566956619</v>
      </c>
      <c r="X477" s="73">
        <v>244.68834455845507</v>
      </c>
      <c r="Y477" s="73">
        <v>271.07723344734399</v>
      </c>
      <c r="Z477" s="73">
        <v>435.74390011401067</v>
      </c>
    </row>
    <row r="478" spans="14:26" x14ac:dyDescent="0.25">
      <c r="N478" s="73">
        <v>47.6</v>
      </c>
      <c r="O478" s="73">
        <v>13.222222222222221</v>
      </c>
      <c r="P478" s="73">
        <v>0.8119857142857142</v>
      </c>
      <c r="Q478" s="73">
        <v>0.8119857142857142</v>
      </c>
      <c r="R478" s="73">
        <v>107.65408640693808</v>
      </c>
      <c r="S478" s="73">
        <v>107.65408640693808</v>
      </c>
      <c r="T478" s="73">
        <v>218.98519751804918</v>
      </c>
      <c r="V478" s="73">
        <v>218.98519751804918</v>
      </c>
      <c r="W478" s="73">
        <v>218.98519751804918</v>
      </c>
      <c r="X478" s="73">
        <v>245.42964196249363</v>
      </c>
      <c r="Y478" s="73">
        <v>271.87408640693809</v>
      </c>
      <c r="Z478" s="73">
        <v>436.88741974027141</v>
      </c>
    </row>
    <row r="479" spans="14:26" x14ac:dyDescent="0.25">
      <c r="N479" s="73">
        <v>47.7</v>
      </c>
      <c r="O479" s="73">
        <v>13.25</v>
      </c>
      <c r="P479" s="73">
        <v>0.8119857142857142</v>
      </c>
      <c r="Q479" s="73">
        <v>0.8119857142857142</v>
      </c>
      <c r="R479" s="73">
        <v>108.10688963563757</v>
      </c>
      <c r="S479" s="73">
        <v>108.10688963563757</v>
      </c>
      <c r="T479" s="73">
        <v>219.67188963563757</v>
      </c>
      <c r="V479" s="73">
        <v>219.67188963563757</v>
      </c>
      <c r="W479" s="73">
        <v>219.67188963563757</v>
      </c>
      <c r="X479" s="73">
        <v>246.17188963563757</v>
      </c>
      <c r="Y479" s="73">
        <v>272.67188963563757</v>
      </c>
      <c r="Z479" s="73">
        <v>438.03188963563758</v>
      </c>
    </row>
    <row r="480" spans="14:26" x14ac:dyDescent="0.25">
      <c r="N480" s="73">
        <v>47.8</v>
      </c>
      <c r="O480" s="73">
        <v>13.277777777777777</v>
      </c>
      <c r="P480" s="73">
        <v>0.8119857142857142</v>
      </c>
      <c r="Q480" s="73">
        <v>0.8119857142857142</v>
      </c>
      <c r="R480" s="73">
        <v>108.56064313344238</v>
      </c>
      <c r="S480" s="73">
        <v>108.56064313344238</v>
      </c>
      <c r="T480" s="73">
        <v>220.35953202233128</v>
      </c>
      <c r="V480" s="73">
        <v>220.35953202233128</v>
      </c>
      <c r="W480" s="73">
        <v>220.35953202233128</v>
      </c>
      <c r="X480" s="73">
        <v>246.91508757788682</v>
      </c>
      <c r="Y480" s="73">
        <v>273.47064313344242</v>
      </c>
      <c r="Z480" s="73">
        <v>439.17730980010913</v>
      </c>
    </row>
    <row r="481" spans="14:26" x14ac:dyDescent="0.25">
      <c r="N481" s="73">
        <v>47.9</v>
      </c>
      <c r="O481" s="73">
        <v>13.305555555555555</v>
      </c>
      <c r="P481" s="73">
        <v>0.8119857142857142</v>
      </c>
      <c r="Q481" s="73">
        <v>0.8119857142857142</v>
      </c>
      <c r="R481" s="73">
        <v>109.01534690035257</v>
      </c>
      <c r="S481" s="73">
        <v>109.01534690035257</v>
      </c>
      <c r="T481" s="73">
        <v>221.04812467813034</v>
      </c>
      <c r="V481" s="73">
        <v>221.04812467813034</v>
      </c>
      <c r="W481" s="73">
        <v>221.04812467813034</v>
      </c>
      <c r="X481" s="73">
        <v>247.65923578924145</v>
      </c>
      <c r="Y481" s="73">
        <v>274.27034690035254</v>
      </c>
      <c r="Z481" s="73">
        <v>440.32368023368588</v>
      </c>
    </row>
    <row r="482" spans="14:26" x14ac:dyDescent="0.25">
      <c r="N482" s="73">
        <v>48</v>
      </c>
      <c r="O482" s="73">
        <v>13.333333333333332</v>
      </c>
      <c r="P482" s="73">
        <v>0.8119857142857142</v>
      </c>
      <c r="Q482" s="73">
        <v>0.8119857142857142</v>
      </c>
      <c r="R482" s="73">
        <v>109.47100093636807</v>
      </c>
      <c r="S482" s="73">
        <v>109.47100093636807</v>
      </c>
      <c r="T482" s="73">
        <v>221.73766760303474</v>
      </c>
      <c r="V482" s="73">
        <v>221.73766760303474</v>
      </c>
      <c r="W482" s="73">
        <v>221.73766760303474</v>
      </c>
      <c r="X482" s="73">
        <v>248.40433426970139</v>
      </c>
      <c r="Y482" s="73">
        <v>275.07100093636808</v>
      </c>
      <c r="Z482" s="73">
        <v>441.47100093636811</v>
      </c>
    </row>
    <row r="483" spans="14:26" x14ac:dyDescent="0.25">
      <c r="N483" s="73">
        <v>48.1</v>
      </c>
      <c r="O483" s="73">
        <v>13.361111111111111</v>
      </c>
      <c r="P483" s="73">
        <v>0.8119857142857142</v>
      </c>
      <c r="Q483" s="73">
        <v>0.8119857142857142</v>
      </c>
      <c r="R483" s="73">
        <v>109.92760524148896</v>
      </c>
      <c r="S483" s="73">
        <v>109.92760524148896</v>
      </c>
      <c r="T483" s="73">
        <v>222.42816079704454</v>
      </c>
      <c r="V483" s="73">
        <v>222.42816079704454</v>
      </c>
      <c r="W483" s="73">
        <v>222.42816079704454</v>
      </c>
      <c r="X483" s="73">
        <v>249.15038301926677</v>
      </c>
      <c r="Y483" s="73">
        <v>275.872605241489</v>
      </c>
      <c r="Z483" s="73">
        <v>442.61927190815567</v>
      </c>
    </row>
    <row r="484" spans="14:26" x14ac:dyDescent="0.25">
      <c r="N484" s="73">
        <v>48.2</v>
      </c>
      <c r="O484" s="73">
        <v>13.388888888888889</v>
      </c>
      <c r="P484" s="73">
        <v>0.8119857142857142</v>
      </c>
      <c r="Q484" s="73">
        <v>0.8119857142857142</v>
      </c>
      <c r="R484" s="73">
        <v>110.3851598157152</v>
      </c>
      <c r="S484" s="73">
        <v>110.3851598157152</v>
      </c>
      <c r="T484" s="73">
        <v>223.11960426015963</v>
      </c>
      <c r="V484" s="73">
        <v>223.11960426015963</v>
      </c>
      <c r="W484" s="73">
        <v>223.11960426015963</v>
      </c>
      <c r="X484" s="73">
        <v>249.8973820379374</v>
      </c>
      <c r="Y484" s="73">
        <v>276.67515981571518</v>
      </c>
      <c r="Z484" s="73">
        <v>443.76849314904848</v>
      </c>
    </row>
    <row r="485" spans="14:26" x14ac:dyDescent="0.25">
      <c r="N485" s="73">
        <v>48.3</v>
      </c>
      <c r="O485" s="73">
        <v>13.416666666666666</v>
      </c>
      <c r="P485" s="73">
        <v>0.8119857142857142</v>
      </c>
      <c r="Q485" s="73">
        <v>0.8119857142857142</v>
      </c>
      <c r="R485" s="73">
        <v>110.84366465904675</v>
      </c>
      <c r="S485" s="73">
        <v>110.84366465904675</v>
      </c>
      <c r="T485" s="73">
        <v>223.81199799238007</v>
      </c>
      <c r="V485" s="73">
        <v>223.81199799238007</v>
      </c>
      <c r="W485" s="73">
        <v>223.81199799238007</v>
      </c>
      <c r="X485" s="73">
        <v>250.64533132571341</v>
      </c>
      <c r="Y485" s="73">
        <v>277.47866465904673</v>
      </c>
      <c r="Z485" s="73">
        <v>444.91866465904673</v>
      </c>
    </row>
    <row r="486" spans="14:26" x14ac:dyDescent="0.25">
      <c r="N486" s="73">
        <v>48.4</v>
      </c>
      <c r="O486" s="73">
        <v>13.444444444444443</v>
      </c>
      <c r="P486" s="73">
        <v>0.8119857142857142</v>
      </c>
      <c r="Q486" s="73">
        <v>0.8119857142857142</v>
      </c>
      <c r="R486" s="73">
        <v>111.30311977148365</v>
      </c>
      <c r="S486" s="73">
        <v>111.30311977148365</v>
      </c>
      <c r="T486" s="73">
        <v>224.50534199370588</v>
      </c>
      <c r="V486" s="73">
        <v>224.50534199370588</v>
      </c>
      <c r="W486" s="73">
        <v>224.50534199370588</v>
      </c>
      <c r="X486" s="73">
        <v>251.39423088259477</v>
      </c>
      <c r="Y486" s="73">
        <v>278.28311977148365</v>
      </c>
      <c r="Z486" s="73">
        <v>446.06978643815035</v>
      </c>
    </row>
    <row r="487" spans="14:26" x14ac:dyDescent="0.25">
      <c r="N487" s="73">
        <v>48.5</v>
      </c>
      <c r="O487" s="73">
        <v>13.472222222222221</v>
      </c>
      <c r="P487" s="73">
        <v>0.8119857142857142</v>
      </c>
      <c r="Q487" s="73">
        <v>0.8119857142857142</v>
      </c>
      <c r="R487" s="73">
        <v>111.76352515302595</v>
      </c>
      <c r="S487" s="73">
        <v>111.76352515302595</v>
      </c>
      <c r="T487" s="73">
        <v>225.19963626413707</v>
      </c>
      <c r="V487" s="73">
        <v>225.19963626413707</v>
      </c>
      <c r="W487" s="73">
        <v>225.19963626413707</v>
      </c>
      <c r="X487" s="73">
        <v>252.1440807085815</v>
      </c>
      <c r="Y487" s="73">
        <v>279.08852515302596</v>
      </c>
      <c r="Z487" s="73">
        <v>447.22185848635928</v>
      </c>
    </row>
    <row r="488" spans="14:26" x14ac:dyDescent="0.25">
      <c r="N488" s="73">
        <v>48.6</v>
      </c>
      <c r="O488" s="73">
        <v>13.5</v>
      </c>
      <c r="P488" s="73">
        <v>0.8119857142857142</v>
      </c>
      <c r="Q488" s="73">
        <v>0.8119857142857142</v>
      </c>
      <c r="R488" s="73">
        <v>112.2248808036736</v>
      </c>
      <c r="S488" s="73">
        <v>112.2248808036736</v>
      </c>
      <c r="T488" s="73">
        <v>225.8948808036736</v>
      </c>
      <c r="V488" s="73">
        <v>225.8948808036736</v>
      </c>
      <c r="W488" s="73">
        <v>225.8948808036736</v>
      </c>
      <c r="X488" s="73">
        <v>252.8948808036736</v>
      </c>
      <c r="Y488" s="73">
        <v>279.89488080367357</v>
      </c>
      <c r="Z488" s="73">
        <v>448.37488080367359</v>
      </c>
    </row>
    <row r="489" spans="14:26" x14ac:dyDescent="0.25">
      <c r="N489" s="73">
        <v>48.7</v>
      </c>
      <c r="O489" s="73">
        <v>13.527777777777779</v>
      </c>
      <c r="P489" s="73">
        <v>0.8119857142857142</v>
      </c>
      <c r="Q489" s="73">
        <v>0.8119857142857142</v>
      </c>
      <c r="R489" s="73">
        <v>112.68718672342658</v>
      </c>
      <c r="S489" s="73">
        <v>112.68718672342658</v>
      </c>
      <c r="T489" s="73">
        <v>226.59107561231548</v>
      </c>
      <c r="V489" s="73">
        <v>226.59107561231548</v>
      </c>
      <c r="W489" s="73">
        <v>226.59107561231548</v>
      </c>
      <c r="X489" s="73">
        <v>253.64663116787102</v>
      </c>
      <c r="Y489" s="73">
        <v>280.70218672342662</v>
      </c>
      <c r="Z489" s="73">
        <v>449.52885339009333</v>
      </c>
    </row>
    <row r="490" spans="14:26" x14ac:dyDescent="0.25">
      <c r="N490" s="73">
        <v>48.8</v>
      </c>
      <c r="O490" s="73">
        <v>13.555555555555554</v>
      </c>
      <c r="P490" s="73">
        <v>0.8119857142857142</v>
      </c>
      <c r="Q490" s="73">
        <v>0.8119857142857142</v>
      </c>
      <c r="R490" s="73">
        <v>113.15044291228487</v>
      </c>
      <c r="S490" s="73">
        <v>113.15044291228487</v>
      </c>
      <c r="T490" s="73">
        <v>227.28822069006264</v>
      </c>
      <c r="U490" s="73">
        <v>113.15044291228487</v>
      </c>
      <c r="V490" s="73">
        <v>227.28822069006264</v>
      </c>
      <c r="W490" s="73">
        <v>227.28822069006264</v>
      </c>
      <c r="X490" s="73">
        <v>254.39933180117376</v>
      </c>
      <c r="Y490" s="73">
        <v>281.51044291228487</v>
      </c>
      <c r="Z490" s="73">
        <v>450.68377624561822</v>
      </c>
    </row>
    <row r="491" spans="14:26" x14ac:dyDescent="0.25">
      <c r="N491" s="73">
        <v>48.9</v>
      </c>
      <c r="O491" s="73">
        <v>13.583333333333332</v>
      </c>
      <c r="P491" s="73">
        <v>0.8119857142857142</v>
      </c>
      <c r="Q491" s="73">
        <v>0.8119857142857142</v>
      </c>
      <c r="R491" s="73">
        <v>113.61464937024856</v>
      </c>
      <c r="S491" s="73">
        <v>113.61464937024856</v>
      </c>
      <c r="T491" s="73">
        <v>227.98631603691521</v>
      </c>
      <c r="U491" s="73">
        <v>113.61464937024856</v>
      </c>
      <c r="V491" s="73">
        <v>227.98631603691521</v>
      </c>
      <c r="W491" s="73">
        <v>227.98631603691521</v>
      </c>
      <c r="X491" s="73">
        <v>255.15298270358187</v>
      </c>
      <c r="Y491" s="73">
        <v>282.31964937024856</v>
      </c>
      <c r="Z491" s="73">
        <v>451.83964937024859</v>
      </c>
    </row>
    <row r="492" spans="14:26" x14ac:dyDescent="0.25">
      <c r="N492" s="73">
        <v>49</v>
      </c>
      <c r="O492" s="73">
        <v>13.611111111111111</v>
      </c>
      <c r="P492" s="73">
        <v>0.8119857142857142</v>
      </c>
      <c r="Q492" s="73">
        <v>0.8119857142857142</v>
      </c>
      <c r="R492" s="73">
        <v>114.0798060973176</v>
      </c>
      <c r="S492" s="73">
        <v>114.0798060973176</v>
      </c>
      <c r="T492" s="73">
        <v>228.68536165287315</v>
      </c>
      <c r="U492" s="73">
        <v>114.0798060973176</v>
      </c>
      <c r="V492" s="73">
        <v>228.68536165287315</v>
      </c>
      <c r="W492" s="73">
        <v>228.68536165287315</v>
      </c>
      <c r="X492" s="73">
        <v>255.90758387509538</v>
      </c>
      <c r="Y492" s="73">
        <v>283.12980609731761</v>
      </c>
      <c r="Z492" s="73">
        <v>452.99647276398429</v>
      </c>
    </row>
    <row r="493" spans="14:26" x14ac:dyDescent="0.25">
      <c r="N493" s="73">
        <v>49.1</v>
      </c>
      <c r="O493" s="73">
        <v>13.638888888888889</v>
      </c>
      <c r="P493" s="73">
        <v>0.8119857142857142</v>
      </c>
      <c r="Q493" s="73">
        <v>0.8119857142857142</v>
      </c>
      <c r="R493" s="73">
        <v>114.545913093492</v>
      </c>
      <c r="S493" s="73">
        <v>114.545913093492</v>
      </c>
      <c r="T493" s="73">
        <v>229.38535753793644</v>
      </c>
      <c r="U493" s="73">
        <v>114.545913093492</v>
      </c>
      <c r="V493" s="73">
        <v>229.38535753793644</v>
      </c>
      <c r="W493" s="73">
        <v>229.38535753793644</v>
      </c>
      <c r="X493" s="73">
        <v>256.66313531571421</v>
      </c>
      <c r="Y493" s="73">
        <v>283.94091309349199</v>
      </c>
      <c r="Z493" s="73">
        <v>454.15424642682535</v>
      </c>
    </row>
    <row r="494" spans="14:26" x14ac:dyDescent="0.25">
      <c r="N494" s="73">
        <v>49.2</v>
      </c>
      <c r="O494" s="73">
        <v>13.666666666666668</v>
      </c>
      <c r="P494" s="73">
        <v>0.8119857142857142</v>
      </c>
      <c r="Q494" s="73">
        <v>0.8119857142857142</v>
      </c>
      <c r="R494" s="73">
        <v>115.01297035877174</v>
      </c>
      <c r="S494" s="73">
        <v>115.01297035877174</v>
      </c>
      <c r="T494" s="73">
        <v>230.08630369210508</v>
      </c>
      <c r="U494" s="73">
        <v>115.01297035877174</v>
      </c>
      <c r="V494" s="73">
        <v>230.08630369210508</v>
      </c>
      <c r="W494" s="73">
        <v>230.08630369210508</v>
      </c>
      <c r="X494" s="73">
        <v>257.41963702543842</v>
      </c>
      <c r="Y494" s="73">
        <v>284.75297035877173</v>
      </c>
      <c r="Z494" s="73">
        <v>455.31297035877174</v>
      </c>
    </row>
    <row r="495" spans="14:26" x14ac:dyDescent="0.25">
      <c r="N495" s="73">
        <v>49.3</v>
      </c>
      <c r="O495" s="73">
        <v>13.694444444444443</v>
      </c>
      <c r="P495" s="73">
        <v>0.8119857142857142</v>
      </c>
      <c r="Q495" s="73">
        <v>0.8119857142857142</v>
      </c>
      <c r="R495" s="73">
        <v>115.48097789315678</v>
      </c>
      <c r="S495" s="73">
        <v>115.48097789315678</v>
      </c>
      <c r="T495" s="73">
        <v>230.78820011537897</v>
      </c>
      <c r="U495" s="73">
        <v>115.48097789315678</v>
      </c>
      <c r="V495" s="73">
        <v>230.78820011537897</v>
      </c>
      <c r="W495" s="73">
        <v>230.78820011537897</v>
      </c>
      <c r="X495" s="73">
        <v>258.17708900426788</v>
      </c>
      <c r="Y495" s="73">
        <v>285.56597789315674</v>
      </c>
      <c r="Z495" s="73">
        <v>456.47264455982338</v>
      </c>
    </row>
    <row r="496" spans="14:26" x14ac:dyDescent="0.25">
      <c r="N496" s="73">
        <v>49.4</v>
      </c>
      <c r="O496" s="73">
        <v>13.722222222222221</v>
      </c>
      <c r="P496" s="73">
        <v>0.8119857142857142</v>
      </c>
      <c r="Q496" s="73">
        <v>0.8119857142857142</v>
      </c>
      <c r="R496" s="73">
        <v>115.94993569664723</v>
      </c>
      <c r="S496" s="73">
        <v>115.94993569664723</v>
      </c>
      <c r="T496" s="73">
        <v>231.49104680775832</v>
      </c>
      <c r="U496" s="73">
        <v>115.94993569664723</v>
      </c>
      <c r="V496" s="73">
        <v>231.49104680775832</v>
      </c>
      <c r="W496" s="73">
        <v>231.49104680775832</v>
      </c>
      <c r="X496" s="73">
        <v>258.93549125220278</v>
      </c>
      <c r="Y496" s="73">
        <v>286.37993569664718</v>
      </c>
      <c r="Z496" s="73">
        <v>457.63326902998051</v>
      </c>
    </row>
    <row r="497" spans="14:26" x14ac:dyDescent="0.25">
      <c r="N497" s="73">
        <v>49.5</v>
      </c>
      <c r="O497" s="73">
        <v>13.75</v>
      </c>
      <c r="P497" s="73">
        <v>0.8119857142857142</v>
      </c>
      <c r="Q497" s="73">
        <v>0.8119857142857142</v>
      </c>
      <c r="R497" s="73">
        <v>116.41984376924302</v>
      </c>
      <c r="S497" s="73">
        <v>116.41984376924302</v>
      </c>
      <c r="T497" s="73">
        <v>232.19484376924302</v>
      </c>
      <c r="U497" s="73">
        <v>116.41984376924302</v>
      </c>
      <c r="V497" s="73">
        <v>232.19484376924302</v>
      </c>
      <c r="W497" s="73">
        <v>232.19484376924302</v>
      </c>
      <c r="X497" s="73">
        <v>259.69484376924299</v>
      </c>
      <c r="Y497" s="73">
        <v>287.19484376924299</v>
      </c>
      <c r="Z497" s="73">
        <v>458.79484376924302</v>
      </c>
    </row>
    <row r="498" spans="14:26" x14ac:dyDescent="0.25">
      <c r="N498" s="73">
        <v>49.6</v>
      </c>
      <c r="O498" s="73">
        <v>13.777777777777779</v>
      </c>
      <c r="P498" s="73">
        <v>0.8119857142857142</v>
      </c>
      <c r="Q498" s="73">
        <v>0.8119857142857142</v>
      </c>
      <c r="R498" s="73">
        <v>116.89070211094416</v>
      </c>
      <c r="S498" s="73">
        <v>116.89070211094416</v>
      </c>
      <c r="T498" s="73">
        <v>232.89959099983304</v>
      </c>
      <c r="U498" s="73">
        <v>116.89070211094416</v>
      </c>
      <c r="V498" s="73">
        <v>232.89959099983304</v>
      </c>
      <c r="W498" s="73">
        <v>232.89959099983304</v>
      </c>
      <c r="X498" s="73">
        <v>260.45514655538858</v>
      </c>
      <c r="Y498" s="73">
        <v>288.01070211094418</v>
      </c>
      <c r="Z498" s="73">
        <v>459.9573687776109</v>
      </c>
    </row>
    <row r="499" spans="14:26" x14ac:dyDescent="0.25">
      <c r="N499" s="73">
        <v>49.7</v>
      </c>
      <c r="O499" s="73">
        <v>13.805555555555555</v>
      </c>
      <c r="P499" s="73">
        <v>0.8119857142857142</v>
      </c>
      <c r="Q499" s="73">
        <v>0.8119857142857142</v>
      </c>
      <c r="R499" s="73">
        <v>117.36251072175062</v>
      </c>
      <c r="S499" s="73">
        <v>117.36251072175062</v>
      </c>
      <c r="T499" s="73">
        <v>233.6052884995284</v>
      </c>
      <c r="U499" s="73">
        <v>117.36251072175062</v>
      </c>
      <c r="V499" s="73">
        <v>233.6052884995284</v>
      </c>
      <c r="W499" s="73">
        <v>233.6052884995284</v>
      </c>
      <c r="X499" s="73">
        <v>261.21639961063948</v>
      </c>
      <c r="Y499" s="73">
        <v>288.82751072175063</v>
      </c>
      <c r="Z499" s="73">
        <v>461.12084405508398</v>
      </c>
    </row>
    <row r="500" spans="14:26" x14ac:dyDescent="0.25">
      <c r="N500" s="73">
        <v>49.8</v>
      </c>
      <c r="O500" s="73">
        <v>13.833333333333332</v>
      </c>
      <c r="P500" s="73">
        <v>0.8119857142857142</v>
      </c>
      <c r="Q500" s="73">
        <v>0.8119857142857142</v>
      </c>
      <c r="R500" s="73">
        <v>117.83526960166245</v>
      </c>
      <c r="S500" s="73">
        <v>117.83526960166245</v>
      </c>
      <c r="T500" s="73">
        <v>234.31193626832911</v>
      </c>
      <c r="U500" s="73">
        <v>117.83526960166245</v>
      </c>
      <c r="V500" s="73">
        <v>234.31193626832911</v>
      </c>
      <c r="W500" s="73">
        <v>234.31193626832911</v>
      </c>
      <c r="X500" s="73">
        <v>261.97860293499576</v>
      </c>
      <c r="Y500" s="73">
        <v>289.64526960166245</v>
      </c>
      <c r="Z500" s="73">
        <v>462.28526960166243</v>
      </c>
    </row>
    <row r="501" spans="14:26" x14ac:dyDescent="0.25">
      <c r="N501" s="73">
        <v>49.9</v>
      </c>
      <c r="O501" s="73">
        <v>13.861111111111111</v>
      </c>
      <c r="P501" s="73">
        <v>0.8119857142857142</v>
      </c>
      <c r="Q501" s="73">
        <v>0.8119857142857142</v>
      </c>
      <c r="R501" s="73">
        <v>118.30897875067964</v>
      </c>
      <c r="S501" s="73">
        <v>118.30897875067964</v>
      </c>
      <c r="T501" s="73">
        <v>235.01953430623519</v>
      </c>
      <c r="U501" s="73">
        <v>118.30897875067964</v>
      </c>
      <c r="V501" s="73">
        <v>235.01953430623519</v>
      </c>
      <c r="W501" s="73">
        <v>235.01953430623519</v>
      </c>
      <c r="X501" s="73">
        <v>262.74175652845742</v>
      </c>
      <c r="Y501" s="73">
        <v>290.46397875067964</v>
      </c>
      <c r="Z501" s="73">
        <v>463.45064541734632</v>
      </c>
    </row>
    <row r="502" spans="14:26" x14ac:dyDescent="0.25">
      <c r="N502" s="73">
        <v>50</v>
      </c>
      <c r="O502" s="73">
        <v>13.888888888888889</v>
      </c>
      <c r="P502" s="73">
        <v>0.8119857142857142</v>
      </c>
      <c r="Q502" s="73">
        <v>0.8119857142857142</v>
      </c>
      <c r="R502" s="73">
        <v>118.78363816880218</v>
      </c>
      <c r="S502" s="73">
        <v>118.78363816880218</v>
      </c>
      <c r="T502" s="73">
        <v>235.72808261324661</v>
      </c>
      <c r="U502" s="73">
        <v>118.78363816880218</v>
      </c>
      <c r="V502" s="73">
        <v>235.72808261324661</v>
      </c>
      <c r="W502" s="73">
        <v>235.72808261324661</v>
      </c>
      <c r="X502" s="73">
        <v>263.50586039102438</v>
      </c>
      <c r="Y502" s="73">
        <v>291.28363816880216</v>
      </c>
      <c r="Z502" s="73">
        <v>464.61697150213547</v>
      </c>
    </row>
    <row r="503" spans="14:26" x14ac:dyDescent="0.25">
      <c r="N503" s="73">
        <v>50.1</v>
      </c>
      <c r="O503" s="73">
        <v>13.916666666666666</v>
      </c>
      <c r="P503" s="73">
        <v>0.8119857142857142</v>
      </c>
      <c r="Q503" s="73">
        <v>0.8119857142857142</v>
      </c>
      <c r="R503" s="73">
        <v>119.25924785603004</v>
      </c>
      <c r="S503" s="73">
        <v>119.25924785603004</v>
      </c>
      <c r="T503" s="73">
        <v>236.43758118936339</v>
      </c>
      <c r="U503" s="73">
        <v>119.25924785603004</v>
      </c>
      <c r="V503" s="73">
        <v>236.43758118936339</v>
      </c>
      <c r="W503" s="73">
        <v>236.43758118936339</v>
      </c>
      <c r="X503" s="73">
        <v>264.27091452269673</v>
      </c>
      <c r="Y503" s="73">
        <v>292.10424785603004</v>
      </c>
      <c r="Z503" s="73">
        <v>465.78424785603005</v>
      </c>
    </row>
    <row r="504" spans="14:26" x14ac:dyDescent="0.25">
      <c r="N504" s="73">
        <v>50.2</v>
      </c>
      <c r="O504" s="73">
        <v>13.944444444444445</v>
      </c>
      <c r="P504" s="73">
        <v>0.8119857142857142</v>
      </c>
      <c r="Q504" s="73">
        <v>0.8119857142857142</v>
      </c>
      <c r="R504" s="73">
        <v>119.7358078123633</v>
      </c>
      <c r="S504" s="73">
        <v>119.7358078123633</v>
      </c>
      <c r="T504" s="73">
        <v>237.14803003458553</v>
      </c>
      <c r="U504" s="73">
        <v>119.7358078123633</v>
      </c>
      <c r="V504" s="73">
        <v>237.14803003458553</v>
      </c>
      <c r="W504" s="73">
        <v>237.14803003458553</v>
      </c>
      <c r="X504" s="73">
        <v>265.03691892347445</v>
      </c>
      <c r="Y504" s="73">
        <v>292.9258078123633</v>
      </c>
      <c r="Z504" s="73">
        <v>466.95247447903</v>
      </c>
    </row>
    <row r="505" spans="14:26" x14ac:dyDescent="0.25">
      <c r="N505" s="73">
        <v>50.3</v>
      </c>
      <c r="O505" s="73">
        <v>13.972222222222221</v>
      </c>
      <c r="P505" s="73">
        <v>0.8119857142857142</v>
      </c>
      <c r="Q505" s="73">
        <v>0.8119857142857142</v>
      </c>
      <c r="R505" s="73">
        <v>120.21331803780187</v>
      </c>
      <c r="S505" s="73">
        <v>120.21331803780187</v>
      </c>
      <c r="T505" s="73">
        <v>237.85942914891297</v>
      </c>
      <c r="U505" s="73">
        <v>120.21331803780187</v>
      </c>
      <c r="V505" s="73">
        <v>237.85942914891297</v>
      </c>
      <c r="W505" s="73">
        <v>237.85942914891297</v>
      </c>
      <c r="X505" s="73">
        <v>265.80387359335742</v>
      </c>
      <c r="Y505" s="73">
        <v>293.74831803780182</v>
      </c>
      <c r="Z505" s="73">
        <v>468.12165137113516</v>
      </c>
    </row>
    <row r="506" spans="14:26" x14ac:dyDescent="0.25">
      <c r="N506" s="73">
        <v>50.4</v>
      </c>
      <c r="O506" s="73">
        <v>14</v>
      </c>
      <c r="P506" s="73">
        <v>0.8119857142857142</v>
      </c>
      <c r="Q506" s="73">
        <v>0.8119857142857142</v>
      </c>
      <c r="R506" s="73">
        <v>120.69177853234581</v>
      </c>
      <c r="S506" s="73">
        <v>120.69177853234581</v>
      </c>
      <c r="T506" s="73">
        <v>238.5717785323458</v>
      </c>
      <c r="U506" s="73">
        <v>120.69177853234581</v>
      </c>
      <c r="V506" s="73">
        <v>238.5717785323458</v>
      </c>
      <c r="W506" s="73">
        <v>238.5717785323458</v>
      </c>
      <c r="X506" s="73">
        <v>266.57177853234577</v>
      </c>
      <c r="Y506" s="73">
        <v>294.57177853234577</v>
      </c>
      <c r="Z506" s="73">
        <v>469.2917785323458</v>
      </c>
    </row>
    <row r="507" spans="14:26" x14ac:dyDescent="0.25">
      <c r="N507" s="73">
        <v>50.5</v>
      </c>
      <c r="O507" s="73">
        <v>14.027777777777777</v>
      </c>
      <c r="P507" s="73">
        <v>0.8119857142857142</v>
      </c>
      <c r="Q507" s="73">
        <v>0.8119857142857142</v>
      </c>
      <c r="R507" s="73">
        <v>121.17118929599508</v>
      </c>
      <c r="S507" s="73">
        <v>121.17118929599508</v>
      </c>
      <c r="T507" s="73">
        <v>239.28507818488396</v>
      </c>
      <c r="U507" s="73">
        <v>121.17118929599508</v>
      </c>
      <c r="V507" s="73">
        <v>239.28507818488396</v>
      </c>
      <c r="W507" s="73">
        <v>239.28507818488396</v>
      </c>
      <c r="X507" s="73">
        <v>267.3406337404395</v>
      </c>
      <c r="Y507" s="73">
        <v>295.3961892959951</v>
      </c>
      <c r="Z507" s="73">
        <v>470.46285596266182</v>
      </c>
    </row>
    <row r="508" spans="14:26" x14ac:dyDescent="0.25">
      <c r="N508" s="73">
        <v>50.6</v>
      </c>
      <c r="O508" s="73">
        <v>14.055555555555555</v>
      </c>
      <c r="P508" s="73">
        <v>0.8119857142857142</v>
      </c>
      <c r="Q508" s="73">
        <v>0.8119857142857142</v>
      </c>
      <c r="R508" s="73">
        <v>121.65155032874972</v>
      </c>
      <c r="S508" s="73">
        <v>121.65155032874972</v>
      </c>
      <c r="T508" s="73">
        <v>239.99932810652751</v>
      </c>
      <c r="U508" s="73">
        <v>121.65155032874972</v>
      </c>
      <c r="V508" s="73">
        <v>239.99932810652751</v>
      </c>
      <c r="W508" s="73">
        <v>239.99932810652751</v>
      </c>
      <c r="X508" s="73">
        <v>268.1104392176386</v>
      </c>
      <c r="Y508" s="73">
        <v>296.22155032874974</v>
      </c>
      <c r="Z508" s="73">
        <v>471.6348836620831</v>
      </c>
    </row>
    <row r="509" spans="14:26" x14ac:dyDescent="0.25">
      <c r="N509" s="73">
        <v>50.7</v>
      </c>
      <c r="O509" s="73">
        <v>14.083333333333334</v>
      </c>
      <c r="P509" s="73">
        <v>0.8119857142857142</v>
      </c>
      <c r="Q509" s="73">
        <v>0.8119857142857142</v>
      </c>
      <c r="R509" s="73">
        <v>122.13286163060972</v>
      </c>
      <c r="S509" s="73">
        <v>122.13286163060972</v>
      </c>
      <c r="T509" s="73">
        <v>240.71452829727639</v>
      </c>
      <c r="U509" s="73">
        <v>122.13286163060972</v>
      </c>
      <c r="V509" s="73">
        <v>240.71452829727639</v>
      </c>
      <c r="W509" s="73">
        <v>240.71452829727639</v>
      </c>
      <c r="X509" s="73">
        <v>268.88119496394307</v>
      </c>
      <c r="Y509" s="73">
        <v>297.0478616306097</v>
      </c>
      <c r="Z509" s="73">
        <v>472.80786163060975</v>
      </c>
    </row>
    <row r="510" spans="14:26" x14ac:dyDescent="0.25">
      <c r="N510" s="73">
        <v>50.8</v>
      </c>
      <c r="O510" s="73">
        <v>14.111111111111111</v>
      </c>
      <c r="P510" s="73">
        <v>0.8119857142857142</v>
      </c>
      <c r="Q510" s="73">
        <v>0.8119857142857142</v>
      </c>
      <c r="R510" s="73">
        <v>122.61512320157505</v>
      </c>
      <c r="S510" s="73">
        <v>122.61512320157505</v>
      </c>
      <c r="T510" s="73">
        <v>241.43067875713058</v>
      </c>
      <c r="U510" s="73">
        <v>122.61512320157505</v>
      </c>
      <c r="V510" s="73">
        <v>241.43067875713058</v>
      </c>
      <c r="W510" s="73">
        <v>241.43067875713058</v>
      </c>
      <c r="X510" s="73">
        <v>269.65290097935281</v>
      </c>
      <c r="Y510" s="73">
        <v>297.87512320157504</v>
      </c>
      <c r="Z510" s="73">
        <v>473.98178986824166</v>
      </c>
    </row>
    <row r="511" spans="14:26" x14ac:dyDescent="0.25">
      <c r="N511" s="73">
        <v>50.9</v>
      </c>
      <c r="O511" s="73">
        <v>14.138888888888888</v>
      </c>
      <c r="P511" s="73">
        <v>0.8119857142857142</v>
      </c>
      <c r="Q511" s="73">
        <v>0.8119857142857142</v>
      </c>
      <c r="R511" s="73">
        <v>123.09833504164573</v>
      </c>
      <c r="S511" s="73">
        <v>123.09833504164573</v>
      </c>
      <c r="T511" s="73">
        <v>242.14777948609017</v>
      </c>
      <c r="U511" s="73">
        <v>123.09833504164573</v>
      </c>
      <c r="V511" s="73">
        <v>242.14777948609017</v>
      </c>
      <c r="W511" s="73">
        <v>242.14777948609017</v>
      </c>
      <c r="X511" s="73">
        <v>270.42555726386797</v>
      </c>
      <c r="Y511" s="73">
        <v>298.70333504164574</v>
      </c>
      <c r="Z511" s="73">
        <v>475.15666837497906</v>
      </c>
    </row>
    <row r="512" spans="14:26" x14ac:dyDescent="0.25">
      <c r="N512" s="73">
        <v>51</v>
      </c>
      <c r="O512" s="73">
        <v>14.166666666666666</v>
      </c>
      <c r="P512" s="73">
        <v>0.8119857142857142</v>
      </c>
      <c r="Q512" s="73">
        <v>0.8119857142857142</v>
      </c>
      <c r="R512" s="73">
        <v>123.58249715082178</v>
      </c>
      <c r="S512" s="73">
        <v>123.58249715082178</v>
      </c>
      <c r="T512" s="73">
        <v>242.86583048415511</v>
      </c>
      <c r="U512" s="73">
        <v>123.58249715082178</v>
      </c>
      <c r="V512" s="73">
        <v>242.86583048415511</v>
      </c>
      <c r="W512" s="73">
        <v>242.86583048415511</v>
      </c>
      <c r="X512" s="73">
        <v>271.19916381748845</v>
      </c>
      <c r="Y512" s="73">
        <v>299.53249715082177</v>
      </c>
      <c r="Z512" s="73">
        <v>476.33249715082178</v>
      </c>
    </row>
    <row r="513" spans="14:26" x14ac:dyDescent="0.25">
      <c r="N513" s="73">
        <v>51.1</v>
      </c>
      <c r="O513" s="73">
        <v>14.194444444444445</v>
      </c>
      <c r="P513" s="73">
        <v>0.8119857142857142</v>
      </c>
      <c r="Q513" s="73">
        <v>0.8119857142857142</v>
      </c>
      <c r="R513" s="73">
        <v>124.06760952910318</v>
      </c>
      <c r="S513" s="73">
        <v>124.06760952910318</v>
      </c>
      <c r="T513" s="73">
        <v>243.5848317513254</v>
      </c>
      <c r="U513" s="73">
        <v>124.06760952910318</v>
      </c>
      <c r="V513" s="73">
        <v>243.5848317513254</v>
      </c>
      <c r="W513" s="73">
        <v>243.5848317513254</v>
      </c>
      <c r="X513" s="73">
        <v>271.97372064021431</v>
      </c>
      <c r="Y513" s="73">
        <v>300.36260952910317</v>
      </c>
      <c r="Z513" s="73">
        <v>477.50927619576987</v>
      </c>
    </row>
    <row r="514" spans="14:26" x14ac:dyDescent="0.25">
      <c r="N514" s="73">
        <v>51.2</v>
      </c>
      <c r="O514" s="73">
        <v>14.222222222222223</v>
      </c>
      <c r="P514" s="73">
        <v>0.8119857142857142</v>
      </c>
      <c r="Q514" s="73">
        <v>0.8119857142857142</v>
      </c>
      <c r="R514" s="73">
        <v>124.55367217648994</v>
      </c>
      <c r="S514" s="73">
        <v>124.55367217648994</v>
      </c>
      <c r="T514" s="73">
        <v>244.30478328760105</v>
      </c>
      <c r="U514" s="73">
        <v>124.55367217648994</v>
      </c>
      <c r="V514" s="73">
        <v>244.30478328760105</v>
      </c>
      <c r="W514" s="73">
        <v>244.30478328760105</v>
      </c>
      <c r="X514" s="73">
        <v>272.74922773204548</v>
      </c>
      <c r="Y514" s="73">
        <v>301.19367217648994</v>
      </c>
      <c r="Z514" s="73">
        <v>478.68700550982328</v>
      </c>
    </row>
    <row r="515" spans="14:26" x14ac:dyDescent="0.25">
      <c r="N515" s="73">
        <v>51.3</v>
      </c>
      <c r="O515" s="73">
        <v>14.249999999999998</v>
      </c>
      <c r="P515" s="73">
        <v>0.8119857142857142</v>
      </c>
      <c r="Q515" s="73">
        <v>0.8119857142857142</v>
      </c>
      <c r="R515" s="73">
        <v>125.04068509298199</v>
      </c>
      <c r="S515" s="73">
        <v>125.04068509298199</v>
      </c>
      <c r="T515" s="73">
        <v>245.02568509298197</v>
      </c>
      <c r="U515" s="73">
        <v>125.04068509298199</v>
      </c>
      <c r="V515" s="73">
        <v>245.02568509298197</v>
      </c>
      <c r="W515" s="73">
        <v>245.02568509298197</v>
      </c>
      <c r="X515" s="73">
        <v>273.52568509298197</v>
      </c>
      <c r="Y515" s="73">
        <v>302.02568509298197</v>
      </c>
      <c r="Z515" s="73">
        <v>479.86568509298195</v>
      </c>
    </row>
    <row r="516" spans="14:26" x14ac:dyDescent="0.25">
      <c r="N516" s="73">
        <v>51.4</v>
      </c>
      <c r="O516" s="73">
        <v>14.277777777777777</v>
      </c>
      <c r="P516" s="73">
        <v>0.8119857142857142</v>
      </c>
      <c r="Q516" s="73">
        <v>0.8119857142857142</v>
      </c>
      <c r="R516" s="73">
        <v>125.52864827857944</v>
      </c>
      <c r="S516" s="73">
        <v>125.52864827857944</v>
      </c>
      <c r="T516" s="73">
        <v>245.74753716746832</v>
      </c>
      <c r="U516" s="73">
        <v>125.52864827857944</v>
      </c>
      <c r="V516" s="73">
        <v>245.74753716746832</v>
      </c>
      <c r="W516" s="73">
        <v>245.74753716746832</v>
      </c>
      <c r="X516" s="73">
        <v>274.30309272302389</v>
      </c>
      <c r="Y516" s="73">
        <v>302.85864827857944</v>
      </c>
      <c r="Z516" s="73">
        <v>481.0453149452461</v>
      </c>
    </row>
    <row r="517" spans="14:26" x14ac:dyDescent="0.25">
      <c r="N517" s="73">
        <v>51.5</v>
      </c>
      <c r="O517" s="73">
        <v>14.305555555555555</v>
      </c>
      <c r="P517" s="73">
        <v>0.8119857142857142</v>
      </c>
      <c r="Q517" s="73">
        <v>0.8119857142857142</v>
      </c>
      <c r="R517" s="73">
        <v>126.01756173328224</v>
      </c>
      <c r="S517" s="73">
        <v>126.01756173328224</v>
      </c>
      <c r="T517" s="73">
        <v>246.47033951106002</v>
      </c>
      <c r="U517" s="73">
        <v>126.01756173328224</v>
      </c>
      <c r="V517" s="73">
        <v>246.47033951106002</v>
      </c>
      <c r="W517" s="73">
        <v>246.47033951106002</v>
      </c>
      <c r="X517" s="73">
        <v>275.08145062217113</v>
      </c>
      <c r="Y517" s="73">
        <v>303.69256173328222</v>
      </c>
      <c r="Z517" s="73">
        <v>482.22589506661552</v>
      </c>
    </row>
    <row r="518" spans="14:26" x14ac:dyDescent="0.25">
      <c r="N518" s="73">
        <v>51.6</v>
      </c>
      <c r="O518" s="73">
        <v>14.333333333333334</v>
      </c>
      <c r="P518" s="73">
        <v>0.8119857142857142</v>
      </c>
      <c r="Q518" s="73">
        <v>0.8119857142857142</v>
      </c>
      <c r="R518" s="73">
        <v>126.50742545709039</v>
      </c>
      <c r="S518" s="73">
        <v>126.50742545709039</v>
      </c>
      <c r="T518" s="73">
        <v>247.19409212375706</v>
      </c>
      <c r="U518" s="73">
        <v>126.50742545709039</v>
      </c>
      <c r="V518" s="73">
        <v>247.19409212375706</v>
      </c>
      <c r="W518" s="73">
        <v>247.19409212375706</v>
      </c>
      <c r="X518" s="73">
        <v>275.86075879042374</v>
      </c>
      <c r="Y518" s="73">
        <v>304.52742545709037</v>
      </c>
      <c r="Z518" s="73">
        <v>483.40742545709043</v>
      </c>
    </row>
    <row r="519" spans="14:26" x14ac:dyDescent="0.25">
      <c r="N519" s="73">
        <v>51.7</v>
      </c>
      <c r="O519" s="73">
        <v>14.361111111111111</v>
      </c>
      <c r="P519" s="73">
        <v>0.8119857142857142</v>
      </c>
      <c r="Q519" s="73">
        <v>0.8119857142857142</v>
      </c>
      <c r="R519" s="73">
        <v>126.99823945000388</v>
      </c>
      <c r="S519" s="73">
        <v>126.99823945000388</v>
      </c>
      <c r="T519" s="73">
        <v>247.91879500555945</v>
      </c>
      <c r="U519" s="73">
        <v>126.99823945000388</v>
      </c>
      <c r="V519" s="73">
        <v>247.91879500555945</v>
      </c>
      <c r="W519" s="73">
        <v>247.91879500555945</v>
      </c>
      <c r="X519" s="73">
        <v>276.64101722778167</v>
      </c>
      <c r="Y519" s="73">
        <v>305.3632394500039</v>
      </c>
      <c r="Z519" s="73">
        <v>484.58990611667059</v>
      </c>
    </row>
    <row r="520" spans="14:26" x14ac:dyDescent="0.25">
      <c r="N520" s="73">
        <v>51.8</v>
      </c>
      <c r="O520" s="73">
        <v>14.388888888888888</v>
      </c>
      <c r="P520" s="73">
        <v>0.8119857142857142</v>
      </c>
      <c r="Q520" s="73">
        <v>0.8119857142857142</v>
      </c>
      <c r="R520" s="73">
        <v>127.49000371202268</v>
      </c>
      <c r="S520" s="73">
        <v>127.49000371202268</v>
      </c>
      <c r="T520" s="73">
        <v>248.64444815646712</v>
      </c>
      <c r="U520" s="73">
        <v>127.49000371202268</v>
      </c>
      <c r="V520" s="73">
        <v>248.64444815646712</v>
      </c>
      <c r="W520" s="73">
        <v>248.64444815646712</v>
      </c>
      <c r="X520" s="73">
        <v>277.42222593424492</v>
      </c>
      <c r="Y520" s="73">
        <v>306.20000371202269</v>
      </c>
      <c r="Z520" s="73">
        <v>485.77333704535602</v>
      </c>
    </row>
    <row r="521" spans="14:26" x14ac:dyDescent="0.25">
      <c r="N521" s="73">
        <v>51.9</v>
      </c>
      <c r="O521" s="73">
        <v>14.416666666666666</v>
      </c>
      <c r="P521" s="73">
        <v>0.8119857142857142</v>
      </c>
      <c r="Q521" s="73">
        <v>0.8119857142857142</v>
      </c>
      <c r="R521" s="73">
        <v>127.98271824314691</v>
      </c>
      <c r="S521" s="73">
        <v>127.98271824314691</v>
      </c>
      <c r="T521" s="73">
        <v>249.37105157648023</v>
      </c>
      <c r="U521" s="73">
        <v>127.98271824314691</v>
      </c>
      <c r="V521" s="73">
        <v>249.37105157648023</v>
      </c>
      <c r="W521" s="73">
        <v>249.37105157648023</v>
      </c>
      <c r="X521" s="73">
        <v>278.20438490981354</v>
      </c>
      <c r="Y521" s="73">
        <v>307.03771824314691</v>
      </c>
      <c r="Z521" s="73">
        <v>486.95771824314693</v>
      </c>
    </row>
    <row r="522" spans="14:26" x14ac:dyDescent="0.25">
      <c r="N522" s="73">
        <v>52</v>
      </c>
      <c r="O522" s="73">
        <v>14.444444444444445</v>
      </c>
      <c r="P522" s="73">
        <v>0.8119857142857142</v>
      </c>
      <c r="Q522" s="73">
        <v>0.8119857142857142</v>
      </c>
      <c r="R522" s="73">
        <v>128.47638304337644</v>
      </c>
      <c r="S522" s="73">
        <v>128.47638304337644</v>
      </c>
      <c r="T522" s="73">
        <v>250.09860526559868</v>
      </c>
      <c r="U522" s="73">
        <v>128.47638304337644</v>
      </c>
      <c r="V522" s="73">
        <v>250.09860526559868</v>
      </c>
      <c r="W522" s="73">
        <v>250.09860526559868</v>
      </c>
      <c r="X522" s="73">
        <v>278.98749415448759</v>
      </c>
      <c r="Y522" s="73">
        <v>307.87638304337645</v>
      </c>
      <c r="Z522" s="73">
        <v>488.1430497100431</v>
      </c>
    </row>
    <row r="523" spans="14:26" x14ac:dyDescent="0.25">
      <c r="N523" s="73">
        <v>52.1</v>
      </c>
      <c r="O523" s="73">
        <v>14.472222222222221</v>
      </c>
      <c r="P523" s="73">
        <v>0.8119857142857142</v>
      </c>
      <c r="Q523" s="73">
        <v>0.8119857142857142</v>
      </c>
      <c r="R523" s="73">
        <v>128.97099811271133</v>
      </c>
      <c r="S523" s="73">
        <v>128.97099811271133</v>
      </c>
      <c r="T523" s="73">
        <v>250.82710922382245</v>
      </c>
      <c r="U523" s="73">
        <v>128.97099811271133</v>
      </c>
      <c r="V523" s="73">
        <v>250.82710922382245</v>
      </c>
      <c r="W523" s="73">
        <v>250.82710922382245</v>
      </c>
      <c r="X523" s="73">
        <v>279.7715536682669</v>
      </c>
      <c r="Y523" s="73">
        <v>308.7159981127113</v>
      </c>
      <c r="Z523" s="73">
        <v>489.32933144604465</v>
      </c>
    </row>
    <row r="524" spans="14:26" x14ac:dyDescent="0.25">
      <c r="N524" s="73">
        <v>52.2</v>
      </c>
      <c r="O524" s="73">
        <v>14.5</v>
      </c>
      <c r="P524" s="73">
        <v>0.8119857142857142</v>
      </c>
      <c r="Q524" s="73">
        <v>0.8119857142857142</v>
      </c>
      <c r="R524" s="73">
        <v>129.46656345115159</v>
      </c>
      <c r="S524" s="73">
        <v>129.46656345115159</v>
      </c>
      <c r="T524" s="73">
        <v>251.55656345115159</v>
      </c>
      <c r="U524" s="73">
        <v>129.46656345115159</v>
      </c>
      <c r="V524" s="73">
        <v>251.55656345115159</v>
      </c>
      <c r="W524" s="73">
        <v>251.55656345115159</v>
      </c>
      <c r="X524" s="73">
        <v>280.55656345115159</v>
      </c>
      <c r="Y524" s="73">
        <v>309.55656345115159</v>
      </c>
      <c r="Z524" s="73">
        <v>490.51656345115157</v>
      </c>
    </row>
    <row r="525" spans="14:26" x14ac:dyDescent="0.25">
      <c r="N525" s="73">
        <v>52.3</v>
      </c>
      <c r="O525" s="73">
        <v>14.527777777777777</v>
      </c>
      <c r="P525" s="73">
        <v>0.8119857142857142</v>
      </c>
      <c r="Q525" s="73">
        <v>0.8119857142857142</v>
      </c>
      <c r="R525" s="73">
        <v>129.96307905869716</v>
      </c>
      <c r="S525" s="73">
        <v>129.96307905869716</v>
      </c>
      <c r="T525" s="73">
        <v>252.28696794758605</v>
      </c>
      <c r="U525" s="73">
        <v>129.96307905869716</v>
      </c>
      <c r="V525" s="73">
        <v>252.28696794758605</v>
      </c>
      <c r="W525" s="73">
        <v>252.28696794758605</v>
      </c>
      <c r="X525" s="73">
        <v>281.34252350314159</v>
      </c>
      <c r="Y525" s="73">
        <v>310.39807905869714</v>
      </c>
      <c r="Z525" s="73">
        <v>491.70474572536381</v>
      </c>
    </row>
    <row r="526" spans="14:26" x14ac:dyDescent="0.25">
      <c r="N526" s="73">
        <v>52.4</v>
      </c>
      <c r="O526" s="73">
        <v>14.555555555555555</v>
      </c>
      <c r="P526" s="73">
        <v>0.8119857142857142</v>
      </c>
      <c r="Q526" s="73">
        <v>0.8119857142857142</v>
      </c>
      <c r="R526" s="73">
        <v>130.46054493534814</v>
      </c>
      <c r="S526" s="73">
        <v>130.46054493534814</v>
      </c>
      <c r="T526" s="73">
        <v>253.01832271312591</v>
      </c>
      <c r="U526" s="73">
        <v>130.46054493534814</v>
      </c>
      <c r="V526" s="73">
        <v>253.01832271312591</v>
      </c>
      <c r="W526" s="73">
        <v>253.01832271312591</v>
      </c>
      <c r="X526" s="73">
        <v>282.12943382423703</v>
      </c>
      <c r="Y526" s="73">
        <v>311.24054493534811</v>
      </c>
      <c r="Z526" s="73">
        <v>492.89387826868142</v>
      </c>
    </row>
    <row r="527" spans="14:26" x14ac:dyDescent="0.25">
      <c r="N527" s="73">
        <v>52.5</v>
      </c>
      <c r="O527" s="73">
        <v>14.583333333333332</v>
      </c>
      <c r="P527" s="73">
        <v>0.8119857142857142</v>
      </c>
      <c r="Q527" s="73">
        <v>0.8119857142857142</v>
      </c>
      <c r="R527" s="73">
        <v>130.95896108110441</v>
      </c>
      <c r="S527" s="73">
        <v>130.95896108110441</v>
      </c>
      <c r="T527" s="73">
        <v>253.75062774777109</v>
      </c>
      <c r="U527" s="73">
        <v>130.95896108110441</v>
      </c>
      <c r="V527" s="73">
        <v>253.75062774777109</v>
      </c>
      <c r="W527" s="73">
        <v>253.75062774777109</v>
      </c>
      <c r="X527" s="73">
        <v>282.91729441443778</v>
      </c>
      <c r="Y527" s="73">
        <v>312.08396108110441</v>
      </c>
      <c r="Z527" s="73">
        <v>494.08396108110441</v>
      </c>
    </row>
    <row r="528" spans="14:26" x14ac:dyDescent="0.25">
      <c r="N528" s="73">
        <v>52.6</v>
      </c>
      <c r="O528" s="73">
        <v>14.611111111111111</v>
      </c>
      <c r="P528" s="73">
        <v>0.8119857142857142</v>
      </c>
      <c r="Q528" s="73">
        <v>0.8119857142857142</v>
      </c>
      <c r="R528" s="73">
        <v>131.45832749596605</v>
      </c>
      <c r="S528" s="73">
        <v>131.45832749596605</v>
      </c>
      <c r="T528" s="73">
        <v>254.48388305152162</v>
      </c>
      <c r="U528" s="73">
        <v>131.45832749596605</v>
      </c>
      <c r="V528" s="73">
        <v>254.48388305152162</v>
      </c>
      <c r="W528" s="73">
        <v>254.48388305152162</v>
      </c>
      <c r="X528" s="73">
        <v>283.70610527374384</v>
      </c>
      <c r="Y528" s="73">
        <v>312.92832749596607</v>
      </c>
      <c r="Z528" s="73">
        <v>495.27499416263277</v>
      </c>
    </row>
    <row r="529" spans="14:26" x14ac:dyDescent="0.25">
      <c r="N529" s="73">
        <v>52.7</v>
      </c>
      <c r="O529" s="73">
        <v>14.638888888888889</v>
      </c>
      <c r="P529" s="73">
        <v>0.8119857142857142</v>
      </c>
      <c r="Q529" s="73">
        <v>0.8119857142857142</v>
      </c>
      <c r="R529" s="73">
        <v>131.95864417993306</v>
      </c>
      <c r="S529" s="73">
        <v>131.95864417993306</v>
      </c>
      <c r="T529" s="73">
        <v>255.21808862437751</v>
      </c>
      <c r="U529" s="73">
        <v>131.95864417993306</v>
      </c>
      <c r="V529" s="73">
        <v>255.21808862437751</v>
      </c>
      <c r="W529" s="73">
        <v>255.21808862437751</v>
      </c>
      <c r="X529" s="73">
        <v>284.49586640215529</v>
      </c>
      <c r="Y529" s="73">
        <v>313.77364417993306</v>
      </c>
      <c r="Z529" s="73">
        <v>496.46697751326644</v>
      </c>
    </row>
    <row r="530" spans="14:26" x14ac:dyDescent="0.25">
      <c r="N530" s="73">
        <v>52.8</v>
      </c>
      <c r="O530" s="73">
        <v>14.666666666666666</v>
      </c>
      <c r="P530" s="73">
        <v>0.8119857142857142</v>
      </c>
      <c r="Q530" s="73">
        <v>0.8119857142857142</v>
      </c>
      <c r="R530" s="73">
        <v>132.45991113300539</v>
      </c>
      <c r="S530" s="73">
        <v>132.45991113300539</v>
      </c>
      <c r="T530" s="73">
        <v>255.95324446633873</v>
      </c>
      <c r="U530" s="73">
        <v>132.45991113300539</v>
      </c>
      <c r="V530" s="73">
        <v>255.95324446633873</v>
      </c>
      <c r="W530" s="73">
        <v>255.95324446633873</v>
      </c>
      <c r="X530" s="73">
        <v>285.28657779967205</v>
      </c>
      <c r="Y530" s="73">
        <v>314.61991113300542</v>
      </c>
      <c r="Z530" s="73">
        <v>497.65991113300538</v>
      </c>
    </row>
    <row r="531" spans="14:26" x14ac:dyDescent="0.25">
      <c r="N531" s="73">
        <v>52.9</v>
      </c>
      <c r="O531" s="73">
        <v>14.694444444444443</v>
      </c>
      <c r="P531" s="73">
        <v>0.8119857142857142</v>
      </c>
      <c r="Q531" s="73">
        <v>0.8119857142857142</v>
      </c>
      <c r="R531" s="73">
        <v>132.96212835518307</v>
      </c>
      <c r="S531" s="73">
        <v>132.96212835518307</v>
      </c>
      <c r="T531" s="73">
        <v>256.68935057740532</v>
      </c>
      <c r="U531" s="73">
        <v>132.96212835518307</v>
      </c>
      <c r="V531" s="73">
        <v>256.68935057740532</v>
      </c>
      <c r="W531" s="73">
        <v>256.68935057740532</v>
      </c>
      <c r="X531" s="73">
        <v>286.07823946629424</v>
      </c>
      <c r="Y531" s="73">
        <v>315.46712835518309</v>
      </c>
      <c r="Z531" s="73">
        <v>498.85379502184981</v>
      </c>
    </row>
    <row r="532" spans="14:26" x14ac:dyDescent="0.25">
      <c r="N532" s="73">
        <v>53</v>
      </c>
      <c r="O532" s="73">
        <v>14.722222222222221</v>
      </c>
      <c r="P532" s="73">
        <v>0.8119857142857142</v>
      </c>
      <c r="Q532" s="73">
        <v>0.8119857142857142</v>
      </c>
      <c r="R532" s="73">
        <v>133.46529584646612</v>
      </c>
      <c r="S532" s="73">
        <v>133.46529584646612</v>
      </c>
      <c r="T532" s="73">
        <v>257.42640695757723</v>
      </c>
      <c r="U532" s="73">
        <v>133.46529584646612</v>
      </c>
      <c r="V532" s="73">
        <v>257.42640695757723</v>
      </c>
      <c r="W532" s="73">
        <v>257.42640695757723</v>
      </c>
      <c r="X532" s="73">
        <v>286.87085140202169</v>
      </c>
      <c r="Y532" s="73">
        <v>316.31529584646614</v>
      </c>
      <c r="Z532" s="73">
        <v>500.04862917979949</v>
      </c>
    </row>
    <row r="533" spans="14:26" x14ac:dyDescent="0.25">
      <c r="N533" s="73">
        <v>53.1</v>
      </c>
      <c r="O533" s="73">
        <v>14.75</v>
      </c>
      <c r="P533" s="73">
        <v>0.8119857142857142</v>
      </c>
      <c r="Q533" s="73">
        <v>0.8119857142857142</v>
      </c>
      <c r="R533" s="73">
        <v>133.96941360685454</v>
      </c>
      <c r="S533" s="73">
        <v>133.96941360685454</v>
      </c>
      <c r="T533" s="73">
        <v>258.16441360685457</v>
      </c>
      <c r="U533" s="73">
        <v>133.96941360685454</v>
      </c>
      <c r="V533" s="73">
        <v>258.16441360685457</v>
      </c>
      <c r="W533" s="73">
        <v>258.16441360685457</v>
      </c>
      <c r="X533" s="73">
        <v>287.66441360685457</v>
      </c>
      <c r="Y533" s="73">
        <v>317.16441360685457</v>
      </c>
      <c r="Z533" s="73">
        <v>501.24441360685455</v>
      </c>
    </row>
    <row r="534" spans="14:26" x14ac:dyDescent="0.25">
      <c r="N534" s="73">
        <v>53.2</v>
      </c>
      <c r="O534" s="73">
        <v>14.777777777777779</v>
      </c>
      <c r="P534" s="73">
        <v>0.8119857142857142</v>
      </c>
      <c r="Q534" s="73">
        <v>0.8119857142857142</v>
      </c>
      <c r="R534" s="73">
        <v>134.47448163634832</v>
      </c>
      <c r="S534" s="73">
        <v>134.47448163634832</v>
      </c>
      <c r="T534" s="73">
        <v>258.90337052523722</v>
      </c>
      <c r="U534" s="73">
        <v>134.47448163634832</v>
      </c>
      <c r="V534" s="73">
        <v>258.90337052523722</v>
      </c>
      <c r="W534" s="73">
        <v>258.90337052523722</v>
      </c>
      <c r="X534" s="73">
        <v>288.45892608079276</v>
      </c>
      <c r="Y534" s="73">
        <v>318.01448163634836</v>
      </c>
      <c r="Z534" s="73">
        <v>502.44114830301504</v>
      </c>
    </row>
    <row r="535" spans="14:26" x14ac:dyDescent="0.25">
      <c r="N535" s="73">
        <v>53.3</v>
      </c>
      <c r="O535" s="73">
        <v>14.805555555555554</v>
      </c>
      <c r="P535" s="73">
        <v>0.8119857142857142</v>
      </c>
      <c r="Q535" s="73">
        <v>0.8119857142857142</v>
      </c>
      <c r="R535" s="73">
        <v>134.98049993494737</v>
      </c>
      <c r="S535" s="73">
        <v>134.98049993494737</v>
      </c>
      <c r="T535" s="73">
        <v>259.64327771272514</v>
      </c>
      <c r="U535" s="73">
        <v>134.98049993494737</v>
      </c>
      <c r="V535" s="73">
        <v>259.64327771272514</v>
      </c>
      <c r="W535" s="73">
        <v>259.64327771272514</v>
      </c>
      <c r="X535" s="73">
        <v>289.25438882383622</v>
      </c>
      <c r="Y535" s="73">
        <v>318.86549993494737</v>
      </c>
      <c r="Z535" s="73">
        <v>503.63883326828068</v>
      </c>
    </row>
    <row r="536" spans="14:26" x14ac:dyDescent="0.25">
      <c r="N536" s="73">
        <v>53.4</v>
      </c>
      <c r="O536" s="73">
        <v>14.833333333333332</v>
      </c>
      <c r="P536" s="73">
        <v>0.8119857142857142</v>
      </c>
      <c r="Q536" s="73">
        <v>0.8119857142857142</v>
      </c>
      <c r="R536" s="73">
        <v>135.48746850265184</v>
      </c>
      <c r="S536" s="73">
        <v>135.48746850265184</v>
      </c>
      <c r="T536" s="73">
        <v>260.38413516931848</v>
      </c>
      <c r="U536" s="73">
        <v>135.48746850265184</v>
      </c>
      <c r="V536" s="73">
        <v>260.38413516931848</v>
      </c>
      <c r="W536" s="73">
        <v>260.38413516931848</v>
      </c>
      <c r="X536" s="73">
        <v>290.05080183598517</v>
      </c>
      <c r="Y536" s="73">
        <v>319.7174685026518</v>
      </c>
      <c r="Z536" s="73">
        <v>504.8374685026518</v>
      </c>
    </row>
    <row r="537" spans="14:26" x14ac:dyDescent="0.25">
      <c r="N537" s="73">
        <v>53.5</v>
      </c>
      <c r="O537" s="73">
        <v>14.861111111111111</v>
      </c>
      <c r="P537" s="73">
        <v>0.8119857142857142</v>
      </c>
      <c r="Q537" s="73">
        <v>0.8119857142857142</v>
      </c>
      <c r="R537" s="73">
        <v>135.99538733946164</v>
      </c>
      <c r="S537" s="73">
        <v>135.99538733946164</v>
      </c>
      <c r="T537" s="73">
        <v>261.1259428950172</v>
      </c>
      <c r="U537" s="73">
        <v>135.99538733946164</v>
      </c>
      <c r="V537" s="73">
        <v>261.1259428950172</v>
      </c>
      <c r="W537" s="73">
        <v>261.1259428950172</v>
      </c>
      <c r="X537" s="73">
        <v>290.84816511723943</v>
      </c>
      <c r="Y537" s="73">
        <v>320.57038733946166</v>
      </c>
      <c r="Z537" s="73">
        <v>506.0370540061283</v>
      </c>
    </row>
    <row r="538" spans="14:26" x14ac:dyDescent="0.25">
      <c r="N538" s="73">
        <v>53.6</v>
      </c>
      <c r="O538" s="73">
        <v>14.888888888888889</v>
      </c>
      <c r="P538" s="73">
        <v>0.8119857142857142</v>
      </c>
      <c r="Q538" s="73">
        <v>0.8119857142857142</v>
      </c>
      <c r="R538" s="73">
        <v>136.5042564453768</v>
      </c>
      <c r="S538" s="73">
        <v>136.5042564453768</v>
      </c>
      <c r="T538" s="73">
        <v>261.86870088982124</v>
      </c>
      <c r="U538" s="73">
        <v>136.5042564453768</v>
      </c>
      <c r="V538" s="73">
        <v>261.86870088982124</v>
      </c>
      <c r="W538" s="73">
        <v>261.86870088982124</v>
      </c>
      <c r="X538" s="73">
        <v>291.64647866759901</v>
      </c>
      <c r="Y538" s="73">
        <v>321.42425644537678</v>
      </c>
      <c r="Z538" s="73">
        <v>507.23758977871012</v>
      </c>
    </row>
    <row r="539" spans="14:26" x14ac:dyDescent="0.25">
      <c r="N539" s="73">
        <v>53.7</v>
      </c>
      <c r="O539" s="73">
        <v>14.916666666666668</v>
      </c>
      <c r="P539" s="73">
        <v>0.8119857142857142</v>
      </c>
      <c r="Q539" s="73">
        <v>0.8119857142857142</v>
      </c>
      <c r="R539" s="73">
        <v>137.01407582039732</v>
      </c>
      <c r="S539" s="73">
        <v>137.01407582039732</v>
      </c>
      <c r="T539" s="73">
        <v>262.61240915373065</v>
      </c>
      <c r="U539" s="73">
        <v>137.01407582039732</v>
      </c>
      <c r="V539" s="73">
        <v>262.61240915373065</v>
      </c>
      <c r="W539" s="73">
        <v>262.61240915373065</v>
      </c>
      <c r="X539" s="73">
        <v>292.44574248706397</v>
      </c>
      <c r="Y539" s="73">
        <v>322.27907582039734</v>
      </c>
      <c r="Z539" s="73">
        <v>508.43907582039731</v>
      </c>
    </row>
    <row r="540" spans="14:26" x14ac:dyDescent="0.25">
      <c r="N540" s="73">
        <v>53.8</v>
      </c>
      <c r="O540" s="73">
        <v>14.944444444444443</v>
      </c>
      <c r="P540" s="73">
        <v>0.8119857142857142</v>
      </c>
      <c r="Q540" s="73">
        <v>0.8119857142857142</v>
      </c>
      <c r="R540" s="73">
        <v>137.52484546452311</v>
      </c>
      <c r="S540" s="73">
        <v>137.52484546452311</v>
      </c>
      <c r="T540" s="73">
        <v>263.35706768674532</v>
      </c>
      <c r="U540" s="73">
        <v>137.52484546452311</v>
      </c>
      <c r="V540" s="73">
        <v>263.35706768674532</v>
      </c>
      <c r="W540" s="73">
        <v>263.35706768674532</v>
      </c>
      <c r="X540" s="73">
        <v>293.24595657563424</v>
      </c>
      <c r="Y540" s="73">
        <v>323.1348454645231</v>
      </c>
      <c r="Z540" s="73">
        <v>509.64151213118976</v>
      </c>
    </row>
    <row r="541" spans="14:26" x14ac:dyDescent="0.25">
      <c r="N541" s="73">
        <v>53.9</v>
      </c>
      <c r="O541" s="73">
        <v>14.972222222222221</v>
      </c>
      <c r="P541" s="73">
        <v>0.8119857142857142</v>
      </c>
      <c r="Q541" s="73">
        <v>0.8119857142857142</v>
      </c>
      <c r="R541" s="73">
        <v>138.03656537775433</v>
      </c>
      <c r="S541" s="73">
        <v>138.03656537775433</v>
      </c>
      <c r="T541" s="73">
        <v>264.10267648886543</v>
      </c>
      <c r="U541" s="73">
        <v>138.03656537775433</v>
      </c>
      <c r="V541" s="73">
        <v>264.10267648886543</v>
      </c>
      <c r="W541" s="73">
        <v>264.10267648886543</v>
      </c>
      <c r="X541" s="73">
        <v>294.04712093330988</v>
      </c>
      <c r="Y541" s="73">
        <v>323.99156537775434</v>
      </c>
      <c r="Z541" s="73">
        <v>510.84489871108769</v>
      </c>
    </row>
    <row r="542" spans="14:26" x14ac:dyDescent="0.25">
      <c r="N542" s="73">
        <v>54</v>
      </c>
      <c r="O542" s="73">
        <v>15</v>
      </c>
      <c r="P542" s="73">
        <v>0.8119857142857142</v>
      </c>
      <c r="Q542" s="73">
        <v>0.8119857142857142</v>
      </c>
      <c r="R542" s="73">
        <v>138.54923556009089</v>
      </c>
      <c r="S542" s="73">
        <v>138.54923556009089</v>
      </c>
      <c r="T542" s="73">
        <v>264.8492355600909</v>
      </c>
      <c r="U542" s="73">
        <v>138.54923556009089</v>
      </c>
      <c r="V542" s="73">
        <v>264.8492355600909</v>
      </c>
      <c r="W542" s="73">
        <v>264.8492355600909</v>
      </c>
      <c r="X542" s="73">
        <v>294.8492355600909</v>
      </c>
      <c r="Y542" s="73">
        <v>324.8492355600909</v>
      </c>
      <c r="Z542" s="73">
        <v>512.04923556009089</v>
      </c>
    </row>
    <row r="543" spans="14:26" x14ac:dyDescent="0.25">
      <c r="N543" s="73">
        <v>54.1</v>
      </c>
      <c r="O543" s="73">
        <v>15.027777777777779</v>
      </c>
      <c r="P543" s="73">
        <v>0.8119857142857142</v>
      </c>
      <c r="Q543" s="73">
        <v>0.8119857142857142</v>
      </c>
      <c r="R543" s="73">
        <v>139.0628560115328</v>
      </c>
      <c r="S543" s="73">
        <v>139.0628560115328</v>
      </c>
      <c r="T543" s="73">
        <v>265.5967449004217</v>
      </c>
      <c r="U543" s="73">
        <v>139.0628560115328</v>
      </c>
      <c r="V543" s="73">
        <v>265.5967449004217</v>
      </c>
      <c r="W543" s="73">
        <v>265.5967449004217</v>
      </c>
      <c r="X543" s="73">
        <v>295.65230045597724</v>
      </c>
      <c r="Y543" s="73">
        <v>325.70785601153284</v>
      </c>
      <c r="Z543" s="73">
        <v>513.25452267819946</v>
      </c>
    </row>
    <row r="544" spans="14:26" x14ac:dyDescent="0.25">
      <c r="N544" s="73">
        <v>54.2</v>
      </c>
      <c r="O544" s="73">
        <v>15.055555555555555</v>
      </c>
      <c r="P544" s="73">
        <v>0.8119857142857142</v>
      </c>
      <c r="Q544" s="73">
        <v>0.8119857142857142</v>
      </c>
      <c r="R544" s="73">
        <v>139.57742673208003</v>
      </c>
      <c r="S544" s="73">
        <v>139.57742673208003</v>
      </c>
      <c r="T544" s="73">
        <v>266.34520450985781</v>
      </c>
      <c r="U544" s="73">
        <v>139.57742673208003</v>
      </c>
      <c r="V544" s="73">
        <v>266.34520450985781</v>
      </c>
      <c r="W544" s="73">
        <v>266.34520450985781</v>
      </c>
      <c r="X544" s="73">
        <v>296.45631562096889</v>
      </c>
      <c r="Y544" s="73">
        <v>326.56742673208004</v>
      </c>
      <c r="Z544" s="73">
        <v>514.46076006541341</v>
      </c>
    </row>
    <row r="545" spans="14:26" x14ac:dyDescent="0.25">
      <c r="N545" s="73">
        <v>54.3</v>
      </c>
      <c r="O545" s="73">
        <v>15.083333333333332</v>
      </c>
      <c r="P545" s="73">
        <v>0.8119857142857142</v>
      </c>
      <c r="Q545" s="73">
        <v>0.8119857142857142</v>
      </c>
      <c r="R545" s="73">
        <v>140.0929477217326</v>
      </c>
      <c r="S545" s="73">
        <v>140.0929477217326</v>
      </c>
      <c r="T545" s="73">
        <v>267.09461438839924</v>
      </c>
      <c r="U545" s="73">
        <v>140.0929477217326</v>
      </c>
      <c r="V545" s="73">
        <v>267.09461438839924</v>
      </c>
      <c r="W545" s="73">
        <v>267.09461438839924</v>
      </c>
      <c r="X545" s="73">
        <v>297.26128105506592</v>
      </c>
      <c r="Y545" s="73">
        <v>327.42794772173255</v>
      </c>
      <c r="Z545" s="73">
        <v>515.66794772173262</v>
      </c>
    </row>
    <row r="546" spans="14:26" x14ac:dyDescent="0.25">
      <c r="N546" s="73">
        <v>54.4</v>
      </c>
      <c r="O546" s="73">
        <v>15.111111111111111</v>
      </c>
      <c r="P546" s="73">
        <v>0.8119857142857142</v>
      </c>
      <c r="Q546" s="73">
        <v>0.8119857142857142</v>
      </c>
      <c r="R546" s="73">
        <v>140.60941898049057</v>
      </c>
      <c r="S546" s="73">
        <v>140.60941898049057</v>
      </c>
      <c r="T546" s="73">
        <v>267.84497453604615</v>
      </c>
      <c r="U546" s="73">
        <v>140.60941898049057</v>
      </c>
      <c r="V546" s="73">
        <v>267.84497453604615</v>
      </c>
      <c r="W546" s="73">
        <v>267.84497453604615</v>
      </c>
      <c r="X546" s="73">
        <v>298.06719675826838</v>
      </c>
      <c r="Y546" s="73">
        <v>328.28941898049061</v>
      </c>
      <c r="Z546" s="73">
        <v>516.87608564715731</v>
      </c>
    </row>
    <row r="547" spans="14:26" x14ac:dyDescent="0.25">
      <c r="N547" s="73">
        <v>54.5</v>
      </c>
      <c r="O547" s="73">
        <v>15.138888888888889</v>
      </c>
      <c r="P547" s="73">
        <v>0.8119857142857142</v>
      </c>
      <c r="Q547" s="73">
        <v>0.8119857142857142</v>
      </c>
      <c r="R547" s="73">
        <v>141.12684050835389</v>
      </c>
      <c r="S547" s="73">
        <v>141.12684050835389</v>
      </c>
      <c r="T547" s="73">
        <v>268.59628495279833</v>
      </c>
      <c r="U547" s="73">
        <v>141.12684050835389</v>
      </c>
      <c r="V547" s="73">
        <v>268.59628495279833</v>
      </c>
      <c r="W547" s="73">
        <v>268.59628495279833</v>
      </c>
      <c r="X547" s="73">
        <v>298.8740627305761</v>
      </c>
      <c r="Y547" s="73">
        <v>329.15184050835387</v>
      </c>
      <c r="Z547" s="73">
        <v>518.08517384168726</v>
      </c>
    </row>
    <row r="548" spans="14:26" x14ac:dyDescent="0.25">
      <c r="N548" s="73">
        <v>54.6</v>
      </c>
      <c r="O548" s="73">
        <v>15.166666666666666</v>
      </c>
      <c r="P548" s="73">
        <v>0.8119857142857142</v>
      </c>
      <c r="Q548" s="73">
        <v>0.8119857142857142</v>
      </c>
      <c r="R548" s="73">
        <v>141.64521230532253</v>
      </c>
      <c r="S548" s="73">
        <v>141.64521230532253</v>
      </c>
      <c r="T548" s="73">
        <v>269.34854563865588</v>
      </c>
      <c r="U548" s="73">
        <v>141.64521230532253</v>
      </c>
      <c r="V548" s="73">
        <v>269.34854563865588</v>
      </c>
      <c r="W548" s="73">
        <v>269.34854563865588</v>
      </c>
      <c r="X548" s="73">
        <v>299.68187897198919</v>
      </c>
      <c r="Y548" s="73">
        <v>330.01521230532256</v>
      </c>
      <c r="Z548" s="73">
        <v>519.29521230532259</v>
      </c>
    </row>
    <row r="549" spans="14:26" x14ac:dyDescent="0.25">
      <c r="N549" s="73">
        <v>54.7</v>
      </c>
      <c r="O549" s="73">
        <v>15.194444444444445</v>
      </c>
      <c r="P549" s="73">
        <v>0.8119857142857142</v>
      </c>
      <c r="Q549" s="73">
        <v>0.8119857142857142</v>
      </c>
      <c r="R549" s="73">
        <v>142.16453437139654</v>
      </c>
      <c r="S549" s="73">
        <v>142.16453437139654</v>
      </c>
      <c r="T549" s="73">
        <v>270.1017565936188</v>
      </c>
      <c r="U549" s="73">
        <v>142.16453437139654</v>
      </c>
      <c r="V549" s="73">
        <v>270.1017565936188</v>
      </c>
      <c r="W549" s="73">
        <v>270.1017565936188</v>
      </c>
      <c r="X549" s="73">
        <v>300.49064548250772</v>
      </c>
      <c r="Y549" s="73">
        <v>330.87953437139657</v>
      </c>
      <c r="Z549" s="73">
        <v>520.50620103806318</v>
      </c>
    </row>
    <row r="550" spans="14:26" x14ac:dyDescent="0.25">
      <c r="N550" s="73">
        <v>54.8</v>
      </c>
      <c r="O550" s="73">
        <v>15.222222222222221</v>
      </c>
      <c r="P550" s="73">
        <v>0.8119857142857142</v>
      </c>
      <c r="Q550" s="73">
        <v>0.8119857142857142</v>
      </c>
      <c r="R550" s="73">
        <v>142.68480670657587</v>
      </c>
      <c r="S550" s="73">
        <v>142.68480670657587</v>
      </c>
      <c r="T550" s="73">
        <v>270.85591781768699</v>
      </c>
      <c r="U550" s="73">
        <v>142.68480670657587</v>
      </c>
      <c r="V550" s="73">
        <v>270.85591781768699</v>
      </c>
      <c r="W550" s="73">
        <v>270.85591781768699</v>
      </c>
      <c r="X550" s="73">
        <v>301.30036226213144</v>
      </c>
      <c r="Y550" s="73">
        <v>331.7448067065759</v>
      </c>
      <c r="Z550" s="73">
        <v>521.71814003990926</v>
      </c>
    </row>
    <row r="551" spans="14:26" x14ac:dyDescent="0.25">
      <c r="N551" s="73">
        <v>54.9</v>
      </c>
      <c r="O551" s="73">
        <v>15.25</v>
      </c>
      <c r="P551" s="73">
        <v>0.8119857142857142</v>
      </c>
      <c r="Q551" s="73">
        <v>0.8119857142857142</v>
      </c>
      <c r="R551" s="73">
        <v>143.2060293108606</v>
      </c>
      <c r="S551" s="73">
        <v>143.2060293108606</v>
      </c>
      <c r="T551" s="73">
        <v>271.6110293108606</v>
      </c>
      <c r="U551" s="73">
        <v>143.2060293108606</v>
      </c>
      <c r="V551" s="73">
        <v>271.6110293108606</v>
      </c>
      <c r="W551" s="73">
        <v>271.6110293108606</v>
      </c>
      <c r="X551" s="73">
        <v>302.1110293108606</v>
      </c>
      <c r="Y551" s="73">
        <v>332.6110293108606</v>
      </c>
      <c r="Z551" s="73">
        <v>522.93102931086059</v>
      </c>
    </row>
    <row r="552" spans="14:26" x14ac:dyDescent="0.25">
      <c r="N552" s="73">
        <v>55</v>
      </c>
      <c r="O552" s="73">
        <v>15.277777777777777</v>
      </c>
      <c r="P552" s="73">
        <v>0.8119857142857142</v>
      </c>
      <c r="Q552" s="73">
        <v>0.8119857142857142</v>
      </c>
      <c r="R552" s="73">
        <v>143.72820218425062</v>
      </c>
      <c r="S552" s="73">
        <v>143.72820218425062</v>
      </c>
      <c r="T552" s="73">
        <v>272.36709107313948</v>
      </c>
      <c r="U552" s="73">
        <v>143.72820218425062</v>
      </c>
      <c r="V552" s="73">
        <v>272.36709107313948</v>
      </c>
      <c r="W552" s="73">
        <v>272.36709107313948</v>
      </c>
      <c r="X552" s="73">
        <v>302.92264662869502</v>
      </c>
      <c r="Y552" s="73">
        <v>333.47820218425056</v>
      </c>
      <c r="Z552" s="73">
        <v>524.14486885091719</v>
      </c>
    </row>
    <row r="553" spans="14:26" x14ac:dyDescent="0.25">
      <c r="N553" s="73">
        <v>55.1</v>
      </c>
      <c r="O553" s="73">
        <v>15.305555555555555</v>
      </c>
      <c r="P553" s="73">
        <v>0.8119857142857142</v>
      </c>
      <c r="Q553" s="73">
        <v>0.8119857142857142</v>
      </c>
      <c r="R553" s="73">
        <v>144.25132532674604</v>
      </c>
      <c r="S553" s="73">
        <v>144.25132532674604</v>
      </c>
      <c r="T553" s="73">
        <v>273.12410310452378</v>
      </c>
      <c r="U553" s="73">
        <v>144.25132532674604</v>
      </c>
      <c r="V553" s="73">
        <v>273.12410310452378</v>
      </c>
      <c r="W553" s="73">
        <v>273.12410310452378</v>
      </c>
      <c r="X553" s="73">
        <v>303.73521421563487</v>
      </c>
      <c r="Y553" s="73">
        <v>334.34632532674601</v>
      </c>
      <c r="Z553" s="73">
        <v>525.35965866007939</v>
      </c>
    </row>
    <row r="554" spans="14:26" x14ac:dyDescent="0.25">
      <c r="N554" s="73">
        <v>55.2</v>
      </c>
      <c r="O554" s="73">
        <v>15.333333333333334</v>
      </c>
      <c r="P554" s="73">
        <v>0.8119857142857142</v>
      </c>
      <c r="Q554" s="73">
        <v>0.8119857142857142</v>
      </c>
      <c r="R554" s="73">
        <v>144.77539873834684</v>
      </c>
      <c r="S554" s="73">
        <v>144.77539873834684</v>
      </c>
      <c r="T554" s="73">
        <v>273.88206540501352</v>
      </c>
      <c r="U554" s="73">
        <v>144.77539873834684</v>
      </c>
      <c r="V554" s="73">
        <v>273.88206540501352</v>
      </c>
      <c r="W554" s="73">
        <v>273.88206540501352</v>
      </c>
      <c r="X554" s="73">
        <v>304.54873207168021</v>
      </c>
      <c r="Y554" s="73">
        <v>335.21539873834683</v>
      </c>
      <c r="Z554" s="73">
        <v>526.57539873834685</v>
      </c>
    </row>
    <row r="555" spans="14:26" x14ac:dyDescent="0.25">
      <c r="N555" s="73">
        <v>55.3</v>
      </c>
      <c r="O555" s="73">
        <v>15.361111111111111</v>
      </c>
      <c r="P555" s="73">
        <v>0.8119857142857142</v>
      </c>
      <c r="Q555" s="73">
        <v>0.8119857142857142</v>
      </c>
      <c r="R555" s="73">
        <v>145.30042241905292</v>
      </c>
      <c r="S555" s="73">
        <v>145.30042241905292</v>
      </c>
      <c r="T555" s="73">
        <v>274.64097797460846</v>
      </c>
      <c r="U555" s="73">
        <v>145.30042241905292</v>
      </c>
      <c r="V555" s="73">
        <v>274.64097797460846</v>
      </c>
      <c r="W555" s="73">
        <v>274.64097797460846</v>
      </c>
      <c r="X555" s="73">
        <v>305.36320019683069</v>
      </c>
      <c r="Y555" s="73">
        <v>336.08542241905292</v>
      </c>
      <c r="Z555" s="73">
        <v>527.79208908571957</v>
      </c>
    </row>
    <row r="556" spans="14:26" x14ac:dyDescent="0.25">
      <c r="N556" s="73">
        <v>55.4</v>
      </c>
      <c r="O556" s="73">
        <v>15.388888888888888</v>
      </c>
      <c r="P556" s="73">
        <v>0.8119857142857142</v>
      </c>
      <c r="Q556" s="73">
        <v>0.8119857142857142</v>
      </c>
      <c r="R556" s="73">
        <v>145.82639636886438</v>
      </c>
      <c r="S556" s="73">
        <v>145.82639636886438</v>
      </c>
      <c r="T556" s="73">
        <v>275.40084081330883</v>
      </c>
      <c r="U556" s="73">
        <v>145.82639636886438</v>
      </c>
      <c r="V556" s="73">
        <v>275.40084081330883</v>
      </c>
      <c r="W556" s="73">
        <v>275.40084081330883</v>
      </c>
      <c r="X556" s="73">
        <v>306.1786185910866</v>
      </c>
      <c r="Y556" s="73">
        <v>336.95639636886438</v>
      </c>
      <c r="Z556" s="73">
        <v>529.00972970219777</v>
      </c>
    </row>
    <row r="557" spans="14:26" x14ac:dyDescent="0.25">
      <c r="N557" s="73">
        <v>55.5</v>
      </c>
      <c r="O557" s="73">
        <v>15.416666666666666</v>
      </c>
      <c r="P557" s="73">
        <v>0.8119857142857142</v>
      </c>
      <c r="Q557" s="73">
        <v>0.8119857142857142</v>
      </c>
      <c r="R557" s="73">
        <v>146.35332058778118</v>
      </c>
      <c r="S557" s="73">
        <v>146.35332058778118</v>
      </c>
      <c r="T557" s="73">
        <v>276.16165392111452</v>
      </c>
      <c r="U557" s="73">
        <v>146.35332058778118</v>
      </c>
      <c r="V557" s="73">
        <v>276.16165392111452</v>
      </c>
      <c r="W557" s="73">
        <v>276.16165392111452</v>
      </c>
      <c r="X557" s="73">
        <v>306.99498725444784</v>
      </c>
      <c r="Y557" s="73">
        <v>337.82832058778121</v>
      </c>
      <c r="Z557" s="73">
        <v>530.22832058778124</v>
      </c>
    </row>
    <row r="558" spans="14:26" x14ac:dyDescent="0.25">
      <c r="N558" s="73">
        <v>55.6</v>
      </c>
      <c r="O558" s="73">
        <v>15.444444444444445</v>
      </c>
      <c r="P558" s="73">
        <v>0.8119857142857142</v>
      </c>
      <c r="Q558" s="73">
        <v>0.8119857142857142</v>
      </c>
      <c r="R558" s="73">
        <v>146.88119507580336</v>
      </c>
      <c r="S558" s="73">
        <v>146.88119507580336</v>
      </c>
      <c r="T558" s="73">
        <v>276.92341729802558</v>
      </c>
      <c r="U558" s="73">
        <v>146.88119507580336</v>
      </c>
      <c r="V558" s="73">
        <v>276.92341729802558</v>
      </c>
      <c r="W558" s="73">
        <v>276.92341729802558</v>
      </c>
      <c r="X558" s="73">
        <v>307.8123061869145</v>
      </c>
      <c r="Y558" s="73">
        <v>338.70119507580335</v>
      </c>
      <c r="Z558" s="73">
        <v>531.44786174246997</v>
      </c>
    </row>
    <row r="559" spans="14:26" x14ac:dyDescent="0.25">
      <c r="N559" s="73">
        <v>55.7</v>
      </c>
      <c r="O559" s="73">
        <v>15.472222222222223</v>
      </c>
      <c r="P559" s="73">
        <v>0.8119857142857142</v>
      </c>
      <c r="Q559" s="73">
        <v>0.8119857142857142</v>
      </c>
      <c r="R559" s="73">
        <v>147.41001983293089</v>
      </c>
      <c r="S559" s="73">
        <v>147.41001983293089</v>
      </c>
      <c r="T559" s="73">
        <v>277.68613094404202</v>
      </c>
      <c r="U559" s="73">
        <v>147.41001983293089</v>
      </c>
      <c r="V559" s="73">
        <v>277.68613094404202</v>
      </c>
      <c r="W559" s="73">
        <v>277.68613094404202</v>
      </c>
      <c r="X559" s="73">
        <v>308.63057538848648</v>
      </c>
      <c r="Y559" s="73">
        <v>339.57501983293093</v>
      </c>
      <c r="Z559" s="73">
        <v>532.6683531662643</v>
      </c>
    </row>
    <row r="560" spans="14:26" x14ac:dyDescent="0.25">
      <c r="N560" s="73">
        <v>55.8</v>
      </c>
      <c r="O560" s="73">
        <v>15.499999999999998</v>
      </c>
      <c r="P560" s="73">
        <v>0.8119857142857142</v>
      </c>
      <c r="Q560" s="73">
        <v>0.8119857142857142</v>
      </c>
      <c r="R560" s="73">
        <v>147.9397948591637</v>
      </c>
      <c r="S560" s="73">
        <v>147.9397948591637</v>
      </c>
      <c r="T560" s="73">
        <v>278.44979485916372</v>
      </c>
      <c r="U560" s="73">
        <v>147.9397948591637</v>
      </c>
      <c r="V560" s="73">
        <v>278.44979485916372</v>
      </c>
      <c r="W560" s="73">
        <v>278.44979485916372</v>
      </c>
      <c r="X560" s="73">
        <v>309.44979485916372</v>
      </c>
      <c r="Y560" s="73">
        <v>340.44979485916372</v>
      </c>
      <c r="Z560" s="73">
        <v>533.88979485916366</v>
      </c>
    </row>
    <row r="561" spans="14:26" x14ac:dyDescent="0.25">
      <c r="N561" s="73">
        <v>55.9</v>
      </c>
      <c r="O561" s="73">
        <v>15.527777777777777</v>
      </c>
      <c r="P561" s="73">
        <v>0.8119857142857142</v>
      </c>
      <c r="Q561" s="73">
        <v>0.8119857142857142</v>
      </c>
      <c r="R561" s="73">
        <v>148.47052015450194</v>
      </c>
      <c r="S561" s="73">
        <v>148.47052015450194</v>
      </c>
      <c r="T561" s="73">
        <v>279.21440904339079</v>
      </c>
      <c r="U561" s="73">
        <v>148.47052015450194</v>
      </c>
      <c r="V561" s="73">
        <v>279.21440904339079</v>
      </c>
      <c r="W561" s="73">
        <v>279.21440904339079</v>
      </c>
      <c r="X561" s="73">
        <v>310.26996459894633</v>
      </c>
      <c r="Y561" s="73">
        <v>341.32552015450187</v>
      </c>
      <c r="Z561" s="73">
        <v>535.11218682116851</v>
      </c>
    </row>
    <row r="562" spans="14:26" x14ac:dyDescent="0.25">
      <c r="N562" s="73">
        <v>56</v>
      </c>
      <c r="O562" s="73">
        <v>15.555555555555555</v>
      </c>
      <c r="P562" s="73">
        <v>0.8119857142857142</v>
      </c>
      <c r="Q562" s="73">
        <v>0.8119857142857142</v>
      </c>
      <c r="R562" s="73">
        <v>149.0021957189455</v>
      </c>
      <c r="S562" s="73">
        <v>149.0021957189455</v>
      </c>
      <c r="T562" s="73">
        <v>279.97997349672329</v>
      </c>
      <c r="U562" s="73">
        <v>149.0021957189455</v>
      </c>
      <c r="V562" s="73">
        <v>279.97997349672329</v>
      </c>
      <c r="W562" s="73">
        <v>279.97997349672329</v>
      </c>
      <c r="X562" s="73">
        <v>311.09108460783438</v>
      </c>
      <c r="Y562" s="73">
        <v>342.20219571894552</v>
      </c>
      <c r="Z562" s="73">
        <v>536.33552905227884</v>
      </c>
    </row>
    <row r="563" spans="14:26" x14ac:dyDescent="0.25">
      <c r="N563" s="73">
        <v>56.1</v>
      </c>
      <c r="O563" s="73">
        <v>15.583333333333334</v>
      </c>
      <c r="P563" s="73">
        <v>0.8119857142857142</v>
      </c>
      <c r="Q563" s="73">
        <v>0.8119857142857142</v>
      </c>
      <c r="R563" s="73">
        <v>149.53482155249444</v>
      </c>
      <c r="S563" s="73">
        <v>149.53482155249444</v>
      </c>
      <c r="T563" s="73">
        <v>280.74648821916111</v>
      </c>
      <c r="U563" s="73">
        <v>149.53482155249444</v>
      </c>
      <c r="V563" s="73">
        <v>280.74648821916111</v>
      </c>
      <c r="W563" s="73">
        <v>280.74648821916111</v>
      </c>
      <c r="X563" s="73">
        <v>311.91315488582779</v>
      </c>
      <c r="Y563" s="73">
        <v>343.07982155249442</v>
      </c>
      <c r="Z563" s="73">
        <v>537.55982155249444</v>
      </c>
    </row>
    <row r="564" spans="14:26" x14ac:dyDescent="0.25">
      <c r="N564" s="73">
        <v>56.2</v>
      </c>
      <c r="O564" s="73">
        <v>15.611111111111111</v>
      </c>
      <c r="P564" s="73">
        <v>0.8119857142857142</v>
      </c>
      <c r="Q564" s="73">
        <v>0.8119857142857142</v>
      </c>
      <c r="R564" s="73">
        <v>150.06839765514869</v>
      </c>
      <c r="S564" s="73">
        <v>150.06839765514869</v>
      </c>
      <c r="T564" s="73">
        <v>281.51395321070424</v>
      </c>
      <c r="U564" s="73">
        <v>150.06839765514869</v>
      </c>
      <c r="V564" s="73">
        <v>281.51395321070424</v>
      </c>
      <c r="W564" s="73">
        <v>281.51395321070424</v>
      </c>
      <c r="X564" s="73">
        <v>312.73617543292647</v>
      </c>
      <c r="Y564" s="73">
        <v>343.9583976551487</v>
      </c>
      <c r="Z564" s="73">
        <v>538.78506432181541</v>
      </c>
    </row>
    <row r="565" spans="14:26" x14ac:dyDescent="0.25">
      <c r="N565" s="73">
        <v>56.3</v>
      </c>
      <c r="O565" s="73">
        <v>15.638888888888888</v>
      </c>
      <c r="P565" s="73">
        <v>0.8119857142857142</v>
      </c>
      <c r="Q565" s="73">
        <v>0.8119857142857142</v>
      </c>
      <c r="R565" s="73">
        <v>150.60292402690828</v>
      </c>
      <c r="S565" s="73">
        <v>150.60292402690828</v>
      </c>
      <c r="T565" s="73">
        <v>282.2823684713527</v>
      </c>
      <c r="U565" s="73">
        <v>150.60292402690828</v>
      </c>
      <c r="V565" s="73">
        <v>282.2823684713527</v>
      </c>
      <c r="W565" s="73">
        <v>282.2823684713527</v>
      </c>
      <c r="X565" s="73">
        <v>313.56014624913047</v>
      </c>
      <c r="Y565" s="73">
        <v>344.83792402690824</v>
      </c>
      <c r="Z565" s="73">
        <v>540.01125736024164</v>
      </c>
    </row>
    <row r="566" spans="14:26" x14ac:dyDescent="0.25">
      <c r="N566" s="73">
        <v>56.4</v>
      </c>
      <c r="O566" s="73">
        <v>15.666666666666666</v>
      </c>
      <c r="P566" s="73">
        <v>0.8119857142857142</v>
      </c>
      <c r="Q566" s="73">
        <v>0.8119857142857142</v>
      </c>
      <c r="R566" s="73">
        <v>151.13840066777325</v>
      </c>
      <c r="S566" s="73">
        <v>151.13840066777325</v>
      </c>
      <c r="T566" s="73">
        <v>283.05173400110658</v>
      </c>
      <c r="U566" s="73">
        <v>151.13840066777325</v>
      </c>
      <c r="V566" s="73">
        <v>283.05173400110658</v>
      </c>
      <c r="W566" s="73">
        <v>283.05173400110658</v>
      </c>
      <c r="X566" s="73">
        <v>314.3850673344399</v>
      </c>
      <c r="Y566" s="73">
        <v>345.71840066777327</v>
      </c>
      <c r="Z566" s="73">
        <v>541.23840066777325</v>
      </c>
    </row>
    <row r="567" spans="14:26" x14ac:dyDescent="0.25">
      <c r="N567" s="73">
        <v>56.5</v>
      </c>
      <c r="O567" s="73">
        <v>15.694444444444445</v>
      </c>
      <c r="P567" s="73">
        <v>0.8119857142857142</v>
      </c>
      <c r="Q567" s="73">
        <v>0.8119857142857142</v>
      </c>
      <c r="R567" s="73">
        <v>151.67482757774357</v>
      </c>
      <c r="S567" s="73">
        <v>151.67482757774357</v>
      </c>
      <c r="T567" s="73">
        <v>283.82204979996578</v>
      </c>
      <c r="U567" s="73">
        <v>151.67482757774357</v>
      </c>
      <c r="V567" s="73">
        <v>283.82204979996578</v>
      </c>
      <c r="W567" s="73">
        <v>283.82204979996578</v>
      </c>
      <c r="X567" s="73">
        <v>315.2109386888547</v>
      </c>
      <c r="Y567" s="73">
        <v>346.59982757774355</v>
      </c>
      <c r="Z567" s="73">
        <v>542.46649424441023</v>
      </c>
    </row>
    <row r="568" spans="14:26" x14ac:dyDescent="0.25">
      <c r="N568" s="73">
        <v>56.6</v>
      </c>
      <c r="O568" s="73">
        <v>15.722222222222221</v>
      </c>
      <c r="P568" s="73">
        <v>0.8119857142857142</v>
      </c>
      <c r="Q568" s="73">
        <v>0.8119857142857142</v>
      </c>
      <c r="R568" s="73">
        <v>152.2122047568192</v>
      </c>
      <c r="S568" s="73">
        <v>152.2122047568192</v>
      </c>
      <c r="T568" s="73">
        <v>284.5933158679303</v>
      </c>
      <c r="U568" s="73">
        <v>152.2122047568192</v>
      </c>
      <c r="V568" s="73">
        <v>284.5933158679303</v>
      </c>
      <c r="W568" s="73">
        <v>284.5933158679303</v>
      </c>
      <c r="X568" s="73">
        <v>316.03776031237476</v>
      </c>
      <c r="Y568" s="73">
        <v>347.48220475681921</v>
      </c>
      <c r="Z568" s="73">
        <v>543.69553809015258</v>
      </c>
    </row>
    <row r="569" spans="14:26" x14ac:dyDescent="0.25">
      <c r="N569" s="73">
        <v>56.7</v>
      </c>
      <c r="O569" s="73">
        <v>15.75</v>
      </c>
      <c r="P569" s="73">
        <v>0.8119857142857142</v>
      </c>
      <c r="Q569" s="73">
        <v>0.8119857142857142</v>
      </c>
      <c r="R569" s="73">
        <v>152.75053220500024</v>
      </c>
      <c r="S569" s="73">
        <v>152.75053220500024</v>
      </c>
      <c r="T569" s="73">
        <v>285.36553220500025</v>
      </c>
      <c r="U569" s="73">
        <v>152.75053220500024</v>
      </c>
      <c r="V569" s="73">
        <v>285.36553220500025</v>
      </c>
      <c r="W569" s="73">
        <v>285.36553220500025</v>
      </c>
      <c r="X569" s="73">
        <v>316.86553220500025</v>
      </c>
      <c r="Y569" s="73">
        <v>348.36553220500025</v>
      </c>
      <c r="Z569" s="73">
        <v>544.92553220500031</v>
      </c>
    </row>
    <row r="570" spans="14:26" x14ac:dyDescent="0.25">
      <c r="N570" s="73">
        <v>56.8</v>
      </c>
      <c r="O570" s="73">
        <v>15.777777777777777</v>
      </c>
      <c r="P570" s="73">
        <v>0.8119857142857142</v>
      </c>
      <c r="Q570" s="73">
        <v>0.8119857142857142</v>
      </c>
      <c r="R570" s="73">
        <v>153.28980992228659</v>
      </c>
      <c r="S570" s="73">
        <v>153.28980992228659</v>
      </c>
      <c r="T570" s="73">
        <v>286.13869881117546</v>
      </c>
      <c r="U570" s="73">
        <v>153.28980992228659</v>
      </c>
      <c r="V570" s="73">
        <v>286.13869881117546</v>
      </c>
      <c r="W570" s="73">
        <v>286.13869881117546</v>
      </c>
      <c r="X570" s="73">
        <v>317.694254366731</v>
      </c>
      <c r="Y570" s="73">
        <v>349.24980992228654</v>
      </c>
      <c r="Z570" s="73">
        <v>546.15647658895318</v>
      </c>
    </row>
    <row r="571" spans="14:26" x14ac:dyDescent="0.25">
      <c r="N571" s="73">
        <v>56.9</v>
      </c>
      <c r="O571" s="73">
        <v>15.805555555555555</v>
      </c>
      <c r="P571" s="73">
        <v>0.8119857142857142</v>
      </c>
      <c r="Q571" s="73">
        <v>0.8119857142857142</v>
      </c>
      <c r="R571" s="73">
        <v>153.83003790867832</v>
      </c>
      <c r="S571" s="73">
        <v>153.83003790867832</v>
      </c>
      <c r="T571" s="73">
        <v>286.9128156864561</v>
      </c>
      <c r="U571" s="73">
        <v>153.83003790867832</v>
      </c>
      <c r="V571" s="73">
        <v>286.9128156864561</v>
      </c>
      <c r="W571" s="73">
        <v>286.9128156864561</v>
      </c>
      <c r="X571" s="73">
        <v>318.52392679756719</v>
      </c>
      <c r="Y571" s="73">
        <v>350.13503790867833</v>
      </c>
      <c r="Z571" s="73">
        <v>547.38837124201166</v>
      </c>
    </row>
    <row r="572" spans="14:26" x14ac:dyDescent="0.25">
      <c r="N572" s="73">
        <v>57</v>
      </c>
      <c r="O572" s="73">
        <v>15.833333333333332</v>
      </c>
      <c r="P572" s="73">
        <v>0.8119857142857142</v>
      </c>
      <c r="Q572" s="73">
        <v>0.8119857142857142</v>
      </c>
      <c r="R572" s="73">
        <v>154.37121616417537</v>
      </c>
      <c r="S572" s="73">
        <v>154.37121616417537</v>
      </c>
      <c r="T572" s="73">
        <v>287.687882830842</v>
      </c>
      <c r="U572" s="73">
        <v>154.37121616417537</v>
      </c>
      <c r="V572" s="73">
        <v>287.687882830842</v>
      </c>
      <c r="W572" s="73">
        <v>287.687882830842</v>
      </c>
      <c r="X572" s="73">
        <v>319.35454949750869</v>
      </c>
      <c r="Y572" s="73">
        <v>351.02121616417531</v>
      </c>
      <c r="Z572" s="73">
        <v>548.62121616417539</v>
      </c>
    </row>
    <row r="573" spans="14:26" x14ac:dyDescent="0.25">
      <c r="N573" s="73">
        <v>57.1</v>
      </c>
      <c r="O573" s="73">
        <v>15.861111111111111</v>
      </c>
      <c r="P573" s="73">
        <v>0.8119857142857142</v>
      </c>
      <c r="Q573" s="73">
        <v>0.8119857142857142</v>
      </c>
      <c r="R573" s="73">
        <v>154.91334468877778</v>
      </c>
      <c r="S573" s="73">
        <v>154.91334468877778</v>
      </c>
      <c r="T573" s="73">
        <v>288.46390024433333</v>
      </c>
      <c r="U573" s="73">
        <v>154.91334468877778</v>
      </c>
      <c r="V573" s="73">
        <v>288.46390024433333</v>
      </c>
      <c r="W573" s="73">
        <v>288.46390024433333</v>
      </c>
      <c r="X573" s="73">
        <v>320.18612246655556</v>
      </c>
      <c r="Y573" s="73">
        <v>351.90834468877779</v>
      </c>
      <c r="Z573" s="73">
        <v>549.8550113554445</v>
      </c>
    </row>
    <row r="574" spans="14:26" x14ac:dyDescent="0.25">
      <c r="N574" s="73">
        <v>57.2</v>
      </c>
      <c r="O574" s="73">
        <v>15.888888888888889</v>
      </c>
      <c r="P574" s="73">
        <v>0.8119857142857142</v>
      </c>
      <c r="Q574" s="73">
        <v>0.8119857142857142</v>
      </c>
      <c r="R574" s="73">
        <v>155.45642348248558</v>
      </c>
      <c r="S574" s="73">
        <v>155.45642348248558</v>
      </c>
      <c r="T574" s="73">
        <v>289.24086792693004</v>
      </c>
      <c r="U574" s="73">
        <v>155.45642348248558</v>
      </c>
      <c r="V574" s="73">
        <v>289.24086792693004</v>
      </c>
      <c r="W574" s="73">
        <v>289.24086792693004</v>
      </c>
      <c r="X574" s="73">
        <v>321.01864570470781</v>
      </c>
      <c r="Y574" s="73">
        <v>352.79642348248558</v>
      </c>
      <c r="Z574" s="73">
        <v>551.08975681581887</v>
      </c>
    </row>
    <row r="575" spans="14:26" x14ac:dyDescent="0.25">
      <c r="N575" s="73">
        <v>57.3</v>
      </c>
      <c r="O575" s="73">
        <v>15.916666666666666</v>
      </c>
      <c r="P575" s="73">
        <v>0.8119857142857142</v>
      </c>
      <c r="Q575" s="73">
        <v>0.8119857142857142</v>
      </c>
      <c r="R575" s="73">
        <v>156.00045254529869</v>
      </c>
      <c r="S575" s="73">
        <v>156.00045254529869</v>
      </c>
      <c r="T575" s="73">
        <v>290.018785878632</v>
      </c>
      <c r="U575" s="73">
        <v>156.00045254529869</v>
      </c>
      <c r="V575" s="73">
        <v>290.018785878632</v>
      </c>
      <c r="W575" s="73">
        <v>290.018785878632</v>
      </c>
      <c r="X575" s="73">
        <v>321.85211921196532</v>
      </c>
      <c r="Y575" s="73">
        <v>353.68545254529869</v>
      </c>
      <c r="Z575" s="73">
        <v>552.32545254529873</v>
      </c>
    </row>
    <row r="576" spans="14:26" x14ac:dyDescent="0.25">
      <c r="N576" s="73">
        <v>57.4</v>
      </c>
      <c r="O576" s="73">
        <v>15.944444444444443</v>
      </c>
      <c r="P576" s="73">
        <v>0.8119857142857142</v>
      </c>
      <c r="Q576" s="73">
        <v>0.8119857142857142</v>
      </c>
      <c r="R576" s="73">
        <v>156.54543187721711</v>
      </c>
      <c r="S576" s="73">
        <v>156.54543187721711</v>
      </c>
      <c r="T576" s="73">
        <v>290.79765409943934</v>
      </c>
      <c r="U576" s="73">
        <v>156.54543187721711</v>
      </c>
      <c r="V576" s="73">
        <v>290.79765409943934</v>
      </c>
      <c r="W576" s="73">
        <v>290.79765409943934</v>
      </c>
      <c r="X576" s="73">
        <v>322.68654298832826</v>
      </c>
      <c r="Y576" s="73">
        <v>354.57543187721711</v>
      </c>
      <c r="Z576" s="73">
        <v>553.56209854388385</v>
      </c>
    </row>
    <row r="577" spans="14:26" x14ac:dyDescent="0.25">
      <c r="N577" s="73">
        <v>57.5</v>
      </c>
      <c r="O577" s="73">
        <v>15.972222222222221</v>
      </c>
      <c r="P577" s="73">
        <v>0.8119857142857142</v>
      </c>
      <c r="Q577" s="73">
        <v>0.8119857142857142</v>
      </c>
      <c r="R577" s="73">
        <v>157.09136147824094</v>
      </c>
      <c r="S577" s="73">
        <v>157.09136147824094</v>
      </c>
      <c r="T577" s="73">
        <v>291.57747258935206</v>
      </c>
      <c r="U577" s="73">
        <v>157.09136147824094</v>
      </c>
      <c r="V577" s="73">
        <v>291.57747258935206</v>
      </c>
      <c r="W577" s="73">
        <v>291.57747258935206</v>
      </c>
      <c r="X577" s="73">
        <v>323.52191703379651</v>
      </c>
      <c r="Y577" s="73">
        <v>355.46636147824097</v>
      </c>
      <c r="Z577" s="73">
        <v>554.79969481157434</v>
      </c>
    </row>
    <row r="578" spans="14:26" x14ac:dyDescent="0.25">
      <c r="N578" s="73">
        <v>57.6</v>
      </c>
      <c r="O578" s="73">
        <v>16</v>
      </c>
      <c r="P578" s="73">
        <v>0.8119857142857142</v>
      </c>
      <c r="Q578" s="73">
        <v>0.8119857142857142</v>
      </c>
      <c r="R578" s="73">
        <v>157.63824134837012</v>
      </c>
      <c r="S578" s="73">
        <v>157.63824134837012</v>
      </c>
      <c r="T578" s="73">
        <v>292.35824134837014</v>
      </c>
      <c r="U578" s="73">
        <v>157.63824134837012</v>
      </c>
      <c r="V578" s="73">
        <v>292.35824134837014</v>
      </c>
      <c r="W578" s="73">
        <v>292.35824134837014</v>
      </c>
      <c r="X578" s="73">
        <v>324.35824134837014</v>
      </c>
      <c r="Y578" s="73">
        <v>356.35824134837014</v>
      </c>
      <c r="Z578" s="73">
        <v>556.03824134837009</v>
      </c>
    </row>
    <row r="579" spans="14:26" x14ac:dyDescent="0.25">
      <c r="N579" s="73">
        <v>57.7</v>
      </c>
      <c r="O579" s="73">
        <v>16.027777777777779</v>
      </c>
      <c r="P579" s="73">
        <v>0.8119857142857142</v>
      </c>
      <c r="Q579" s="73">
        <v>0.8119857142857142</v>
      </c>
      <c r="R579" s="73">
        <v>158.18607148760466</v>
      </c>
      <c r="S579" s="73">
        <v>158.18607148760466</v>
      </c>
      <c r="T579" s="73">
        <v>293.13996037649355</v>
      </c>
      <c r="U579" s="73">
        <v>158.18607148760466</v>
      </c>
      <c r="V579" s="73">
        <v>293.13996037649355</v>
      </c>
      <c r="W579" s="73">
        <v>293.13996037649355</v>
      </c>
      <c r="X579" s="73">
        <v>325.19551593204909</v>
      </c>
      <c r="Y579" s="73">
        <v>357.25107148760469</v>
      </c>
      <c r="Z579" s="73">
        <v>557.27773815427133</v>
      </c>
    </row>
    <row r="580" spans="14:26" x14ac:dyDescent="0.25">
      <c r="N580" s="73">
        <v>57.8</v>
      </c>
      <c r="O580" s="73">
        <v>16.055555555555554</v>
      </c>
      <c r="P580" s="73">
        <v>0.8119857142857142</v>
      </c>
      <c r="Q580" s="73">
        <v>0.8119857142857142</v>
      </c>
      <c r="R580" s="73">
        <v>158.73485189594444</v>
      </c>
      <c r="S580" s="73">
        <v>158.73485189594444</v>
      </c>
      <c r="T580" s="73">
        <v>293.92262967372221</v>
      </c>
      <c r="U580" s="73">
        <v>158.73485189594444</v>
      </c>
      <c r="V580" s="73">
        <v>293.92262967372221</v>
      </c>
      <c r="W580" s="73">
        <v>293.92262967372221</v>
      </c>
      <c r="X580" s="73">
        <v>326.0337407848333</v>
      </c>
      <c r="Y580" s="73">
        <v>358.14485189594444</v>
      </c>
      <c r="Z580" s="73">
        <v>558.51818522927783</v>
      </c>
    </row>
    <row r="581" spans="14:26" x14ac:dyDescent="0.25">
      <c r="N581" s="73">
        <v>57.9</v>
      </c>
      <c r="O581" s="73">
        <v>16.083333333333332</v>
      </c>
      <c r="P581" s="73">
        <v>0.8119857142857142</v>
      </c>
      <c r="Q581" s="73">
        <v>0.8119857142857142</v>
      </c>
      <c r="R581" s="73">
        <v>159.28458257338971</v>
      </c>
      <c r="S581" s="73">
        <v>159.28458257338971</v>
      </c>
      <c r="T581" s="73">
        <v>294.70624924005637</v>
      </c>
      <c r="U581" s="73">
        <v>159.28458257338971</v>
      </c>
      <c r="V581" s="73">
        <v>294.70624924005637</v>
      </c>
      <c r="W581" s="73">
        <v>294.70624924005637</v>
      </c>
      <c r="X581" s="73">
        <v>326.87291590672305</v>
      </c>
      <c r="Y581" s="73">
        <v>359.03958257338968</v>
      </c>
      <c r="Z581" s="73">
        <v>559.75958257338971</v>
      </c>
    </row>
    <row r="582" spans="14:26" x14ac:dyDescent="0.25">
      <c r="N582" s="73">
        <v>58</v>
      </c>
      <c r="O582" s="73">
        <v>16.111111111111111</v>
      </c>
      <c r="P582" s="73">
        <v>0.8119857142857142</v>
      </c>
      <c r="Q582" s="73">
        <v>0.8119857142857142</v>
      </c>
      <c r="R582" s="73">
        <v>159.8352635199403</v>
      </c>
      <c r="S582" s="73">
        <v>159.8352635199403</v>
      </c>
      <c r="T582" s="73">
        <v>295.49081907549589</v>
      </c>
      <c r="U582" s="73">
        <v>159.8352635199403</v>
      </c>
      <c r="V582" s="73">
        <v>295.49081907549589</v>
      </c>
      <c r="W582" s="73">
        <v>295.49081907549589</v>
      </c>
      <c r="X582" s="73">
        <v>327.71304129771812</v>
      </c>
      <c r="Y582" s="73">
        <v>359.93526351994035</v>
      </c>
      <c r="Z582" s="73">
        <v>561.00193018660707</v>
      </c>
    </row>
    <row r="583" spans="14:26" x14ac:dyDescent="0.25">
      <c r="N583" s="73">
        <v>58.1</v>
      </c>
      <c r="O583" s="73">
        <v>16.138888888888889</v>
      </c>
      <c r="P583" s="73">
        <v>0.8119857142857142</v>
      </c>
      <c r="Q583" s="73">
        <v>0.8119857142857142</v>
      </c>
      <c r="R583" s="73">
        <v>160.38689473559623</v>
      </c>
      <c r="S583" s="73">
        <v>160.38689473559623</v>
      </c>
      <c r="T583" s="73">
        <v>296.27633918004068</v>
      </c>
      <c r="U583" s="73">
        <v>160.38689473559623</v>
      </c>
      <c r="V583" s="73">
        <v>296.27633918004068</v>
      </c>
      <c r="W583" s="73">
        <v>296.27633918004068</v>
      </c>
      <c r="X583" s="73">
        <v>328.55411695781845</v>
      </c>
      <c r="Y583" s="73">
        <v>360.83189473559622</v>
      </c>
      <c r="Z583" s="73">
        <v>562.24522806892958</v>
      </c>
    </row>
    <row r="584" spans="14:26" x14ac:dyDescent="0.25">
      <c r="N584" s="73">
        <v>58.2</v>
      </c>
      <c r="O584" s="73">
        <v>16.166666666666668</v>
      </c>
      <c r="P584" s="73">
        <v>0.8119857142857142</v>
      </c>
      <c r="Q584" s="73">
        <v>0.8119857142857142</v>
      </c>
      <c r="R584" s="73">
        <v>160.93947622035751</v>
      </c>
      <c r="S584" s="73">
        <v>160.93947622035751</v>
      </c>
      <c r="T584" s="73">
        <v>297.06280955369084</v>
      </c>
      <c r="U584" s="73">
        <v>160.93947622035751</v>
      </c>
      <c r="V584" s="73">
        <v>297.06280955369084</v>
      </c>
      <c r="W584" s="73">
        <v>297.06280955369084</v>
      </c>
      <c r="X584" s="73">
        <v>329.39614288702415</v>
      </c>
      <c r="Y584" s="73">
        <v>361.72947622035753</v>
      </c>
      <c r="Z584" s="73">
        <v>563.48947622035757</v>
      </c>
    </row>
    <row r="585" spans="14:26" x14ac:dyDescent="0.25">
      <c r="N585" s="73">
        <v>58.3</v>
      </c>
      <c r="O585" s="73">
        <v>16.194444444444443</v>
      </c>
      <c r="P585" s="73">
        <v>0.8119857142857142</v>
      </c>
      <c r="Q585" s="73">
        <v>0.8119857142857142</v>
      </c>
      <c r="R585" s="73">
        <v>161.49300797422407</v>
      </c>
      <c r="S585" s="73">
        <v>161.49300797422407</v>
      </c>
      <c r="T585" s="73">
        <v>297.85023019644632</v>
      </c>
      <c r="U585" s="73">
        <v>161.49300797422407</v>
      </c>
      <c r="V585" s="73">
        <v>297.85023019644632</v>
      </c>
      <c r="W585" s="73">
        <v>297.85023019644632</v>
      </c>
      <c r="X585" s="73">
        <v>330.23911908533523</v>
      </c>
      <c r="Y585" s="73">
        <v>362.62800797422409</v>
      </c>
      <c r="Z585" s="73">
        <v>564.73467464089072</v>
      </c>
    </row>
    <row r="586" spans="14:26" x14ac:dyDescent="0.25">
      <c r="N586" s="73">
        <v>58.4</v>
      </c>
      <c r="O586" s="73">
        <v>16.222222222222221</v>
      </c>
      <c r="P586" s="73">
        <v>0.8119857142857142</v>
      </c>
      <c r="Q586" s="73">
        <v>0.8119857142857142</v>
      </c>
      <c r="R586" s="73">
        <v>162.04748999719607</v>
      </c>
      <c r="S586" s="73">
        <v>162.04748999719607</v>
      </c>
      <c r="T586" s="73">
        <v>298.63860110830717</v>
      </c>
      <c r="U586" s="73">
        <v>162.04748999719607</v>
      </c>
      <c r="V586" s="73">
        <v>298.63860110830717</v>
      </c>
      <c r="W586" s="73">
        <v>298.63860110830717</v>
      </c>
      <c r="X586" s="73">
        <v>331.08304555275163</v>
      </c>
      <c r="Y586" s="73">
        <v>363.52748999719608</v>
      </c>
      <c r="Z586" s="73">
        <v>565.98082333052935</v>
      </c>
    </row>
    <row r="587" spans="14:26" x14ac:dyDescent="0.25">
      <c r="N587" s="73">
        <v>58.5</v>
      </c>
      <c r="O587" s="73">
        <v>16.25</v>
      </c>
      <c r="P587" s="73">
        <v>0.8119857142857142</v>
      </c>
      <c r="Q587" s="73">
        <v>0.8119857142857142</v>
      </c>
      <c r="R587" s="73">
        <v>162.60292228927341</v>
      </c>
      <c r="S587" s="73">
        <v>162.60292228927341</v>
      </c>
      <c r="T587" s="73">
        <v>299.4279222892734</v>
      </c>
      <c r="U587" s="73">
        <v>162.60292228927341</v>
      </c>
      <c r="V587" s="73">
        <v>299.4279222892734</v>
      </c>
      <c r="W587" s="73">
        <v>299.4279222892734</v>
      </c>
      <c r="X587" s="73">
        <v>331.9279222892734</v>
      </c>
      <c r="Y587" s="73">
        <v>364.4279222892734</v>
      </c>
      <c r="Z587" s="73">
        <v>567.22792228927347</v>
      </c>
    </row>
    <row r="588" spans="14:26" x14ac:dyDescent="0.25">
      <c r="N588" s="73">
        <v>58.6</v>
      </c>
      <c r="O588" s="73">
        <v>16.277777777777779</v>
      </c>
      <c r="P588" s="73">
        <v>0.8119857142857142</v>
      </c>
      <c r="Q588" s="73">
        <v>0.8119857142857142</v>
      </c>
      <c r="R588" s="73">
        <v>163.15930485045607</v>
      </c>
      <c r="S588" s="73">
        <v>163.15930485045607</v>
      </c>
      <c r="T588" s="73">
        <v>300.218193739345</v>
      </c>
      <c r="U588" s="73">
        <v>163.15930485045607</v>
      </c>
      <c r="V588" s="73">
        <v>300.218193739345</v>
      </c>
      <c r="W588" s="73">
        <v>300.218193739345</v>
      </c>
      <c r="X588" s="73">
        <v>332.77374929490054</v>
      </c>
      <c r="Y588" s="73">
        <v>365.32930485045608</v>
      </c>
      <c r="Z588" s="73">
        <v>568.47597151712273</v>
      </c>
    </row>
    <row r="589" spans="14:26" x14ac:dyDescent="0.25">
      <c r="N589" s="73">
        <v>58.7</v>
      </c>
      <c r="O589" s="73">
        <v>16.305555555555557</v>
      </c>
      <c r="P589" s="73">
        <v>0.8119857142857142</v>
      </c>
      <c r="Q589" s="73">
        <v>0.8119857142857142</v>
      </c>
      <c r="R589" s="73">
        <v>163.71663768074413</v>
      </c>
      <c r="S589" s="73">
        <v>163.71663768074413</v>
      </c>
      <c r="T589" s="73">
        <v>301.00941545852191</v>
      </c>
      <c r="U589" s="73">
        <v>163.71663768074413</v>
      </c>
      <c r="V589" s="73">
        <v>301.00941545852191</v>
      </c>
      <c r="W589" s="73">
        <v>301.00941545852191</v>
      </c>
      <c r="X589" s="73">
        <v>333.62052656963306</v>
      </c>
      <c r="Y589" s="73">
        <v>366.23163768074414</v>
      </c>
      <c r="Z589" s="73">
        <v>569.72497101407748</v>
      </c>
    </row>
    <row r="590" spans="14:26" x14ac:dyDescent="0.25">
      <c r="N590" s="73">
        <v>58.8</v>
      </c>
      <c r="O590" s="73">
        <v>16.333333333333332</v>
      </c>
      <c r="P590" s="73">
        <v>0.8119857142857142</v>
      </c>
      <c r="Q590" s="73">
        <v>0.8119857142857142</v>
      </c>
      <c r="R590" s="73">
        <v>164.27492078013742</v>
      </c>
      <c r="S590" s="73">
        <v>164.27492078013742</v>
      </c>
      <c r="T590" s="73">
        <v>301.80158744680409</v>
      </c>
      <c r="U590" s="73">
        <v>164.27492078013742</v>
      </c>
      <c r="V590" s="73">
        <v>301.80158744680409</v>
      </c>
      <c r="W590" s="73">
        <v>301.80158744680409</v>
      </c>
      <c r="X590" s="73">
        <v>334.46825411347078</v>
      </c>
      <c r="Y590" s="73">
        <v>367.13492078013741</v>
      </c>
      <c r="Z590" s="73">
        <v>570.97492078013738</v>
      </c>
    </row>
    <row r="591" spans="14:26" x14ac:dyDescent="0.25">
      <c r="N591" s="73">
        <v>58.9</v>
      </c>
      <c r="O591" s="73">
        <v>16.361111111111111</v>
      </c>
      <c r="P591" s="73">
        <v>0.8119857142857142</v>
      </c>
      <c r="Q591" s="73">
        <v>0.8119857142857142</v>
      </c>
      <c r="R591" s="73">
        <v>164.83415414863617</v>
      </c>
      <c r="S591" s="73">
        <v>164.83415414863617</v>
      </c>
      <c r="T591" s="73">
        <v>302.5947097041917</v>
      </c>
      <c r="U591" s="73">
        <v>164.83415414863617</v>
      </c>
      <c r="V591" s="73">
        <v>302.5947097041917</v>
      </c>
      <c r="W591" s="73">
        <v>302.5947097041917</v>
      </c>
      <c r="X591" s="73">
        <v>335.31693192641393</v>
      </c>
      <c r="Y591" s="73">
        <v>368.03915414863616</v>
      </c>
      <c r="Z591" s="73">
        <v>572.22582081530277</v>
      </c>
    </row>
    <row r="592" spans="14:26" x14ac:dyDescent="0.25">
      <c r="N592" s="73">
        <v>59</v>
      </c>
      <c r="O592" s="73">
        <v>16.388888888888889</v>
      </c>
      <c r="P592" s="73">
        <v>0.8119857142857142</v>
      </c>
      <c r="Q592" s="73">
        <v>0.8119857142857142</v>
      </c>
      <c r="R592" s="73">
        <v>165.39433778624024</v>
      </c>
      <c r="S592" s="73">
        <v>165.39433778624024</v>
      </c>
      <c r="T592" s="73">
        <v>303.38878223068468</v>
      </c>
      <c r="U592" s="73">
        <v>165.39433778624024</v>
      </c>
      <c r="V592" s="73">
        <v>303.38878223068468</v>
      </c>
      <c r="W592" s="73">
        <v>303.38878223068468</v>
      </c>
      <c r="X592" s="73">
        <v>336.16656000846245</v>
      </c>
      <c r="Y592" s="73">
        <v>368.94433778624023</v>
      </c>
      <c r="Z592" s="73">
        <v>573.47767111957353</v>
      </c>
    </row>
    <row r="593" spans="14:26" x14ac:dyDescent="0.25">
      <c r="N593" s="73">
        <v>59.1</v>
      </c>
      <c r="O593" s="73">
        <v>16.416666666666668</v>
      </c>
      <c r="P593" s="73">
        <v>0.8119857142857142</v>
      </c>
      <c r="Q593" s="73">
        <v>0.8119857142857142</v>
      </c>
      <c r="R593" s="73">
        <v>165.95547169294969</v>
      </c>
      <c r="S593" s="73">
        <v>165.95547169294969</v>
      </c>
      <c r="T593" s="73">
        <v>304.18380502628304</v>
      </c>
      <c r="U593" s="73">
        <v>165.95547169294969</v>
      </c>
      <c r="V593" s="73">
        <v>304.18380502628304</v>
      </c>
      <c r="W593" s="73">
        <v>304.18380502628304</v>
      </c>
      <c r="X593" s="73">
        <v>337.01713835961635</v>
      </c>
      <c r="Y593" s="73">
        <v>369.85047169294972</v>
      </c>
      <c r="Z593" s="73">
        <v>574.73047169294978</v>
      </c>
    </row>
    <row r="594" spans="14:26" x14ac:dyDescent="0.25">
      <c r="N594" s="73">
        <v>59.2</v>
      </c>
      <c r="O594" s="73">
        <v>16.444444444444446</v>
      </c>
      <c r="P594" s="73">
        <v>0.8119857142857142</v>
      </c>
      <c r="Q594" s="73">
        <v>0.8119857142857142</v>
      </c>
      <c r="R594" s="73">
        <v>166.51755586876448</v>
      </c>
      <c r="S594" s="73">
        <v>166.51755586876448</v>
      </c>
      <c r="T594" s="73">
        <v>304.97977809098671</v>
      </c>
      <c r="U594" s="73">
        <v>166.51755586876448</v>
      </c>
      <c r="V594" s="73">
        <v>304.97977809098671</v>
      </c>
      <c r="W594" s="73">
        <v>304.97977809098671</v>
      </c>
      <c r="X594" s="73">
        <v>337.86866697987557</v>
      </c>
      <c r="Y594" s="73">
        <v>370.75755586876448</v>
      </c>
      <c r="Z594" s="73">
        <v>575.98422253543117</v>
      </c>
    </row>
    <row r="595" spans="14:26" x14ac:dyDescent="0.25">
      <c r="N595" s="73">
        <v>59.3</v>
      </c>
      <c r="O595" s="73">
        <v>16.472222222222221</v>
      </c>
      <c r="P595" s="73">
        <v>0.8119857142857142</v>
      </c>
      <c r="Q595" s="73">
        <v>0.8119857142857142</v>
      </c>
      <c r="R595" s="73">
        <v>167.08059031368455</v>
      </c>
      <c r="S595" s="73">
        <v>167.08059031368455</v>
      </c>
      <c r="T595" s="73">
        <v>305.77670142479565</v>
      </c>
      <c r="U595" s="73">
        <v>167.08059031368455</v>
      </c>
      <c r="V595" s="73">
        <v>305.77670142479565</v>
      </c>
      <c r="W595" s="73">
        <v>305.77670142479565</v>
      </c>
      <c r="X595" s="73">
        <v>338.7211458692401</v>
      </c>
      <c r="Y595" s="73">
        <v>371.66559031368456</v>
      </c>
      <c r="Z595" s="73">
        <v>577.23892364701783</v>
      </c>
    </row>
    <row r="596" spans="14:26" x14ac:dyDescent="0.25">
      <c r="N596" s="73">
        <v>59.4</v>
      </c>
      <c r="O596" s="73">
        <v>16.5</v>
      </c>
      <c r="P596" s="73">
        <v>0.8119857142857142</v>
      </c>
      <c r="Q596" s="73">
        <v>0.8119857142857142</v>
      </c>
      <c r="R596" s="73">
        <v>167.64457502771003</v>
      </c>
      <c r="S596" s="73">
        <v>167.64457502771003</v>
      </c>
      <c r="T596" s="73">
        <v>306.57457502771001</v>
      </c>
      <c r="U596" s="73">
        <v>167.64457502771003</v>
      </c>
      <c r="V596" s="73">
        <v>306.57457502771001</v>
      </c>
      <c r="W596" s="73">
        <v>306.57457502771001</v>
      </c>
      <c r="X596" s="73">
        <v>339.57457502771001</v>
      </c>
      <c r="Y596" s="73">
        <v>372.57457502771001</v>
      </c>
      <c r="Z596" s="73">
        <v>578.49457502770997</v>
      </c>
    </row>
    <row r="597" spans="14:26" x14ac:dyDescent="0.25">
      <c r="N597" s="73">
        <v>59.5</v>
      </c>
      <c r="O597" s="73">
        <v>16.527777777777779</v>
      </c>
      <c r="P597" s="73">
        <v>0.8119857142857142</v>
      </c>
      <c r="Q597" s="73">
        <v>0.8119857142857142</v>
      </c>
      <c r="R597" s="73">
        <v>168.20951001084086</v>
      </c>
      <c r="S597" s="73">
        <v>168.20951001084086</v>
      </c>
      <c r="T597" s="73">
        <v>307.37339889972975</v>
      </c>
      <c r="U597" s="73">
        <v>168.20951001084086</v>
      </c>
      <c r="V597" s="73">
        <v>307.37339889972975</v>
      </c>
      <c r="W597" s="73">
        <v>307.37339889972975</v>
      </c>
      <c r="X597" s="73">
        <v>340.42895445528529</v>
      </c>
      <c r="Y597" s="73">
        <v>373.48451001084084</v>
      </c>
      <c r="Z597" s="73">
        <v>579.75117667750749</v>
      </c>
    </row>
    <row r="598" spans="14:26" x14ac:dyDescent="0.25">
      <c r="N598" s="73">
        <v>59.6</v>
      </c>
      <c r="O598" s="73">
        <v>16.555555555555557</v>
      </c>
      <c r="P598" s="73">
        <v>0.8119857142857142</v>
      </c>
      <c r="Q598" s="73">
        <v>0.8119857142857142</v>
      </c>
      <c r="R598" s="73">
        <v>168.77539526307706</v>
      </c>
      <c r="S598" s="73">
        <v>168.77539526307706</v>
      </c>
      <c r="T598" s="73">
        <v>308.17317304085486</v>
      </c>
      <c r="U598" s="73">
        <v>168.77539526307706</v>
      </c>
      <c r="V598" s="73">
        <v>308.17317304085486</v>
      </c>
      <c r="W598" s="73">
        <v>308.17317304085486</v>
      </c>
      <c r="X598" s="73">
        <v>341.28428415196595</v>
      </c>
      <c r="Y598" s="73">
        <v>374.39539526307709</v>
      </c>
      <c r="Z598" s="73">
        <v>581.00872859641049</v>
      </c>
    </row>
    <row r="599" spans="14:26" x14ac:dyDescent="0.25">
      <c r="N599" s="73">
        <v>59.7</v>
      </c>
      <c r="O599" s="73">
        <v>16.583333333333332</v>
      </c>
      <c r="P599" s="73">
        <v>0.8119857142857142</v>
      </c>
      <c r="Q599" s="73">
        <v>0.8119857142857142</v>
      </c>
      <c r="R599" s="73">
        <v>169.34223078441852</v>
      </c>
      <c r="S599" s="73">
        <v>169.34223078441852</v>
      </c>
      <c r="T599" s="73">
        <v>308.97389745108518</v>
      </c>
      <c r="U599" s="73">
        <v>169.34223078441852</v>
      </c>
      <c r="V599" s="73">
        <v>308.97389745108518</v>
      </c>
      <c r="W599" s="73">
        <v>308.97389745108518</v>
      </c>
      <c r="X599" s="73">
        <v>342.14056411775186</v>
      </c>
      <c r="Y599" s="73">
        <v>375.30723078441849</v>
      </c>
      <c r="Z599" s="73">
        <v>582.26723078441842</v>
      </c>
    </row>
    <row r="600" spans="14:26" x14ac:dyDescent="0.25">
      <c r="N600" s="73">
        <v>59.8</v>
      </c>
      <c r="O600" s="73">
        <v>16.611111111111111</v>
      </c>
      <c r="P600" s="73">
        <v>0.8119857142857142</v>
      </c>
      <c r="Q600" s="73">
        <v>0.8119857142857142</v>
      </c>
      <c r="R600" s="73">
        <v>169.91001657486541</v>
      </c>
      <c r="S600" s="73">
        <v>169.91001657486541</v>
      </c>
      <c r="T600" s="73">
        <v>309.77557213042098</v>
      </c>
      <c r="U600" s="73">
        <v>169.91001657486541</v>
      </c>
      <c r="V600" s="73">
        <v>309.77557213042098</v>
      </c>
      <c r="W600" s="73">
        <v>309.77557213042098</v>
      </c>
      <c r="X600" s="73">
        <v>342.99779435264321</v>
      </c>
      <c r="Y600" s="73">
        <v>376.22001657486544</v>
      </c>
      <c r="Z600" s="73">
        <v>583.52668324153206</v>
      </c>
    </row>
    <row r="601" spans="14:26" x14ac:dyDescent="0.25">
      <c r="N601" s="73">
        <v>59.9</v>
      </c>
      <c r="O601" s="73">
        <v>16.638888888888889</v>
      </c>
      <c r="P601" s="73">
        <v>0.8119857142857142</v>
      </c>
      <c r="Q601" s="73">
        <v>0.8119857142857142</v>
      </c>
      <c r="R601" s="73">
        <v>170.47875263441765</v>
      </c>
      <c r="S601" s="73">
        <v>170.47875263441765</v>
      </c>
      <c r="T601" s="73">
        <v>310.5781970788621</v>
      </c>
      <c r="U601" s="73">
        <v>170.47875263441765</v>
      </c>
      <c r="V601" s="73">
        <v>310.5781970788621</v>
      </c>
      <c r="W601" s="73">
        <v>310.5781970788621</v>
      </c>
      <c r="X601" s="73">
        <v>343.85597485663988</v>
      </c>
      <c r="Y601" s="73">
        <v>377.13375263441765</v>
      </c>
      <c r="Z601" s="73">
        <v>584.78708596775095</v>
      </c>
    </row>
    <row r="602" spans="14:26" x14ac:dyDescent="0.25">
      <c r="N602" s="73">
        <v>60</v>
      </c>
      <c r="O602" s="73">
        <v>16.666666666666668</v>
      </c>
      <c r="P602" s="73">
        <v>0.8119857142857142</v>
      </c>
      <c r="Q602" s="73">
        <v>0.8119857142857142</v>
      </c>
      <c r="R602" s="73">
        <v>171.04843896307526</v>
      </c>
      <c r="S602" s="73">
        <v>171.04843896307526</v>
      </c>
      <c r="T602" s="73">
        <v>311.3817722964086</v>
      </c>
      <c r="U602" s="73">
        <v>171.04843896307526</v>
      </c>
      <c r="V602" s="73">
        <v>311.3817722964086</v>
      </c>
      <c r="W602" s="73">
        <v>311.3817722964086</v>
      </c>
      <c r="X602" s="73">
        <v>344.71510562974191</v>
      </c>
      <c r="Y602" s="73">
        <v>378.04843896307528</v>
      </c>
      <c r="Z602" s="73">
        <v>586.04843896307534</v>
      </c>
    </row>
    <row r="603" spans="14:26" x14ac:dyDescent="0.25">
      <c r="N603" s="73">
        <v>60.1</v>
      </c>
      <c r="O603" s="73">
        <v>16.694444444444443</v>
      </c>
      <c r="P603" s="73">
        <v>0.8119857142857142</v>
      </c>
      <c r="Q603" s="73">
        <v>0.8119857142857142</v>
      </c>
      <c r="R603" s="73">
        <v>171.61907556083813</v>
      </c>
      <c r="S603" s="73">
        <v>171.61907556083813</v>
      </c>
      <c r="T603" s="73">
        <v>312.18629778306035</v>
      </c>
      <c r="U603" s="73">
        <v>171.61907556083813</v>
      </c>
      <c r="V603" s="73">
        <v>312.18629778306035</v>
      </c>
      <c r="W603" s="73">
        <v>312.18629778306035</v>
      </c>
      <c r="X603" s="73">
        <v>345.57518667194927</v>
      </c>
      <c r="Y603" s="73">
        <v>378.96407556083813</v>
      </c>
      <c r="Z603" s="73">
        <v>587.31074222750476</v>
      </c>
    </row>
    <row r="604" spans="14:26" x14ac:dyDescent="0.25">
      <c r="N604" s="73">
        <v>60.2</v>
      </c>
      <c r="O604" s="73">
        <v>16.722222222222221</v>
      </c>
      <c r="P604" s="73">
        <v>0.8119857142857142</v>
      </c>
      <c r="Q604" s="73">
        <v>0.8119857142857142</v>
      </c>
      <c r="R604" s="73">
        <v>172.19066242770643</v>
      </c>
      <c r="S604" s="73">
        <v>172.19066242770643</v>
      </c>
      <c r="T604" s="73">
        <v>312.99177353881754</v>
      </c>
      <c r="U604" s="73">
        <v>172.19066242770643</v>
      </c>
      <c r="V604" s="73">
        <v>312.99177353881754</v>
      </c>
      <c r="W604" s="73">
        <v>312.99177353881754</v>
      </c>
      <c r="X604" s="73">
        <v>346.436217983262</v>
      </c>
      <c r="Y604" s="73">
        <v>379.8806624277064</v>
      </c>
      <c r="Z604" s="73">
        <v>588.57399576103967</v>
      </c>
    </row>
    <row r="605" spans="14:26" x14ac:dyDescent="0.25">
      <c r="N605" s="73">
        <v>60.3</v>
      </c>
      <c r="O605" s="73">
        <v>16.75</v>
      </c>
      <c r="P605" s="73">
        <v>0.8119857142857142</v>
      </c>
      <c r="Q605" s="73">
        <v>0.8119857142857142</v>
      </c>
      <c r="R605" s="73">
        <v>172.76319956368008</v>
      </c>
      <c r="S605" s="73">
        <v>172.76319956368008</v>
      </c>
      <c r="T605" s="73">
        <v>313.7981995636801</v>
      </c>
      <c r="U605" s="73">
        <v>172.76319956368008</v>
      </c>
      <c r="V605" s="73">
        <v>313.7981995636801</v>
      </c>
      <c r="W605" s="73">
        <v>313.7981995636801</v>
      </c>
      <c r="X605" s="73">
        <v>347.2981995636801</v>
      </c>
      <c r="Y605" s="73">
        <v>380.7981995636801</v>
      </c>
      <c r="Z605" s="73">
        <v>589.83819956368006</v>
      </c>
    </row>
    <row r="606" spans="14:26" x14ac:dyDescent="0.25">
      <c r="N606" s="73">
        <v>60.4</v>
      </c>
      <c r="O606" s="73">
        <v>16.777777777777779</v>
      </c>
      <c r="P606" s="73">
        <v>0.8119857142857142</v>
      </c>
      <c r="Q606" s="73">
        <v>0.8119857142857142</v>
      </c>
      <c r="R606" s="73">
        <v>173.3366869687591</v>
      </c>
      <c r="S606" s="73">
        <v>173.3366869687591</v>
      </c>
      <c r="T606" s="73">
        <v>314.60557585764798</v>
      </c>
      <c r="U606" s="73">
        <v>173.3366869687591</v>
      </c>
      <c r="V606" s="73">
        <v>314.60557585764798</v>
      </c>
      <c r="W606" s="73">
        <v>314.60557585764798</v>
      </c>
      <c r="X606" s="73">
        <v>348.16113141320352</v>
      </c>
      <c r="Y606" s="73">
        <v>381.71668696875906</v>
      </c>
      <c r="Z606" s="73">
        <v>591.10335363542572</v>
      </c>
    </row>
    <row r="607" spans="14:26" x14ac:dyDescent="0.25">
      <c r="N607" s="73">
        <v>60.5</v>
      </c>
      <c r="O607" s="73">
        <v>16.805555555555554</v>
      </c>
      <c r="P607" s="73">
        <v>0.8119857142857142</v>
      </c>
      <c r="Q607" s="73">
        <v>0.8119857142857142</v>
      </c>
      <c r="R607" s="73">
        <v>173.91112464294335</v>
      </c>
      <c r="S607" s="73">
        <v>173.91112464294335</v>
      </c>
      <c r="T607" s="73">
        <v>315.41390242072112</v>
      </c>
      <c r="U607" s="73">
        <v>173.91112464294335</v>
      </c>
      <c r="V607" s="73">
        <v>315.41390242072112</v>
      </c>
      <c r="W607" s="73">
        <v>315.41390242072112</v>
      </c>
      <c r="X607" s="73">
        <v>349.0250135318322</v>
      </c>
      <c r="Y607" s="73">
        <v>382.63612464294334</v>
      </c>
      <c r="Z607" s="73">
        <v>592.36945797627664</v>
      </c>
    </row>
    <row r="608" spans="14:26" x14ac:dyDescent="0.25">
      <c r="N608" s="73">
        <v>60.6</v>
      </c>
      <c r="O608" s="73">
        <v>16.833333333333332</v>
      </c>
      <c r="P608" s="73">
        <v>0.8119857142857142</v>
      </c>
      <c r="Q608" s="73">
        <v>0.8119857142857142</v>
      </c>
      <c r="R608" s="73">
        <v>174.48651258623303</v>
      </c>
      <c r="S608" s="73">
        <v>174.48651258623303</v>
      </c>
      <c r="T608" s="73">
        <v>316.22317925289974</v>
      </c>
      <c r="U608" s="73">
        <v>174.48651258623303</v>
      </c>
      <c r="V608" s="73">
        <v>316.22317925289974</v>
      </c>
      <c r="W608" s="73">
        <v>316.22317925289974</v>
      </c>
      <c r="X608" s="73">
        <v>349.88984591956643</v>
      </c>
      <c r="Y608" s="73">
        <v>383.55651258623305</v>
      </c>
      <c r="Z608" s="73">
        <v>593.63651258623304</v>
      </c>
    </row>
    <row r="609" spans="14:26" x14ac:dyDescent="0.25">
      <c r="N609" s="73">
        <v>60.7</v>
      </c>
      <c r="O609" s="73">
        <v>16.861111111111111</v>
      </c>
      <c r="P609" s="73">
        <v>0.8119857142857142</v>
      </c>
      <c r="Q609" s="73">
        <v>0.8119857142857142</v>
      </c>
      <c r="R609" s="73">
        <v>175.06285079862806</v>
      </c>
      <c r="S609" s="73">
        <v>175.06285079862806</v>
      </c>
      <c r="T609" s="73">
        <v>317.03340635418363</v>
      </c>
      <c r="U609" s="73">
        <v>175.06285079862806</v>
      </c>
      <c r="V609" s="73">
        <v>317.03340635418363</v>
      </c>
      <c r="W609" s="73">
        <v>317.03340635418363</v>
      </c>
      <c r="X609" s="73">
        <v>350.75562857640585</v>
      </c>
      <c r="Y609" s="73">
        <v>384.47785079862808</v>
      </c>
      <c r="Z609" s="73">
        <v>594.9045174652947</v>
      </c>
    </row>
    <row r="610" spans="14:26" x14ac:dyDescent="0.25">
      <c r="N610" s="73">
        <v>60.8</v>
      </c>
      <c r="O610" s="73">
        <v>16.888888888888889</v>
      </c>
      <c r="P610" s="73">
        <v>0.8119857142857142</v>
      </c>
      <c r="Q610" s="73">
        <v>0.8119857142857142</v>
      </c>
      <c r="R610" s="73">
        <v>175.64013928012847</v>
      </c>
      <c r="S610" s="73">
        <v>175.64013928012847</v>
      </c>
      <c r="T610" s="73">
        <v>317.84458372457289</v>
      </c>
      <c r="U610" s="73">
        <v>175.64013928012847</v>
      </c>
      <c r="V610" s="73">
        <v>317.84458372457289</v>
      </c>
      <c r="W610" s="73">
        <v>317.84458372457289</v>
      </c>
      <c r="X610" s="73">
        <v>351.62236150235066</v>
      </c>
      <c r="Y610" s="73">
        <v>385.40013928012843</v>
      </c>
      <c r="Z610" s="73">
        <v>596.17347261346174</v>
      </c>
    </row>
    <row r="611" spans="14:26" x14ac:dyDescent="0.25">
      <c r="N611" s="73">
        <v>60.9</v>
      </c>
      <c r="O611" s="73">
        <v>16.916666666666664</v>
      </c>
      <c r="P611" s="73">
        <v>0.8119857142857142</v>
      </c>
      <c r="Q611" s="73">
        <v>0.8119857142857142</v>
      </c>
      <c r="R611" s="73">
        <v>176.21837803073413</v>
      </c>
      <c r="S611" s="73">
        <v>176.21837803073413</v>
      </c>
      <c r="T611" s="73">
        <v>318.65671136406746</v>
      </c>
      <c r="U611" s="73">
        <v>176.21837803073413</v>
      </c>
      <c r="V611" s="73">
        <v>318.65671136406746</v>
      </c>
      <c r="W611" s="73">
        <v>318.65671136406746</v>
      </c>
      <c r="X611" s="73">
        <v>352.49004469740078</v>
      </c>
      <c r="Y611" s="73">
        <v>386.32337803073415</v>
      </c>
      <c r="Z611" s="73">
        <v>597.44337803073415</v>
      </c>
    </row>
    <row r="612" spans="14:26" x14ac:dyDescent="0.25">
      <c r="N612" s="73">
        <v>61</v>
      </c>
      <c r="O612" s="73">
        <v>16.944444444444443</v>
      </c>
      <c r="P612" s="73">
        <v>0.8119857142857142</v>
      </c>
      <c r="Q612" s="73">
        <v>0.8119857142857142</v>
      </c>
      <c r="R612" s="73">
        <v>176.79756705044522</v>
      </c>
      <c r="S612" s="73">
        <v>176.79756705044522</v>
      </c>
      <c r="T612" s="73">
        <v>319.46978927266741</v>
      </c>
      <c r="U612" s="73">
        <v>176.79756705044522</v>
      </c>
      <c r="V612" s="73">
        <v>319.46978927266741</v>
      </c>
      <c r="W612" s="73">
        <v>319.46978927266741</v>
      </c>
      <c r="X612" s="73">
        <v>353.35867816155633</v>
      </c>
      <c r="Y612" s="73">
        <v>387.24756705044518</v>
      </c>
      <c r="Z612" s="73">
        <v>598.71423371711182</v>
      </c>
    </row>
    <row r="613" spans="14:26" x14ac:dyDescent="0.25">
      <c r="N613" s="73">
        <v>61.1</v>
      </c>
      <c r="O613" s="73">
        <v>16.972222222222221</v>
      </c>
      <c r="P613" s="73">
        <v>0.8119857142857142</v>
      </c>
      <c r="Q613" s="73">
        <v>0.8119857142857142</v>
      </c>
      <c r="R613" s="73">
        <v>177.37770633926169</v>
      </c>
      <c r="S613" s="73">
        <v>177.37770633926169</v>
      </c>
      <c r="T613" s="73">
        <v>320.28381745037279</v>
      </c>
      <c r="U613" s="73">
        <v>177.37770633926169</v>
      </c>
      <c r="V613" s="73">
        <v>320.28381745037279</v>
      </c>
      <c r="W613" s="73">
        <v>320.28381745037279</v>
      </c>
      <c r="X613" s="73">
        <v>354.22826189481725</v>
      </c>
      <c r="Y613" s="73">
        <v>388.17270633926171</v>
      </c>
      <c r="Z613" s="73">
        <v>599.9860396725951</v>
      </c>
    </row>
    <row r="614" spans="14:26" x14ac:dyDescent="0.25">
      <c r="N614" s="73">
        <v>61.2</v>
      </c>
      <c r="O614" s="73">
        <v>17</v>
      </c>
      <c r="P614" s="73">
        <v>0.8119857142857142</v>
      </c>
      <c r="Q614" s="73">
        <v>0.8119857142857142</v>
      </c>
      <c r="R614" s="73">
        <v>177.95879589718348</v>
      </c>
      <c r="S614" s="73">
        <v>177.95879589718348</v>
      </c>
      <c r="T614" s="73">
        <v>321.09879589718349</v>
      </c>
      <c r="U614" s="73">
        <v>177.95879589718348</v>
      </c>
      <c r="V614" s="73">
        <v>321.09879589718349</v>
      </c>
      <c r="W614" s="73">
        <v>321.09879589718349</v>
      </c>
      <c r="X614" s="73">
        <v>355.09879589718349</v>
      </c>
      <c r="Y614" s="73">
        <v>389.09879589718349</v>
      </c>
      <c r="Z614" s="73">
        <v>601.25879589718352</v>
      </c>
    </row>
    <row r="615" spans="14:26" x14ac:dyDescent="0.25">
      <c r="N615" s="73">
        <v>61.3</v>
      </c>
      <c r="O615" s="73">
        <v>17.027777777777775</v>
      </c>
      <c r="P615" s="73">
        <v>0.8119857142857142</v>
      </c>
      <c r="Q615" s="73">
        <v>0.8119857142857142</v>
      </c>
      <c r="R615" s="73">
        <v>178.54083572421055</v>
      </c>
      <c r="S615" s="73">
        <v>178.54083572421055</v>
      </c>
      <c r="T615" s="73">
        <v>321.91472461309945</v>
      </c>
      <c r="U615" s="73">
        <v>178.54083572421055</v>
      </c>
      <c r="V615" s="73">
        <v>321.91472461309945</v>
      </c>
      <c r="W615" s="73">
        <v>321.91472461309945</v>
      </c>
      <c r="X615" s="73">
        <v>355.97028016865499</v>
      </c>
      <c r="Y615" s="73">
        <v>390.02583572421054</v>
      </c>
      <c r="Z615" s="73">
        <v>602.5325023908772</v>
      </c>
    </row>
    <row r="616" spans="14:26" x14ac:dyDescent="0.25">
      <c r="N616" s="73">
        <v>61.4</v>
      </c>
      <c r="O616" s="73">
        <v>17.055555555555554</v>
      </c>
      <c r="P616" s="73">
        <v>0.8119857142857142</v>
      </c>
      <c r="Q616" s="73">
        <v>0.8119857142857142</v>
      </c>
      <c r="R616" s="73">
        <v>179.12382582034306</v>
      </c>
      <c r="S616" s="73">
        <v>179.12382582034306</v>
      </c>
      <c r="T616" s="73">
        <v>322.73160359812084</v>
      </c>
      <c r="U616" s="73">
        <v>179.12382582034306</v>
      </c>
      <c r="V616" s="73">
        <v>322.73160359812084</v>
      </c>
      <c r="W616" s="73">
        <v>322.73160359812084</v>
      </c>
      <c r="X616" s="73">
        <v>356.84271470923193</v>
      </c>
      <c r="Y616" s="73">
        <v>390.95382582034307</v>
      </c>
      <c r="Z616" s="73">
        <v>603.80715915367637</v>
      </c>
    </row>
    <row r="617" spans="14:26" x14ac:dyDescent="0.25">
      <c r="N617" s="73">
        <v>61.5</v>
      </c>
      <c r="O617" s="73">
        <v>17.083333333333332</v>
      </c>
      <c r="P617" s="73">
        <v>0.8119857142857142</v>
      </c>
      <c r="Q617" s="73">
        <v>0.8119857142857142</v>
      </c>
      <c r="R617" s="73">
        <v>179.70776618558088</v>
      </c>
      <c r="S617" s="73">
        <v>179.70776618558088</v>
      </c>
      <c r="T617" s="73">
        <v>323.54943285224755</v>
      </c>
      <c r="U617" s="73">
        <v>179.70776618558088</v>
      </c>
      <c r="V617" s="73">
        <v>323.54943285224755</v>
      </c>
      <c r="W617" s="73">
        <v>323.54943285224755</v>
      </c>
      <c r="X617" s="73">
        <v>357.71609951891423</v>
      </c>
      <c r="Y617" s="73">
        <v>391.88276618558086</v>
      </c>
      <c r="Z617" s="73">
        <v>605.08276618558079</v>
      </c>
    </row>
    <row r="618" spans="14:26" x14ac:dyDescent="0.25">
      <c r="N618" s="73">
        <v>61.6</v>
      </c>
      <c r="O618" s="73">
        <v>17.111111111111111</v>
      </c>
      <c r="P618" s="73">
        <v>0.8119857142857142</v>
      </c>
      <c r="Q618" s="73">
        <v>0.8119857142857142</v>
      </c>
      <c r="R618" s="73">
        <v>180.2926568199241</v>
      </c>
      <c r="S618" s="73">
        <v>180.2926568199241</v>
      </c>
      <c r="T618" s="73">
        <v>324.36821237547963</v>
      </c>
      <c r="U618" s="73">
        <v>180.2926568199241</v>
      </c>
      <c r="V618" s="73">
        <v>324.36821237547963</v>
      </c>
      <c r="W618" s="73">
        <v>324.36821237547963</v>
      </c>
      <c r="X618" s="73">
        <v>358.59043459770186</v>
      </c>
      <c r="Y618" s="73">
        <v>392.81265681992409</v>
      </c>
      <c r="Z618" s="73">
        <v>606.35932348659071</v>
      </c>
    </row>
    <row r="619" spans="14:26" x14ac:dyDescent="0.25">
      <c r="N619" s="73">
        <v>61.7</v>
      </c>
      <c r="O619" s="73">
        <v>17.138888888888889</v>
      </c>
      <c r="P619" s="73">
        <v>0.8119857142857142</v>
      </c>
      <c r="Q619" s="73">
        <v>0.8119857142857142</v>
      </c>
      <c r="R619" s="73">
        <v>180.87849772337265</v>
      </c>
      <c r="S619" s="73">
        <v>180.87849772337265</v>
      </c>
      <c r="T619" s="73">
        <v>325.18794216781708</v>
      </c>
      <c r="U619" s="73">
        <v>180.87849772337265</v>
      </c>
      <c r="V619" s="73">
        <v>325.18794216781708</v>
      </c>
      <c r="W619" s="73">
        <v>325.18794216781708</v>
      </c>
      <c r="X619" s="73">
        <v>359.46571994559486</v>
      </c>
      <c r="Y619" s="73">
        <v>393.74349772337263</v>
      </c>
      <c r="Z619" s="73">
        <v>607.636831056706</v>
      </c>
    </row>
    <row r="620" spans="14:26" x14ac:dyDescent="0.25">
      <c r="N620" s="73">
        <v>61.8</v>
      </c>
      <c r="O620" s="73">
        <v>17.166666666666664</v>
      </c>
      <c r="P620" s="73">
        <v>0.8119857142857142</v>
      </c>
      <c r="Q620" s="73">
        <v>0.8119857142857142</v>
      </c>
      <c r="R620" s="73">
        <v>181.46528889592645</v>
      </c>
      <c r="S620" s="73">
        <v>181.46528889592645</v>
      </c>
      <c r="T620" s="73">
        <v>326.0086222292598</v>
      </c>
      <c r="U620" s="73">
        <v>181.46528889592645</v>
      </c>
      <c r="V620" s="73">
        <v>326.0086222292598</v>
      </c>
      <c r="W620" s="73">
        <v>326.0086222292598</v>
      </c>
      <c r="X620" s="73">
        <v>360.34195556259311</v>
      </c>
      <c r="Y620" s="73">
        <v>394.67528889592649</v>
      </c>
      <c r="Z620" s="73">
        <v>608.91528889592655</v>
      </c>
    </row>
    <row r="621" spans="14:26" x14ac:dyDescent="0.25">
      <c r="N621" s="73">
        <v>61.9</v>
      </c>
      <c r="O621" s="73">
        <v>17.194444444444443</v>
      </c>
      <c r="P621" s="73">
        <v>0.8119857142857142</v>
      </c>
      <c r="Q621" s="73">
        <v>0.8119857142857142</v>
      </c>
      <c r="R621" s="73">
        <v>182.05303033758571</v>
      </c>
      <c r="S621" s="73">
        <v>182.05303033758571</v>
      </c>
      <c r="T621" s="73">
        <v>326.83025255980795</v>
      </c>
      <c r="U621" s="73">
        <v>182.05303033758571</v>
      </c>
      <c r="V621" s="73">
        <v>326.83025255980795</v>
      </c>
      <c r="W621" s="73">
        <v>326.83025255980795</v>
      </c>
      <c r="X621" s="73">
        <v>361.21914144869686</v>
      </c>
      <c r="Y621" s="73">
        <v>395.60803033758572</v>
      </c>
      <c r="Z621" s="73">
        <v>610.19469700425236</v>
      </c>
    </row>
    <row r="622" spans="14:26" x14ac:dyDescent="0.25">
      <c r="N622" s="73">
        <v>62</v>
      </c>
      <c r="O622" s="73">
        <v>17.222222222222221</v>
      </c>
      <c r="P622" s="73">
        <v>0.8119857142857142</v>
      </c>
      <c r="Q622" s="73">
        <v>0.8119857142857142</v>
      </c>
      <c r="R622" s="73">
        <v>182.64172204835029</v>
      </c>
      <c r="S622" s="73">
        <v>182.64172204835029</v>
      </c>
      <c r="T622" s="73">
        <v>327.65283315946141</v>
      </c>
      <c r="U622" s="73">
        <v>182.64172204835029</v>
      </c>
      <c r="V622" s="73">
        <v>327.65283315946141</v>
      </c>
      <c r="W622" s="73">
        <v>327.65283315946141</v>
      </c>
      <c r="X622" s="73">
        <v>362.09727760390587</v>
      </c>
      <c r="Y622" s="73">
        <v>396.54172204835027</v>
      </c>
      <c r="Z622" s="73">
        <v>611.47505538168366</v>
      </c>
    </row>
    <row r="623" spans="14:26" x14ac:dyDescent="0.25">
      <c r="N623" s="73">
        <v>62.1</v>
      </c>
      <c r="O623" s="73">
        <v>17.25</v>
      </c>
      <c r="P623" s="73">
        <v>0.8119857142857142</v>
      </c>
      <c r="Q623" s="73">
        <v>0.8119857142857142</v>
      </c>
      <c r="R623" s="73">
        <v>183.23136402822024</v>
      </c>
      <c r="S623" s="73">
        <v>183.23136402822024</v>
      </c>
      <c r="T623" s="73">
        <v>328.47636402822025</v>
      </c>
      <c r="U623" s="73">
        <v>183.23136402822024</v>
      </c>
      <c r="V623" s="73">
        <v>328.47636402822025</v>
      </c>
      <c r="W623" s="73">
        <v>328.47636402822025</v>
      </c>
      <c r="X623" s="73">
        <v>362.97636402822025</v>
      </c>
      <c r="Y623" s="73">
        <v>397.47636402822025</v>
      </c>
      <c r="Z623" s="73">
        <v>612.75636402822022</v>
      </c>
    </row>
    <row r="624" spans="14:26" x14ac:dyDescent="0.25">
      <c r="N624" s="73">
        <v>62.2</v>
      </c>
      <c r="O624" s="73">
        <v>17.277777777777779</v>
      </c>
      <c r="P624" s="73">
        <v>0.8119857142857142</v>
      </c>
      <c r="Q624" s="73">
        <v>0.8119857142857142</v>
      </c>
      <c r="R624" s="73">
        <v>183.82195627719554</v>
      </c>
      <c r="S624" s="73">
        <v>183.82195627719554</v>
      </c>
      <c r="T624" s="73">
        <v>329.3008451660844</v>
      </c>
      <c r="U624" s="73">
        <v>183.82195627719554</v>
      </c>
      <c r="V624" s="73">
        <v>329.3008451660844</v>
      </c>
      <c r="W624" s="73">
        <v>329.3008451660844</v>
      </c>
      <c r="X624" s="73">
        <v>363.85640072163994</v>
      </c>
      <c r="Y624" s="73">
        <v>398.41195627719549</v>
      </c>
      <c r="Z624" s="73">
        <v>614.03862294386215</v>
      </c>
    </row>
    <row r="625" spans="14:26" x14ac:dyDescent="0.25">
      <c r="N625" s="73">
        <v>62.3</v>
      </c>
      <c r="O625" s="73">
        <v>17.305555555555554</v>
      </c>
      <c r="P625" s="73">
        <v>0.8119857142857142</v>
      </c>
      <c r="Q625" s="73">
        <v>0.8119857142857142</v>
      </c>
      <c r="R625" s="73">
        <v>184.4134987952761</v>
      </c>
      <c r="S625" s="73">
        <v>184.4134987952761</v>
      </c>
      <c r="T625" s="73">
        <v>330.12627657305387</v>
      </c>
      <c r="U625" s="73">
        <v>184.4134987952761</v>
      </c>
      <c r="V625" s="73">
        <v>330.12627657305387</v>
      </c>
      <c r="W625" s="73">
        <v>330.12627657305387</v>
      </c>
      <c r="X625" s="73">
        <v>364.73738768416501</v>
      </c>
      <c r="Y625" s="73">
        <v>399.3484987952761</v>
      </c>
      <c r="Z625" s="73">
        <v>615.32183212860946</v>
      </c>
    </row>
    <row r="626" spans="14:26" x14ac:dyDescent="0.25">
      <c r="N626" s="73">
        <v>62.4</v>
      </c>
      <c r="O626" s="73">
        <v>17.333333333333332</v>
      </c>
      <c r="P626" s="73">
        <v>0.8119857142857142</v>
      </c>
      <c r="Q626" s="73">
        <v>0.8119857142857142</v>
      </c>
      <c r="R626" s="73">
        <v>185.00599158246209</v>
      </c>
      <c r="S626" s="73">
        <v>185.00599158246209</v>
      </c>
      <c r="T626" s="73">
        <v>330.95265824912872</v>
      </c>
      <c r="U626" s="73">
        <v>185.00599158246209</v>
      </c>
      <c r="V626" s="73">
        <v>330.95265824912872</v>
      </c>
      <c r="W626" s="73">
        <v>330.95265824912872</v>
      </c>
      <c r="X626" s="73">
        <v>365.6193249157954</v>
      </c>
      <c r="Y626" s="73">
        <v>400.28599158246203</v>
      </c>
      <c r="Z626" s="73">
        <v>616.60599158246202</v>
      </c>
    </row>
    <row r="627" spans="14:26" x14ac:dyDescent="0.25">
      <c r="N627" s="73">
        <v>62.5</v>
      </c>
      <c r="O627" s="73">
        <v>17.361111111111111</v>
      </c>
      <c r="P627" s="73">
        <v>0.8119857142857142</v>
      </c>
      <c r="Q627" s="73">
        <v>0.8119857142857142</v>
      </c>
      <c r="R627" s="73">
        <v>185.59943463875345</v>
      </c>
      <c r="S627" s="73">
        <v>185.59943463875345</v>
      </c>
      <c r="T627" s="73">
        <v>331.77999019430899</v>
      </c>
      <c r="U627" s="73">
        <v>185.59943463875345</v>
      </c>
      <c r="V627" s="73">
        <v>331.77999019430899</v>
      </c>
      <c r="W627" s="73">
        <v>331.77999019430899</v>
      </c>
      <c r="X627" s="73">
        <v>366.50221241653122</v>
      </c>
      <c r="Y627" s="73">
        <v>401.22443463875345</v>
      </c>
      <c r="Z627" s="73">
        <v>617.89110130542008</v>
      </c>
    </row>
    <row r="628" spans="14:26" x14ac:dyDescent="0.25">
      <c r="N628" s="73">
        <v>62.6</v>
      </c>
      <c r="O628" s="73">
        <v>17.388888888888889</v>
      </c>
      <c r="P628" s="73">
        <v>0.8119857142857142</v>
      </c>
      <c r="Q628" s="73">
        <v>0.8119857142857142</v>
      </c>
      <c r="R628" s="73">
        <v>186.19382796415016</v>
      </c>
      <c r="S628" s="73">
        <v>186.19382796415016</v>
      </c>
      <c r="T628" s="73">
        <v>332.60827240859464</v>
      </c>
      <c r="U628" s="73">
        <v>186.19382796415016</v>
      </c>
      <c r="V628" s="73">
        <v>332.60827240859464</v>
      </c>
      <c r="W628" s="73">
        <v>332.60827240859464</v>
      </c>
      <c r="X628" s="73">
        <v>367.38605018637242</v>
      </c>
      <c r="Y628" s="73">
        <v>402.16382796415019</v>
      </c>
      <c r="Z628" s="73">
        <v>619.17716129748351</v>
      </c>
    </row>
    <row r="629" spans="14:26" x14ac:dyDescent="0.25">
      <c r="N629" s="73">
        <v>62.7</v>
      </c>
      <c r="O629" s="73">
        <v>17.416666666666668</v>
      </c>
      <c r="P629" s="73">
        <v>0.8119857142857142</v>
      </c>
      <c r="Q629" s="73">
        <v>0.8119857142857142</v>
      </c>
      <c r="R629" s="73">
        <v>186.78917155865221</v>
      </c>
      <c r="S629" s="73">
        <v>186.78917155865221</v>
      </c>
      <c r="T629" s="73">
        <v>333.43750489198555</v>
      </c>
      <c r="U629" s="73">
        <v>186.78917155865221</v>
      </c>
      <c r="V629" s="73">
        <v>333.43750489198555</v>
      </c>
      <c r="W629" s="73">
        <v>333.43750489198555</v>
      </c>
      <c r="X629" s="73">
        <v>368.27083822531887</v>
      </c>
      <c r="Y629" s="73">
        <v>403.10417155865224</v>
      </c>
      <c r="Z629" s="73">
        <v>620.4641715586522</v>
      </c>
    </row>
    <row r="630" spans="14:26" x14ac:dyDescent="0.25">
      <c r="N630" s="73">
        <v>62.8</v>
      </c>
      <c r="O630" s="73">
        <v>17.444444444444443</v>
      </c>
      <c r="P630" s="73">
        <v>0.8119857142857142</v>
      </c>
      <c r="Q630" s="73">
        <v>0.8119857142857142</v>
      </c>
      <c r="R630" s="73">
        <v>187.38546542225956</v>
      </c>
      <c r="S630" s="73">
        <v>187.38546542225956</v>
      </c>
      <c r="T630" s="73">
        <v>334.26768764448178</v>
      </c>
      <c r="U630" s="73">
        <v>187.38546542225956</v>
      </c>
      <c r="V630" s="73">
        <v>334.26768764448178</v>
      </c>
      <c r="W630" s="73">
        <v>334.26768764448178</v>
      </c>
      <c r="X630" s="73">
        <v>369.15657653337064</v>
      </c>
      <c r="Y630" s="73">
        <v>404.04546542225955</v>
      </c>
      <c r="Z630" s="73">
        <v>621.75213208892615</v>
      </c>
    </row>
    <row r="631" spans="14:26" x14ac:dyDescent="0.25">
      <c r="N631" s="73">
        <v>62.9</v>
      </c>
      <c r="O631" s="73">
        <v>17.472222222222221</v>
      </c>
      <c r="P631" s="73">
        <v>0.8119857142857142</v>
      </c>
      <c r="Q631" s="73">
        <v>0.8119857142857142</v>
      </c>
      <c r="R631" s="73">
        <v>187.98270955497227</v>
      </c>
      <c r="S631" s="73">
        <v>187.98270955497227</v>
      </c>
      <c r="T631" s="73">
        <v>335.09882066608338</v>
      </c>
      <c r="U631" s="73">
        <v>187.98270955497227</v>
      </c>
      <c r="V631" s="73">
        <v>335.09882066608338</v>
      </c>
      <c r="W631" s="73">
        <v>335.09882066608338</v>
      </c>
      <c r="X631" s="73">
        <v>370.04326511052784</v>
      </c>
      <c r="Y631" s="73">
        <v>404.9877095549723</v>
      </c>
      <c r="Z631" s="73">
        <v>623.04104288830558</v>
      </c>
    </row>
    <row r="632" spans="14:26" x14ac:dyDescent="0.25">
      <c r="N632" s="73">
        <v>63</v>
      </c>
      <c r="O632" s="73">
        <v>17.5</v>
      </c>
      <c r="P632" s="73">
        <v>0.8119857142857142</v>
      </c>
      <c r="Q632" s="73">
        <v>0.8119857142857142</v>
      </c>
      <c r="R632" s="73">
        <v>188.58090395679039</v>
      </c>
      <c r="S632" s="73">
        <v>188.58090395679039</v>
      </c>
      <c r="T632" s="73">
        <v>335.93090395679042</v>
      </c>
      <c r="U632" s="73">
        <v>188.58090395679039</v>
      </c>
      <c r="V632" s="73">
        <v>335.93090395679042</v>
      </c>
      <c r="W632" s="73">
        <v>335.93090395679042</v>
      </c>
      <c r="X632" s="73">
        <v>370.93090395679042</v>
      </c>
      <c r="Y632" s="73">
        <v>405.93090395679042</v>
      </c>
      <c r="Z632" s="73">
        <v>624.33090395679039</v>
      </c>
    </row>
    <row r="633" spans="14:26" x14ac:dyDescent="0.25">
      <c r="N633" s="73">
        <v>63.1</v>
      </c>
      <c r="O633" s="73">
        <v>17.527777777777779</v>
      </c>
      <c r="P633" s="73">
        <v>0.8119857142857142</v>
      </c>
      <c r="Q633" s="73">
        <v>0.8119857142857142</v>
      </c>
      <c r="R633" s="73">
        <v>189.18004862771383</v>
      </c>
      <c r="S633" s="73">
        <v>189.18004862771383</v>
      </c>
      <c r="T633" s="73">
        <v>336.76393751660271</v>
      </c>
      <c r="U633" s="73">
        <v>189.18004862771383</v>
      </c>
      <c r="V633" s="73">
        <v>336.76393751660271</v>
      </c>
      <c r="W633" s="73">
        <v>336.76393751660271</v>
      </c>
      <c r="X633" s="73">
        <v>371.81949307215825</v>
      </c>
      <c r="Y633" s="73">
        <v>406.8750486277138</v>
      </c>
      <c r="Z633" s="73">
        <v>625.62171529438046</v>
      </c>
    </row>
    <row r="634" spans="14:26" x14ac:dyDescent="0.25">
      <c r="N634" s="73">
        <v>63.2</v>
      </c>
      <c r="O634" s="73">
        <v>17.555555555555557</v>
      </c>
      <c r="P634" s="73">
        <v>0.8119857142857142</v>
      </c>
      <c r="Q634" s="73">
        <v>0.8119857142857142</v>
      </c>
      <c r="R634" s="73">
        <v>189.78014356774264</v>
      </c>
      <c r="S634" s="73">
        <v>189.78014356774264</v>
      </c>
      <c r="T634" s="73">
        <v>337.59792134552043</v>
      </c>
      <c r="U634" s="73">
        <v>189.78014356774264</v>
      </c>
      <c r="V634" s="73">
        <v>337.59792134552043</v>
      </c>
      <c r="W634" s="73">
        <v>337.59792134552043</v>
      </c>
      <c r="X634" s="73">
        <v>372.70903245663158</v>
      </c>
      <c r="Y634" s="73">
        <v>407.82014356774266</v>
      </c>
      <c r="Z634" s="73">
        <v>626.91347690107602</v>
      </c>
    </row>
    <row r="635" spans="14:26" x14ac:dyDescent="0.25">
      <c r="N635" s="73">
        <v>63.3</v>
      </c>
      <c r="O635" s="73">
        <v>17.583333333333332</v>
      </c>
      <c r="P635" s="73">
        <v>0.8119857142857142</v>
      </c>
      <c r="Q635" s="73">
        <v>0.8119857142857142</v>
      </c>
      <c r="R635" s="73">
        <v>190.38118877687674</v>
      </c>
      <c r="S635" s="73">
        <v>190.38118877687674</v>
      </c>
      <c r="T635" s="73">
        <v>338.43285544354342</v>
      </c>
      <c r="U635" s="73">
        <v>190.38118877687674</v>
      </c>
      <c r="V635" s="73">
        <v>338.43285544354342</v>
      </c>
      <c r="W635" s="73">
        <v>338.43285544354342</v>
      </c>
      <c r="X635" s="73">
        <v>373.5995221102101</v>
      </c>
      <c r="Y635" s="73">
        <v>408.76618877687673</v>
      </c>
      <c r="Z635" s="73">
        <v>628.20618877687673</v>
      </c>
    </row>
    <row r="636" spans="14:26" x14ac:dyDescent="0.25">
      <c r="N636" s="73">
        <v>63.4</v>
      </c>
      <c r="O636" s="73">
        <v>17.611111111111111</v>
      </c>
      <c r="P636" s="73">
        <v>0.8119857142857142</v>
      </c>
      <c r="Q636" s="73">
        <v>0.8119857142857142</v>
      </c>
      <c r="R636" s="73">
        <v>190.98318425511624</v>
      </c>
      <c r="S636" s="73">
        <v>190.98318425511624</v>
      </c>
      <c r="T636" s="73">
        <v>339.26873981067183</v>
      </c>
      <c r="U636" s="73">
        <v>190.98318425511624</v>
      </c>
      <c r="V636" s="73">
        <v>339.26873981067183</v>
      </c>
      <c r="W636" s="73">
        <v>339.26873981067183</v>
      </c>
      <c r="X636" s="73">
        <v>374.49096203289406</v>
      </c>
      <c r="Y636" s="73">
        <v>409.71318425511629</v>
      </c>
      <c r="Z636" s="73">
        <v>629.49985092178292</v>
      </c>
    </row>
    <row r="637" spans="14:26" x14ac:dyDescent="0.25">
      <c r="N637" s="73">
        <v>63.5</v>
      </c>
      <c r="O637" s="73">
        <v>17.638888888888889</v>
      </c>
      <c r="P637" s="73">
        <v>0.8119857142857142</v>
      </c>
      <c r="Q637" s="73">
        <v>0.8119857142857142</v>
      </c>
      <c r="R637" s="73">
        <v>191.58613000246109</v>
      </c>
      <c r="S637" s="73">
        <v>191.58613000246109</v>
      </c>
      <c r="T637" s="73">
        <v>340.10557444690551</v>
      </c>
      <c r="U637" s="73">
        <v>191.58613000246109</v>
      </c>
      <c r="V637" s="73">
        <v>340.10557444690551</v>
      </c>
      <c r="W637" s="73">
        <v>340.10557444690551</v>
      </c>
      <c r="X637" s="73">
        <v>375.38335222468328</v>
      </c>
      <c r="Y637" s="73">
        <v>410.66113000246105</v>
      </c>
      <c r="Z637" s="73">
        <v>630.79446333579438</v>
      </c>
    </row>
    <row r="638" spans="14:26" x14ac:dyDescent="0.25">
      <c r="N638" s="73">
        <v>63.6</v>
      </c>
      <c r="O638" s="73">
        <v>17.666666666666668</v>
      </c>
      <c r="P638" s="73">
        <v>0.8119857142857142</v>
      </c>
      <c r="Q638" s="73">
        <v>0.8119857142857142</v>
      </c>
      <c r="R638" s="73">
        <v>192.19002601891131</v>
      </c>
      <c r="S638" s="73">
        <v>192.19002601891131</v>
      </c>
      <c r="T638" s="73">
        <v>340.94335935224467</v>
      </c>
      <c r="U638" s="73">
        <v>192.19002601891131</v>
      </c>
      <c r="V638" s="73">
        <v>340.94335935224467</v>
      </c>
      <c r="W638" s="73">
        <v>340.94335935224467</v>
      </c>
      <c r="X638" s="73">
        <v>376.27669268557798</v>
      </c>
      <c r="Y638" s="73">
        <v>411.61002601891136</v>
      </c>
      <c r="Z638" s="73">
        <v>632.09002601891143</v>
      </c>
    </row>
    <row r="639" spans="14:26" x14ac:dyDescent="0.25">
      <c r="N639" s="73">
        <v>63.7</v>
      </c>
      <c r="O639" s="73">
        <v>17.694444444444446</v>
      </c>
      <c r="P639" s="73">
        <v>0.8119857142857142</v>
      </c>
      <c r="Q639" s="73">
        <v>0.8119857142857142</v>
      </c>
      <c r="R639" s="73">
        <v>192.79487230446688</v>
      </c>
      <c r="S639" s="73">
        <v>192.79487230446688</v>
      </c>
      <c r="T639" s="73">
        <v>341.78209452668909</v>
      </c>
      <c r="U639" s="73">
        <v>192.79487230446688</v>
      </c>
      <c r="V639" s="73">
        <v>341.78209452668909</v>
      </c>
      <c r="W639" s="73">
        <v>341.78209452668909</v>
      </c>
      <c r="X639" s="73">
        <v>377.17098341557801</v>
      </c>
      <c r="Y639" s="73">
        <v>412.55987230446686</v>
      </c>
      <c r="Z639" s="73">
        <v>633.38653897113352</v>
      </c>
    </row>
    <row r="640" spans="14:26" x14ac:dyDescent="0.25">
      <c r="N640" s="73">
        <v>63.8</v>
      </c>
      <c r="O640" s="73">
        <v>17.722222222222221</v>
      </c>
      <c r="P640" s="73">
        <v>0.8119857142857142</v>
      </c>
      <c r="Q640" s="73">
        <v>0.8119857142857142</v>
      </c>
      <c r="R640" s="73">
        <v>193.40066885912771</v>
      </c>
      <c r="S640" s="73">
        <v>193.40066885912771</v>
      </c>
      <c r="T640" s="73">
        <v>342.62177997023878</v>
      </c>
      <c r="U640" s="73">
        <v>193.40066885912771</v>
      </c>
      <c r="V640" s="73">
        <v>342.62177997023878</v>
      </c>
      <c r="W640" s="73">
        <v>342.62177997023878</v>
      </c>
      <c r="X640" s="73">
        <v>378.06622441468323</v>
      </c>
      <c r="Y640" s="73">
        <v>413.51066885912769</v>
      </c>
      <c r="Z640" s="73">
        <v>634.68400219246098</v>
      </c>
    </row>
    <row r="641" spans="14:26" x14ac:dyDescent="0.25">
      <c r="N641" s="73">
        <v>63.9</v>
      </c>
      <c r="O641" s="73">
        <v>17.75</v>
      </c>
      <c r="P641" s="73">
        <v>0.8119857142857142</v>
      </c>
      <c r="Q641" s="73">
        <v>0.8119857142857142</v>
      </c>
      <c r="R641" s="73">
        <v>194.00741568289396</v>
      </c>
      <c r="S641" s="73">
        <v>194.00741568289396</v>
      </c>
      <c r="T641" s="73">
        <v>343.46241568289395</v>
      </c>
      <c r="U641" s="73">
        <v>194.00741568289396</v>
      </c>
      <c r="V641" s="73">
        <v>343.46241568289395</v>
      </c>
      <c r="W641" s="73">
        <v>343.46241568289395</v>
      </c>
      <c r="X641" s="73">
        <v>378.96241568289395</v>
      </c>
      <c r="Y641" s="73">
        <v>414.46241568289395</v>
      </c>
      <c r="Z641" s="73">
        <v>635.98241568289393</v>
      </c>
    </row>
    <row r="642" spans="14:26" x14ac:dyDescent="0.25">
      <c r="N642" s="73">
        <v>64</v>
      </c>
      <c r="O642" s="73">
        <v>17.777777777777779</v>
      </c>
      <c r="P642" s="73">
        <v>0.8119857142857142</v>
      </c>
      <c r="Q642" s="73">
        <v>0.8119857142857142</v>
      </c>
      <c r="R642" s="73">
        <v>194.61511277576557</v>
      </c>
      <c r="S642" s="73">
        <v>194.61511277576557</v>
      </c>
      <c r="T642" s="73">
        <v>344.30400166465449</v>
      </c>
      <c r="U642" s="73">
        <v>194.61511277576557</v>
      </c>
      <c r="V642" s="73">
        <v>344.30400166465449</v>
      </c>
      <c r="W642" s="73">
        <v>344.30400166465449</v>
      </c>
      <c r="X642" s="73">
        <v>379.85955722021004</v>
      </c>
      <c r="Y642" s="73">
        <v>415.41511277576558</v>
      </c>
      <c r="Z642" s="73">
        <v>637.28177944243225</v>
      </c>
    </row>
    <row r="643" spans="14:26" x14ac:dyDescent="0.25">
      <c r="N643" s="73">
        <v>64.099999999999994</v>
      </c>
      <c r="O643" s="73">
        <v>17.805555555555554</v>
      </c>
      <c r="P643" s="73">
        <v>0.8119857142857142</v>
      </c>
      <c r="Q643" s="73">
        <v>0.8119857142857142</v>
      </c>
      <c r="R643" s="73">
        <v>195.22376013774243</v>
      </c>
      <c r="S643" s="73">
        <v>195.22376013774243</v>
      </c>
      <c r="T643" s="73">
        <v>345.14653791552018</v>
      </c>
      <c r="U643" s="73">
        <v>195.22376013774243</v>
      </c>
      <c r="V643" s="73">
        <v>345.14653791552018</v>
      </c>
      <c r="W643" s="73">
        <v>345.14653791552018</v>
      </c>
      <c r="X643" s="73">
        <v>380.75764902663127</v>
      </c>
      <c r="Y643" s="73">
        <v>416.36876013774241</v>
      </c>
      <c r="Z643" s="73">
        <v>638.58209347107572</v>
      </c>
    </row>
    <row r="644" spans="14:26" x14ac:dyDescent="0.25">
      <c r="N644" s="73">
        <v>64.2</v>
      </c>
      <c r="O644" s="73">
        <v>17.833333333333332</v>
      </c>
      <c r="P644" s="73">
        <v>0.8119857142857142</v>
      </c>
      <c r="Q644" s="73">
        <v>0.8119857142857142</v>
      </c>
      <c r="R644" s="73">
        <v>195.83335776882473</v>
      </c>
      <c r="S644" s="73">
        <v>195.83335776882473</v>
      </c>
      <c r="T644" s="73">
        <v>345.99002443549136</v>
      </c>
      <c r="U644" s="73">
        <v>195.83335776882473</v>
      </c>
      <c r="V644" s="73">
        <v>345.99002443549136</v>
      </c>
      <c r="W644" s="73">
        <v>345.99002443549136</v>
      </c>
      <c r="X644" s="73">
        <v>381.65669110215805</v>
      </c>
      <c r="Y644" s="73">
        <v>417.32335776882468</v>
      </c>
      <c r="Z644" s="73">
        <v>639.88335776882468</v>
      </c>
    </row>
    <row r="645" spans="14:26" x14ac:dyDescent="0.25">
      <c r="N645" s="73">
        <v>64.3</v>
      </c>
      <c r="O645" s="73">
        <v>17.861111111111111</v>
      </c>
      <c r="P645" s="73">
        <v>0.8119857142857142</v>
      </c>
      <c r="Q645" s="73">
        <v>0.8119857142857142</v>
      </c>
      <c r="R645" s="73">
        <v>196.44390566901239</v>
      </c>
      <c r="S645" s="73">
        <v>196.44390566901239</v>
      </c>
      <c r="T645" s="73">
        <v>346.83446122456792</v>
      </c>
      <c r="U645" s="73">
        <v>196.44390566901239</v>
      </c>
      <c r="V645" s="73">
        <v>346.83446122456792</v>
      </c>
      <c r="W645" s="73">
        <v>346.83446122456792</v>
      </c>
      <c r="X645" s="73">
        <v>382.55668344679015</v>
      </c>
      <c r="Y645" s="73">
        <v>418.27890566901237</v>
      </c>
      <c r="Z645" s="73">
        <v>641.18557233567901</v>
      </c>
    </row>
    <row r="646" spans="14:26" x14ac:dyDescent="0.25">
      <c r="N646" s="73">
        <v>64.400000000000006</v>
      </c>
      <c r="O646" s="73">
        <v>17.888888888888889</v>
      </c>
      <c r="P646" s="73">
        <v>0.8119857142857142</v>
      </c>
      <c r="Q646" s="73">
        <v>0.8119857142857142</v>
      </c>
      <c r="R646" s="73">
        <v>197.05540383830541</v>
      </c>
      <c r="S646" s="73">
        <v>197.05540383830541</v>
      </c>
      <c r="T646" s="73">
        <v>347.67984828274984</v>
      </c>
      <c r="U646" s="73">
        <v>197.05540383830541</v>
      </c>
      <c r="V646" s="73">
        <v>347.67984828274984</v>
      </c>
      <c r="W646" s="73">
        <v>347.67984828274984</v>
      </c>
      <c r="X646" s="73">
        <v>383.45762606052762</v>
      </c>
      <c r="Y646" s="73">
        <v>419.23540383830539</v>
      </c>
      <c r="Z646" s="73">
        <v>642.48873717163872</v>
      </c>
    </row>
    <row r="647" spans="14:26" x14ac:dyDescent="0.25">
      <c r="N647" s="73">
        <v>64.5</v>
      </c>
      <c r="O647" s="73">
        <v>17.916666666666668</v>
      </c>
      <c r="P647" s="73">
        <v>0.8119857142857142</v>
      </c>
      <c r="Q647" s="73">
        <v>0.8119857142857142</v>
      </c>
      <c r="R647" s="73">
        <v>197.6678522767038</v>
      </c>
      <c r="S647" s="73">
        <v>197.6678522767038</v>
      </c>
      <c r="T647" s="73">
        <v>348.52618561003715</v>
      </c>
      <c r="U647" s="73">
        <v>197.6678522767038</v>
      </c>
      <c r="V647" s="73">
        <v>348.52618561003715</v>
      </c>
      <c r="W647" s="73">
        <v>348.52618561003715</v>
      </c>
      <c r="X647" s="73">
        <v>384.35951894337046</v>
      </c>
      <c r="Y647" s="73">
        <v>420.19285227670383</v>
      </c>
      <c r="Z647" s="73">
        <v>643.7928522767038</v>
      </c>
    </row>
    <row r="648" spans="14:26" x14ac:dyDescent="0.25">
      <c r="N648" s="73">
        <v>64.599999999999994</v>
      </c>
      <c r="O648" s="73">
        <v>17.944444444444443</v>
      </c>
      <c r="P648" s="73">
        <v>0.8119857142857142</v>
      </c>
      <c r="Q648" s="73">
        <v>0.8119857142857142</v>
      </c>
      <c r="R648" s="73">
        <v>198.28125098420739</v>
      </c>
      <c r="S648" s="73">
        <v>198.28125098420739</v>
      </c>
      <c r="T648" s="73">
        <v>349.37347320642959</v>
      </c>
      <c r="U648" s="73">
        <v>198.28125098420739</v>
      </c>
      <c r="V648" s="73">
        <v>349.37347320642959</v>
      </c>
      <c r="W648" s="73">
        <v>349.37347320642959</v>
      </c>
      <c r="X648" s="73">
        <v>385.26236209531851</v>
      </c>
      <c r="Y648" s="73">
        <v>421.15125098420737</v>
      </c>
      <c r="Z648" s="73">
        <v>645.09791765087402</v>
      </c>
    </row>
    <row r="649" spans="14:26" x14ac:dyDescent="0.25">
      <c r="N649" s="73">
        <v>64.7</v>
      </c>
      <c r="O649" s="73">
        <v>17.972222222222221</v>
      </c>
      <c r="P649" s="73">
        <v>0.8119857142857142</v>
      </c>
      <c r="Q649" s="73">
        <v>0.8119857142857142</v>
      </c>
      <c r="R649" s="73">
        <v>198.89559996081647</v>
      </c>
      <c r="S649" s="73">
        <v>198.89559996081647</v>
      </c>
      <c r="T649" s="73">
        <v>350.22171107192759</v>
      </c>
      <c r="U649" s="73">
        <v>198.89559996081647</v>
      </c>
      <c r="V649" s="73">
        <v>350.22171107192759</v>
      </c>
      <c r="W649" s="73">
        <v>350.22171107192759</v>
      </c>
      <c r="X649" s="73">
        <v>386.16615551637204</v>
      </c>
      <c r="Y649" s="73">
        <v>422.11059996081644</v>
      </c>
      <c r="Z649" s="73">
        <v>646.40393329414974</v>
      </c>
    </row>
    <row r="650" spans="14:26" x14ac:dyDescent="0.25">
      <c r="N650" s="73">
        <v>64.8</v>
      </c>
      <c r="O650" s="73">
        <v>18</v>
      </c>
      <c r="P650" s="73">
        <v>0.8119857142857142</v>
      </c>
      <c r="Q650" s="73">
        <v>0.8119857142857142</v>
      </c>
      <c r="R650" s="73">
        <v>199.51089920653089</v>
      </c>
      <c r="S650" s="73">
        <v>199.51089920653089</v>
      </c>
      <c r="T650" s="73">
        <v>351.0708992065309</v>
      </c>
      <c r="U650" s="73">
        <v>199.51089920653089</v>
      </c>
      <c r="V650" s="73">
        <v>351.0708992065309</v>
      </c>
      <c r="W650" s="73">
        <v>351.0708992065309</v>
      </c>
      <c r="X650" s="73">
        <v>387.0708992065309</v>
      </c>
      <c r="Y650" s="73">
        <v>423.0708992065309</v>
      </c>
      <c r="Z650" s="73">
        <v>647.71089920653094</v>
      </c>
    </row>
    <row r="651" spans="14:26" x14ac:dyDescent="0.25">
      <c r="N651" s="73">
        <v>64.900000000000006</v>
      </c>
      <c r="O651" s="73">
        <v>18.027777777777779</v>
      </c>
      <c r="P651" s="73">
        <v>0.8119857142857142</v>
      </c>
      <c r="Q651" s="73">
        <v>0.8119857142857142</v>
      </c>
      <c r="R651" s="73">
        <v>200.12714872135064</v>
      </c>
      <c r="S651" s="73">
        <v>200.12714872135064</v>
      </c>
      <c r="T651" s="73">
        <v>351.92103761023952</v>
      </c>
      <c r="U651" s="73">
        <v>200.12714872135064</v>
      </c>
      <c r="V651" s="73">
        <v>351.92103761023952</v>
      </c>
      <c r="W651" s="73">
        <v>351.92103761023952</v>
      </c>
      <c r="X651" s="73">
        <v>387.97659316579507</v>
      </c>
      <c r="Y651" s="73">
        <v>424.03214872135061</v>
      </c>
      <c r="Z651" s="73">
        <v>649.01881538801729</v>
      </c>
    </row>
    <row r="652" spans="14:26" x14ac:dyDescent="0.25">
      <c r="N652" s="73">
        <v>65</v>
      </c>
      <c r="O652" s="73">
        <v>18.055555555555554</v>
      </c>
      <c r="P652" s="73">
        <v>0.8119857142857142</v>
      </c>
      <c r="Q652" s="73">
        <v>0.8119857142857142</v>
      </c>
      <c r="R652" s="73">
        <v>200.74434850527567</v>
      </c>
      <c r="S652" s="73">
        <v>200.74434850527567</v>
      </c>
      <c r="T652" s="73">
        <v>352.77212628305347</v>
      </c>
      <c r="U652" s="73">
        <v>200.74434850527567</v>
      </c>
      <c r="V652" s="73">
        <v>352.77212628305347</v>
      </c>
      <c r="W652" s="73">
        <v>352.77212628305347</v>
      </c>
      <c r="X652" s="73">
        <v>388.88323739416455</v>
      </c>
      <c r="Y652" s="73">
        <v>424.9943485052757</v>
      </c>
      <c r="Z652" s="73">
        <v>650.32768183860912</v>
      </c>
    </row>
    <row r="653" spans="14:26" x14ac:dyDescent="0.25">
      <c r="N653" s="73">
        <v>65.099999999999994</v>
      </c>
      <c r="O653" s="73">
        <v>18.083333333333332</v>
      </c>
      <c r="P653" s="73">
        <v>0.8119857142857142</v>
      </c>
      <c r="Q653" s="73">
        <v>0.8119857142857142</v>
      </c>
      <c r="R653" s="73">
        <v>201.36249855830613</v>
      </c>
      <c r="S653" s="73">
        <v>201.36249855830613</v>
      </c>
      <c r="T653" s="73">
        <v>353.62416522497278</v>
      </c>
      <c r="U653" s="73">
        <v>201.36249855830613</v>
      </c>
      <c r="V653" s="73">
        <v>353.62416522497278</v>
      </c>
      <c r="W653" s="73">
        <v>353.62416522497278</v>
      </c>
      <c r="X653" s="73">
        <v>389.79083189163947</v>
      </c>
      <c r="Y653" s="73">
        <v>425.9574985583061</v>
      </c>
      <c r="Z653" s="73">
        <v>651.63749855830611</v>
      </c>
    </row>
    <row r="654" spans="14:26" x14ac:dyDescent="0.25">
      <c r="N654" s="73">
        <v>65.2</v>
      </c>
      <c r="O654" s="73">
        <v>18.111111111111111</v>
      </c>
      <c r="P654" s="73">
        <v>0.8119857142857142</v>
      </c>
      <c r="Q654" s="73">
        <v>0.8119857142857142</v>
      </c>
      <c r="R654" s="73">
        <v>201.98159888044196</v>
      </c>
      <c r="S654" s="73">
        <v>201.98159888044196</v>
      </c>
      <c r="T654" s="73">
        <v>354.47715443599753</v>
      </c>
      <c r="U654" s="73">
        <v>201.98159888044196</v>
      </c>
      <c r="V654" s="73">
        <v>354.47715443599753</v>
      </c>
      <c r="W654" s="73">
        <v>354.47715443599753</v>
      </c>
      <c r="X654" s="73">
        <v>390.69937665821976</v>
      </c>
      <c r="Y654" s="73">
        <v>426.92159888044199</v>
      </c>
      <c r="Z654" s="73">
        <v>652.94826554710869</v>
      </c>
    </row>
    <row r="655" spans="14:26" x14ac:dyDescent="0.25">
      <c r="N655" s="73">
        <v>65.3</v>
      </c>
      <c r="O655" s="73">
        <v>18.138888888888889</v>
      </c>
      <c r="P655" s="73">
        <v>0.8119857142857142</v>
      </c>
      <c r="Q655" s="73">
        <v>0.8119857142857142</v>
      </c>
      <c r="R655" s="73">
        <v>202.60164947168312</v>
      </c>
      <c r="S655" s="73">
        <v>202.60164947168312</v>
      </c>
      <c r="T655" s="73">
        <v>355.33109391612754</v>
      </c>
      <c r="U655" s="73">
        <v>202.60164947168312</v>
      </c>
      <c r="V655" s="73">
        <v>355.33109391612754</v>
      </c>
      <c r="W655" s="73">
        <v>355.33109391612754</v>
      </c>
      <c r="X655" s="73">
        <v>391.60887169390531</v>
      </c>
      <c r="Y655" s="73">
        <v>427.88664947168309</v>
      </c>
      <c r="Z655" s="73">
        <v>654.25998280501642</v>
      </c>
    </row>
    <row r="656" spans="14:26" x14ac:dyDescent="0.25">
      <c r="N656" s="73">
        <v>65.400000000000006</v>
      </c>
      <c r="O656" s="73">
        <v>18.166666666666668</v>
      </c>
      <c r="P656" s="73">
        <v>0.8119857142857142</v>
      </c>
      <c r="Q656" s="73">
        <v>0.8119857142857142</v>
      </c>
      <c r="R656" s="73">
        <v>203.22265033202964</v>
      </c>
      <c r="S656" s="73">
        <v>203.22265033202964</v>
      </c>
      <c r="T656" s="73">
        <v>356.18598366536298</v>
      </c>
      <c r="U656" s="73">
        <v>203.22265033202964</v>
      </c>
      <c r="V656" s="73">
        <v>356.18598366536298</v>
      </c>
      <c r="W656" s="73">
        <v>356.18598366536298</v>
      </c>
      <c r="X656" s="73">
        <v>392.5193169986963</v>
      </c>
      <c r="Y656" s="73">
        <v>428.85265033202967</v>
      </c>
      <c r="Z656" s="73">
        <v>655.57265033202975</v>
      </c>
    </row>
    <row r="657" spans="14:26" x14ac:dyDescent="0.25">
      <c r="N657" s="73">
        <v>65.5</v>
      </c>
      <c r="O657" s="73">
        <v>18.194444444444443</v>
      </c>
      <c r="P657" s="73">
        <v>0.8119857142857142</v>
      </c>
      <c r="Q657" s="73">
        <v>0.8119857142857142</v>
      </c>
      <c r="R657" s="73">
        <v>203.8446014614814</v>
      </c>
      <c r="S657" s="73">
        <v>203.8446014614814</v>
      </c>
      <c r="T657" s="73">
        <v>357.04182368370363</v>
      </c>
      <c r="U657" s="73">
        <v>203.8446014614814</v>
      </c>
      <c r="V657" s="73">
        <v>357.04182368370363</v>
      </c>
      <c r="W657" s="73">
        <v>357.04182368370363</v>
      </c>
      <c r="X657" s="73">
        <v>393.43071257259248</v>
      </c>
      <c r="Y657" s="73">
        <v>429.8196014614814</v>
      </c>
      <c r="Z657" s="73">
        <v>656.886268128148</v>
      </c>
    </row>
    <row r="658" spans="14:26" x14ac:dyDescent="0.25">
      <c r="N658" s="73">
        <v>65.599999999999994</v>
      </c>
      <c r="O658" s="73">
        <v>18.222222222222221</v>
      </c>
      <c r="P658" s="73">
        <v>0.8119857142857142</v>
      </c>
      <c r="Q658" s="73">
        <v>0.8119857142857142</v>
      </c>
      <c r="R658" s="73">
        <v>204.46750286003865</v>
      </c>
      <c r="S658" s="73">
        <v>204.46750286003865</v>
      </c>
      <c r="T658" s="73">
        <v>357.89861397114976</v>
      </c>
      <c r="U658" s="73">
        <v>204.46750286003865</v>
      </c>
      <c r="V658" s="73">
        <v>357.89861397114976</v>
      </c>
      <c r="W658" s="73">
        <v>357.89861397114976</v>
      </c>
      <c r="X658" s="73">
        <v>394.34305841559421</v>
      </c>
      <c r="Y658" s="73">
        <v>430.78750286003867</v>
      </c>
      <c r="Z658" s="73">
        <v>658.20083619337197</v>
      </c>
    </row>
    <row r="659" spans="14:26" x14ac:dyDescent="0.25">
      <c r="N659" s="73">
        <v>65.7</v>
      </c>
      <c r="O659" s="73">
        <v>18.25</v>
      </c>
      <c r="P659" s="73">
        <v>0.8119857142857142</v>
      </c>
      <c r="Q659" s="73">
        <v>0.8119857142857142</v>
      </c>
      <c r="R659" s="73">
        <v>205.09135452770121</v>
      </c>
      <c r="S659" s="73">
        <v>205.09135452770121</v>
      </c>
      <c r="T659" s="73">
        <v>358.75635452770121</v>
      </c>
      <c r="U659" s="73">
        <v>205.09135452770121</v>
      </c>
      <c r="V659" s="73">
        <v>358.75635452770121</v>
      </c>
      <c r="W659" s="73">
        <v>358.75635452770121</v>
      </c>
      <c r="X659" s="73">
        <v>395.25635452770121</v>
      </c>
      <c r="Y659" s="73">
        <v>431.75635452770121</v>
      </c>
      <c r="Z659" s="73">
        <v>659.5163545277012</v>
      </c>
    </row>
    <row r="660" spans="14:26" x14ac:dyDescent="0.25">
      <c r="N660" s="73">
        <v>65.8</v>
      </c>
      <c r="O660" s="73">
        <v>18.277777777777775</v>
      </c>
      <c r="P660" s="73">
        <v>0.8119857142857142</v>
      </c>
      <c r="Q660" s="73">
        <v>0.8119857142857142</v>
      </c>
      <c r="R660" s="73">
        <v>205.71615646446907</v>
      </c>
      <c r="S660" s="73">
        <v>205.71615646446907</v>
      </c>
      <c r="T660" s="73">
        <v>359.61504535335791</v>
      </c>
      <c r="U660" s="73">
        <v>205.71615646446907</v>
      </c>
      <c r="V660" s="73">
        <v>359.61504535335791</v>
      </c>
      <c r="W660" s="73">
        <v>359.61504535335791</v>
      </c>
      <c r="X660" s="73">
        <v>396.17060090891346</v>
      </c>
      <c r="Y660" s="73">
        <v>432.726156464469</v>
      </c>
      <c r="Z660" s="73">
        <v>660.83282313113568</v>
      </c>
    </row>
    <row r="661" spans="14:26" x14ac:dyDescent="0.25">
      <c r="N661" s="73">
        <v>65.900000000000006</v>
      </c>
      <c r="O661" s="73">
        <v>18.305555555555557</v>
      </c>
      <c r="P661" s="73">
        <v>0.8119857142857142</v>
      </c>
      <c r="Q661" s="73">
        <v>0.8119857142857142</v>
      </c>
      <c r="R661" s="73">
        <v>206.34190867034241</v>
      </c>
      <c r="S661" s="73">
        <v>206.34190867034241</v>
      </c>
      <c r="T661" s="73">
        <v>360.47468644812022</v>
      </c>
      <c r="U661" s="73">
        <v>206.34190867034241</v>
      </c>
      <c r="V661" s="73">
        <v>360.47468644812022</v>
      </c>
      <c r="W661" s="73">
        <v>360.47468644812022</v>
      </c>
      <c r="X661" s="73">
        <v>397.08579755923131</v>
      </c>
      <c r="Y661" s="73">
        <v>433.69690867034245</v>
      </c>
      <c r="Z661" s="73">
        <v>662.15024200367577</v>
      </c>
    </row>
    <row r="662" spans="14:26" x14ac:dyDescent="0.25">
      <c r="N662" s="73">
        <v>66</v>
      </c>
      <c r="O662" s="73">
        <v>18.333333333333332</v>
      </c>
      <c r="P662" s="73">
        <v>0.8119857142857142</v>
      </c>
      <c r="Q662" s="73">
        <v>0.8119857142857142</v>
      </c>
      <c r="R662" s="73">
        <v>206.96861114532095</v>
      </c>
      <c r="S662" s="73">
        <v>206.96861114532095</v>
      </c>
      <c r="T662" s="73">
        <v>361.33527781198762</v>
      </c>
      <c r="U662" s="73">
        <v>206.96861114532095</v>
      </c>
      <c r="V662" s="73">
        <v>361.33527781198762</v>
      </c>
      <c r="W662" s="73">
        <v>361.33527781198762</v>
      </c>
      <c r="X662" s="73">
        <v>398.00194447865431</v>
      </c>
      <c r="Y662" s="73">
        <v>434.66861114532094</v>
      </c>
      <c r="Z662" s="73">
        <v>663.46861114532089</v>
      </c>
    </row>
    <row r="663" spans="14:26" x14ac:dyDescent="0.25">
      <c r="N663" s="73">
        <v>66.099999999999994</v>
      </c>
      <c r="O663" s="73">
        <v>18.361111111111111</v>
      </c>
      <c r="P663" s="73">
        <v>0.8119857142857142</v>
      </c>
      <c r="Q663" s="73">
        <v>0.8119857142857142</v>
      </c>
      <c r="R663" s="73">
        <v>207.59626388940492</v>
      </c>
      <c r="S663" s="73">
        <v>207.59626388940492</v>
      </c>
      <c r="T663" s="73">
        <v>362.19681944496045</v>
      </c>
      <c r="U663" s="73">
        <v>207.59626388940492</v>
      </c>
      <c r="V663" s="73">
        <v>362.19681944496045</v>
      </c>
      <c r="W663" s="73">
        <v>362.19681944496045</v>
      </c>
      <c r="X663" s="73">
        <v>398.91904166718268</v>
      </c>
      <c r="Y663" s="73">
        <v>435.64126388940491</v>
      </c>
      <c r="Z663" s="73">
        <v>664.78793055607161</v>
      </c>
    </row>
    <row r="664" spans="14:26" x14ac:dyDescent="0.25">
      <c r="N664" s="73">
        <v>66.2</v>
      </c>
      <c r="O664" s="73">
        <v>18.388888888888889</v>
      </c>
      <c r="P664" s="73">
        <v>0.8119857142857142</v>
      </c>
      <c r="Q664" s="73">
        <v>0.8119857142857142</v>
      </c>
      <c r="R664" s="73">
        <v>208.22486690259424</v>
      </c>
      <c r="S664" s="73">
        <v>208.22486690259424</v>
      </c>
      <c r="T664" s="73">
        <v>363.05931134703872</v>
      </c>
      <c r="U664" s="73">
        <v>208.22486690259424</v>
      </c>
      <c r="V664" s="73">
        <v>363.05931134703872</v>
      </c>
      <c r="W664" s="73">
        <v>363.05931134703872</v>
      </c>
      <c r="X664" s="73">
        <v>399.83708912481649</v>
      </c>
      <c r="Y664" s="73">
        <v>436.61486690259426</v>
      </c>
      <c r="Z664" s="73">
        <v>666.1082002359276</v>
      </c>
    </row>
    <row r="665" spans="14:26" x14ac:dyDescent="0.25">
      <c r="N665" s="73">
        <v>66.3</v>
      </c>
      <c r="O665" s="73">
        <v>18.416666666666664</v>
      </c>
      <c r="P665" s="73">
        <v>0.8119857142857142</v>
      </c>
      <c r="Q665" s="73">
        <v>0.8119857142857142</v>
      </c>
      <c r="R665" s="73">
        <v>208.85442018488882</v>
      </c>
      <c r="S665" s="73">
        <v>208.85442018488882</v>
      </c>
      <c r="T665" s="73">
        <v>363.92275351822218</v>
      </c>
      <c r="U665" s="73">
        <v>208.85442018488882</v>
      </c>
      <c r="V665" s="73">
        <v>363.92275351822218</v>
      </c>
      <c r="W665" s="73">
        <v>363.92275351822218</v>
      </c>
      <c r="X665" s="73">
        <v>400.75608685155549</v>
      </c>
      <c r="Y665" s="73">
        <v>437.58942018488887</v>
      </c>
      <c r="Z665" s="73">
        <v>667.42942018488884</v>
      </c>
    </row>
    <row r="666" spans="14:26" x14ac:dyDescent="0.25">
      <c r="N666" s="73">
        <v>66.400000000000006</v>
      </c>
      <c r="O666" s="73">
        <v>18.444444444444446</v>
      </c>
      <c r="P666" s="73">
        <v>0.8119857142857142</v>
      </c>
      <c r="Q666" s="73">
        <v>0.8119857142857142</v>
      </c>
      <c r="R666" s="73">
        <v>209.48492373628895</v>
      </c>
      <c r="S666" s="73">
        <v>209.48492373628895</v>
      </c>
      <c r="T666" s="73">
        <v>364.78714595851119</v>
      </c>
      <c r="U666" s="73">
        <v>209.48492373628895</v>
      </c>
      <c r="V666" s="73">
        <v>364.78714595851119</v>
      </c>
      <c r="W666" s="73">
        <v>364.78714595851119</v>
      </c>
      <c r="X666" s="73">
        <v>401.67603484740005</v>
      </c>
      <c r="Y666" s="73">
        <v>438.56492373628896</v>
      </c>
      <c r="Z666" s="73">
        <v>668.75159040295557</v>
      </c>
    </row>
    <row r="667" spans="14:26" x14ac:dyDescent="0.25">
      <c r="N667" s="73">
        <v>66.5</v>
      </c>
      <c r="O667" s="73">
        <v>18.472222222222221</v>
      </c>
      <c r="P667" s="73">
        <v>0.8119857142857142</v>
      </c>
      <c r="Q667" s="73">
        <v>0.8119857142857142</v>
      </c>
      <c r="R667" s="73">
        <v>210.11637755679422</v>
      </c>
      <c r="S667" s="73">
        <v>210.11637755679422</v>
      </c>
      <c r="T667" s="73">
        <v>365.65248866790535</v>
      </c>
      <c r="U667" s="73">
        <v>210.11637755679422</v>
      </c>
      <c r="V667" s="73">
        <v>365.65248866790535</v>
      </c>
      <c r="W667" s="73">
        <v>365.65248866790535</v>
      </c>
      <c r="X667" s="73">
        <v>402.5969331123498</v>
      </c>
      <c r="Y667" s="73">
        <v>439.54137755679426</v>
      </c>
      <c r="Z667" s="73">
        <v>670.07471089012756</v>
      </c>
    </row>
    <row r="668" spans="14:26" x14ac:dyDescent="0.25">
      <c r="N668" s="73">
        <v>66.599999999999994</v>
      </c>
      <c r="O668" s="73">
        <v>18.499999999999996</v>
      </c>
      <c r="P668" s="73">
        <v>0.8119857142857142</v>
      </c>
      <c r="Q668" s="73">
        <v>0.8119857142857142</v>
      </c>
      <c r="R668" s="73">
        <v>210.74878164640486</v>
      </c>
      <c r="S668" s="73">
        <v>210.74878164640486</v>
      </c>
      <c r="T668" s="73">
        <v>366.51878164640482</v>
      </c>
      <c r="U668" s="73">
        <v>210.74878164640486</v>
      </c>
      <c r="V668" s="73">
        <v>366.51878164640482</v>
      </c>
      <c r="W668" s="73">
        <v>366.51878164640482</v>
      </c>
      <c r="X668" s="73">
        <v>403.51878164640482</v>
      </c>
      <c r="Y668" s="73">
        <v>440.51878164640482</v>
      </c>
      <c r="Z668" s="73">
        <v>671.39878164640481</v>
      </c>
    </row>
    <row r="669" spans="14:26" x14ac:dyDescent="0.25">
      <c r="N669" s="73">
        <v>66.7</v>
      </c>
      <c r="O669" s="73">
        <v>18.527777777777779</v>
      </c>
      <c r="P669" s="73">
        <v>0.8119857142857142</v>
      </c>
      <c r="Q669" s="73">
        <v>0.8119857142857142</v>
      </c>
      <c r="R669" s="73">
        <v>211.382136005121</v>
      </c>
      <c r="S669" s="73">
        <v>211.382136005121</v>
      </c>
      <c r="T669" s="73">
        <v>367.38602489400989</v>
      </c>
      <c r="U669" s="73">
        <v>211.382136005121</v>
      </c>
      <c r="V669" s="73">
        <v>367.38602489400989</v>
      </c>
      <c r="W669" s="73">
        <v>367.38602489400989</v>
      </c>
      <c r="X669" s="73">
        <v>404.44158044956544</v>
      </c>
      <c r="Y669" s="73">
        <v>441.49713600512098</v>
      </c>
      <c r="Z669" s="73">
        <v>672.72380267178767</v>
      </c>
    </row>
    <row r="670" spans="14:26" x14ac:dyDescent="0.25">
      <c r="N670" s="73">
        <v>66.8</v>
      </c>
      <c r="O670" s="73">
        <v>18.555555555555554</v>
      </c>
      <c r="P670" s="73">
        <v>0.8119857142857142</v>
      </c>
      <c r="Q670" s="73">
        <v>0.8119857142857142</v>
      </c>
      <c r="R670" s="73">
        <v>212.01644063294233</v>
      </c>
      <c r="S670" s="73">
        <v>212.01644063294233</v>
      </c>
      <c r="T670" s="73">
        <v>368.25421841072011</v>
      </c>
      <c r="U670" s="73">
        <v>212.01644063294233</v>
      </c>
      <c r="V670" s="73">
        <v>368.25421841072011</v>
      </c>
      <c r="W670" s="73">
        <v>368.25421841072011</v>
      </c>
      <c r="X670" s="73">
        <v>405.3653295218312</v>
      </c>
      <c r="Y670" s="73">
        <v>442.47644063294234</v>
      </c>
      <c r="Z670" s="73">
        <v>674.04977396627567</v>
      </c>
    </row>
    <row r="671" spans="14:26" x14ac:dyDescent="0.25">
      <c r="N671" s="73">
        <v>66.900000000000006</v>
      </c>
      <c r="O671" s="73">
        <v>18.583333333333336</v>
      </c>
      <c r="P671" s="73">
        <v>0.8119857142857142</v>
      </c>
      <c r="Q671" s="73">
        <v>0.8119857142857142</v>
      </c>
      <c r="R671" s="73">
        <v>212.65169552986922</v>
      </c>
      <c r="S671" s="73">
        <v>212.65169552986922</v>
      </c>
      <c r="T671" s="73">
        <v>369.12336219653594</v>
      </c>
      <c r="U671" s="73">
        <v>212.65169552986922</v>
      </c>
      <c r="V671" s="73">
        <v>369.12336219653594</v>
      </c>
      <c r="W671" s="73">
        <v>369.12336219653594</v>
      </c>
      <c r="X671" s="73">
        <v>406.29002886320262</v>
      </c>
      <c r="Y671" s="73">
        <v>443.45669552986925</v>
      </c>
      <c r="Z671" s="73">
        <v>675.37669552986927</v>
      </c>
    </row>
    <row r="672" spans="14:26" x14ac:dyDescent="0.25">
      <c r="N672" s="73">
        <v>67</v>
      </c>
      <c r="O672" s="73">
        <v>18.611111111111111</v>
      </c>
      <c r="P672" s="73">
        <v>0.8119857142857142</v>
      </c>
      <c r="Q672" s="73">
        <v>0.8119857142857142</v>
      </c>
      <c r="R672" s="73">
        <v>213.28790069590124</v>
      </c>
      <c r="S672" s="73">
        <v>213.28790069590124</v>
      </c>
      <c r="T672" s="73">
        <v>369.99345625145679</v>
      </c>
      <c r="U672" s="73">
        <v>213.28790069590124</v>
      </c>
      <c r="V672" s="73">
        <v>369.99345625145679</v>
      </c>
      <c r="W672" s="73">
        <v>369.99345625145679</v>
      </c>
      <c r="X672" s="73">
        <v>407.21567847367902</v>
      </c>
      <c r="Y672" s="73">
        <v>444.43790069590125</v>
      </c>
      <c r="Z672" s="73">
        <v>676.7045673625679</v>
      </c>
    </row>
    <row r="673" spans="14:26" x14ac:dyDescent="0.25">
      <c r="N673" s="73">
        <v>67.099999999999994</v>
      </c>
      <c r="O673" s="73">
        <v>18.638888888888886</v>
      </c>
      <c r="P673" s="73">
        <v>0.8119857142857142</v>
      </c>
      <c r="Q673" s="73">
        <v>0.8119857142857142</v>
      </c>
      <c r="R673" s="73">
        <v>213.92505613103864</v>
      </c>
      <c r="S673" s="73">
        <v>213.92505613103864</v>
      </c>
      <c r="T673" s="73">
        <v>370.86450057548308</v>
      </c>
      <c r="U673" s="73">
        <v>213.92505613103864</v>
      </c>
      <c r="V673" s="73">
        <v>370.86450057548308</v>
      </c>
      <c r="W673" s="73">
        <v>370.86450057548308</v>
      </c>
      <c r="X673" s="73">
        <v>408.14227835326085</v>
      </c>
      <c r="Y673" s="73">
        <v>445.42005613103862</v>
      </c>
      <c r="Z673" s="73">
        <v>678.03338946437202</v>
      </c>
    </row>
    <row r="674" spans="14:26" x14ac:dyDescent="0.25">
      <c r="N674" s="73">
        <v>67.2</v>
      </c>
      <c r="O674" s="73">
        <v>18.666666666666668</v>
      </c>
      <c r="P674" s="73">
        <v>0.8119857142857142</v>
      </c>
      <c r="Q674" s="73">
        <v>0.8119857142857142</v>
      </c>
      <c r="R674" s="73">
        <v>214.56316183528156</v>
      </c>
      <c r="S674" s="73">
        <v>214.56316183528156</v>
      </c>
      <c r="T674" s="73">
        <v>371.73649516861491</v>
      </c>
      <c r="U674" s="73">
        <v>214.56316183528156</v>
      </c>
      <c r="V674" s="73">
        <v>371.73649516861491</v>
      </c>
      <c r="W674" s="73">
        <v>371.73649516861491</v>
      </c>
      <c r="X674" s="73">
        <v>409.06982850194822</v>
      </c>
      <c r="Y674" s="73">
        <v>446.40316183528159</v>
      </c>
      <c r="Z674" s="73">
        <v>679.36316183528163</v>
      </c>
    </row>
    <row r="675" spans="14:26" x14ac:dyDescent="0.25">
      <c r="N675" s="73">
        <v>67.3</v>
      </c>
      <c r="O675" s="73">
        <v>18.694444444444443</v>
      </c>
      <c r="P675" s="73">
        <v>0.8119857142857142</v>
      </c>
      <c r="Q675" s="73">
        <v>0.8119857142857142</v>
      </c>
      <c r="R675" s="73">
        <v>215.20221780862963</v>
      </c>
      <c r="S675" s="73">
        <v>215.20221780862963</v>
      </c>
      <c r="T675" s="73">
        <v>372.60944003085183</v>
      </c>
      <c r="U675" s="73">
        <v>215.20221780862963</v>
      </c>
      <c r="V675" s="73">
        <v>372.60944003085183</v>
      </c>
      <c r="W675" s="73">
        <v>372.60944003085183</v>
      </c>
      <c r="X675" s="73">
        <v>409.99832891974074</v>
      </c>
      <c r="Y675" s="73">
        <v>447.3872178086296</v>
      </c>
      <c r="Z675" s="73">
        <v>680.69388447529627</v>
      </c>
    </row>
    <row r="676" spans="14:26" x14ac:dyDescent="0.25">
      <c r="N676" s="73">
        <v>67.400000000000006</v>
      </c>
      <c r="O676" s="73">
        <v>18.722222222222225</v>
      </c>
      <c r="P676" s="73">
        <v>0.8119857142857142</v>
      </c>
      <c r="Q676" s="73">
        <v>0.8119857142857142</v>
      </c>
      <c r="R676" s="73">
        <v>215.84222405108324</v>
      </c>
      <c r="S676" s="73">
        <v>215.84222405108324</v>
      </c>
      <c r="T676" s="73">
        <v>373.48333516219435</v>
      </c>
      <c r="U676" s="73">
        <v>215.84222405108324</v>
      </c>
      <c r="V676" s="73">
        <v>373.48333516219435</v>
      </c>
      <c r="W676" s="73">
        <v>373.48333516219435</v>
      </c>
      <c r="X676" s="73">
        <v>410.92777960663881</v>
      </c>
      <c r="Y676" s="73">
        <v>448.37222405108321</v>
      </c>
      <c r="Z676" s="73">
        <v>682.02555738441652</v>
      </c>
    </row>
    <row r="677" spans="14:26" x14ac:dyDescent="0.25">
      <c r="N677" s="73">
        <v>67.5</v>
      </c>
      <c r="O677" s="73">
        <v>18.75</v>
      </c>
      <c r="P677" s="73">
        <v>0.8119857142857142</v>
      </c>
      <c r="Q677" s="73">
        <v>0.8119857142857142</v>
      </c>
      <c r="R677" s="73">
        <v>216.48318056264202</v>
      </c>
      <c r="S677" s="73">
        <v>216.48318056264202</v>
      </c>
      <c r="T677" s="73">
        <v>374.35818056264202</v>
      </c>
      <c r="U677" s="73">
        <v>216.48318056264202</v>
      </c>
      <c r="V677" s="73">
        <v>374.35818056264202</v>
      </c>
      <c r="W677" s="73">
        <v>374.35818056264202</v>
      </c>
      <c r="X677" s="73">
        <v>411.85818056264202</v>
      </c>
      <c r="Y677" s="73">
        <v>449.35818056264202</v>
      </c>
      <c r="Z677" s="73">
        <v>683.35818056264202</v>
      </c>
    </row>
    <row r="678" spans="14:26" x14ac:dyDescent="0.25">
      <c r="N678" s="73">
        <v>67.599999999999994</v>
      </c>
      <c r="O678" s="73">
        <v>18.777777777777775</v>
      </c>
      <c r="P678" s="73">
        <v>0.8119857142857142</v>
      </c>
      <c r="Q678" s="73">
        <v>0.8119857142857142</v>
      </c>
      <c r="R678" s="73">
        <v>217.12508734330618</v>
      </c>
      <c r="S678" s="73">
        <v>217.12508734330618</v>
      </c>
      <c r="T678" s="73">
        <v>375.23397623219506</v>
      </c>
      <c r="U678" s="73">
        <v>217.12508734330618</v>
      </c>
      <c r="V678" s="73">
        <v>375.23397623219506</v>
      </c>
      <c r="W678" s="73">
        <v>375.23397623219506</v>
      </c>
      <c r="X678" s="73">
        <v>412.7895317877506</v>
      </c>
      <c r="Y678" s="73">
        <v>450.3450873433062</v>
      </c>
      <c r="Z678" s="73">
        <v>684.6917540099729</v>
      </c>
    </row>
    <row r="679" spans="14:26" x14ac:dyDescent="0.25">
      <c r="N679" s="73">
        <v>67.7</v>
      </c>
      <c r="O679" s="73">
        <v>18.805555555555557</v>
      </c>
      <c r="P679" s="73">
        <v>0.8119857142857142</v>
      </c>
      <c r="Q679" s="73">
        <v>0.8119857142857142</v>
      </c>
      <c r="R679" s="73">
        <v>217.76794439307582</v>
      </c>
      <c r="S679" s="73">
        <v>217.76794439307582</v>
      </c>
      <c r="T679" s="73">
        <v>376.11072217085359</v>
      </c>
      <c r="U679" s="73">
        <v>217.76794439307582</v>
      </c>
      <c r="V679" s="73">
        <v>376.11072217085359</v>
      </c>
      <c r="W679" s="73">
        <v>376.11072217085359</v>
      </c>
      <c r="X679" s="73">
        <v>413.72183328196468</v>
      </c>
      <c r="Y679" s="73">
        <v>451.33294439307582</v>
      </c>
      <c r="Z679" s="73">
        <v>686.02627772640915</v>
      </c>
    </row>
    <row r="680" spans="14:26" x14ac:dyDescent="0.25">
      <c r="N680" s="73">
        <v>67.8</v>
      </c>
      <c r="O680" s="73">
        <v>18.833333333333332</v>
      </c>
      <c r="P680" s="73">
        <v>0.8119857142857142</v>
      </c>
      <c r="Q680" s="73">
        <v>0.8119857142857142</v>
      </c>
      <c r="R680" s="73">
        <v>218.41175171195067</v>
      </c>
      <c r="S680" s="73">
        <v>218.41175171195067</v>
      </c>
      <c r="T680" s="73">
        <v>376.98841837861733</v>
      </c>
      <c r="U680" s="73">
        <v>218.41175171195067</v>
      </c>
      <c r="V680" s="73">
        <v>376.98841837861733</v>
      </c>
      <c r="W680" s="73">
        <v>376.98841837861733</v>
      </c>
      <c r="X680" s="73">
        <v>414.65508504528401</v>
      </c>
      <c r="Y680" s="73">
        <v>452.32175171195064</v>
      </c>
      <c r="Z680" s="73">
        <v>687.36175171195066</v>
      </c>
    </row>
    <row r="681" spans="14:26" x14ac:dyDescent="0.25">
      <c r="N681" s="73">
        <v>67.900000000000006</v>
      </c>
      <c r="O681" s="73">
        <v>18.861111111111111</v>
      </c>
      <c r="P681" s="73">
        <v>0.8119857142857142</v>
      </c>
      <c r="Q681" s="73">
        <v>0.8119857142857142</v>
      </c>
      <c r="R681" s="73">
        <v>219.05650929993095</v>
      </c>
      <c r="S681" s="73">
        <v>219.05650929993095</v>
      </c>
      <c r="T681" s="73">
        <v>377.86706485548655</v>
      </c>
      <c r="U681" s="73">
        <v>219.05650929993095</v>
      </c>
      <c r="V681" s="73">
        <v>377.86706485548655</v>
      </c>
      <c r="W681" s="73">
        <v>377.86706485548655</v>
      </c>
      <c r="X681" s="73">
        <v>415.58928707770878</v>
      </c>
      <c r="Y681" s="73">
        <v>453.311509299931</v>
      </c>
      <c r="Z681" s="73">
        <v>688.69817596659766</v>
      </c>
    </row>
    <row r="682" spans="14:26" x14ac:dyDescent="0.25">
      <c r="N682" s="73">
        <v>68</v>
      </c>
      <c r="O682" s="73">
        <v>18.888888888888889</v>
      </c>
      <c r="P682" s="73">
        <v>0.8119857142857142</v>
      </c>
      <c r="Q682" s="73">
        <v>0.8119857142857142</v>
      </c>
      <c r="R682" s="73">
        <v>219.70221715701658</v>
      </c>
      <c r="S682" s="73">
        <v>219.70221715701658</v>
      </c>
      <c r="T682" s="73">
        <v>378.74666160146103</v>
      </c>
      <c r="U682" s="73">
        <v>219.70221715701658</v>
      </c>
      <c r="V682" s="73">
        <v>378.74666160146103</v>
      </c>
      <c r="W682" s="73">
        <v>378.74666160146103</v>
      </c>
      <c r="X682" s="73">
        <v>416.5244393792388</v>
      </c>
      <c r="Y682" s="73">
        <v>454.30221715701657</v>
      </c>
      <c r="Z682" s="73">
        <v>690.03555049034992</v>
      </c>
    </row>
    <row r="683" spans="14:26" x14ac:dyDescent="0.25">
      <c r="N683" s="73">
        <v>68.099999999999994</v>
      </c>
      <c r="O683" s="73">
        <v>18.916666666666664</v>
      </c>
      <c r="P683" s="73">
        <v>0.8119857142857142</v>
      </c>
      <c r="Q683" s="73">
        <v>0.8119857142857142</v>
      </c>
      <c r="R683" s="73">
        <v>220.34887528320749</v>
      </c>
      <c r="S683" s="73">
        <v>220.34887528320749</v>
      </c>
      <c r="T683" s="73">
        <v>379.62720861654077</v>
      </c>
      <c r="U683" s="73">
        <v>220.34887528320749</v>
      </c>
      <c r="V683" s="73">
        <v>379.62720861654077</v>
      </c>
      <c r="W683" s="73">
        <v>379.62720861654077</v>
      </c>
      <c r="X683" s="73">
        <v>417.46054194987408</v>
      </c>
      <c r="Y683" s="73">
        <v>455.29387528320746</v>
      </c>
      <c r="Z683" s="73">
        <v>691.37387528320744</v>
      </c>
    </row>
    <row r="684" spans="14:26" x14ac:dyDescent="0.25">
      <c r="N684" s="73">
        <v>68.2</v>
      </c>
      <c r="O684" s="73">
        <v>18.944444444444446</v>
      </c>
      <c r="P684" s="73">
        <v>0.8119857142857142</v>
      </c>
      <c r="Q684" s="73">
        <v>0.8119857142857142</v>
      </c>
      <c r="R684" s="73">
        <v>220.99648367850386</v>
      </c>
      <c r="S684" s="73">
        <v>220.99648367850386</v>
      </c>
      <c r="T684" s="73">
        <v>380.50870590072611</v>
      </c>
      <c r="U684" s="73">
        <v>220.99648367850386</v>
      </c>
      <c r="V684" s="73">
        <v>380.50870590072611</v>
      </c>
      <c r="W684" s="73">
        <v>380.50870590072611</v>
      </c>
      <c r="X684" s="73">
        <v>418.39759478961503</v>
      </c>
      <c r="Y684" s="73">
        <v>456.28648367850388</v>
      </c>
      <c r="Z684" s="73">
        <v>692.71315034517056</v>
      </c>
    </row>
    <row r="685" spans="14:26" x14ac:dyDescent="0.25">
      <c r="N685" s="73">
        <v>68.3</v>
      </c>
      <c r="O685" s="73">
        <v>18.972222222222221</v>
      </c>
      <c r="P685" s="73">
        <v>0.8119857142857142</v>
      </c>
      <c r="Q685" s="73">
        <v>0.8119857142857142</v>
      </c>
      <c r="R685" s="73">
        <v>221.64504234290547</v>
      </c>
      <c r="S685" s="73">
        <v>221.64504234290547</v>
      </c>
      <c r="T685" s="73">
        <v>381.3911534540166</v>
      </c>
      <c r="U685" s="73">
        <v>221.64504234290547</v>
      </c>
      <c r="V685" s="73">
        <v>381.3911534540166</v>
      </c>
      <c r="W685" s="73">
        <v>381.3911534540166</v>
      </c>
      <c r="X685" s="73">
        <v>419.33559789846106</v>
      </c>
      <c r="Y685" s="73">
        <v>457.28004234290552</v>
      </c>
      <c r="Z685" s="73">
        <v>694.05337567623883</v>
      </c>
    </row>
    <row r="686" spans="14:26" x14ac:dyDescent="0.25">
      <c r="N686" s="73">
        <v>68.400000000000006</v>
      </c>
      <c r="O686" s="73">
        <v>19</v>
      </c>
      <c r="P686" s="73">
        <v>0.8119857142857142</v>
      </c>
      <c r="Q686" s="73">
        <v>0.8119857142857142</v>
      </c>
      <c r="R686" s="73">
        <v>222.29455127641251</v>
      </c>
      <c r="S686" s="73">
        <v>222.29455127641251</v>
      </c>
      <c r="T686" s="73">
        <v>382.27455127641252</v>
      </c>
      <c r="U686" s="73">
        <v>222.29455127641251</v>
      </c>
      <c r="V686" s="73">
        <v>382.27455127641252</v>
      </c>
      <c r="W686" s="73">
        <v>382.27455127641252</v>
      </c>
      <c r="X686" s="73">
        <v>420.27455127641252</v>
      </c>
      <c r="Y686" s="73">
        <v>458.27455127641252</v>
      </c>
      <c r="Z686" s="73">
        <v>695.39455127641259</v>
      </c>
    </row>
    <row r="687" spans="14:26" x14ac:dyDescent="0.25">
      <c r="N687" s="73">
        <v>68.5</v>
      </c>
      <c r="O687" s="73">
        <v>19.027777777777779</v>
      </c>
      <c r="P687" s="73">
        <v>0.8119857142857142</v>
      </c>
      <c r="Q687" s="73">
        <v>0.8119857142857142</v>
      </c>
      <c r="R687" s="73">
        <v>222.94501047902489</v>
      </c>
      <c r="S687" s="73">
        <v>222.94501047902489</v>
      </c>
      <c r="T687" s="73">
        <v>383.15889936791376</v>
      </c>
      <c r="U687" s="73">
        <v>222.94501047902489</v>
      </c>
      <c r="V687" s="73">
        <v>383.15889936791376</v>
      </c>
      <c r="W687" s="73">
        <v>383.15889936791376</v>
      </c>
      <c r="X687" s="73">
        <v>421.2144549234693</v>
      </c>
      <c r="Y687" s="73">
        <v>459.2700104790249</v>
      </c>
      <c r="Z687" s="73">
        <v>696.7366771456916</v>
      </c>
    </row>
    <row r="688" spans="14:26" x14ac:dyDescent="0.25">
      <c r="N688" s="73">
        <v>68.599999999999994</v>
      </c>
      <c r="O688" s="73">
        <v>19.055555555555554</v>
      </c>
      <c r="P688" s="73">
        <v>0.8119857142857142</v>
      </c>
      <c r="Q688" s="73">
        <v>0.8119857142857142</v>
      </c>
      <c r="R688" s="73">
        <v>223.59641995074253</v>
      </c>
      <c r="S688" s="73">
        <v>223.59641995074253</v>
      </c>
      <c r="T688" s="73">
        <v>384.04419772852032</v>
      </c>
      <c r="U688" s="73">
        <v>223.59641995074253</v>
      </c>
      <c r="V688" s="73">
        <v>384.04419772852032</v>
      </c>
      <c r="W688" s="73">
        <v>384.04419772852032</v>
      </c>
      <c r="X688" s="73">
        <v>422.1553088396314</v>
      </c>
      <c r="Y688" s="73">
        <v>460.26641995074255</v>
      </c>
      <c r="Z688" s="73">
        <v>698.07975328407588</v>
      </c>
    </row>
    <row r="689" spans="14:26" x14ac:dyDescent="0.25">
      <c r="N689" s="73">
        <v>68.7</v>
      </c>
      <c r="O689" s="73">
        <v>19.083333333333332</v>
      </c>
      <c r="P689" s="73">
        <v>0.8119857142857142</v>
      </c>
      <c r="Q689" s="73">
        <v>0.8119857142857142</v>
      </c>
      <c r="R689" s="73">
        <v>224.2487796915656</v>
      </c>
      <c r="S689" s="73">
        <v>224.2487796915656</v>
      </c>
      <c r="T689" s="73">
        <v>384.9304463582323</v>
      </c>
      <c r="U689" s="73">
        <v>224.2487796915656</v>
      </c>
      <c r="V689" s="73">
        <v>384.9304463582323</v>
      </c>
      <c r="W689" s="73">
        <v>384.9304463582323</v>
      </c>
      <c r="X689" s="73">
        <v>423.09711302489899</v>
      </c>
      <c r="Y689" s="73">
        <v>461.26377969156562</v>
      </c>
      <c r="Z689" s="73">
        <v>699.42377969156564</v>
      </c>
    </row>
    <row r="690" spans="14:26" x14ac:dyDescent="0.25">
      <c r="N690" s="73">
        <v>68.8</v>
      </c>
      <c r="O690" s="73">
        <v>19.111111111111111</v>
      </c>
      <c r="P690" s="73">
        <v>0.8119857142857142</v>
      </c>
      <c r="Q690" s="73">
        <v>0.8119857142857142</v>
      </c>
      <c r="R690" s="73">
        <v>224.90208970149399</v>
      </c>
      <c r="S690" s="73">
        <v>224.90208970149399</v>
      </c>
      <c r="T690" s="73">
        <v>385.81764525704955</v>
      </c>
      <c r="U690" s="73">
        <v>224.90208970149399</v>
      </c>
      <c r="V690" s="73">
        <v>385.81764525704955</v>
      </c>
      <c r="W690" s="73">
        <v>385.81764525704955</v>
      </c>
      <c r="X690" s="73">
        <v>424.03986747927178</v>
      </c>
      <c r="Y690" s="73">
        <v>462.26208970149401</v>
      </c>
      <c r="Z690" s="73">
        <v>700.76875636816067</v>
      </c>
    </row>
    <row r="691" spans="14:26" x14ac:dyDescent="0.25">
      <c r="N691" s="73">
        <v>68.900000000000006</v>
      </c>
      <c r="O691" s="73">
        <v>19.138888888888889</v>
      </c>
      <c r="P691" s="73">
        <v>0.8119857142857142</v>
      </c>
      <c r="Q691" s="73">
        <v>0.8119857142857142</v>
      </c>
      <c r="R691" s="73">
        <v>225.55634998052778</v>
      </c>
      <c r="S691" s="73">
        <v>225.55634998052778</v>
      </c>
      <c r="T691" s="73">
        <v>386.70579442497228</v>
      </c>
      <c r="U691" s="73">
        <v>225.55634998052778</v>
      </c>
      <c r="V691" s="73">
        <v>386.70579442497228</v>
      </c>
      <c r="W691" s="73">
        <v>386.70579442497228</v>
      </c>
      <c r="X691" s="73">
        <v>424.98357220275005</v>
      </c>
      <c r="Y691" s="73">
        <v>463.26134998052783</v>
      </c>
      <c r="Z691" s="73">
        <v>702.11468331386118</v>
      </c>
    </row>
    <row r="692" spans="14:26" x14ac:dyDescent="0.25">
      <c r="N692" s="73">
        <v>69</v>
      </c>
      <c r="O692" s="73">
        <v>19.166666666666668</v>
      </c>
      <c r="P692" s="73">
        <v>0.8119857142857142</v>
      </c>
      <c r="Q692" s="73">
        <v>0.8119857142857142</v>
      </c>
      <c r="R692" s="73">
        <v>226.21156052866689</v>
      </c>
      <c r="S692" s="73">
        <v>226.21156052866689</v>
      </c>
      <c r="T692" s="73">
        <v>387.59489386200022</v>
      </c>
      <c r="U692" s="73">
        <v>226.21156052866689</v>
      </c>
      <c r="V692" s="73">
        <v>387.59489386200022</v>
      </c>
      <c r="W692" s="73">
        <v>387.59489386200022</v>
      </c>
      <c r="X692" s="73">
        <v>425.92822719533353</v>
      </c>
      <c r="Y692" s="73">
        <v>464.26156052866691</v>
      </c>
      <c r="Z692" s="73">
        <v>703.46156052866695</v>
      </c>
    </row>
    <row r="693" spans="14:26" x14ac:dyDescent="0.25">
      <c r="N693" s="73">
        <v>69.099999999999994</v>
      </c>
      <c r="O693" s="73">
        <v>19.194444444444443</v>
      </c>
      <c r="P693" s="73">
        <v>0.8119857142857142</v>
      </c>
      <c r="Q693" s="73">
        <v>0.8119857142857142</v>
      </c>
      <c r="R693" s="73">
        <v>226.86772134591129</v>
      </c>
      <c r="S693" s="73">
        <v>226.86772134591129</v>
      </c>
      <c r="T693" s="73">
        <v>388.48494356813353</v>
      </c>
      <c r="U693" s="73">
        <v>226.86772134591129</v>
      </c>
      <c r="V693" s="73">
        <v>388.48494356813353</v>
      </c>
      <c r="W693" s="73">
        <v>388.48494356813353</v>
      </c>
      <c r="X693" s="73">
        <v>426.87383245702244</v>
      </c>
      <c r="Y693" s="73">
        <v>465.2627213459113</v>
      </c>
      <c r="Z693" s="73">
        <v>704.80938801257798</v>
      </c>
    </row>
    <row r="694" spans="14:26" x14ac:dyDescent="0.25">
      <c r="N694" s="73">
        <v>69.2</v>
      </c>
      <c r="O694" s="73">
        <v>19.222222222222221</v>
      </c>
      <c r="P694" s="73">
        <v>0.8119857142857142</v>
      </c>
      <c r="Q694" s="73">
        <v>0.8119857142857142</v>
      </c>
      <c r="R694" s="73">
        <v>227.52483243226112</v>
      </c>
      <c r="S694" s="73">
        <v>227.52483243226112</v>
      </c>
      <c r="T694" s="73">
        <v>389.37594354337227</v>
      </c>
      <c r="U694" s="73">
        <v>227.52483243226112</v>
      </c>
      <c r="V694" s="73">
        <v>389.37594354337227</v>
      </c>
      <c r="W694" s="73">
        <v>389.37594354337227</v>
      </c>
      <c r="X694" s="73">
        <v>427.82038798781673</v>
      </c>
      <c r="Y694" s="73">
        <v>466.26483243226119</v>
      </c>
      <c r="Z694" s="73">
        <v>706.1581657655945</v>
      </c>
    </row>
    <row r="695" spans="14:26" x14ac:dyDescent="0.25">
      <c r="N695" s="73">
        <v>69.3</v>
      </c>
      <c r="O695" s="73">
        <v>19.25</v>
      </c>
      <c r="P695" s="73">
        <v>0.8119857142857142</v>
      </c>
      <c r="Q695" s="73">
        <v>0.8119857142857142</v>
      </c>
      <c r="R695" s="73">
        <v>228.1828937877163</v>
      </c>
      <c r="S695" s="73">
        <v>228.1828937877163</v>
      </c>
      <c r="T695" s="73">
        <v>390.26789378771628</v>
      </c>
      <c r="U695" s="73">
        <v>228.1828937877163</v>
      </c>
      <c r="V695" s="73">
        <v>390.26789378771628</v>
      </c>
      <c r="W695" s="73">
        <v>390.26789378771628</v>
      </c>
      <c r="X695" s="73">
        <v>428.76789378771628</v>
      </c>
      <c r="Y695" s="73">
        <v>467.26789378771628</v>
      </c>
      <c r="Z695" s="73">
        <v>707.50789378771628</v>
      </c>
    </row>
    <row r="696" spans="14:26" x14ac:dyDescent="0.25">
      <c r="N696" s="73">
        <v>69.400000000000006</v>
      </c>
      <c r="O696" s="73">
        <v>19.277777777777779</v>
      </c>
      <c r="P696" s="73">
        <v>0.8119857142857142</v>
      </c>
      <c r="Q696" s="73">
        <v>0.8119857142857142</v>
      </c>
      <c r="R696" s="73">
        <v>228.84190541227682</v>
      </c>
      <c r="S696" s="73">
        <v>228.84190541227682</v>
      </c>
      <c r="T696" s="73">
        <v>391.16079430116571</v>
      </c>
      <c r="U696" s="73">
        <v>228.84190541227682</v>
      </c>
      <c r="V696" s="73">
        <v>391.16079430116571</v>
      </c>
      <c r="W696" s="73">
        <v>391.16079430116571</v>
      </c>
      <c r="X696" s="73">
        <v>429.71634985672125</v>
      </c>
      <c r="Y696" s="73">
        <v>468.27190541227685</v>
      </c>
      <c r="Z696" s="73">
        <v>708.85857207894355</v>
      </c>
    </row>
    <row r="697" spans="14:26" x14ac:dyDescent="0.25">
      <c r="N697" s="73">
        <v>69.5</v>
      </c>
      <c r="O697" s="73">
        <v>19.305555555555554</v>
      </c>
      <c r="P697" s="73">
        <v>0.8119857142857142</v>
      </c>
      <c r="Q697" s="73">
        <v>0.8119857142857142</v>
      </c>
      <c r="R697" s="73">
        <v>229.50186730594262</v>
      </c>
      <c r="S697" s="73">
        <v>229.50186730594262</v>
      </c>
      <c r="T697" s="73">
        <v>392.0546450837204</v>
      </c>
      <c r="U697" s="73">
        <v>229.50186730594262</v>
      </c>
      <c r="V697" s="73">
        <v>392.0546450837204</v>
      </c>
      <c r="W697" s="73">
        <v>392.0546450837204</v>
      </c>
      <c r="X697" s="73">
        <v>430.66575619483149</v>
      </c>
      <c r="Y697" s="73">
        <v>469.27686730594263</v>
      </c>
      <c r="Z697" s="73">
        <v>710.21020063927597</v>
      </c>
    </row>
    <row r="698" spans="14:26" x14ac:dyDescent="0.25">
      <c r="N698" s="73">
        <v>69.599999999999994</v>
      </c>
      <c r="O698" s="73">
        <v>19.333333333333332</v>
      </c>
      <c r="P698" s="73">
        <v>0.8119857142857142</v>
      </c>
      <c r="Q698" s="73">
        <v>0.8119857142857142</v>
      </c>
      <c r="R698" s="73">
        <v>230.16277946871384</v>
      </c>
      <c r="S698" s="73">
        <v>230.16277946871384</v>
      </c>
      <c r="T698" s="73">
        <v>392.94944613538053</v>
      </c>
      <c r="U698" s="73">
        <v>230.16277946871384</v>
      </c>
      <c r="V698" s="73">
        <v>392.94944613538053</v>
      </c>
      <c r="W698" s="73">
        <v>392.94944613538053</v>
      </c>
      <c r="X698" s="73">
        <v>431.61611280204721</v>
      </c>
      <c r="Y698" s="73">
        <v>470.28277946871384</v>
      </c>
      <c r="Z698" s="73">
        <v>711.56277946871387</v>
      </c>
    </row>
    <row r="699" spans="14:26" x14ac:dyDescent="0.25">
      <c r="N699" s="73">
        <v>69.7</v>
      </c>
      <c r="O699" s="73">
        <v>19.361111111111111</v>
      </c>
      <c r="P699" s="73">
        <v>0.8119857142857142</v>
      </c>
      <c r="Q699" s="73">
        <v>0.8119857142857142</v>
      </c>
      <c r="R699" s="73">
        <v>230.82464190059045</v>
      </c>
      <c r="S699" s="73">
        <v>230.82464190059045</v>
      </c>
      <c r="T699" s="73">
        <v>393.84519745614602</v>
      </c>
      <c r="U699" s="73">
        <v>230.82464190059045</v>
      </c>
      <c r="V699" s="73">
        <v>393.84519745614602</v>
      </c>
      <c r="W699" s="73">
        <v>393.84519745614602</v>
      </c>
      <c r="X699" s="73">
        <v>432.56741967836825</v>
      </c>
      <c r="Y699" s="73">
        <v>471.28964190059048</v>
      </c>
      <c r="Z699" s="73">
        <v>712.91630856725715</v>
      </c>
    </row>
    <row r="700" spans="14:26" x14ac:dyDescent="0.25">
      <c r="N700" s="73">
        <v>69.8</v>
      </c>
      <c r="O700" s="73">
        <v>19.388888888888889</v>
      </c>
      <c r="P700" s="73">
        <v>0.8119857142857142</v>
      </c>
      <c r="Q700" s="73">
        <v>0.8119857142857142</v>
      </c>
      <c r="R700" s="73">
        <v>231.48745460157238</v>
      </c>
      <c r="S700" s="73">
        <v>231.48745460157238</v>
      </c>
      <c r="T700" s="73">
        <v>394.74189904601678</v>
      </c>
      <c r="U700" s="73">
        <v>231.48745460157238</v>
      </c>
      <c r="V700" s="73">
        <v>394.74189904601678</v>
      </c>
      <c r="W700" s="73">
        <v>394.74189904601678</v>
      </c>
      <c r="X700" s="73">
        <v>433.51967682379455</v>
      </c>
      <c r="Y700" s="73">
        <v>472.29745460157233</v>
      </c>
      <c r="Z700" s="73">
        <v>714.27078793490568</v>
      </c>
    </row>
    <row r="701" spans="14:26" x14ac:dyDescent="0.25">
      <c r="N701" s="73">
        <v>69.900000000000006</v>
      </c>
      <c r="O701" s="73">
        <v>19.416666666666668</v>
      </c>
      <c r="P701" s="73">
        <v>0.8119857142857142</v>
      </c>
      <c r="Q701" s="73">
        <v>0.8119857142857142</v>
      </c>
      <c r="R701" s="73">
        <v>232.15121757165969</v>
      </c>
      <c r="S701" s="73">
        <v>232.15121757165969</v>
      </c>
      <c r="T701" s="73">
        <v>395.63955090499303</v>
      </c>
      <c r="U701" s="73">
        <v>232.15121757165969</v>
      </c>
      <c r="V701" s="73">
        <v>395.63955090499303</v>
      </c>
      <c r="W701" s="73">
        <v>395.63955090499303</v>
      </c>
      <c r="X701" s="73">
        <v>434.47288423832634</v>
      </c>
      <c r="Y701" s="73">
        <v>473.30621757165972</v>
      </c>
      <c r="Z701" s="73">
        <v>715.62621757165971</v>
      </c>
    </row>
    <row r="702" spans="14:26" x14ac:dyDescent="0.25">
      <c r="N702" s="73">
        <v>70</v>
      </c>
      <c r="O702" s="73">
        <v>19.444444444444443</v>
      </c>
      <c r="P702" s="73">
        <v>0.8119857142857142</v>
      </c>
      <c r="Q702" s="73">
        <v>0.8119857142857142</v>
      </c>
      <c r="R702" s="73">
        <v>232.81593081085222</v>
      </c>
      <c r="S702" s="73">
        <v>232.81593081085222</v>
      </c>
      <c r="T702" s="73">
        <v>396.53815303307442</v>
      </c>
      <c r="U702" s="73">
        <v>232.81593081085222</v>
      </c>
      <c r="V702" s="73">
        <v>396.53815303307442</v>
      </c>
      <c r="W702" s="73">
        <v>396.53815303307442</v>
      </c>
      <c r="X702" s="73">
        <v>435.42704192196334</v>
      </c>
      <c r="Y702" s="73">
        <v>474.31593081085219</v>
      </c>
      <c r="Z702" s="73">
        <v>716.98259747751888</v>
      </c>
    </row>
    <row r="703" spans="14:26" x14ac:dyDescent="0.25">
      <c r="N703" s="73">
        <v>70.099999999999994</v>
      </c>
      <c r="O703" s="73">
        <v>19.472222222222221</v>
      </c>
      <c r="P703" s="73">
        <v>0.8119857142857142</v>
      </c>
      <c r="Q703" s="73">
        <v>0.8119857142857142</v>
      </c>
      <c r="R703" s="73">
        <v>233.48159431915019</v>
      </c>
      <c r="S703" s="73">
        <v>233.48159431915019</v>
      </c>
      <c r="T703" s="73">
        <v>397.4377054302613</v>
      </c>
      <c r="U703" s="73">
        <v>233.48159431915019</v>
      </c>
      <c r="V703" s="73">
        <v>397.4377054302613</v>
      </c>
      <c r="W703" s="73">
        <v>397.4377054302613</v>
      </c>
      <c r="X703" s="73">
        <v>436.38214987470576</v>
      </c>
      <c r="Y703" s="73">
        <v>475.32659431915022</v>
      </c>
      <c r="Z703" s="73">
        <v>718.33992765248354</v>
      </c>
    </row>
    <row r="704" spans="14:26" x14ac:dyDescent="0.25">
      <c r="N704" s="73">
        <v>70.2</v>
      </c>
      <c r="O704" s="73">
        <v>19.5</v>
      </c>
      <c r="P704" s="73">
        <v>0.8119857142857142</v>
      </c>
      <c r="Q704" s="73">
        <v>0.8119857142857142</v>
      </c>
      <c r="R704" s="73">
        <v>234.14820809655353</v>
      </c>
      <c r="S704" s="73">
        <v>234.14820809655353</v>
      </c>
      <c r="T704" s="73">
        <v>398.33820809655356</v>
      </c>
      <c r="U704" s="73">
        <v>234.14820809655353</v>
      </c>
      <c r="V704" s="73">
        <v>398.33820809655356</v>
      </c>
      <c r="W704" s="73">
        <v>398.33820809655356</v>
      </c>
      <c r="X704" s="73">
        <v>437.33820809655356</v>
      </c>
      <c r="Y704" s="73">
        <v>476.33820809655356</v>
      </c>
      <c r="Z704" s="73">
        <v>719.69820809655357</v>
      </c>
    </row>
    <row r="705" spans="14:26" x14ac:dyDescent="0.25">
      <c r="N705" s="73">
        <v>70.3</v>
      </c>
      <c r="O705" s="73">
        <v>19.527777777777775</v>
      </c>
      <c r="P705" s="73">
        <v>0.8119857142857142</v>
      </c>
      <c r="Q705" s="73">
        <v>0.8119857142857142</v>
      </c>
      <c r="R705" s="73">
        <v>234.81577214306213</v>
      </c>
      <c r="S705" s="73">
        <v>234.81577214306213</v>
      </c>
      <c r="T705" s="73">
        <v>399.23966103195102</v>
      </c>
      <c r="U705" s="73">
        <v>234.81577214306213</v>
      </c>
      <c r="V705" s="73">
        <v>399.23966103195102</v>
      </c>
      <c r="W705" s="73">
        <v>399.23966103195102</v>
      </c>
      <c r="X705" s="73">
        <v>438.29521658750656</v>
      </c>
      <c r="Y705" s="73">
        <v>477.35077214306216</v>
      </c>
      <c r="Z705" s="73">
        <v>721.05743880972886</v>
      </c>
    </row>
    <row r="706" spans="14:26" x14ac:dyDescent="0.25">
      <c r="N706" s="73">
        <v>70.400000000000006</v>
      </c>
      <c r="O706" s="73">
        <v>19.555555555555557</v>
      </c>
      <c r="P706" s="73">
        <v>0.8119857142857142</v>
      </c>
      <c r="Q706" s="73">
        <v>0.8119857142857142</v>
      </c>
      <c r="R706" s="73">
        <v>235.48428645867625</v>
      </c>
      <c r="S706" s="73">
        <v>235.48428645867625</v>
      </c>
      <c r="T706" s="73">
        <v>400.14206423645408</v>
      </c>
      <c r="U706" s="73">
        <v>235.48428645867625</v>
      </c>
      <c r="V706" s="73">
        <v>400.14206423645408</v>
      </c>
      <c r="W706" s="73">
        <v>400.14206423645408</v>
      </c>
      <c r="X706" s="73">
        <v>439.25317534756516</v>
      </c>
      <c r="Y706" s="73">
        <v>478.3642864586763</v>
      </c>
      <c r="Z706" s="73">
        <v>722.41761979200965</v>
      </c>
    </row>
    <row r="707" spans="14:26" x14ac:dyDescent="0.25">
      <c r="N707" s="73">
        <v>70.5</v>
      </c>
      <c r="O707" s="73">
        <v>19.583333333333332</v>
      </c>
      <c r="P707" s="73">
        <v>0.8119857142857142</v>
      </c>
      <c r="Q707" s="73">
        <v>0.8119857142857142</v>
      </c>
      <c r="R707" s="73">
        <v>236.15375104339557</v>
      </c>
      <c r="S707" s="73">
        <v>236.15375104339557</v>
      </c>
      <c r="T707" s="73">
        <v>401.04541771006222</v>
      </c>
      <c r="U707" s="73">
        <v>236.15375104339557</v>
      </c>
      <c r="V707" s="73">
        <v>401.04541771006222</v>
      </c>
      <c r="W707" s="73">
        <v>401.04541771006222</v>
      </c>
      <c r="X707" s="73">
        <v>440.21208437672891</v>
      </c>
      <c r="Y707" s="73">
        <v>479.37875104339554</v>
      </c>
      <c r="Z707" s="73">
        <v>723.77875104339557</v>
      </c>
    </row>
    <row r="708" spans="14:26" x14ac:dyDescent="0.25">
      <c r="N708" s="73">
        <v>70.599999999999994</v>
      </c>
      <c r="O708" s="73">
        <v>19.611111111111111</v>
      </c>
      <c r="P708" s="73">
        <v>0.8119857142857142</v>
      </c>
      <c r="Q708" s="73">
        <v>0.8119857142857142</v>
      </c>
      <c r="R708" s="73">
        <v>236.82416589722033</v>
      </c>
      <c r="S708" s="73">
        <v>236.82416589722033</v>
      </c>
      <c r="T708" s="73">
        <v>401.94972145277586</v>
      </c>
      <c r="U708" s="73">
        <v>236.82416589722033</v>
      </c>
      <c r="V708" s="73">
        <v>401.94972145277586</v>
      </c>
      <c r="W708" s="73">
        <v>401.94972145277586</v>
      </c>
      <c r="X708" s="73">
        <v>441.17194367499809</v>
      </c>
      <c r="Y708" s="73">
        <v>480.39416589722032</v>
      </c>
      <c r="Z708" s="73">
        <v>725.14083256388699</v>
      </c>
    </row>
    <row r="709" spans="14:26" x14ac:dyDescent="0.25">
      <c r="N709" s="73">
        <v>70.7</v>
      </c>
      <c r="O709" s="73">
        <v>19.638888888888889</v>
      </c>
      <c r="P709" s="73">
        <v>0.8119857142857142</v>
      </c>
      <c r="Q709" s="73">
        <v>0.8119857142857142</v>
      </c>
      <c r="R709" s="73">
        <v>237.49553102015042</v>
      </c>
      <c r="S709" s="73">
        <v>237.49553102015042</v>
      </c>
      <c r="T709" s="73">
        <v>402.85497546459487</v>
      </c>
      <c r="U709" s="73">
        <v>237.49553102015042</v>
      </c>
      <c r="V709" s="73">
        <v>402.85497546459487</v>
      </c>
      <c r="W709" s="73">
        <v>402.85497546459487</v>
      </c>
      <c r="X709" s="73">
        <v>442.13275324237264</v>
      </c>
      <c r="Y709" s="73">
        <v>481.41053102015042</v>
      </c>
      <c r="Z709" s="73">
        <v>726.50386435348378</v>
      </c>
    </row>
    <row r="710" spans="14:26" x14ac:dyDescent="0.25">
      <c r="N710" s="73">
        <v>70.8</v>
      </c>
      <c r="O710" s="73">
        <v>19.666666666666664</v>
      </c>
      <c r="P710" s="73">
        <v>0.8119857142857142</v>
      </c>
      <c r="Q710" s="73">
        <v>0.8119857142857142</v>
      </c>
      <c r="R710" s="73">
        <v>238.16784641218575</v>
      </c>
      <c r="S710" s="73">
        <v>238.16784641218575</v>
      </c>
      <c r="T710" s="73">
        <v>403.76117974551909</v>
      </c>
      <c r="U710" s="73">
        <v>238.16784641218575</v>
      </c>
      <c r="V710" s="73">
        <v>403.76117974551909</v>
      </c>
      <c r="W710" s="73">
        <v>403.76117974551909</v>
      </c>
      <c r="X710" s="73">
        <v>443.0945130788524</v>
      </c>
      <c r="Y710" s="73">
        <v>482.42784641218577</v>
      </c>
      <c r="Z710" s="73">
        <v>727.86784641218583</v>
      </c>
    </row>
    <row r="711" spans="14:26" x14ac:dyDescent="0.25">
      <c r="N711" s="73">
        <v>70.900000000000006</v>
      </c>
      <c r="O711" s="73">
        <v>19.694444444444446</v>
      </c>
      <c r="P711" s="73">
        <v>0.8119857142857142</v>
      </c>
      <c r="Q711" s="73">
        <v>0.8119857142857142</v>
      </c>
      <c r="R711" s="73">
        <v>238.84111207332666</v>
      </c>
      <c r="S711" s="73">
        <v>238.84111207332666</v>
      </c>
      <c r="T711" s="73">
        <v>404.6683342955489</v>
      </c>
      <c r="U711" s="73">
        <v>238.84111207332666</v>
      </c>
      <c r="V711" s="73">
        <v>404.6683342955489</v>
      </c>
      <c r="W711" s="73">
        <v>404.6683342955489</v>
      </c>
      <c r="X711" s="73">
        <v>444.05722318443782</v>
      </c>
      <c r="Y711" s="73">
        <v>483.44611207332667</v>
      </c>
      <c r="Z711" s="73">
        <v>729.23277873999336</v>
      </c>
    </row>
    <row r="712" spans="14:26" x14ac:dyDescent="0.25">
      <c r="N712" s="73">
        <v>71</v>
      </c>
      <c r="O712" s="73">
        <v>19.722222222222221</v>
      </c>
      <c r="P712" s="73">
        <v>0.8119857142857142</v>
      </c>
      <c r="Q712" s="73">
        <v>0.8119857142857142</v>
      </c>
      <c r="R712" s="73">
        <v>239.51532800357271</v>
      </c>
      <c r="S712" s="73">
        <v>239.51532800357271</v>
      </c>
      <c r="T712" s="73">
        <v>405.57643911468381</v>
      </c>
      <c r="U712" s="73">
        <v>239.51532800357271</v>
      </c>
      <c r="V712" s="73">
        <v>405.57643911468381</v>
      </c>
      <c r="W712" s="73">
        <v>405.57643911468381</v>
      </c>
      <c r="X712" s="73">
        <v>445.02088355912827</v>
      </c>
      <c r="Y712" s="73">
        <v>484.46532800357272</v>
      </c>
      <c r="Z712" s="73">
        <v>730.59866133690605</v>
      </c>
    </row>
    <row r="713" spans="14:26" x14ac:dyDescent="0.25">
      <c r="N713" s="73">
        <v>71.099999999999994</v>
      </c>
      <c r="O713" s="73">
        <v>19.749999999999996</v>
      </c>
      <c r="P713" s="73">
        <v>0.8119857142857142</v>
      </c>
      <c r="Q713" s="73">
        <v>0.8119857142857142</v>
      </c>
      <c r="R713" s="73">
        <v>240.19049420292413</v>
      </c>
      <c r="S713" s="73">
        <v>240.19049420292413</v>
      </c>
      <c r="T713" s="73">
        <v>406.48549420292409</v>
      </c>
      <c r="U713" s="73">
        <v>240.19049420292413</v>
      </c>
      <c r="V713" s="73">
        <v>406.48549420292409</v>
      </c>
      <c r="W713" s="73">
        <v>406.48549420292409</v>
      </c>
      <c r="X713" s="73">
        <v>445.98549420292409</v>
      </c>
      <c r="Y713" s="73">
        <v>485.48549420292409</v>
      </c>
      <c r="Z713" s="73">
        <v>731.96549420292411</v>
      </c>
    </row>
    <row r="714" spans="14:26" x14ac:dyDescent="0.25">
      <c r="N714" s="73">
        <v>71.2</v>
      </c>
      <c r="O714" s="73">
        <v>19.777777777777779</v>
      </c>
      <c r="P714" s="73">
        <v>0.8119857142857142</v>
      </c>
      <c r="Q714" s="73">
        <v>0.8119857142857142</v>
      </c>
      <c r="R714" s="73">
        <v>240.86661067138104</v>
      </c>
      <c r="S714" s="73">
        <v>240.86661067138104</v>
      </c>
      <c r="T714" s="73">
        <v>407.39549956026997</v>
      </c>
      <c r="U714" s="73">
        <v>240.86661067138104</v>
      </c>
      <c r="V714" s="73">
        <v>407.39549956026997</v>
      </c>
      <c r="W714" s="73">
        <v>407.39549956026997</v>
      </c>
      <c r="X714" s="73">
        <v>446.95105511582551</v>
      </c>
      <c r="Y714" s="73">
        <v>486.50661067138105</v>
      </c>
      <c r="Z714" s="73">
        <v>733.33327733804776</v>
      </c>
    </row>
    <row r="715" spans="14:26" x14ac:dyDescent="0.25">
      <c r="N715" s="73">
        <v>71.3</v>
      </c>
      <c r="O715" s="73">
        <v>19.805555555555554</v>
      </c>
      <c r="P715" s="73">
        <v>0.8119857142857142</v>
      </c>
      <c r="Q715" s="73">
        <v>0.8119857142857142</v>
      </c>
      <c r="R715" s="73">
        <v>241.54367740894315</v>
      </c>
      <c r="S715" s="73">
        <v>241.54367740894315</v>
      </c>
      <c r="T715" s="73">
        <v>408.30645518672088</v>
      </c>
      <c r="U715" s="73">
        <v>241.54367740894315</v>
      </c>
      <c r="V715" s="73">
        <v>408.30645518672088</v>
      </c>
      <c r="W715" s="73">
        <v>408.30645518672088</v>
      </c>
      <c r="X715" s="73">
        <v>447.91756629783197</v>
      </c>
      <c r="Y715" s="73">
        <v>487.52867740894311</v>
      </c>
      <c r="Z715" s="73">
        <v>734.70201074227646</v>
      </c>
    </row>
    <row r="716" spans="14:26" x14ac:dyDescent="0.25">
      <c r="N716" s="73">
        <v>71.400000000000006</v>
      </c>
      <c r="O716" s="73">
        <v>19.833333333333336</v>
      </c>
      <c r="P716" s="73">
        <v>0.8119857142857142</v>
      </c>
      <c r="Q716" s="73">
        <v>0.8119857142857142</v>
      </c>
      <c r="R716" s="73">
        <v>242.22169441561078</v>
      </c>
      <c r="S716" s="73">
        <v>242.22169441561078</v>
      </c>
      <c r="T716" s="73">
        <v>409.21836108227745</v>
      </c>
      <c r="U716" s="73">
        <v>242.22169441561078</v>
      </c>
      <c r="V716" s="73">
        <v>409.21836108227745</v>
      </c>
      <c r="W716" s="73">
        <v>409.21836108227745</v>
      </c>
      <c r="X716" s="73">
        <v>448.88502774894414</v>
      </c>
      <c r="Y716" s="73">
        <v>488.55169441561077</v>
      </c>
      <c r="Z716" s="73">
        <v>736.07169441561075</v>
      </c>
    </row>
    <row r="717" spans="14:26" x14ac:dyDescent="0.25">
      <c r="N717" s="73">
        <v>71.5</v>
      </c>
      <c r="O717" s="73">
        <v>19.861111111111111</v>
      </c>
      <c r="P717" s="73">
        <v>0.8119857142857142</v>
      </c>
      <c r="Q717" s="73">
        <v>0.8119857142857142</v>
      </c>
      <c r="R717" s="73">
        <v>242.90066169138359</v>
      </c>
      <c r="S717" s="73">
        <v>242.90066169138359</v>
      </c>
      <c r="T717" s="73">
        <v>410.13121724693917</v>
      </c>
      <c r="U717" s="73">
        <v>242.90066169138359</v>
      </c>
      <c r="V717" s="73">
        <v>410.13121724693917</v>
      </c>
      <c r="W717" s="73">
        <v>410.13121724693917</v>
      </c>
      <c r="X717" s="73">
        <v>449.8534394691614</v>
      </c>
      <c r="Y717" s="73">
        <v>489.57566169138363</v>
      </c>
      <c r="Z717" s="73">
        <v>737.4423283580503</v>
      </c>
    </row>
    <row r="718" spans="14:26" x14ac:dyDescent="0.25">
      <c r="N718" s="73">
        <v>71.599999999999994</v>
      </c>
      <c r="O718" s="73">
        <v>19.888888888888886</v>
      </c>
      <c r="P718" s="73">
        <v>0.8119857142857142</v>
      </c>
      <c r="Q718" s="73">
        <v>0.8119857142857142</v>
      </c>
      <c r="R718" s="73">
        <v>243.58057923626174</v>
      </c>
      <c r="S718" s="73">
        <v>243.58057923626174</v>
      </c>
      <c r="T718" s="73">
        <v>411.04502368070621</v>
      </c>
      <c r="U718" s="73">
        <v>243.58057923626174</v>
      </c>
      <c r="V718" s="73">
        <v>411.04502368070621</v>
      </c>
      <c r="W718" s="73">
        <v>411.04502368070621</v>
      </c>
      <c r="X718" s="73">
        <v>450.82280145848398</v>
      </c>
      <c r="Y718" s="73">
        <v>490.60057923626175</v>
      </c>
      <c r="Z718" s="73">
        <v>738.81391256959512</v>
      </c>
    </row>
    <row r="719" spans="14:26" x14ac:dyDescent="0.25">
      <c r="N719" s="73">
        <v>71.7</v>
      </c>
      <c r="O719" s="73">
        <v>19.916666666666668</v>
      </c>
      <c r="P719" s="73">
        <v>0.8119857142857142</v>
      </c>
      <c r="Q719" s="73">
        <v>0.8119857142857142</v>
      </c>
      <c r="R719" s="73">
        <v>244.26144705024541</v>
      </c>
      <c r="S719" s="73">
        <v>244.26144705024541</v>
      </c>
      <c r="T719" s="73">
        <v>411.95978038357873</v>
      </c>
      <c r="U719" s="73">
        <v>244.26144705024541</v>
      </c>
      <c r="V719" s="73">
        <v>411.95978038357873</v>
      </c>
      <c r="W719" s="73">
        <v>411.95978038357873</v>
      </c>
      <c r="X719" s="73">
        <v>451.79311371691205</v>
      </c>
      <c r="Y719" s="73">
        <v>491.62644705024542</v>
      </c>
      <c r="Z719" s="73">
        <v>740.18644705024542</v>
      </c>
    </row>
    <row r="720" spans="14:26" x14ac:dyDescent="0.25">
      <c r="N720" s="73">
        <v>71.8</v>
      </c>
      <c r="O720" s="73">
        <v>19.944444444444443</v>
      </c>
      <c r="P720" s="73">
        <v>0.8119857142857142</v>
      </c>
      <c r="Q720" s="73">
        <v>0.8119857142857142</v>
      </c>
      <c r="R720" s="73">
        <v>244.94326513333425</v>
      </c>
      <c r="S720" s="73">
        <v>244.94326513333425</v>
      </c>
      <c r="T720" s="73">
        <v>412.87548735555646</v>
      </c>
      <c r="U720" s="73">
        <v>244.94326513333425</v>
      </c>
      <c r="V720" s="73">
        <v>412.87548735555646</v>
      </c>
      <c r="W720" s="73">
        <v>412.87548735555646</v>
      </c>
      <c r="X720" s="73">
        <v>452.76437624444532</v>
      </c>
      <c r="Y720" s="73">
        <v>492.65326513333423</v>
      </c>
      <c r="Z720" s="73">
        <v>741.55993180000087</v>
      </c>
    </row>
    <row r="721" spans="14:26" x14ac:dyDescent="0.25">
      <c r="N721" s="73">
        <v>71.900000000000006</v>
      </c>
      <c r="O721" s="73">
        <v>19.972222222222225</v>
      </c>
      <c r="P721" s="73">
        <v>0.8119857142857142</v>
      </c>
      <c r="Q721" s="73">
        <v>0.8119857142857142</v>
      </c>
      <c r="R721" s="73">
        <v>245.62603348552864</v>
      </c>
      <c r="S721" s="73">
        <v>245.62603348552864</v>
      </c>
      <c r="T721" s="73">
        <v>413.79214459663979</v>
      </c>
      <c r="U721" s="73">
        <v>245.62603348552864</v>
      </c>
      <c r="V721" s="73">
        <v>413.79214459663979</v>
      </c>
      <c r="W721" s="73">
        <v>413.79214459663979</v>
      </c>
      <c r="X721" s="73">
        <v>453.73658904108424</v>
      </c>
      <c r="Y721" s="73">
        <v>493.6810334855287</v>
      </c>
      <c r="Z721" s="73">
        <v>742.93436681886203</v>
      </c>
    </row>
    <row r="722" spans="14:26" x14ac:dyDescent="0.25">
      <c r="N722" s="73">
        <v>72</v>
      </c>
      <c r="O722" s="73">
        <v>20</v>
      </c>
      <c r="P722" s="73">
        <v>0.8119857142857142</v>
      </c>
      <c r="Q722" s="73">
        <v>0.8119857142857142</v>
      </c>
      <c r="R722" s="73">
        <v>246.3097521068282</v>
      </c>
      <c r="S722" s="73">
        <v>246.3097521068282</v>
      </c>
      <c r="T722" s="73">
        <v>414.7097521068282</v>
      </c>
      <c r="U722" s="73">
        <v>246.3097521068282</v>
      </c>
      <c r="V722" s="73">
        <v>414.7097521068282</v>
      </c>
      <c r="W722" s="73">
        <v>414.7097521068282</v>
      </c>
      <c r="X722" s="73">
        <v>454.7097521068282</v>
      </c>
      <c r="Y722" s="73">
        <v>494.7097521068282</v>
      </c>
      <c r="Z722" s="73">
        <v>744.30975210682823</v>
      </c>
    </row>
    <row r="723" spans="14:26" x14ac:dyDescent="0.25">
      <c r="N723" s="73">
        <v>72.099999999999994</v>
      </c>
      <c r="O723" s="73">
        <v>20.027777777777775</v>
      </c>
      <c r="P723" s="73">
        <v>0.8119857142857142</v>
      </c>
      <c r="Q723" s="73">
        <v>0.8119857142857142</v>
      </c>
      <c r="R723" s="73">
        <v>246.99442099723311</v>
      </c>
      <c r="S723" s="73">
        <v>246.99442099723311</v>
      </c>
      <c r="T723" s="73">
        <v>415.628309886122</v>
      </c>
      <c r="U723" s="73">
        <v>246.99442099723311</v>
      </c>
      <c r="V723" s="73">
        <v>415.628309886122</v>
      </c>
      <c r="W723" s="73">
        <v>415.628309886122</v>
      </c>
      <c r="X723" s="73">
        <v>455.68386544167754</v>
      </c>
      <c r="Y723" s="73">
        <v>495.73942099723308</v>
      </c>
      <c r="Z723" s="73">
        <v>745.6860876638998</v>
      </c>
    </row>
    <row r="724" spans="14:26" x14ac:dyDescent="0.25">
      <c r="N724" s="73">
        <v>72.2</v>
      </c>
      <c r="O724" s="73">
        <v>20.055555555555557</v>
      </c>
      <c r="P724" s="73">
        <v>0.8119857142857142</v>
      </c>
      <c r="Q724" s="73">
        <v>0.8119857142857142</v>
      </c>
      <c r="R724" s="73">
        <v>247.68004015674353</v>
      </c>
      <c r="S724" s="73">
        <v>247.68004015674353</v>
      </c>
      <c r="T724" s="73">
        <v>416.54781793452128</v>
      </c>
      <c r="U724" s="73">
        <v>247.68004015674353</v>
      </c>
      <c r="V724" s="73">
        <v>416.54781793452128</v>
      </c>
      <c r="W724" s="73">
        <v>416.54781793452128</v>
      </c>
      <c r="X724" s="73">
        <v>456.65892904563236</v>
      </c>
      <c r="Y724" s="73">
        <v>496.77004015674351</v>
      </c>
      <c r="Z724" s="73">
        <v>747.06337349007686</v>
      </c>
    </row>
    <row r="725" spans="14:26" x14ac:dyDescent="0.25">
      <c r="N725" s="73">
        <v>72.3</v>
      </c>
      <c r="O725" s="73">
        <v>20.083333333333332</v>
      </c>
      <c r="P725" s="73">
        <v>0.8119857142857142</v>
      </c>
      <c r="Q725" s="73">
        <v>0.8119857142857142</v>
      </c>
      <c r="R725" s="73">
        <v>248.36660958535916</v>
      </c>
      <c r="S725" s="73">
        <v>248.36660958535916</v>
      </c>
      <c r="T725" s="73">
        <v>417.46827625202582</v>
      </c>
      <c r="U725" s="73">
        <v>248.36660958535916</v>
      </c>
      <c r="V725" s="73">
        <v>417.46827625202582</v>
      </c>
      <c r="W725" s="73">
        <v>417.46827625202582</v>
      </c>
      <c r="X725" s="73">
        <v>457.6349429186925</v>
      </c>
      <c r="Y725" s="73">
        <v>497.80160958535913</v>
      </c>
      <c r="Z725" s="73">
        <v>748.44160958535917</v>
      </c>
    </row>
    <row r="726" spans="14:26" x14ac:dyDescent="0.25">
      <c r="N726" s="73">
        <v>72.400000000000006</v>
      </c>
      <c r="O726" s="73">
        <v>20.111111111111111</v>
      </c>
      <c r="P726" s="73">
        <v>0.8119857142857142</v>
      </c>
      <c r="Q726" s="73">
        <v>0.8119857142857142</v>
      </c>
      <c r="R726" s="73">
        <v>249.05412928308021</v>
      </c>
      <c r="S726" s="73">
        <v>249.05412928308021</v>
      </c>
      <c r="T726" s="73">
        <v>418.38968483863579</v>
      </c>
      <c r="U726" s="73">
        <v>249.05412928308021</v>
      </c>
      <c r="V726" s="73">
        <v>418.38968483863579</v>
      </c>
      <c r="W726" s="73">
        <v>418.38968483863579</v>
      </c>
      <c r="X726" s="73">
        <v>458.61190706085802</v>
      </c>
      <c r="Y726" s="73">
        <v>498.83412928308024</v>
      </c>
      <c r="Z726" s="73">
        <v>749.82079594974698</v>
      </c>
    </row>
    <row r="727" spans="14:26" x14ac:dyDescent="0.25">
      <c r="N727" s="73">
        <v>72.5</v>
      </c>
      <c r="O727" s="73">
        <v>20.138888888888889</v>
      </c>
      <c r="P727" s="73">
        <v>0.8119857142857142</v>
      </c>
      <c r="Q727" s="73">
        <v>0.8119857142857142</v>
      </c>
      <c r="R727" s="73">
        <v>249.74259924990662</v>
      </c>
      <c r="S727" s="73">
        <v>249.74259924990662</v>
      </c>
      <c r="T727" s="73">
        <v>419.31204369435108</v>
      </c>
      <c r="U727" s="73">
        <v>249.74259924990662</v>
      </c>
      <c r="V727" s="73">
        <v>419.31204369435108</v>
      </c>
      <c r="W727" s="73">
        <v>419.31204369435108</v>
      </c>
      <c r="X727" s="73">
        <v>459.58982147212885</v>
      </c>
      <c r="Y727" s="73">
        <v>499.86759924990662</v>
      </c>
      <c r="Z727" s="73">
        <v>751.20093258323993</v>
      </c>
    </row>
    <row r="728" spans="14:26" x14ac:dyDescent="0.25">
      <c r="N728" s="73">
        <v>72.599999999999994</v>
      </c>
      <c r="O728" s="73">
        <v>20.166666666666664</v>
      </c>
      <c r="P728" s="73">
        <v>0.8119857142857142</v>
      </c>
      <c r="Q728" s="73">
        <v>0.8119857142857142</v>
      </c>
      <c r="R728" s="73">
        <v>250.43201948583828</v>
      </c>
      <c r="S728" s="73">
        <v>250.43201948583828</v>
      </c>
      <c r="T728" s="73">
        <v>420.23535281917157</v>
      </c>
      <c r="U728" s="73">
        <v>250.43201948583828</v>
      </c>
      <c r="V728" s="73">
        <v>420.23535281917157</v>
      </c>
      <c r="W728" s="73">
        <v>420.23535281917157</v>
      </c>
      <c r="X728" s="73">
        <v>460.56868615250488</v>
      </c>
      <c r="Y728" s="73">
        <v>500.90201948583825</v>
      </c>
      <c r="Z728" s="73">
        <v>752.58201948583826</v>
      </c>
    </row>
    <row r="729" spans="14:26" x14ac:dyDescent="0.25">
      <c r="N729" s="73">
        <v>72.7</v>
      </c>
      <c r="O729" s="73">
        <v>20.194444444444446</v>
      </c>
      <c r="P729" s="73">
        <v>0.8119857142857142</v>
      </c>
      <c r="Q729" s="73">
        <v>0.8119857142857142</v>
      </c>
      <c r="R729" s="73">
        <v>251.12238999087549</v>
      </c>
      <c r="S729" s="73">
        <v>251.12238999087549</v>
      </c>
      <c r="T729" s="73">
        <v>421.15961221309772</v>
      </c>
      <c r="U729" s="73">
        <v>251.12238999087549</v>
      </c>
      <c r="V729" s="73">
        <v>421.15961221309772</v>
      </c>
      <c r="W729" s="73">
        <v>421.15961221309772</v>
      </c>
      <c r="X729" s="73">
        <v>461.54850110198663</v>
      </c>
      <c r="Y729" s="73">
        <v>501.93738999087549</v>
      </c>
      <c r="Z729" s="73">
        <v>753.96405665754219</v>
      </c>
    </row>
    <row r="730" spans="14:26" x14ac:dyDescent="0.25">
      <c r="N730" s="73">
        <v>72.8</v>
      </c>
      <c r="O730" s="73">
        <v>20.222222222222221</v>
      </c>
      <c r="P730" s="73">
        <v>0.8119857142857142</v>
      </c>
      <c r="Q730" s="73">
        <v>0.8119857142857142</v>
      </c>
      <c r="R730" s="73">
        <v>251.81371076501785</v>
      </c>
      <c r="S730" s="73">
        <v>251.81371076501785</v>
      </c>
      <c r="T730" s="73">
        <v>422.08482187612896</v>
      </c>
      <c r="U730" s="73">
        <v>251.81371076501785</v>
      </c>
      <c r="V730" s="73">
        <v>422.08482187612896</v>
      </c>
      <c r="W730" s="73">
        <v>422.08482187612896</v>
      </c>
      <c r="X730" s="73">
        <v>462.52926632057341</v>
      </c>
      <c r="Y730" s="73">
        <v>502.97371076501781</v>
      </c>
      <c r="Z730" s="73">
        <v>755.34704409835115</v>
      </c>
    </row>
    <row r="731" spans="14:26" x14ac:dyDescent="0.25">
      <c r="N731" s="73">
        <v>72.900000000000006</v>
      </c>
      <c r="O731" s="73">
        <v>20.25</v>
      </c>
      <c r="P731" s="73">
        <v>0.8119857142857142</v>
      </c>
      <c r="Q731" s="73">
        <v>0.8119857142857142</v>
      </c>
      <c r="R731" s="73">
        <v>252.50598180826566</v>
      </c>
      <c r="S731" s="73">
        <v>252.50598180826566</v>
      </c>
      <c r="T731" s="73">
        <v>423.01098180826568</v>
      </c>
      <c r="U731" s="73">
        <v>252.50598180826566</v>
      </c>
      <c r="V731" s="73">
        <v>423.01098180826568</v>
      </c>
      <c r="W731" s="73">
        <v>423.01098180826568</v>
      </c>
      <c r="X731" s="73">
        <v>463.51098180826568</v>
      </c>
      <c r="Y731" s="73">
        <v>504.01098180826568</v>
      </c>
      <c r="Z731" s="73">
        <v>756.73098180826571</v>
      </c>
    </row>
    <row r="732" spans="14:26" x14ac:dyDescent="0.25">
      <c r="N732" s="73">
        <v>73</v>
      </c>
      <c r="O732" s="73">
        <v>20.277777777777779</v>
      </c>
      <c r="P732" s="73">
        <v>0.8119857142857142</v>
      </c>
      <c r="Q732" s="73">
        <v>0.8119857142857142</v>
      </c>
      <c r="R732" s="73">
        <v>253.19920312061879</v>
      </c>
      <c r="S732" s="73">
        <v>253.19920312061879</v>
      </c>
      <c r="T732" s="73">
        <v>423.93809200950767</v>
      </c>
      <c r="U732" s="73">
        <v>253.19920312061879</v>
      </c>
      <c r="V732" s="73">
        <v>423.93809200950767</v>
      </c>
      <c r="W732" s="73">
        <v>423.93809200950767</v>
      </c>
      <c r="X732" s="73">
        <v>464.49364756506321</v>
      </c>
      <c r="Y732" s="73">
        <v>505.04920312061881</v>
      </c>
      <c r="Z732" s="73">
        <v>758.11586978728553</v>
      </c>
    </row>
    <row r="733" spans="14:26" x14ac:dyDescent="0.25">
      <c r="N733" s="73">
        <v>73.099999999999994</v>
      </c>
      <c r="O733" s="73">
        <v>20.305555555555554</v>
      </c>
      <c r="P733" s="73">
        <v>0.8119857142857142</v>
      </c>
      <c r="Q733" s="73">
        <v>0.8119857142857142</v>
      </c>
      <c r="R733" s="73">
        <v>253.89337470207721</v>
      </c>
      <c r="S733" s="73">
        <v>253.89337470207721</v>
      </c>
      <c r="T733" s="73">
        <v>424.86615247985497</v>
      </c>
      <c r="U733" s="73">
        <v>253.89337470207721</v>
      </c>
      <c r="V733" s="73">
        <v>424.86615247985497</v>
      </c>
      <c r="W733" s="73">
        <v>424.86615247985497</v>
      </c>
      <c r="X733" s="73">
        <v>465.47726359096612</v>
      </c>
      <c r="Y733" s="73">
        <v>506.0883747020772</v>
      </c>
      <c r="Z733" s="73">
        <v>759.5017080354105</v>
      </c>
    </row>
    <row r="734" spans="14:26" x14ac:dyDescent="0.25">
      <c r="N734" s="73">
        <v>73.2</v>
      </c>
      <c r="O734" s="73">
        <v>20.333333333333332</v>
      </c>
      <c r="P734" s="73">
        <v>0.8119857142857142</v>
      </c>
      <c r="Q734" s="73">
        <v>0.8119857142857142</v>
      </c>
      <c r="R734" s="73">
        <v>254.58849655264106</v>
      </c>
      <c r="S734" s="73">
        <v>254.58849655264106</v>
      </c>
      <c r="T734" s="73">
        <v>425.79516321930771</v>
      </c>
      <c r="U734" s="73">
        <v>254.58849655264106</v>
      </c>
      <c r="V734" s="73">
        <v>425.79516321930771</v>
      </c>
      <c r="W734" s="73">
        <v>425.79516321930771</v>
      </c>
      <c r="X734" s="73">
        <v>466.4618298859744</v>
      </c>
      <c r="Y734" s="73">
        <v>507.12849655264102</v>
      </c>
      <c r="Z734" s="73">
        <v>760.88849655264107</v>
      </c>
    </row>
    <row r="735" spans="14:26" x14ac:dyDescent="0.25">
      <c r="N735" s="73">
        <v>73.3</v>
      </c>
      <c r="O735" s="73">
        <v>20.361111111111111</v>
      </c>
      <c r="P735" s="73">
        <v>0.8119857142857142</v>
      </c>
      <c r="Q735" s="73">
        <v>0.8119857142857142</v>
      </c>
      <c r="R735" s="73">
        <v>255.28456867231029</v>
      </c>
      <c r="S735" s="73">
        <v>255.28456867231029</v>
      </c>
      <c r="T735" s="73">
        <v>426.72512422786582</v>
      </c>
      <c r="U735" s="73">
        <v>255.28456867231029</v>
      </c>
      <c r="V735" s="73">
        <v>426.72512422786582</v>
      </c>
      <c r="W735" s="73">
        <v>426.72512422786582</v>
      </c>
      <c r="X735" s="73">
        <v>467.44734645008805</v>
      </c>
      <c r="Y735" s="73">
        <v>508.16956867231028</v>
      </c>
      <c r="Z735" s="73">
        <v>762.2762353389769</v>
      </c>
    </row>
    <row r="736" spans="14:26" x14ac:dyDescent="0.25">
      <c r="N736" s="73">
        <v>73.400000000000006</v>
      </c>
      <c r="O736" s="73">
        <v>20.388888888888889</v>
      </c>
      <c r="P736" s="73">
        <v>0.8119857142857142</v>
      </c>
      <c r="Q736" s="73">
        <v>0.8119857142857142</v>
      </c>
      <c r="R736" s="73">
        <v>255.98159106108483</v>
      </c>
      <c r="S736" s="73">
        <v>255.98159106108483</v>
      </c>
      <c r="T736" s="73">
        <v>427.6560355055293</v>
      </c>
      <c r="U736" s="73">
        <v>255.98159106108483</v>
      </c>
      <c r="V736" s="73">
        <v>427.6560355055293</v>
      </c>
      <c r="W736" s="73">
        <v>427.6560355055293</v>
      </c>
      <c r="X736" s="73">
        <v>468.43381328330707</v>
      </c>
      <c r="Y736" s="73">
        <v>509.21159106108485</v>
      </c>
      <c r="Z736" s="73">
        <v>763.66492439441822</v>
      </c>
    </row>
    <row r="737" spans="14:26" x14ac:dyDescent="0.25">
      <c r="N737" s="73">
        <v>73.5</v>
      </c>
      <c r="O737" s="73">
        <v>20.416666666666668</v>
      </c>
      <c r="P737" s="73">
        <v>0.8119857142857142</v>
      </c>
      <c r="Q737" s="73">
        <v>0.8119857142857142</v>
      </c>
      <c r="R737" s="73">
        <v>256.67956371896474</v>
      </c>
      <c r="S737" s="73">
        <v>256.67956371896474</v>
      </c>
      <c r="T737" s="73">
        <v>428.5878970522981</v>
      </c>
      <c r="U737" s="73">
        <v>256.67956371896474</v>
      </c>
      <c r="V737" s="73">
        <v>428.5878970522981</v>
      </c>
      <c r="W737" s="73">
        <v>428.5878970522981</v>
      </c>
      <c r="X737" s="73">
        <v>469.42123038563142</v>
      </c>
      <c r="Y737" s="73">
        <v>510.25456371896479</v>
      </c>
      <c r="Z737" s="73">
        <v>765.0545637189648</v>
      </c>
    </row>
    <row r="738" spans="14:26" x14ac:dyDescent="0.25">
      <c r="N738" s="73">
        <v>73.599999999999994</v>
      </c>
      <c r="O738" s="73">
        <v>20.444444444444443</v>
      </c>
      <c r="P738" s="73">
        <v>0.8119857142857142</v>
      </c>
      <c r="Q738" s="73">
        <v>0.8119857142857142</v>
      </c>
      <c r="R738" s="73">
        <v>257.37848664594992</v>
      </c>
      <c r="S738" s="73">
        <v>257.37848664594992</v>
      </c>
      <c r="T738" s="73">
        <v>429.52070886817216</v>
      </c>
      <c r="U738" s="73">
        <v>257.37848664594992</v>
      </c>
      <c r="V738" s="73">
        <v>429.52070886817216</v>
      </c>
      <c r="W738" s="73">
        <v>429.52070886817216</v>
      </c>
      <c r="X738" s="73">
        <v>470.40959775706108</v>
      </c>
      <c r="Y738" s="73">
        <v>511.29848664594994</v>
      </c>
      <c r="Z738" s="73">
        <v>766.44515331261664</v>
      </c>
    </row>
    <row r="739" spans="14:26" x14ac:dyDescent="0.25">
      <c r="N739" s="73">
        <v>73.7</v>
      </c>
      <c r="O739" s="73">
        <v>20.472222222222221</v>
      </c>
      <c r="P739" s="73">
        <v>0.8119857142857142</v>
      </c>
      <c r="Q739" s="73">
        <v>0.8119857142857142</v>
      </c>
      <c r="R739" s="73">
        <v>258.07835984204053</v>
      </c>
      <c r="S739" s="73">
        <v>258.07835984204053</v>
      </c>
      <c r="T739" s="73">
        <v>430.45447095315166</v>
      </c>
      <c r="U739" s="73">
        <v>258.07835984204053</v>
      </c>
      <c r="V739" s="73">
        <v>430.45447095315166</v>
      </c>
      <c r="W739" s="73">
        <v>430.45447095315166</v>
      </c>
      <c r="X739" s="73">
        <v>471.39891539759611</v>
      </c>
      <c r="Y739" s="73">
        <v>512.34335984204051</v>
      </c>
      <c r="Z739" s="73">
        <v>767.83669317537385</v>
      </c>
    </row>
    <row r="740" spans="14:26" x14ac:dyDescent="0.25">
      <c r="N740" s="73">
        <v>73.8</v>
      </c>
      <c r="O740" s="73">
        <v>20.5</v>
      </c>
      <c r="P740" s="73">
        <v>0.8119857142857142</v>
      </c>
      <c r="Q740" s="73">
        <v>0.8119857142857142</v>
      </c>
      <c r="R740" s="73">
        <v>258.77918330723645</v>
      </c>
      <c r="S740" s="73">
        <v>258.77918330723645</v>
      </c>
      <c r="T740" s="73">
        <v>431.38918330723641</v>
      </c>
      <c r="U740" s="73">
        <v>258.77918330723645</v>
      </c>
      <c r="V740" s="73">
        <v>431.38918330723641</v>
      </c>
      <c r="W740" s="73">
        <v>431.38918330723641</v>
      </c>
      <c r="X740" s="73">
        <v>472.38918330723641</v>
      </c>
      <c r="Y740" s="73">
        <v>513.38918330723641</v>
      </c>
      <c r="Z740" s="73">
        <v>769.22918330723644</v>
      </c>
    </row>
    <row r="741" spans="14:26" x14ac:dyDescent="0.25">
      <c r="N741" s="73">
        <v>73.900000000000006</v>
      </c>
      <c r="O741" s="73">
        <v>20.527777777777779</v>
      </c>
      <c r="P741" s="73">
        <v>0.8119857142857142</v>
      </c>
      <c r="Q741" s="73">
        <v>0.8119857142857142</v>
      </c>
      <c r="R741" s="73">
        <v>259.48095704153775</v>
      </c>
      <c r="S741" s="73">
        <v>259.48095704153775</v>
      </c>
      <c r="T741" s="73">
        <v>432.32484593042665</v>
      </c>
      <c r="U741" s="73">
        <v>259.48095704153775</v>
      </c>
      <c r="V741" s="73">
        <v>432.32484593042665</v>
      </c>
      <c r="W741" s="73">
        <v>432.32484593042665</v>
      </c>
      <c r="X741" s="73">
        <v>473.38040148598219</v>
      </c>
      <c r="Y741" s="73">
        <v>514.43595704153779</v>
      </c>
      <c r="Z741" s="73">
        <v>770.6226237082044</v>
      </c>
    </row>
    <row r="742" spans="14:26" x14ac:dyDescent="0.25">
      <c r="N742" s="73">
        <v>74</v>
      </c>
      <c r="O742" s="73">
        <v>20.555555555555554</v>
      </c>
      <c r="P742" s="73">
        <v>0.8119857142857142</v>
      </c>
      <c r="Q742" s="73">
        <v>0.8119857142857142</v>
      </c>
      <c r="R742" s="73">
        <v>260.18368104494431</v>
      </c>
      <c r="S742" s="73">
        <v>260.18368104494431</v>
      </c>
      <c r="T742" s="73">
        <v>433.26145882272209</v>
      </c>
      <c r="U742" s="73">
        <v>260.18368104494431</v>
      </c>
      <c r="V742" s="73">
        <v>433.26145882272209</v>
      </c>
      <c r="W742" s="73">
        <v>433.26145882272209</v>
      </c>
      <c r="X742" s="73">
        <v>474.37256993383323</v>
      </c>
      <c r="Y742" s="73">
        <v>515.48368104494432</v>
      </c>
      <c r="Z742" s="73">
        <v>772.01701437827774</v>
      </c>
    </row>
    <row r="743" spans="14:26" x14ac:dyDescent="0.25">
      <c r="N743" s="73">
        <v>74.099999999999994</v>
      </c>
      <c r="O743" s="73">
        <v>20.583333333333332</v>
      </c>
      <c r="P743" s="73">
        <v>0.8119857142857142</v>
      </c>
      <c r="Q743" s="73">
        <v>0.8119857142857142</v>
      </c>
      <c r="R743" s="73">
        <v>260.88735531745635</v>
      </c>
      <c r="S743" s="73">
        <v>260.88735531745635</v>
      </c>
      <c r="T743" s="73">
        <v>434.19902198412296</v>
      </c>
      <c r="U743" s="73">
        <v>260.88735531745635</v>
      </c>
      <c r="V743" s="73">
        <v>434.19902198412296</v>
      </c>
      <c r="W743" s="73">
        <v>434.19902198412296</v>
      </c>
      <c r="X743" s="73">
        <v>475.36568865078965</v>
      </c>
      <c r="Y743" s="73">
        <v>516.53235531745634</v>
      </c>
      <c r="Z743" s="73">
        <v>773.41235531745633</v>
      </c>
    </row>
    <row r="744" spans="14:26" x14ac:dyDescent="0.25">
      <c r="N744" s="73">
        <v>74.2</v>
      </c>
      <c r="O744" s="73">
        <v>20.611111111111111</v>
      </c>
      <c r="P744" s="73">
        <v>0.8119857142857142</v>
      </c>
      <c r="Q744" s="73">
        <v>0.8119857142857142</v>
      </c>
      <c r="R744" s="73">
        <v>261.59197985907372</v>
      </c>
      <c r="S744" s="73">
        <v>261.59197985907372</v>
      </c>
      <c r="T744" s="73">
        <v>435.13753541462927</v>
      </c>
      <c r="U744" s="73">
        <v>261.59197985907372</v>
      </c>
      <c r="V744" s="73">
        <v>435.13753541462927</v>
      </c>
      <c r="W744" s="73">
        <v>435.13753541462927</v>
      </c>
      <c r="X744" s="73">
        <v>476.3597576368515</v>
      </c>
      <c r="Y744" s="73">
        <v>517.58197985907373</v>
      </c>
      <c r="Z744" s="73">
        <v>774.80864652574041</v>
      </c>
    </row>
    <row r="745" spans="14:26" x14ac:dyDescent="0.25">
      <c r="N745" s="73">
        <v>74.3</v>
      </c>
      <c r="O745" s="73">
        <v>20.638888888888889</v>
      </c>
      <c r="P745" s="73">
        <v>0.8119857142857142</v>
      </c>
      <c r="Q745" s="73">
        <v>0.8119857142857142</v>
      </c>
      <c r="R745" s="73">
        <v>262.2975546697964</v>
      </c>
      <c r="S745" s="73">
        <v>262.2975546697964</v>
      </c>
      <c r="T745" s="73">
        <v>436.07699911424083</v>
      </c>
      <c r="U745" s="73">
        <v>262.2975546697964</v>
      </c>
      <c r="V745" s="73">
        <v>436.07699911424083</v>
      </c>
      <c r="W745" s="73">
        <v>436.07699911424083</v>
      </c>
      <c r="X745" s="73">
        <v>477.35477689201861</v>
      </c>
      <c r="Y745" s="73">
        <v>518.63255466979638</v>
      </c>
      <c r="Z745" s="73">
        <v>776.20588800312976</v>
      </c>
    </row>
    <row r="746" spans="14:26" x14ac:dyDescent="0.25">
      <c r="N746" s="73">
        <v>74.400000000000006</v>
      </c>
      <c r="O746" s="73">
        <v>20.666666666666668</v>
      </c>
      <c r="P746" s="73">
        <v>0.8119857142857142</v>
      </c>
      <c r="Q746" s="73">
        <v>0.8119857142857142</v>
      </c>
      <c r="R746" s="73">
        <v>263.00407974962445</v>
      </c>
      <c r="S746" s="73">
        <v>263.00407974962445</v>
      </c>
      <c r="T746" s="73">
        <v>437.01741308295777</v>
      </c>
      <c r="U746" s="73">
        <v>263.00407974962445</v>
      </c>
      <c r="V746" s="73">
        <v>437.01741308295777</v>
      </c>
      <c r="W746" s="73">
        <v>437.01741308295777</v>
      </c>
      <c r="X746" s="73">
        <v>478.35074641629109</v>
      </c>
      <c r="Y746" s="73">
        <v>519.6840797496244</v>
      </c>
      <c r="Z746" s="73">
        <v>777.60407974962436</v>
      </c>
    </row>
    <row r="747" spans="14:26" x14ac:dyDescent="0.25">
      <c r="N747" s="73">
        <v>74.5</v>
      </c>
      <c r="O747" s="73">
        <v>20.694444444444443</v>
      </c>
      <c r="P747" s="73">
        <v>0.8119857142857142</v>
      </c>
      <c r="Q747" s="73">
        <v>0.8119857142857142</v>
      </c>
      <c r="R747" s="73">
        <v>263.71155509855777</v>
      </c>
      <c r="S747" s="73">
        <v>263.71155509855777</v>
      </c>
      <c r="T747" s="73">
        <v>437.95877732077997</v>
      </c>
      <c r="U747" s="73">
        <v>263.71155509855777</v>
      </c>
      <c r="V747" s="73">
        <v>437.95877732077997</v>
      </c>
      <c r="W747" s="73">
        <v>437.95877732077997</v>
      </c>
      <c r="X747" s="73">
        <v>479.34766620966889</v>
      </c>
      <c r="Y747" s="73">
        <v>520.7365550985578</v>
      </c>
      <c r="Z747" s="73">
        <v>779.00322176522445</v>
      </c>
    </row>
    <row r="748" spans="14:26" x14ac:dyDescent="0.25">
      <c r="N748" s="73">
        <v>74.599999999999994</v>
      </c>
      <c r="O748" s="73">
        <v>20.722222222222221</v>
      </c>
      <c r="P748" s="73">
        <v>0.8119857142857142</v>
      </c>
      <c r="Q748" s="73">
        <v>0.8119857142857142</v>
      </c>
      <c r="R748" s="73">
        <v>264.41998071659651</v>
      </c>
      <c r="S748" s="73">
        <v>264.41998071659651</v>
      </c>
      <c r="T748" s="73">
        <v>438.9010918277076</v>
      </c>
      <c r="U748" s="73">
        <v>264.41998071659651</v>
      </c>
      <c r="V748" s="73">
        <v>438.9010918277076</v>
      </c>
      <c r="W748" s="73">
        <v>438.9010918277076</v>
      </c>
      <c r="X748" s="73">
        <v>480.34553627215206</v>
      </c>
      <c r="Y748" s="73">
        <v>521.78998071659646</v>
      </c>
      <c r="Z748" s="73">
        <v>780.4033140499298</v>
      </c>
    </row>
    <row r="749" spans="14:26" x14ac:dyDescent="0.25">
      <c r="N749" s="73">
        <v>74.7</v>
      </c>
      <c r="O749" s="73">
        <v>20.75</v>
      </c>
      <c r="P749" s="73">
        <v>0.8119857142857142</v>
      </c>
      <c r="Q749" s="73">
        <v>0.8119857142857142</v>
      </c>
      <c r="R749" s="73">
        <v>265.12935660374063</v>
      </c>
      <c r="S749" s="73">
        <v>265.12935660374063</v>
      </c>
      <c r="T749" s="73">
        <v>439.84435660374061</v>
      </c>
      <c r="U749" s="73">
        <v>265.12935660374063</v>
      </c>
      <c r="V749" s="73">
        <v>439.84435660374061</v>
      </c>
      <c r="W749" s="73">
        <v>439.84435660374061</v>
      </c>
      <c r="X749" s="73">
        <v>481.34435660374061</v>
      </c>
      <c r="Y749" s="73">
        <v>522.84435660374061</v>
      </c>
      <c r="Z749" s="73">
        <v>781.80435660374064</v>
      </c>
    </row>
    <row r="750" spans="14:26" x14ac:dyDescent="0.25">
      <c r="N750" s="73">
        <v>74.8</v>
      </c>
      <c r="O750" s="73">
        <v>20.777777777777775</v>
      </c>
      <c r="P750" s="73">
        <v>0.8119857142857142</v>
      </c>
      <c r="Q750" s="73">
        <v>0.8119857142857142</v>
      </c>
      <c r="R750" s="73">
        <v>265.83968275999001</v>
      </c>
      <c r="S750" s="73">
        <v>265.83968275999001</v>
      </c>
      <c r="T750" s="73">
        <v>440.78857164887893</v>
      </c>
      <c r="U750" s="73">
        <v>265.83968275999001</v>
      </c>
      <c r="V750" s="73">
        <v>440.78857164887893</v>
      </c>
      <c r="W750" s="73">
        <v>440.78857164887893</v>
      </c>
      <c r="X750" s="73">
        <v>482.34412720443447</v>
      </c>
      <c r="Y750" s="73">
        <v>523.89968275999001</v>
      </c>
      <c r="Z750" s="73">
        <v>783.20634942665674</v>
      </c>
    </row>
    <row r="751" spans="14:26" x14ac:dyDescent="0.25">
      <c r="N751" s="73">
        <v>74.900000000000006</v>
      </c>
      <c r="O751" s="73">
        <v>20.805555555555557</v>
      </c>
      <c r="P751" s="73">
        <v>0.8119857142857142</v>
      </c>
      <c r="Q751" s="73">
        <v>0.8119857142857142</v>
      </c>
      <c r="R751" s="73">
        <v>266.55095918534494</v>
      </c>
      <c r="S751" s="73">
        <v>266.55095918534494</v>
      </c>
      <c r="T751" s="73">
        <v>441.73373696312274</v>
      </c>
      <c r="U751" s="73">
        <v>266.55095918534494</v>
      </c>
      <c r="V751" s="73">
        <v>441.73373696312274</v>
      </c>
      <c r="W751" s="73">
        <v>441.73373696312274</v>
      </c>
      <c r="X751" s="73">
        <v>483.34484807423382</v>
      </c>
      <c r="Y751" s="73">
        <v>524.95595918534491</v>
      </c>
      <c r="Z751" s="73">
        <v>784.60929251867833</v>
      </c>
    </row>
    <row r="752" spans="14:26" x14ac:dyDescent="0.25">
      <c r="N752" s="73">
        <v>75</v>
      </c>
      <c r="O752" s="73">
        <v>20.833333333333332</v>
      </c>
      <c r="P752" s="73">
        <v>0.8119857142857142</v>
      </c>
      <c r="Q752" s="73">
        <v>0.8119857142857142</v>
      </c>
      <c r="R752" s="73">
        <v>267.26318587980501</v>
      </c>
      <c r="S752" s="73">
        <v>267.26318587980501</v>
      </c>
      <c r="T752" s="73">
        <v>442.67985254647169</v>
      </c>
      <c r="U752" s="73">
        <v>267.26318587980501</v>
      </c>
      <c r="V752" s="73">
        <v>442.67985254647169</v>
      </c>
      <c r="W752" s="73">
        <v>442.67985254647169</v>
      </c>
      <c r="X752" s="73">
        <v>484.34651921313838</v>
      </c>
      <c r="Y752" s="73">
        <v>526.01318587980506</v>
      </c>
      <c r="Z752" s="73">
        <v>786.01318587980506</v>
      </c>
    </row>
    <row r="753" spans="14:26" x14ac:dyDescent="0.25">
      <c r="N753" s="73">
        <v>75.099999999999994</v>
      </c>
      <c r="O753" s="73">
        <v>20.861111111111111</v>
      </c>
      <c r="P753" s="73">
        <v>0.8119857142857142</v>
      </c>
      <c r="Q753" s="73">
        <v>0.8119857142857142</v>
      </c>
      <c r="R753" s="73">
        <v>267.97636284337051</v>
      </c>
      <c r="S753" s="73">
        <v>267.97636284337051</v>
      </c>
      <c r="T753" s="73">
        <v>443.62691839892602</v>
      </c>
      <c r="U753" s="73">
        <v>267.97636284337051</v>
      </c>
      <c r="V753" s="73">
        <v>443.62691839892602</v>
      </c>
      <c r="W753" s="73">
        <v>443.62691839892602</v>
      </c>
      <c r="X753" s="73">
        <v>485.34914062114825</v>
      </c>
      <c r="Y753" s="73">
        <v>527.07136284337048</v>
      </c>
      <c r="Z753" s="73">
        <v>787.41802951003717</v>
      </c>
    </row>
    <row r="754" spans="14:26" x14ac:dyDescent="0.25">
      <c r="N754" s="73">
        <v>75.2</v>
      </c>
      <c r="O754" s="73">
        <v>20.888888888888889</v>
      </c>
      <c r="P754" s="73">
        <v>0.8119857142857142</v>
      </c>
      <c r="Q754" s="73">
        <v>0.8119857142857142</v>
      </c>
      <c r="R754" s="73">
        <v>268.69049007604133</v>
      </c>
      <c r="S754" s="73">
        <v>268.69049007604133</v>
      </c>
      <c r="T754" s="73">
        <v>444.57493452048578</v>
      </c>
      <c r="U754" s="73">
        <v>268.69049007604133</v>
      </c>
      <c r="V754" s="73">
        <v>444.57493452048578</v>
      </c>
      <c r="W754" s="73">
        <v>444.57493452048578</v>
      </c>
      <c r="X754" s="73">
        <v>486.35271229826355</v>
      </c>
      <c r="Y754" s="73">
        <v>528.13049007604138</v>
      </c>
      <c r="Z754" s="73">
        <v>788.82382340937465</v>
      </c>
    </row>
    <row r="755" spans="14:26" x14ac:dyDescent="0.25">
      <c r="N755" s="73">
        <v>75.3</v>
      </c>
      <c r="O755" s="73">
        <v>20.916666666666664</v>
      </c>
      <c r="P755" s="73">
        <v>0.8119857142857142</v>
      </c>
      <c r="Q755" s="73">
        <v>0.8119857142857142</v>
      </c>
      <c r="R755" s="73">
        <v>269.40556757781746</v>
      </c>
      <c r="S755" s="73">
        <v>269.40556757781746</v>
      </c>
      <c r="T755" s="73">
        <v>445.5239009111508</v>
      </c>
      <c r="U755" s="73">
        <v>269.40556757781746</v>
      </c>
      <c r="V755" s="73">
        <v>445.5239009111508</v>
      </c>
      <c r="W755" s="73">
        <v>445.5239009111508</v>
      </c>
      <c r="X755" s="73">
        <v>487.35723424448412</v>
      </c>
      <c r="Y755" s="73">
        <v>529.19056757781743</v>
      </c>
      <c r="Z755" s="73">
        <v>790.23056757781751</v>
      </c>
    </row>
    <row r="756" spans="14:26" x14ac:dyDescent="0.25">
      <c r="N756" s="73">
        <v>75.400000000000006</v>
      </c>
      <c r="O756" s="73">
        <v>20.944444444444446</v>
      </c>
      <c r="P756" s="73">
        <v>0.8119857142857142</v>
      </c>
      <c r="Q756" s="73">
        <v>0.8119857142857142</v>
      </c>
      <c r="R756" s="73">
        <v>270.12159534869915</v>
      </c>
      <c r="S756" s="73">
        <v>270.12159534869915</v>
      </c>
      <c r="T756" s="73">
        <v>446.47381757092137</v>
      </c>
      <c r="U756" s="73">
        <v>270.12159534869915</v>
      </c>
      <c r="V756" s="73">
        <v>446.47381757092137</v>
      </c>
      <c r="W756" s="73">
        <v>446.47381757092137</v>
      </c>
      <c r="X756" s="73">
        <v>488.36270645981028</v>
      </c>
      <c r="Y756" s="73">
        <v>530.25159534869908</v>
      </c>
      <c r="Z756" s="73">
        <v>791.63826201536574</v>
      </c>
    </row>
    <row r="757" spans="14:26" x14ac:dyDescent="0.25">
      <c r="N757" s="73">
        <v>75.5</v>
      </c>
      <c r="O757" s="73">
        <v>20.972222222222221</v>
      </c>
      <c r="P757" s="73">
        <v>0.8119857142857142</v>
      </c>
      <c r="Q757" s="73">
        <v>0.8119857142857142</v>
      </c>
      <c r="R757" s="73">
        <v>270.83857338868597</v>
      </c>
      <c r="S757" s="73">
        <v>270.83857338868597</v>
      </c>
      <c r="T757" s="73">
        <v>447.42468449979708</v>
      </c>
      <c r="U757" s="73">
        <v>270.83857338868597</v>
      </c>
      <c r="V757" s="73">
        <v>447.42468449979708</v>
      </c>
      <c r="W757" s="73">
        <v>447.42468449979708</v>
      </c>
      <c r="X757" s="73">
        <v>489.36912894424154</v>
      </c>
      <c r="Y757" s="73">
        <v>531.313573388686</v>
      </c>
      <c r="Z757" s="73">
        <v>793.04690672201934</v>
      </c>
    </row>
    <row r="758" spans="14:26" x14ac:dyDescent="0.25">
      <c r="N758" s="73">
        <v>75.599999999999994</v>
      </c>
      <c r="O758" s="73">
        <v>20.999999999999996</v>
      </c>
      <c r="P758" s="73">
        <v>0.8119857142857142</v>
      </c>
      <c r="Q758" s="73">
        <v>0.8119857142857142</v>
      </c>
      <c r="R758" s="73">
        <v>271.55650169777812</v>
      </c>
      <c r="S758" s="73">
        <v>271.55650169777812</v>
      </c>
      <c r="T758" s="73">
        <v>448.37650169777811</v>
      </c>
      <c r="U758" s="73">
        <v>271.55650169777812</v>
      </c>
      <c r="V758" s="73">
        <v>448.37650169777811</v>
      </c>
      <c r="W758" s="73">
        <v>448.37650169777811</v>
      </c>
      <c r="X758" s="73">
        <v>490.37650169777811</v>
      </c>
      <c r="Y758" s="73">
        <v>532.37650169777817</v>
      </c>
      <c r="Z758" s="73">
        <v>794.45650169777809</v>
      </c>
    </row>
    <row r="759" spans="14:26" x14ac:dyDescent="0.25">
      <c r="N759" s="73">
        <v>75.7</v>
      </c>
      <c r="O759" s="73">
        <v>21.027777777777779</v>
      </c>
      <c r="P759" s="73">
        <v>0.8119857142857142</v>
      </c>
      <c r="Q759" s="73">
        <v>0.8119857142857142</v>
      </c>
      <c r="R759" s="73">
        <v>272.27538027597581</v>
      </c>
      <c r="S759" s="73">
        <v>272.27538027597581</v>
      </c>
      <c r="T759" s="73">
        <v>449.32926916486474</v>
      </c>
      <c r="U759" s="73">
        <v>272.27538027597581</v>
      </c>
      <c r="V759" s="73">
        <v>449.32926916486474</v>
      </c>
      <c r="W759" s="73">
        <v>449.32926916486474</v>
      </c>
      <c r="X759" s="73">
        <v>491.38482472042028</v>
      </c>
      <c r="Y759" s="73">
        <v>533.44038027597583</v>
      </c>
      <c r="Z759" s="73">
        <v>795.86704694264245</v>
      </c>
    </row>
    <row r="760" spans="14:26" x14ac:dyDescent="0.25">
      <c r="N760" s="73">
        <v>75.8</v>
      </c>
      <c r="O760" s="73">
        <v>21.055555555555554</v>
      </c>
      <c r="P760" s="73">
        <v>0.8119857142857142</v>
      </c>
      <c r="Q760" s="73">
        <v>0.8119857142857142</v>
      </c>
      <c r="R760" s="73">
        <v>272.99520912327864</v>
      </c>
      <c r="S760" s="73">
        <v>272.99520912327864</v>
      </c>
      <c r="T760" s="73">
        <v>450.2829869010564</v>
      </c>
      <c r="U760" s="73">
        <v>272.99520912327864</v>
      </c>
      <c r="V760" s="73">
        <v>450.2829869010564</v>
      </c>
      <c r="W760" s="73">
        <v>450.2829869010564</v>
      </c>
      <c r="X760" s="73">
        <v>492.39409801216755</v>
      </c>
      <c r="Y760" s="73">
        <v>534.50520912327863</v>
      </c>
      <c r="Z760" s="73">
        <v>797.27854245661206</v>
      </c>
    </row>
    <row r="761" spans="14:26" x14ac:dyDescent="0.25">
      <c r="N761" s="73">
        <v>75.900000000000006</v>
      </c>
      <c r="O761" s="73">
        <v>21.083333333333336</v>
      </c>
      <c r="P761" s="73">
        <v>0.8119857142857142</v>
      </c>
      <c r="Q761" s="73">
        <v>0.8119857142857142</v>
      </c>
      <c r="R761" s="73">
        <v>273.71598823968708</v>
      </c>
      <c r="S761" s="73">
        <v>273.71598823968708</v>
      </c>
      <c r="T761" s="73">
        <v>451.23765490635378</v>
      </c>
      <c r="U761" s="73">
        <v>273.71598823968708</v>
      </c>
      <c r="V761" s="73">
        <v>451.23765490635378</v>
      </c>
      <c r="W761" s="73">
        <v>451.23765490635378</v>
      </c>
      <c r="X761" s="73">
        <v>493.40432157302047</v>
      </c>
      <c r="Y761" s="73">
        <v>535.57098823968715</v>
      </c>
      <c r="Z761" s="73">
        <v>798.69098823968716</v>
      </c>
    </row>
    <row r="762" spans="14:26" x14ac:dyDescent="0.25">
      <c r="N762" s="73">
        <v>76</v>
      </c>
      <c r="O762" s="73">
        <v>21.111111111111111</v>
      </c>
      <c r="P762" s="73">
        <v>0.8119857142857142</v>
      </c>
      <c r="Q762" s="73">
        <v>0.8119857142857142</v>
      </c>
      <c r="R762" s="73">
        <v>274.43771762520061</v>
      </c>
      <c r="S762" s="73">
        <v>274.43771762520061</v>
      </c>
      <c r="T762" s="73">
        <v>452.19327318075614</v>
      </c>
      <c r="U762" s="73">
        <v>274.43771762520061</v>
      </c>
      <c r="V762" s="73">
        <v>452.19327318075614</v>
      </c>
      <c r="W762" s="73">
        <v>452.19327318075614</v>
      </c>
      <c r="X762" s="73">
        <v>494.41549540297837</v>
      </c>
      <c r="Y762" s="73">
        <v>536.63771762520059</v>
      </c>
      <c r="Z762" s="73">
        <v>800.10438429186729</v>
      </c>
    </row>
    <row r="763" spans="14:26" x14ac:dyDescent="0.25">
      <c r="N763" s="73">
        <v>76.099999999999994</v>
      </c>
      <c r="O763" s="73">
        <v>21.138888888888886</v>
      </c>
      <c r="P763" s="73">
        <v>0.8119857142857142</v>
      </c>
      <c r="Q763" s="73">
        <v>0.8119857142857142</v>
      </c>
      <c r="R763" s="73">
        <v>275.16039727981956</v>
      </c>
      <c r="S763" s="73">
        <v>275.16039727981956</v>
      </c>
      <c r="T763" s="73">
        <v>453.14984172426398</v>
      </c>
      <c r="U763" s="73">
        <v>275.16039727981956</v>
      </c>
      <c r="V763" s="73">
        <v>453.14984172426398</v>
      </c>
      <c r="W763" s="73">
        <v>453.14984172426398</v>
      </c>
      <c r="X763" s="73">
        <v>495.42761950204175</v>
      </c>
      <c r="Y763" s="73">
        <v>537.70539727981952</v>
      </c>
      <c r="Z763" s="73">
        <v>801.51873061315291</v>
      </c>
    </row>
    <row r="764" spans="14:26" x14ac:dyDescent="0.25">
      <c r="N764" s="73">
        <v>76.2</v>
      </c>
      <c r="O764" s="73">
        <v>21.166666666666668</v>
      </c>
      <c r="P764" s="73">
        <v>0.8119857142857142</v>
      </c>
      <c r="Q764" s="73">
        <v>0.8119857142857142</v>
      </c>
      <c r="R764" s="73">
        <v>275.88402720354401</v>
      </c>
      <c r="S764" s="73">
        <v>275.88402720354401</v>
      </c>
      <c r="T764" s="73">
        <v>454.10736053687731</v>
      </c>
      <c r="U764" s="73">
        <v>275.88402720354401</v>
      </c>
      <c r="V764" s="73">
        <v>454.10736053687731</v>
      </c>
      <c r="W764" s="73">
        <v>454.10736053687731</v>
      </c>
      <c r="X764" s="73">
        <v>496.44069387021062</v>
      </c>
      <c r="Y764" s="73">
        <v>538.77402720354394</v>
      </c>
      <c r="Z764" s="73">
        <v>802.93402720354402</v>
      </c>
    </row>
    <row r="765" spans="14:26" x14ac:dyDescent="0.25">
      <c r="N765" s="73">
        <v>76.3</v>
      </c>
      <c r="O765" s="73">
        <v>21.194444444444443</v>
      </c>
      <c r="P765" s="73">
        <v>0.8119857142857142</v>
      </c>
      <c r="Q765" s="73">
        <v>0.8119857142857142</v>
      </c>
      <c r="R765" s="73">
        <v>276.60860739637366</v>
      </c>
      <c r="S765" s="73">
        <v>276.60860739637366</v>
      </c>
      <c r="T765" s="73">
        <v>455.0658296185959</v>
      </c>
      <c r="U765" s="73">
        <v>276.60860739637366</v>
      </c>
      <c r="V765" s="73">
        <v>455.0658296185959</v>
      </c>
      <c r="W765" s="73">
        <v>455.0658296185959</v>
      </c>
      <c r="X765" s="73">
        <v>497.45471850748481</v>
      </c>
      <c r="Y765" s="73">
        <v>539.84360739637373</v>
      </c>
      <c r="Z765" s="73">
        <v>804.35027406304039</v>
      </c>
    </row>
    <row r="766" spans="14:26" x14ac:dyDescent="0.25">
      <c r="N766" s="73">
        <v>76.400000000000006</v>
      </c>
      <c r="O766" s="73">
        <v>21.222222222222225</v>
      </c>
      <c r="P766" s="73">
        <v>0.8119857142857142</v>
      </c>
      <c r="Q766" s="73">
        <v>0.8119857142857142</v>
      </c>
      <c r="R766" s="73">
        <v>277.33413785830879</v>
      </c>
      <c r="S766" s="73">
        <v>277.33413785830879</v>
      </c>
      <c r="T766" s="73">
        <v>456.02524896941992</v>
      </c>
      <c r="U766" s="73">
        <v>277.33413785830879</v>
      </c>
      <c r="V766" s="73">
        <v>456.02524896941992</v>
      </c>
      <c r="W766" s="73">
        <v>456.02524896941992</v>
      </c>
      <c r="X766" s="73">
        <v>498.46969341386438</v>
      </c>
      <c r="Y766" s="73">
        <v>540.91413785830878</v>
      </c>
      <c r="Z766" s="73">
        <v>805.76747119164213</v>
      </c>
    </row>
    <row r="767" spans="14:26" x14ac:dyDescent="0.25">
      <c r="N767" s="73">
        <v>76.5</v>
      </c>
      <c r="O767" s="73">
        <v>21.25</v>
      </c>
      <c r="P767" s="73">
        <v>0.8119857142857142</v>
      </c>
      <c r="Q767" s="73">
        <v>0.8119857142857142</v>
      </c>
      <c r="R767" s="73">
        <v>278.06061858934908</v>
      </c>
      <c r="S767" s="73">
        <v>278.06061858934908</v>
      </c>
      <c r="T767" s="73">
        <v>456.98561858934909</v>
      </c>
      <c r="U767" s="73">
        <v>278.06061858934908</v>
      </c>
      <c r="V767" s="73">
        <v>456.98561858934909</v>
      </c>
      <c r="W767" s="73">
        <v>456.98561858934909</v>
      </c>
      <c r="X767" s="73">
        <v>499.48561858934909</v>
      </c>
      <c r="Y767" s="73">
        <v>541.98561858934909</v>
      </c>
      <c r="Z767" s="73">
        <v>807.18561858934913</v>
      </c>
    </row>
    <row r="768" spans="14:26" x14ac:dyDescent="0.25">
      <c r="N768" s="73">
        <v>76.599999999999994</v>
      </c>
      <c r="O768" s="73">
        <v>21.277777777777775</v>
      </c>
      <c r="P768" s="73">
        <v>0.8119857142857142</v>
      </c>
      <c r="Q768" s="73">
        <v>0.8119857142857142</v>
      </c>
      <c r="R768" s="73">
        <v>278.78804958949473</v>
      </c>
      <c r="S768" s="73">
        <v>278.78804958949473</v>
      </c>
      <c r="T768" s="73">
        <v>457.94693847838357</v>
      </c>
      <c r="U768" s="73">
        <v>278.78804958949473</v>
      </c>
      <c r="V768" s="73">
        <v>457.94693847838357</v>
      </c>
      <c r="W768" s="73">
        <v>457.94693847838357</v>
      </c>
      <c r="X768" s="73">
        <v>500.50249403393912</v>
      </c>
      <c r="Y768" s="73">
        <v>543.05804958949466</v>
      </c>
      <c r="Z768" s="73">
        <v>808.60471625616128</v>
      </c>
    </row>
    <row r="769" spans="14:26" x14ac:dyDescent="0.25">
      <c r="N769" s="73">
        <v>76.7</v>
      </c>
      <c r="O769" s="73">
        <v>21.305555555555557</v>
      </c>
      <c r="P769" s="73">
        <v>0.8119857142857142</v>
      </c>
      <c r="Q769" s="73">
        <v>0.8119857142857142</v>
      </c>
      <c r="R769" s="73">
        <v>279.51643085874593</v>
      </c>
      <c r="S769" s="73">
        <v>279.51643085874593</v>
      </c>
      <c r="T769" s="73">
        <v>458.90920863652372</v>
      </c>
      <c r="U769" s="73">
        <v>279.51643085874593</v>
      </c>
      <c r="V769" s="73">
        <v>458.90920863652372</v>
      </c>
      <c r="W769" s="73">
        <v>458.90920863652372</v>
      </c>
      <c r="X769" s="73">
        <v>501.52031974763486</v>
      </c>
      <c r="Y769" s="73">
        <v>544.13143085874594</v>
      </c>
      <c r="Z769" s="73">
        <v>810.02476419207937</v>
      </c>
    </row>
    <row r="770" spans="14:26" x14ac:dyDescent="0.25">
      <c r="N770" s="73">
        <v>76.8</v>
      </c>
      <c r="O770" s="73">
        <v>21.333333333333332</v>
      </c>
      <c r="P770" s="73">
        <v>0.8119857142857142</v>
      </c>
      <c r="Q770" s="73">
        <v>0.8119857142857142</v>
      </c>
      <c r="R770" s="73">
        <v>280.24576239710234</v>
      </c>
      <c r="S770" s="73">
        <v>280.24576239710234</v>
      </c>
      <c r="T770" s="73">
        <v>459.872429063769</v>
      </c>
      <c r="U770" s="73">
        <v>280.24576239710234</v>
      </c>
      <c r="V770" s="73">
        <v>459.872429063769</v>
      </c>
      <c r="W770" s="73">
        <v>459.872429063769</v>
      </c>
      <c r="X770" s="73">
        <v>502.53909573043569</v>
      </c>
      <c r="Y770" s="73">
        <v>545.20576239710238</v>
      </c>
      <c r="Z770" s="73">
        <v>811.44576239710238</v>
      </c>
    </row>
    <row r="771" spans="14:26" x14ac:dyDescent="0.25">
      <c r="N771" s="73">
        <v>76.900000000000006</v>
      </c>
      <c r="O771" s="73">
        <v>21.361111111111111</v>
      </c>
      <c r="P771" s="73">
        <v>0.8119857142857142</v>
      </c>
      <c r="Q771" s="73">
        <v>0.8119857142857142</v>
      </c>
      <c r="R771" s="73">
        <v>280.97604420456412</v>
      </c>
      <c r="S771" s="73">
        <v>280.97604420456412</v>
      </c>
      <c r="T771" s="73">
        <v>460.83659976011973</v>
      </c>
      <c r="U771" s="73">
        <v>280.97604420456412</v>
      </c>
      <c r="V771" s="73">
        <v>460.83659976011973</v>
      </c>
      <c r="W771" s="73">
        <v>460.83659976011973</v>
      </c>
      <c r="X771" s="73">
        <v>503.55882198234195</v>
      </c>
      <c r="Y771" s="73">
        <v>546.28104420456418</v>
      </c>
      <c r="Z771" s="73">
        <v>812.86771087123088</v>
      </c>
    </row>
    <row r="772" spans="14:26" x14ac:dyDescent="0.25">
      <c r="N772" s="73">
        <v>77</v>
      </c>
      <c r="O772" s="73">
        <v>21.388888888888889</v>
      </c>
      <c r="P772" s="73">
        <v>0.8119857142857142</v>
      </c>
      <c r="Q772" s="73">
        <v>0.8119857142857142</v>
      </c>
      <c r="R772" s="73">
        <v>281.70727628113127</v>
      </c>
      <c r="S772" s="73">
        <v>281.70727628113127</v>
      </c>
      <c r="T772" s="73">
        <v>461.80172072557571</v>
      </c>
      <c r="U772" s="73">
        <v>281.70727628113127</v>
      </c>
      <c r="V772" s="73">
        <v>461.80172072557571</v>
      </c>
      <c r="W772" s="73">
        <v>461.80172072557571</v>
      </c>
      <c r="X772" s="73">
        <v>504.57949850335348</v>
      </c>
      <c r="Y772" s="73">
        <v>547.35727628113125</v>
      </c>
      <c r="Z772" s="73">
        <v>814.29060961446453</v>
      </c>
    </row>
    <row r="773" spans="14:26" x14ac:dyDescent="0.25">
      <c r="N773" s="73">
        <v>77.099999999999994</v>
      </c>
      <c r="O773" s="73">
        <v>21.416666666666664</v>
      </c>
      <c r="P773" s="73">
        <v>0.8119857142857142</v>
      </c>
      <c r="Q773" s="73">
        <v>0.8119857142857142</v>
      </c>
      <c r="R773" s="73">
        <v>282.43945862680368</v>
      </c>
      <c r="S773" s="73">
        <v>282.43945862680368</v>
      </c>
      <c r="T773" s="73">
        <v>462.767791960137</v>
      </c>
      <c r="U773" s="73">
        <v>282.43945862680368</v>
      </c>
      <c r="V773" s="73">
        <v>462.767791960137</v>
      </c>
      <c r="W773" s="73">
        <v>462.767791960137</v>
      </c>
      <c r="X773" s="73">
        <v>505.60112529347032</v>
      </c>
      <c r="Y773" s="73">
        <v>548.43445862680369</v>
      </c>
      <c r="Z773" s="73">
        <v>815.71445862680366</v>
      </c>
    </row>
    <row r="774" spans="14:26" x14ac:dyDescent="0.25">
      <c r="N774" s="73">
        <v>77.2</v>
      </c>
      <c r="O774" s="73">
        <v>21.444444444444446</v>
      </c>
      <c r="P774" s="73">
        <v>0.8119857142857142</v>
      </c>
      <c r="Q774" s="73">
        <v>0.8119857142857142</v>
      </c>
      <c r="R774" s="73">
        <v>283.17259124158164</v>
      </c>
      <c r="S774" s="73">
        <v>283.17259124158164</v>
      </c>
      <c r="T774" s="73">
        <v>463.7348134638039</v>
      </c>
      <c r="U774" s="73">
        <v>283.17259124158164</v>
      </c>
      <c r="V774" s="73">
        <v>463.7348134638039</v>
      </c>
      <c r="W774" s="73">
        <v>463.7348134638039</v>
      </c>
      <c r="X774" s="73">
        <v>506.62370235269282</v>
      </c>
      <c r="Y774" s="73">
        <v>549.51259124158173</v>
      </c>
      <c r="Z774" s="73">
        <v>817.1392579082484</v>
      </c>
    </row>
    <row r="775" spans="14:26" x14ac:dyDescent="0.25">
      <c r="N775" s="73">
        <v>77.3</v>
      </c>
      <c r="O775" s="73">
        <v>21.472222222222221</v>
      </c>
      <c r="P775" s="73">
        <v>0.8119857142857142</v>
      </c>
      <c r="Q775" s="73">
        <v>0.8119857142857142</v>
      </c>
      <c r="R775" s="73">
        <v>283.90667412546475</v>
      </c>
      <c r="S775" s="73">
        <v>283.90667412546475</v>
      </c>
      <c r="T775" s="73">
        <v>464.70278523657589</v>
      </c>
      <c r="U775" s="73">
        <v>283.90667412546475</v>
      </c>
      <c r="V775" s="73">
        <v>464.70278523657589</v>
      </c>
      <c r="W775" s="73">
        <v>464.70278523657589</v>
      </c>
      <c r="X775" s="73">
        <v>507.64722968102035</v>
      </c>
      <c r="Y775" s="73">
        <v>550.59167412546481</v>
      </c>
      <c r="Z775" s="73">
        <v>818.56500745879816</v>
      </c>
    </row>
    <row r="776" spans="14:26" x14ac:dyDescent="0.25">
      <c r="N776" s="73">
        <v>77.400000000000006</v>
      </c>
      <c r="O776" s="73">
        <v>21.5</v>
      </c>
      <c r="P776" s="73">
        <v>0.8119857142857142</v>
      </c>
      <c r="Q776" s="73">
        <v>0.8119857142857142</v>
      </c>
      <c r="R776" s="73">
        <v>284.64170727845334</v>
      </c>
      <c r="S776" s="73">
        <v>284.64170727845334</v>
      </c>
      <c r="T776" s="73">
        <v>465.67170727845337</v>
      </c>
      <c r="U776" s="73">
        <v>284.64170727845334</v>
      </c>
      <c r="V776" s="73">
        <v>465.67170727845337</v>
      </c>
      <c r="W776" s="73">
        <v>465.67170727845337</v>
      </c>
      <c r="X776" s="73">
        <v>508.67170727845337</v>
      </c>
      <c r="Y776" s="73">
        <v>551.67170727845337</v>
      </c>
      <c r="Z776" s="73">
        <v>819.9917072784533</v>
      </c>
    </row>
    <row r="777" spans="14:26" x14ac:dyDescent="0.25">
      <c r="N777" s="73">
        <v>77.5</v>
      </c>
      <c r="O777" s="73">
        <v>21.527777777777779</v>
      </c>
      <c r="P777" s="73">
        <v>0.8119857142857142</v>
      </c>
      <c r="Q777" s="73">
        <v>0.8119857142857142</v>
      </c>
      <c r="R777" s="73">
        <v>285.37769070054725</v>
      </c>
      <c r="S777" s="73">
        <v>285.37769070054725</v>
      </c>
      <c r="T777" s="73">
        <v>466.64157958943611</v>
      </c>
      <c r="U777" s="73">
        <v>285.37769070054725</v>
      </c>
      <c r="V777" s="73">
        <v>466.64157958943611</v>
      </c>
      <c r="W777" s="73">
        <v>466.64157958943611</v>
      </c>
      <c r="X777" s="73">
        <v>509.69713514499165</v>
      </c>
      <c r="Y777" s="73">
        <v>552.75269070054719</v>
      </c>
      <c r="Z777" s="73">
        <v>821.41935736721393</v>
      </c>
    </row>
    <row r="778" spans="14:26" x14ac:dyDescent="0.25">
      <c r="N778" s="73">
        <v>77.599999999999994</v>
      </c>
      <c r="O778" s="73">
        <v>21.555555555555554</v>
      </c>
      <c r="P778" s="73">
        <v>0.8119857142857142</v>
      </c>
      <c r="Q778" s="73">
        <v>0.8119857142857142</v>
      </c>
      <c r="R778" s="73">
        <v>286.11462439174647</v>
      </c>
      <c r="S778" s="73">
        <v>286.11462439174647</v>
      </c>
      <c r="T778" s="73">
        <v>467.61240216952422</v>
      </c>
      <c r="U778" s="73">
        <v>286.11462439174647</v>
      </c>
      <c r="V778" s="73">
        <v>467.61240216952422</v>
      </c>
      <c r="W778" s="73">
        <v>467.61240216952422</v>
      </c>
      <c r="X778" s="73">
        <v>510.7235132806353</v>
      </c>
      <c r="Y778" s="73">
        <v>553.8346243917465</v>
      </c>
      <c r="Z778" s="73">
        <v>822.84795772507982</v>
      </c>
    </row>
    <row r="779" spans="14:26" x14ac:dyDescent="0.25">
      <c r="N779" s="73">
        <v>77.7</v>
      </c>
      <c r="O779" s="73">
        <v>21.583333333333332</v>
      </c>
      <c r="P779" s="73">
        <v>0.8119857142857142</v>
      </c>
      <c r="Q779" s="73">
        <v>0.8119857142857142</v>
      </c>
      <c r="R779" s="73">
        <v>286.85250835205107</v>
      </c>
      <c r="S779" s="73">
        <v>286.85250835205107</v>
      </c>
      <c r="T779" s="73">
        <v>468.58417501871776</v>
      </c>
      <c r="U779" s="73">
        <v>286.85250835205107</v>
      </c>
      <c r="V779" s="73">
        <v>468.58417501871776</v>
      </c>
      <c r="W779" s="73">
        <v>468.58417501871776</v>
      </c>
      <c r="X779" s="73">
        <v>511.75084168538444</v>
      </c>
      <c r="Y779" s="73">
        <v>554.91750835205107</v>
      </c>
      <c r="Z779" s="73">
        <v>824.27750835205109</v>
      </c>
    </row>
    <row r="780" spans="14:26" x14ac:dyDescent="0.25">
      <c r="N780" s="73">
        <v>77.8</v>
      </c>
      <c r="O780" s="73">
        <v>21.611111111111111</v>
      </c>
      <c r="P780" s="73">
        <v>0.8119857142857142</v>
      </c>
      <c r="Q780" s="73">
        <v>0.8119857142857142</v>
      </c>
      <c r="R780" s="73">
        <v>287.59134258146105</v>
      </c>
      <c r="S780" s="73">
        <v>287.59134258146105</v>
      </c>
      <c r="T780" s="73">
        <v>469.55689813701656</v>
      </c>
      <c r="U780" s="73">
        <v>287.59134258146105</v>
      </c>
      <c r="V780" s="73">
        <v>469.55689813701656</v>
      </c>
      <c r="W780" s="73">
        <v>469.55689813701656</v>
      </c>
      <c r="X780" s="73">
        <v>512.77912035923873</v>
      </c>
      <c r="Y780" s="73">
        <v>556.00134258146102</v>
      </c>
      <c r="Z780" s="73">
        <v>825.70800924812761</v>
      </c>
    </row>
    <row r="781" spans="14:26" x14ac:dyDescent="0.25">
      <c r="N781" s="73">
        <v>77.900000000000006</v>
      </c>
      <c r="O781" s="73">
        <v>21.638888888888889</v>
      </c>
      <c r="P781" s="73">
        <v>0.8119857142857142</v>
      </c>
      <c r="Q781" s="73">
        <v>0.8119857142857142</v>
      </c>
      <c r="R781" s="73">
        <v>288.33112707997634</v>
      </c>
      <c r="S781" s="73">
        <v>288.33112707997634</v>
      </c>
      <c r="T781" s="73">
        <v>470.53057152442079</v>
      </c>
      <c r="U781" s="73">
        <v>288.33112707997634</v>
      </c>
      <c r="V781" s="73">
        <v>470.53057152442079</v>
      </c>
      <c r="W781" s="73">
        <v>470.53057152442079</v>
      </c>
      <c r="X781" s="73">
        <v>513.80834930219862</v>
      </c>
      <c r="Y781" s="73">
        <v>557.08612707997634</v>
      </c>
      <c r="Z781" s="73">
        <v>827.13946041330973</v>
      </c>
    </row>
    <row r="782" spans="14:26" x14ac:dyDescent="0.25">
      <c r="N782" s="73">
        <v>78</v>
      </c>
      <c r="O782" s="73">
        <v>21.666666666666668</v>
      </c>
      <c r="P782" s="73">
        <v>0.8119857142857142</v>
      </c>
      <c r="Q782" s="73">
        <v>0.8119857142857142</v>
      </c>
      <c r="R782" s="73">
        <v>289.07186184759701</v>
      </c>
      <c r="S782" s="73">
        <v>289.07186184759701</v>
      </c>
      <c r="T782" s="73">
        <v>471.50519518093034</v>
      </c>
      <c r="U782" s="73">
        <v>289.07186184759701</v>
      </c>
      <c r="V782" s="73">
        <v>471.50519518093034</v>
      </c>
      <c r="W782" s="73">
        <v>471.50519518093034</v>
      </c>
      <c r="X782" s="73">
        <v>514.83852851426366</v>
      </c>
      <c r="Y782" s="73">
        <v>558.17186184759703</v>
      </c>
      <c r="Z782" s="73">
        <v>828.57186184759712</v>
      </c>
    </row>
    <row r="783" spans="14:26" x14ac:dyDescent="0.25">
      <c r="N783" s="73">
        <v>78.099999999999994</v>
      </c>
      <c r="O783" s="73">
        <v>21.694444444444443</v>
      </c>
      <c r="P783" s="73">
        <v>0.8119857142857142</v>
      </c>
      <c r="Q783" s="73">
        <v>0.8119857142857142</v>
      </c>
      <c r="R783" s="73">
        <v>289.81354688432293</v>
      </c>
      <c r="S783" s="73">
        <v>289.81354688432293</v>
      </c>
      <c r="T783" s="73">
        <v>472.48076910654515</v>
      </c>
      <c r="U783" s="73">
        <v>289.81354688432293</v>
      </c>
      <c r="V783" s="73">
        <v>472.48076910654515</v>
      </c>
      <c r="W783" s="73">
        <v>472.48076910654515</v>
      </c>
      <c r="X783" s="73">
        <v>515.86965799543407</v>
      </c>
      <c r="Y783" s="73">
        <v>559.25854688432287</v>
      </c>
      <c r="Z783" s="73">
        <v>830.00521355098954</v>
      </c>
    </row>
    <row r="784" spans="14:26" x14ac:dyDescent="0.25">
      <c r="N784" s="73">
        <v>78.2</v>
      </c>
      <c r="O784" s="73">
        <v>21.722222222222221</v>
      </c>
      <c r="P784" s="73">
        <v>0.8119857142857142</v>
      </c>
      <c r="Q784" s="73">
        <v>0.8119857142857142</v>
      </c>
      <c r="R784" s="73">
        <v>290.55618219015429</v>
      </c>
      <c r="S784" s="73">
        <v>290.55618219015429</v>
      </c>
      <c r="T784" s="73">
        <v>473.45729330126539</v>
      </c>
      <c r="U784" s="73">
        <v>290.55618219015429</v>
      </c>
      <c r="V784" s="73">
        <v>473.45729330126539</v>
      </c>
      <c r="W784" s="73">
        <v>473.45729330126539</v>
      </c>
      <c r="X784" s="73">
        <v>516.90173774570985</v>
      </c>
      <c r="Y784" s="73">
        <v>560.34618219015431</v>
      </c>
      <c r="Z784" s="73">
        <v>831.43951552348767</v>
      </c>
    </row>
    <row r="785" spans="14:26" x14ac:dyDescent="0.25">
      <c r="N785" s="73">
        <v>78.3</v>
      </c>
      <c r="O785" s="73">
        <v>21.75</v>
      </c>
      <c r="P785" s="73">
        <v>0.8119857142857142</v>
      </c>
      <c r="Q785" s="73">
        <v>0.8119857142857142</v>
      </c>
      <c r="R785" s="73">
        <v>291.29976776509102</v>
      </c>
      <c r="S785" s="73">
        <v>291.29976776509102</v>
      </c>
      <c r="T785" s="73">
        <v>474.43476776509101</v>
      </c>
      <c r="U785" s="73">
        <v>291.29976776509102</v>
      </c>
      <c r="V785" s="73">
        <v>474.43476776509101</v>
      </c>
      <c r="W785" s="73">
        <v>474.43476776509101</v>
      </c>
      <c r="X785" s="73">
        <v>517.93476776509101</v>
      </c>
      <c r="Y785" s="73">
        <v>561.43476776509101</v>
      </c>
      <c r="Z785" s="73">
        <v>832.87476776509106</v>
      </c>
    </row>
    <row r="786" spans="14:26" x14ac:dyDescent="0.25">
      <c r="N786" s="73">
        <v>78.400000000000006</v>
      </c>
      <c r="O786" s="73">
        <v>21.777777777777779</v>
      </c>
      <c r="P786" s="73">
        <v>0.8119857142857142</v>
      </c>
      <c r="Q786" s="73">
        <v>0.8119857142857142</v>
      </c>
      <c r="R786" s="73">
        <v>292.04430360913312</v>
      </c>
      <c r="S786" s="73">
        <v>292.04430360913312</v>
      </c>
      <c r="T786" s="73">
        <v>475.413192498022</v>
      </c>
      <c r="U786" s="73">
        <v>292.04430360913312</v>
      </c>
      <c r="V786" s="73">
        <v>475.413192498022</v>
      </c>
      <c r="W786" s="73">
        <v>475.413192498022</v>
      </c>
      <c r="X786" s="73">
        <v>518.96874805357754</v>
      </c>
      <c r="Y786" s="73">
        <v>562.52430360913309</v>
      </c>
      <c r="Z786" s="73">
        <v>834.31097027579972</v>
      </c>
    </row>
    <row r="787" spans="14:26" x14ac:dyDescent="0.25">
      <c r="N787" s="73">
        <v>78.5</v>
      </c>
      <c r="O787" s="73">
        <v>21.805555555555554</v>
      </c>
      <c r="P787" s="73">
        <v>0.8119857142857142</v>
      </c>
      <c r="Q787" s="73">
        <v>0.8119857142857142</v>
      </c>
      <c r="R787" s="73">
        <v>292.78978972228043</v>
      </c>
      <c r="S787" s="73">
        <v>292.78978972228043</v>
      </c>
      <c r="T787" s="73">
        <v>476.39256750005825</v>
      </c>
      <c r="U787" s="73">
        <v>292.78978972228043</v>
      </c>
      <c r="V787" s="73">
        <v>476.39256750005825</v>
      </c>
      <c r="W787" s="73">
        <v>476.39256750005825</v>
      </c>
      <c r="X787" s="73">
        <v>520.00367861116933</v>
      </c>
      <c r="Y787" s="73">
        <v>563.61478972228042</v>
      </c>
      <c r="Z787" s="73">
        <v>835.74812305561386</v>
      </c>
    </row>
    <row r="788" spans="14:26" x14ac:dyDescent="0.25">
      <c r="N788" s="73">
        <v>78.599999999999994</v>
      </c>
      <c r="O788" s="73">
        <v>21.833333333333332</v>
      </c>
      <c r="P788" s="73">
        <v>0.8119857142857142</v>
      </c>
      <c r="Q788" s="73">
        <v>0.8119857142857142</v>
      </c>
      <c r="R788" s="73">
        <v>293.53622610453317</v>
      </c>
      <c r="S788" s="73">
        <v>293.53622610453317</v>
      </c>
      <c r="T788" s="73">
        <v>477.37289277119982</v>
      </c>
      <c r="U788" s="73">
        <v>293.53622610453317</v>
      </c>
      <c r="V788" s="73">
        <v>477.37289277119982</v>
      </c>
      <c r="W788" s="73">
        <v>477.37289277119982</v>
      </c>
      <c r="X788" s="73">
        <v>521.0395594378665</v>
      </c>
      <c r="Y788" s="73">
        <v>564.70622610453313</v>
      </c>
      <c r="Z788" s="73">
        <v>837.18622610453315</v>
      </c>
    </row>
    <row r="789" spans="14:26" x14ac:dyDescent="0.25">
      <c r="N789" s="73">
        <v>78.7</v>
      </c>
      <c r="O789" s="73">
        <v>21.861111111111111</v>
      </c>
      <c r="P789" s="73">
        <v>0.8119857142857142</v>
      </c>
      <c r="Q789" s="73">
        <v>0.8119857142857142</v>
      </c>
      <c r="R789" s="73">
        <v>294.28361275589128</v>
      </c>
      <c r="S789" s="73">
        <v>294.28361275589128</v>
      </c>
      <c r="T789" s="73">
        <v>478.35416831144687</v>
      </c>
      <c r="U789" s="73">
        <v>294.28361275589128</v>
      </c>
      <c r="V789" s="73">
        <v>478.35416831144687</v>
      </c>
      <c r="W789" s="73">
        <v>478.35416831144687</v>
      </c>
      <c r="X789" s="73">
        <v>522.07639053366904</v>
      </c>
      <c r="Y789" s="73">
        <v>565.79861275589133</v>
      </c>
      <c r="Z789" s="73">
        <v>838.62527942255792</v>
      </c>
    </row>
    <row r="790" spans="14:26" x14ac:dyDescent="0.25">
      <c r="N790" s="73">
        <v>78.8</v>
      </c>
      <c r="O790" s="73">
        <v>21.888888888888889</v>
      </c>
      <c r="P790" s="73">
        <v>0.8119857142857142</v>
      </c>
      <c r="Q790" s="73">
        <v>0.8119857142857142</v>
      </c>
      <c r="R790" s="73">
        <v>295.03194967635477</v>
      </c>
      <c r="S790" s="73">
        <v>295.03194967635477</v>
      </c>
      <c r="T790" s="73">
        <v>479.33639412079924</v>
      </c>
      <c r="U790" s="73">
        <v>295.03194967635477</v>
      </c>
      <c r="V790" s="73">
        <v>479.33639412079924</v>
      </c>
      <c r="W790" s="73">
        <v>479.33639412079924</v>
      </c>
      <c r="X790" s="73">
        <v>523.11417189857707</v>
      </c>
      <c r="Y790" s="73">
        <v>566.89194967635478</v>
      </c>
      <c r="Z790" s="73">
        <v>840.06528300968807</v>
      </c>
    </row>
    <row r="791" spans="14:26" x14ac:dyDescent="0.25">
      <c r="N791" s="73">
        <v>78.900000000000006</v>
      </c>
      <c r="O791" s="73">
        <v>21.916666666666668</v>
      </c>
      <c r="P791" s="73">
        <v>0.8119857142857142</v>
      </c>
      <c r="Q791" s="73">
        <v>0.8119857142857142</v>
      </c>
      <c r="R791" s="73">
        <v>295.78123686592357</v>
      </c>
      <c r="S791" s="73">
        <v>295.78123686592357</v>
      </c>
      <c r="T791" s="73">
        <v>480.31957019925693</v>
      </c>
      <c r="U791" s="73">
        <v>295.78123686592357</v>
      </c>
      <c r="V791" s="73">
        <v>480.31957019925693</v>
      </c>
      <c r="W791" s="73">
        <v>480.31957019925693</v>
      </c>
      <c r="X791" s="73">
        <v>524.15290353259024</v>
      </c>
      <c r="Y791" s="73">
        <v>567.98623686592362</v>
      </c>
      <c r="Z791" s="73">
        <v>841.50623686592371</v>
      </c>
    </row>
    <row r="792" spans="14:26" x14ac:dyDescent="0.25">
      <c r="N792" s="73">
        <v>79</v>
      </c>
      <c r="O792" s="73">
        <v>21.944444444444443</v>
      </c>
      <c r="P792" s="73">
        <v>0.8119857142857142</v>
      </c>
      <c r="Q792" s="73">
        <v>0.8119857142857142</v>
      </c>
      <c r="R792" s="73">
        <v>296.53147432459764</v>
      </c>
      <c r="S792" s="73">
        <v>296.53147432459764</v>
      </c>
      <c r="T792" s="73">
        <v>481.30369654681988</v>
      </c>
      <c r="U792" s="73">
        <v>296.53147432459764</v>
      </c>
      <c r="V792" s="73">
        <v>481.30369654681988</v>
      </c>
      <c r="W792" s="73">
        <v>481.30369654681988</v>
      </c>
      <c r="X792" s="73">
        <v>525.19258543570879</v>
      </c>
      <c r="Y792" s="73">
        <v>569.08147432459759</v>
      </c>
      <c r="Z792" s="73">
        <v>842.94814099126427</v>
      </c>
    </row>
    <row r="793" spans="14:26" x14ac:dyDescent="0.25">
      <c r="N793" s="73">
        <v>79.099999999999994</v>
      </c>
      <c r="O793" s="73">
        <v>21.972222222222221</v>
      </c>
      <c r="P793" s="73">
        <v>0.8119857142857142</v>
      </c>
      <c r="Q793" s="73">
        <v>0.8119857142857142</v>
      </c>
      <c r="R793" s="73">
        <v>297.28266205237719</v>
      </c>
      <c r="S793" s="73">
        <v>297.28266205237719</v>
      </c>
      <c r="T793" s="73">
        <v>482.28877316348826</v>
      </c>
      <c r="U793" s="73">
        <v>297.28266205237719</v>
      </c>
      <c r="V793" s="73">
        <v>482.28877316348826</v>
      </c>
      <c r="W793" s="73">
        <v>482.28877316348826</v>
      </c>
      <c r="X793" s="73">
        <v>526.23321760793272</v>
      </c>
      <c r="Y793" s="73">
        <v>570.17766205237717</v>
      </c>
      <c r="Z793" s="73">
        <v>844.39099538571054</v>
      </c>
    </row>
    <row r="794" spans="14:26" x14ac:dyDescent="0.25">
      <c r="N794" s="73">
        <v>79.2</v>
      </c>
      <c r="O794" s="73">
        <v>22</v>
      </c>
      <c r="P794" s="73">
        <v>0.8119857142857142</v>
      </c>
      <c r="Q794" s="73">
        <v>0.8119857142857142</v>
      </c>
      <c r="R794" s="73">
        <v>298.03480004926206</v>
      </c>
      <c r="S794" s="73">
        <v>298.03480004926206</v>
      </c>
      <c r="T794" s="73">
        <v>483.27480004926207</v>
      </c>
      <c r="U794" s="73">
        <v>298.03480004926206</v>
      </c>
      <c r="V794" s="73">
        <v>483.27480004926207</v>
      </c>
      <c r="W794" s="73">
        <v>483.27480004926207</v>
      </c>
      <c r="X794" s="73">
        <v>527.27480004926201</v>
      </c>
      <c r="Y794" s="73">
        <v>571.27480004926201</v>
      </c>
      <c r="Z794" s="73">
        <v>845.83480004926196</v>
      </c>
    </row>
    <row r="795" spans="14:26" x14ac:dyDescent="0.25">
      <c r="N795" s="73">
        <v>79.3</v>
      </c>
      <c r="O795" s="73">
        <v>22.027777777777775</v>
      </c>
      <c r="P795" s="73">
        <v>0.8119857142857142</v>
      </c>
      <c r="Q795" s="73">
        <v>0.8119857142857142</v>
      </c>
      <c r="R795" s="73">
        <v>298.78788831525219</v>
      </c>
      <c r="S795" s="73">
        <v>298.78788831525219</v>
      </c>
      <c r="T795" s="73">
        <v>484.26177720414108</v>
      </c>
      <c r="U795" s="73">
        <v>298.78788831525219</v>
      </c>
      <c r="V795" s="73">
        <v>484.26177720414108</v>
      </c>
      <c r="W795" s="73">
        <v>484.26177720414108</v>
      </c>
      <c r="X795" s="73">
        <v>528.31733275969668</v>
      </c>
      <c r="Y795" s="73">
        <v>572.37288831525223</v>
      </c>
      <c r="Z795" s="73">
        <v>847.27955498191886</v>
      </c>
    </row>
    <row r="796" spans="14:26" x14ac:dyDescent="0.25">
      <c r="N796" s="73">
        <v>79.400000000000006</v>
      </c>
      <c r="O796" s="73">
        <v>22.055555555555557</v>
      </c>
      <c r="P796" s="73">
        <v>0.8119857142857142</v>
      </c>
      <c r="Q796" s="73">
        <v>0.8119857142857142</v>
      </c>
      <c r="R796" s="73">
        <v>299.54192685034781</v>
      </c>
      <c r="S796" s="73">
        <v>299.54192685034781</v>
      </c>
      <c r="T796" s="73">
        <v>485.24970462812558</v>
      </c>
      <c r="U796" s="73">
        <v>299.54192685034781</v>
      </c>
      <c r="V796" s="73">
        <v>485.24970462812558</v>
      </c>
      <c r="W796" s="73">
        <v>485.24970462812558</v>
      </c>
      <c r="X796" s="73">
        <v>529.36081573923673</v>
      </c>
      <c r="Y796" s="73">
        <v>573.47192685034781</v>
      </c>
      <c r="Z796" s="73">
        <v>848.72526018368126</v>
      </c>
    </row>
    <row r="797" spans="14:26" x14ac:dyDescent="0.25">
      <c r="N797" s="73">
        <v>79.5</v>
      </c>
      <c r="O797" s="73">
        <v>22.083333333333332</v>
      </c>
      <c r="P797" s="73">
        <v>0.8119857142857142</v>
      </c>
      <c r="Q797" s="73">
        <v>0.8119857142857142</v>
      </c>
      <c r="R797" s="73">
        <v>300.29691565454868</v>
      </c>
      <c r="S797" s="73">
        <v>300.29691565454868</v>
      </c>
      <c r="T797" s="73">
        <v>486.23858232121535</v>
      </c>
      <c r="U797" s="73">
        <v>300.29691565454868</v>
      </c>
      <c r="V797" s="73">
        <v>486.23858232121535</v>
      </c>
      <c r="W797" s="73">
        <v>486.23858232121535</v>
      </c>
      <c r="X797" s="73">
        <v>530.40524898788203</v>
      </c>
      <c r="Y797" s="73">
        <v>574.57191565454866</v>
      </c>
      <c r="Z797" s="73">
        <v>850.17191565454868</v>
      </c>
    </row>
    <row r="798" spans="14:26" x14ac:dyDescent="0.25">
      <c r="N798" s="73">
        <v>79.599999999999994</v>
      </c>
      <c r="O798" s="73">
        <v>22.111111111111111</v>
      </c>
      <c r="P798" s="73">
        <v>0.8119857142857142</v>
      </c>
      <c r="Q798" s="73">
        <v>0.8119857142857142</v>
      </c>
      <c r="R798" s="73">
        <v>301.05285472785494</v>
      </c>
      <c r="S798" s="73">
        <v>301.05285472785494</v>
      </c>
      <c r="T798" s="73">
        <v>487.22841028341048</v>
      </c>
      <c r="U798" s="73">
        <v>301.05285472785494</v>
      </c>
      <c r="V798" s="73">
        <v>487.22841028341048</v>
      </c>
      <c r="W798" s="73">
        <v>487.22841028341048</v>
      </c>
      <c r="X798" s="73">
        <v>531.45063250563271</v>
      </c>
      <c r="Y798" s="73">
        <v>575.67285472785488</v>
      </c>
      <c r="Z798" s="73">
        <v>851.6195213945216</v>
      </c>
    </row>
    <row r="799" spans="14:26" x14ac:dyDescent="0.25">
      <c r="N799" s="73">
        <v>79.7</v>
      </c>
      <c r="O799" s="73">
        <v>22.138888888888889</v>
      </c>
      <c r="P799" s="73">
        <v>0.8119857142857142</v>
      </c>
      <c r="Q799" s="73">
        <v>0.8119857142857142</v>
      </c>
      <c r="R799" s="73">
        <v>301.80974407026656</v>
      </c>
      <c r="S799" s="73">
        <v>301.80974407026656</v>
      </c>
      <c r="T799" s="73">
        <v>488.21918851471105</v>
      </c>
      <c r="U799" s="73">
        <v>301.80974407026656</v>
      </c>
      <c r="V799" s="73">
        <v>488.21918851471105</v>
      </c>
      <c r="W799" s="73">
        <v>488.21918851471105</v>
      </c>
      <c r="X799" s="73">
        <v>532.49696629248888</v>
      </c>
      <c r="Y799" s="73">
        <v>576.77474407026659</v>
      </c>
      <c r="Z799" s="73">
        <v>853.0680774036</v>
      </c>
    </row>
    <row r="800" spans="14:26" x14ac:dyDescent="0.25">
      <c r="N800" s="73">
        <v>79.8</v>
      </c>
      <c r="O800" s="73">
        <v>22.166666666666664</v>
      </c>
      <c r="P800" s="73">
        <v>0.8119857142857142</v>
      </c>
      <c r="Q800" s="73">
        <v>0.8119857142857142</v>
      </c>
      <c r="R800" s="73">
        <v>302.56758368178345</v>
      </c>
      <c r="S800" s="73">
        <v>302.56758368178345</v>
      </c>
      <c r="T800" s="73">
        <v>489.21091701511676</v>
      </c>
      <c r="U800" s="73">
        <v>302.56758368178345</v>
      </c>
      <c r="V800" s="73">
        <v>489.21091701511676</v>
      </c>
      <c r="W800" s="73">
        <v>489.21091701511676</v>
      </c>
      <c r="X800" s="73">
        <v>533.54425034845008</v>
      </c>
      <c r="Y800" s="73">
        <v>577.87758368178345</v>
      </c>
      <c r="Z800" s="73">
        <v>854.51758368178344</v>
      </c>
    </row>
    <row r="801" spans="14:26" x14ac:dyDescent="0.25">
      <c r="N801" s="73">
        <v>79.900000000000006</v>
      </c>
      <c r="O801" s="73">
        <v>22.194444444444446</v>
      </c>
      <c r="P801" s="73">
        <v>0.8119857142857142</v>
      </c>
      <c r="Q801" s="73">
        <v>0.8119857142857142</v>
      </c>
      <c r="R801" s="73">
        <v>303.32637356240588</v>
      </c>
      <c r="S801" s="73">
        <v>303.32637356240588</v>
      </c>
      <c r="T801" s="73">
        <v>490.20359578462808</v>
      </c>
      <c r="U801" s="73">
        <v>303.32637356240588</v>
      </c>
      <c r="V801" s="73">
        <v>490.20359578462808</v>
      </c>
      <c r="W801" s="73">
        <v>490.20359578462808</v>
      </c>
      <c r="X801" s="73">
        <v>534.59248467351699</v>
      </c>
      <c r="Y801" s="73">
        <v>578.98137356240591</v>
      </c>
      <c r="Z801" s="73">
        <v>855.96804022907259</v>
      </c>
    </row>
    <row r="802" spans="14:26" x14ac:dyDescent="0.25">
      <c r="N802" s="73">
        <v>80</v>
      </c>
      <c r="O802" s="73">
        <v>22.222222222222221</v>
      </c>
      <c r="P802" s="73">
        <v>0.8119857142857142</v>
      </c>
      <c r="Q802" s="73">
        <v>0.8119857142857142</v>
      </c>
      <c r="R802" s="73">
        <v>304.08611371213345</v>
      </c>
      <c r="S802" s="73">
        <v>304.08611371213345</v>
      </c>
      <c r="T802" s="73">
        <v>491.1972248232446</v>
      </c>
      <c r="U802" s="73">
        <v>304.08611371213345</v>
      </c>
      <c r="V802" s="73">
        <v>491.1972248232446</v>
      </c>
      <c r="W802" s="73">
        <v>491.1972248232446</v>
      </c>
      <c r="X802" s="73">
        <v>535.64166926768905</v>
      </c>
      <c r="Y802" s="73">
        <v>580.08611371213351</v>
      </c>
      <c r="Z802" s="73">
        <v>857.41944704546677</v>
      </c>
    </row>
    <row r="803" spans="14:26" x14ac:dyDescent="0.25">
      <c r="N803" s="73">
        <v>80.099999999999994</v>
      </c>
      <c r="O803" s="73">
        <v>22.249999999999996</v>
      </c>
      <c r="P803" s="73">
        <v>0.8119857142857142</v>
      </c>
      <c r="Q803" s="73">
        <v>0.8119857142857142</v>
      </c>
      <c r="R803" s="73">
        <v>304.84680413096635</v>
      </c>
      <c r="S803" s="73">
        <v>304.84680413096635</v>
      </c>
      <c r="T803" s="73">
        <v>492.19180413096637</v>
      </c>
      <c r="U803" s="73">
        <v>304.84680413096635</v>
      </c>
      <c r="V803" s="73">
        <v>492.19180413096637</v>
      </c>
      <c r="W803" s="73">
        <v>492.19180413096637</v>
      </c>
      <c r="X803" s="73">
        <v>536.69180413096637</v>
      </c>
      <c r="Y803" s="73">
        <v>581.19180413096637</v>
      </c>
      <c r="Z803" s="73">
        <v>858.87180413096644</v>
      </c>
    </row>
    <row r="804" spans="14:26" x14ac:dyDescent="0.25">
      <c r="N804" s="73">
        <v>80.2</v>
      </c>
      <c r="O804" s="73">
        <v>22.277777777777779</v>
      </c>
      <c r="P804" s="73">
        <v>0.8119857142857142</v>
      </c>
      <c r="Q804" s="73">
        <v>0.8119857142857142</v>
      </c>
      <c r="R804" s="73">
        <v>305.60844481890484</v>
      </c>
      <c r="S804" s="73">
        <v>305.60844481890484</v>
      </c>
      <c r="T804" s="73">
        <v>493.18733370779375</v>
      </c>
      <c r="U804" s="73">
        <v>305.60844481890484</v>
      </c>
      <c r="V804" s="73">
        <v>493.18733370779375</v>
      </c>
      <c r="W804" s="73">
        <v>493.18733370779375</v>
      </c>
      <c r="X804" s="73">
        <v>537.7428892633493</v>
      </c>
      <c r="Y804" s="73">
        <v>582.29844481890484</v>
      </c>
      <c r="Z804" s="73">
        <v>860.3251114855716</v>
      </c>
    </row>
    <row r="805" spans="14:26" x14ac:dyDescent="0.25">
      <c r="N805" s="73">
        <v>80.3</v>
      </c>
      <c r="O805" s="73">
        <v>22.305555555555554</v>
      </c>
      <c r="P805" s="73">
        <v>0.8119857142857142</v>
      </c>
      <c r="Q805" s="73">
        <v>0.8119857142857142</v>
      </c>
      <c r="R805" s="73">
        <v>306.37103577594849</v>
      </c>
      <c r="S805" s="73">
        <v>306.37103577594849</v>
      </c>
      <c r="T805" s="73">
        <v>494.18381355372628</v>
      </c>
      <c r="U805" s="73">
        <v>306.37103577594849</v>
      </c>
      <c r="V805" s="73">
        <v>494.18381355372628</v>
      </c>
      <c r="W805" s="73">
        <v>494.18381355372628</v>
      </c>
      <c r="X805" s="73">
        <v>538.79492466483737</v>
      </c>
      <c r="Y805" s="73">
        <v>583.40603577594857</v>
      </c>
      <c r="Z805" s="73">
        <v>861.7793691092819</v>
      </c>
    </row>
    <row r="806" spans="14:26" x14ac:dyDescent="0.25">
      <c r="N806" s="73">
        <v>80.400000000000006</v>
      </c>
      <c r="O806" s="73">
        <v>22.333333333333336</v>
      </c>
      <c r="P806" s="73">
        <v>0.8119857142857142</v>
      </c>
      <c r="Q806" s="73">
        <v>0.8119857142857142</v>
      </c>
      <c r="R806" s="73">
        <v>307.13457700209767</v>
      </c>
      <c r="S806" s="73">
        <v>307.13457700209767</v>
      </c>
      <c r="T806" s="73">
        <v>495.18124366876435</v>
      </c>
      <c r="U806" s="73">
        <v>307.13457700209767</v>
      </c>
      <c r="V806" s="73">
        <v>495.18124366876435</v>
      </c>
      <c r="W806" s="73">
        <v>495.18124366876435</v>
      </c>
      <c r="X806" s="73">
        <v>539.84791033543104</v>
      </c>
      <c r="Y806" s="73">
        <v>584.51457700209767</v>
      </c>
      <c r="Z806" s="73">
        <v>863.23457700209769</v>
      </c>
    </row>
    <row r="807" spans="14:26" x14ac:dyDescent="0.25">
      <c r="N807" s="73">
        <v>80.5</v>
      </c>
      <c r="O807" s="73">
        <v>22.361111111111111</v>
      </c>
      <c r="P807" s="73">
        <v>0.8119857142857142</v>
      </c>
      <c r="Q807" s="73">
        <v>0.8119857142857142</v>
      </c>
      <c r="R807" s="73">
        <v>307.899068497352</v>
      </c>
      <c r="S807" s="73">
        <v>307.899068497352</v>
      </c>
      <c r="T807" s="73">
        <v>496.17962405290757</v>
      </c>
      <c r="U807" s="73">
        <v>307.899068497352</v>
      </c>
      <c r="V807" s="73">
        <v>496.17962405290757</v>
      </c>
      <c r="W807" s="73">
        <v>496.17962405290757</v>
      </c>
      <c r="X807" s="73">
        <v>540.90184627512974</v>
      </c>
      <c r="Y807" s="73">
        <v>585.62406849735203</v>
      </c>
      <c r="Z807" s="73">
        <v>864.69073516401863</v>
      </c>
    </row>
    <row r="808" spans="14:26" x14ac:dyDescent="0.25">
      <c r="N808" s="73">
        <v>80.599999999999994</v>
      </c>
      <c r="O808" s="73">
        <v>22.388888888888886</v>
      </c>
      <c r="P808" s="73">
        <v>0.8119857142857142</v>
      </c>
      <c r="Q808" s="73">
        <v>0.8119857142857142</v>
      </c>
      <c r="R808" s="73">
        <v>308.66451026171171</v>
      </c>
      <c r="S808" s="73">
        <v>308.66451026171171</v>
      </c>
      <c r="T808" s="73">
        <v>497.17895470615611</v>
      </c>
      <c r="U808" s="73">
        <v>308.66451026171171</v>
      </c>
      <c r="V808" s="73">
        <v>497.17895470615611</v>
      </c>
      <c r="W808" s="73">
        <v>497.17895470615611</v>
      </c>
      <c r="X808" s="73">
        <v>541.95673248393393</v>
      </c>
      <c r="Y808" s="73">
        <v>586.73451026171165</v>
      </c>
      <c r="Z808" s="73">
        <v>866.14784359504506</v>
      </c>
    </row>
    <row r="809" spans="14:26" x14ac:dyDescent="0.25">
      <c r="N809" s="73">
        <v>80.7</v>
      </c>
      <c r="O809" s="73">
        <v>22.416666666666668</v>
      </c>
      <c r="P809" s="73">
        <v>0.8119857142857142</v>
      </c>
      <c r="Q809" s="73">
        <v>0.8119857142857142</v>
      </c>
      <c r="R809" s="73">
        <v>309.43090229517696</v>
      </c>
      <c r="S809" s="73">
        <v>309.43090229517696</v>
      </c>
      <c r="T809" s="73">
        <v>498.1792356285103</v>
      </c>
      <c r="U809" s="73">
        <v>309.43090229517696</v>
      </c>
      <c r="V809" s="73">
        <v>498.1792356285103</v>
      </c>
      <c r="W809" s="73">
        <v>498.1792356285103</v>
      </c>
      <c r="X809" s="73">
        <v>543.01256896184361</v>
      </c>
      <c r="Y809" s="73">
        <v>587.84590229517698</v>
      </c>
      <c r="Z809" s="73">
        <v>867.60590229517697</v>
      </c>
    </row>
    <row r="810" spans="14:26" x14ac:dyDescent="0.25">
      <c r="N810" s="73">
        <v>80.8</v>
      </c>
      <c r="O810" s="73">
        <v>22.444444444444443</v>
      </c>
      <c r="P810" s="73">
        <v>0.8119857142857142</v>
      </c>
      <c r="Q810" s="73">
        <v>0.8119857142857142</v>
      </c>
      <c r="R810" s="73">
        <v>310.1982445977473</v>
      </c>
      <c r="S810" s="73">
        <v>310.1982445977473</v>
      </c>
      <c r="T810" s="73">
        <v>499.18046681996952</v>
      </c>
      <c r="U810" s="73">
        <v>310.1982445977473</v>
      </c>
      <c r="V810" s="73">
        <v>499.18046681996952</v>
      </c>
      <c r="W810" s="73">
        <v>499.18046681996952</v>
      </c>
      <c r="X810" s="73">
        <v>544.06935570885844</v>
      </c>
      <c r="Y810" s="73">
        <v>588.95824459774735</v>
      </c>
      <c r="Z810" s="73">
        <v>869.06491126441404</v>
      </c>
    </row>
    <row r="811" spans="14:26" x14ac:dyDescent="0.25">
      <c r="N811" s="73">
        <v>80.900000000000006</v>
      </c>
      <c r="O811" s="73">
        <v>22.472222222222225</v>
      </c>
      <c r="P811" s="73">
        <v>0.8119857142857142</v>
      </c>
      <c r="Q811" s="73">
        <v>0.8119857142857142</v>
      </c>
      <c r="R811" s="73">
        <v>310.96653716942325</v>
      </c>
      <c r="S811" s="73">
        <v>310.96653716942325</v>
      </c>
      <c r="T811" s="73">
        <v>500.18264828053441</v>
      </c>
      <c r="U811" s="73">
        <v>310.96653716942325</v>
      </c>
      <c r="V811" s="73">
        <v>500.18264828053441</v>
      </c>
      <c r="W811" s="73">
        <v>500.18264828053441</v>
      </c>
      <c r="X811" s="73">
        <v>545.12709272497887</v>
      </c>
      <c r="Y811" s="73">
        <v>590.07153716942332</v>
      </c>
      <c r="Z811" s="73">
        <v>870.52487050275658</v>
      </c>
    </row>
    <row r="812" spans="14:26" x14ac:dyDescent="0.25">
      <c r="N812" s="73">
        <v>81</v>
      </c>
      <c r="O812" s="73">
        <v>22.5</v>
      </c>
      <c r="P812" s="73">
        <v>0.8119857142857142</v>
      </c>
      <c r="Q812" s="73">
        <v>0.8119857142857142</v>
      </c>
      <c r="R812" s="73">
        <v>311.73578001020434</v>
      </c>
      <c r="S812" s="73">
        <v>311.73578001020434</v>
      </c>
      <c r="T812" s="73">
        <v>501.18578001020433</v>
      </c>
      <c r="U812" s="73">
        <v>311.73578001020434</v>
      </c>
      <c r="V812" s="73">
        <v>501.18578001020433</v>
      </c>
      <c r="W812" s="73">
        <v>501.18578001020433</v>
      </c>
      <c r="X812" s="73">
        <v>546.18578001020433</v>
      </c>
      <c r="Y812" s="73">
        <v>591.18578001020433</v>
      </c>
      <c r="Z812" s="73">
        <v>871.98578001020428</v>
      </c>
    </row>
    <row r="813" spans="14:26" x14ac:dyDescent="0.25">
      <c r="N813" s="73">
        <v>81.099999999999994</v>
      </c>
      <c r="O813" s="73">
        <v>22.527777777777775</v>
      </c>
      <c r="P813" s="73">
        <v>0.8119857142857142</v>
      </c>
      <c r="Q813" s="73">
        <v>0.8119857142857142</v>
      </c>
      <c r="R813" s="73">
        <v>312.5059731200908</v>
      </c>
      <c r="S813" s="73">
        <v>312.5059731200908</v>
      </c>
      <c r="T813" s="73">
        <v>502.18986200897967</v>
      </c>
      <c r="U813" s="73">
        <v>312.5059731200908</v>
      </c>
      <c r="V813" s="73">
        <v>502.18986200897967</v>
      </c>
      <c r="W813" s="73">
        <v>502.18986200897967</v>
      </c>
      <c r="X813" s="73">
        <v>547.24541756453527</v>
      </c>
      <c r="Y813" s="73">
        <v>592.30097312009082</v>
      </c>
      <c r="Z813" s="73">
        <v>873.44763978675746</v>
      </c>
    </row>
    <row r="814" spans="14:26" x14ac:dyDescent="0.25">
      <c r="N814" s="73">
        <v>81.2</v>
      </c>
      <c r="O814" s="73">
        <v>22.555555555555557</v>
      </c>
      <c r="P814" s="73">
        <v>0.8119857142857142</v>
      </c>
      <c r="Q814" s="73">
        <v>0.8119857142857142</v>
      </c>
      <c r="R814" s="73">
        <v>313.27711649908281</v>
      </c>
      <c r="S814" s="73">
        <v>313.27711649908281</v>
      </c>
      <c r="T814" s="73">
        <v>503.19489427686062</v>
      </c>
      <c r="U814" s="73">
        <v>313.27711649908281</v>
      </c>
      <c r="V814" s="73">
        <v>503.19489427686062</v>
      </c>
      <c r="W814" s="73">
        <v>503.19489427686062</v>
      </c>
      <c r="X814" s="73">
        <v>548.30600538797171</v>
      </c>
      <c r="Y814" s="73">
        <v>593.41711649908279</v>
      </c>
      <c r="Z814" s="73">
        <v>874.91044983241613</v>
      </c>
    </row>
    <row r="815" spans="14:26" x14ac:dyDescent="0.25">
      <c r="N815" s="73">
        <v>81.3</v>
      </c>
      <c r="O815" s="73">
        <v>22.583333333333332</v>
      </c>
      <c r="P815" s="73">
        <v>0.8119857142857142</v>
      </c>
      <c r="Q815" s="73">
        <v>0.8119857142857142</v>
      </c>
      <c r="R815" s="73">
        <v>314.04921014717996</v>
      </c>
      <c r="S815" s="73">
        <v>314.04921014717996</v>
      </c>
      <c r="T815" s="73">
        <v>504.20087681384666</v>
      </c>
      <c r="U815" s="73">
        <v>314.04921014717996</v>
      </c>
      <c r="V815" s="73">
        <v>504.20087681384666</v>
      </c>
      <c r="W815" s="73">
        <v>504.20087681384666</v>
      </c>
      <c r="X815" s="73">
        <v>549.36754348051329</v>
      </c>
      <c r="Y815" s="73">
        <v>594.53421014718003</v>
      </c>
      <c r="Z815" s="73">
        <v>876.37421014718007</v>
      </c>
    </row>
    <row r="816" spans="14:26" x14ac:dyDescent="0.25">
      <c r="N816" s="73">
        <v>81.400000000000006</v>
      </c>
      <c r="O816" s="73">
        <v>22.611111111111111</v>
      </c>
      <c r="P816" s="73">
        <v>0.8119857142857142</v>
      </c>
      <c r="Q816" s="73">
        <v>0.8119857142857142</v>
      </c>
      <c r="R816" s="73">
        <v>314.82225406438255</v>
      </c>
      <c r="S816" s="73">
        <v>314.82225406438255</v>
      </c>
      <c r="T816" s="73">
        <v>505.20780961993808</v>
      </c>
      <c r="U816" s="73">
        <v>314.82225406438255</v>
      </c>
      <c r="V816" s="73">
        <v>505.20780961993808</v>
      </c>
      <c r="W816" s="73">
        <v>505.20780961993808</v>
      </c>
      <c r="X816" s="73">
        <v>550.43003184216025</v>
      </c>
      <c r="Y816" s="73">
        <v>595.65225406438253</v>
      </c>
      <c r="Z816" s="73">
        <v>877.83892073104926</v>
      </c>
    </row>
    <row r="817" spans="14:26" x14ac:dyDescent="0.25">
      <c r="N817" s="73">
        <v>81.5</v>
      </c>
      <c r="O817" s="73">
        <v>22.638888888888889</v>
      </c>
      <c r="P817" s="73">
        <v>0.8119857142857142</v>
      </c>
      <c r="Q817" s="73">
        <v>0.8119857142857142</v>
      </c>
      <c r="R817" s="73">
        <v>315.59624825069045</v>
      </c>
      <c r="S817" s="73">
        <v>315.59624825069045</v>
      </c>
      <c r="T817" s="73">
        <v>506.21569269513486</v>
      </c>
      <c r="U817" s="73">
        <v>315.59624825069045</v>
      </c>
      <c r="V817" s="73">
        <v>506.21569269513486</v>
      </c>
      <c r="W817" s="73">
        <v>506.21569269513486</v>
      </c>
      <c r="X817" s="73">
        <v>551.49347047291269</v>
      </c>
      <c r="Y817" s="73">
        <v>596.77124825069041</v>
      </c>
      <c r="Z817" s="73">
        <v>879.30458158402371</v>
      </c>
    </row>
    <row r="818" spans="14:26" x14ac:dyDescent="0.25">
      <c r="N818" s="73">
        <v>81.599999999999994</v>
      </c>
      <c r="O818" s="73">
        <v>22.666666666666664</v>
      </c>
      <c r="P818" s="73">
        <v>0.8119857142857142</v>
      </c>
      <c r="Q818" s="73">
        <v>0.8119857142857142</v>
      </c>
      <c r="R818" s="73">
        <v>316.37119270610367</v>
      </c>
      <c r="S818" s="73">
        <v>316.37119270610367</v>
      </c>
      <c r="T818" s="73">
        <v>507.22452603943702</v>
      </c>
      <c r="U818" s="73">
        <v>316.37119270610367</v>
      </c>
      <c r="V818" s="73">
        <v>507.22452603943702</v>
      </c>
      <c r="W818" s="73">
        <v>507.22452603943702</v>
      </c>
      <c r="X818" s="73">
        <v>552.55785937277039</v>
      </c>
      <c r="Y818" s="73">
        <v>597.89119270610365</v>
      </c>
      <c r="Z818" s="73">
        <v>880.77119270610365</v>
      </c>
    </row>
    <row r="819" spans="14:26" x14ac:dyDescent="0.25">
      <c r="N819" s="73">
        <v>81.7</v>
      </c>
      <c r="O819" s="73">
        <v>22.694444444444446</v>
      </c>
      <c r="P819" s="73">
        <v>0.8119857142857142</v>
      </c>
      <c r="Q819" s="73">
        <v>0.8119857142857142</v>
      </c>
      <c r="R819" s="73">
        <v>317.14708743062238</v>
      </c>
      <c r="S819" s="73">
        <v>317.14708743062238</v>
      </c>
      <c r="T819" s="73">
        <v>508.23430965284462</v>
      </c>
      <c r="U819" s="73">
        <v>317.14708743062238</v>
      </c>
      <c r="V819" s="73">
        <v>508.23430965284462</v>
      </c>
      <c r="W819" s="73">
        <v>508.23430965284462</v>
      </c>
      <c r="X819" s="73">
        <v>553.62319854173347</v>
      </c>
      <c r="Y819" s="73">
        <v>599.01208743062239</v>
      </c>
      <c r="Z819" s="73">
        <v>882.23875409728907</v>
      </c>
    </row>
    <row r="820" spans="14:26" x14ac:dyDescent="0.25">
      <c r="N820" s="73">
        <v>81.8</v>
      </c>
      <c r="O820" s="73">
        <v>22.722222222222221</v>
      </c>
      <c r="P820" s="73">
        <v>0.8119857142857142</v>
      </c>
      <c r="Q820" s="73">
        <v>0.8119857142857142</v>
      </c>
      <c r="R820" s="73">
        <v>317.92393242424623</v>
      </c>
      <c r="S820" s="73">
        <v>317.92393242424623</v>
      </c>
      <c r="T820" s="73">
        <v>509.24504353535735</v>
      </c>
      <c r="U820" s="73">
        <v>317.92393242424623</v>
      </c>
      <c r="V820" s="73">
        <v>509.24504353535735</v>
      </c>
      <c r="W820" s="73">
        <v>509.24504353535735</v>
      </c>
      <c r="X820" s="73">
        <v>554.68948797980181</v>
      </c>
      <c r="Y820" s="73">
        <v>600.13393242424627</v>
      </c>
      <c r="Z820" s="73">
        <v>883.70726575757953</v>
      </c>
    </row>
    <row r="821" spans="14:26" x14ac:dyDescent="0.25">
      <c r="N821" s="73">
        <v>81.900000000000006</v>
      </c>
      <c r="O821" s="73">
        <v>22.75</v>
      </c>
      <c r="P821" s="73">
        <v>0.8119857142857142</v>
      </c>
      <c r="Q821" s="73">
        <v>0.8119857142857142</v>
      </c>
      <c r="R821" s="73">
        <v>318.70172768697557</v>
      </c>
      <c r="S821" s="73">
        <v>318.70172768697557</v>
      </c>
      <c r="T821" s="73">
        <v>510.25672768697558</v>
      </c>
      <c r="U821" s="73">
        <v>318.70172768697557</v>
      </c>
      <c r="V821" s="73">
        <v>510.25672768697558</v>
      </c>
      <c r="W821" s="73">
        <v>510.25672768697558</v>
      </c>
      <c r="X821" s="73">
        <v>555.75672768697564</v>
      </c>
      <c r="Y821" s="73">
        <v>601.25672768697564</v>
      </c>
      <c r="Z821" s="73">
        <v>885.17672768697571</v>
      </c>
    </row>
    <row r="822" spans="14:26" x14ac:dyDescent="0.25">
      <c r="N822" s="73">
        <v>82</v>
      </c>
      <c r="O822" s="73">
        <v>22.777777777777779</v>
      </c>
      <c r="P822" s="73">
        <v>0.8119857142857142</v>
      </c>
      <c r="Q822" s="73">
        <v>0.8119857142857142</v>
      </c>
      <c r="R822" s="73">
        <v>319.48047321881029</v>
      </c>
      <c r="S822" s="73">
        <v>319.48047321881029</v>
      </c>
      <c r="T822" s="73">
        <v>511.26936210769918</v>
      </c>
      <c r="U822" s="73">
        <v>319.48047321881029</v>
      </c>
      <c r="V822" s="73">
        <v>511.26936210769918</v>
      </c>
      <c r="W822" s="73">
        <v>511.26936210769918</v>
      </c>
      <c r="X822" s="73">
        <v>556.82491766325472</v>
      </c>
      <c r="Y822" s="73">
        <v>602.38047321881027</v>
      </c>
      <c r="Z822" s="73">
        <v>886.64713988547692</v>
      </c>
    </row>
    <row r="823" spans="14:26" x14ac:dyDescent="0.25">
      <c r="N823" s="73">
        <v>82.1</v>
      </c>
      <c r="O823" s="73">
        <v>22.805555555555554</v>
      </c>
      <c r="P823" s="73">
        <v>0.8119857142857142</v>
      </c>
      <c r="Q823" s="73">
        <v>0.8119857142857142</v>
      </c>
      <c r="R823" s="73">
        <v>320.26016901975015</v>
      </c>
      <c r="S823" s="73">
        <v>320.26016901975015</v>
      </c>
      <c r="T823" s="73">
        <v>512.28294679752798</v>
      </c>
      <c r="U823" s="73">
        <v>320.26016901975015</v>
      </c>
      <c r="V823" s="73">
        <v>512.28294679752798</v>
      </c>
      <c r="W823" s="73">
        <v>512.28294679752798</v>
      </c>
      <c r="X823" s="73">
        <v>557.89405790863907</v>
      </c>
      <c r="Y823" s="73">
        <v>603.50516901975016</v>
      </c>
      <c r="Z823" s="73">
        <v>888.1185023530835</v>
      </c>
    </row>
    <row r="824" spans="14:26" x14ac:dyDescent="0.25">
      <c r="N824" s="73">
        <v>82.2</v>
      </c>
      <c r="O824" s="73">
        <v>22.833333333333332</v>
      </c>
      <c r="P824" s="73">
        <v>0.8119857142857142</v>
      </c>
      <c r="Q824" s="73">
        <v>0.8119857142857142</v>
      </c>
      <c r="R824" s="73">
        <v>321.04081508979561</v>
      </c>
      <c r="S824" s="73">
        <v>321.04081508979561</v>
      </c>
      <c r="T824" s="73">
        <v>513.29748175646228</v>
      </c>
      <c r="U824" s="73">
        <v>321.04081508979561</v>
      </c>
      <c r="V824" s="73">
        <v>513.29748175646228</v>
      </c>
      <c r="W824" s="73">
        <v>513.29748175646228</v>
      </c>
      <c r="X824" s="73">
        <v>558.9641484231289</v>
      </c>
      <c r="Y824" s="73">
        <v>604.63081508979565</v>
      </c>
      <c r="Z824" s="73">
        <v>889.59081508979557</v>
      </c>
    </row>
    <row r="825" spans="14:26" x14ac:dyDescent="0.25">
      <c r="N825" s="73">
        <v>82.3</v>
      </c>
      <c r="O825" s="73">
        <v>22.861111111111111</v>
      </c>
      <c r="P825" s="73">
        <v>0.8119857142857142</v>
      </c>
      <c r="Q825" s="73">
        <v>0.8119857142857142</v>
      </c>
      <c r="R825" s="73">
        <v>321.82241142894634</v>
      </c>
      <c r="S825" s="73">
        <v>321.82241142894634</v>
      </c>
      <c r="T825" s="73">
        <v>514.31296698450183</v>
      </c>
      <c r="U825" s="73">
        <v>321.82241142894634</v>
      </c>
      <c r="V825" s="73">
        <v>514.31296698450183</v>
      </c>
      <c r="W825" s="73">
        <v>514.31296698450183</v>
      </c>
      <c r="X825" s="73">
        <v>560.035189206724</v>
      </c>
      <c r="Y825" s="73">
        <v>605.75741142894628</v>
      </c>
      <c r="Z825" s="73">
        <v>891.06407809561301</v>
      </c>
    </row>
    <row r="826" spans="14:26" x14ac:dyDescent="0.25">
      <c r="N826" s="73">
        <v>82.4</v>
      </c>
      <c r="O826" s="73">
        <v>22.888888888888889</v>
      </c>
      <c r="P826" s="73">
        <v>0.8119857142857142</v>
      </c>
      <c r="Q826" s="73">
        <v>0.8119857142857142</v>
      </c>
      <c r="R826" s="73">
        <v>322.60495803720244</v>
      </c>
      <c r="S826" s="73">
        <v>322.60495803720244</v>
      </c>
      <c r="T826" s="73">
        <v>515.32940248164687</v>
      </c>
      <c r="U826" s="73">
        <v>322.60495803720244</v>
      </c>
      <c r="V826" s="73">
        <v>515.32940248164687</v>
      </c>
      <c r="W826" s="73">
        <v>515.32940248164687</v>
      </c>
      <c r="X826" s="73">
        <v>561.10718025942469</v>
      </c>
      <c r="Y826" s="73">
        <v>606.88495803720241</v>
      </c>
      <c r="Z826" s="73">
        <v>892.53829137053572</v>
      </c>
    </row>
    <row r="827" spans="14:26" x14ac:dyDescent="0.25">
      <c r="N827" s="73">
        <v>82.5</v>
      </c>
      <c r="O827" s="73">
        <v>22.916666666666668</v>
      </c>
      <c r="P827" s="73">
        <v>0.8119857142857142</v>
      </c>
      <c r="Q827" s="73">
        <v>0.8119857142857142</v>
      </c>
      <c r="R827" s="73">
        <v>323.38845491456391</v>
      </c>
      <c r="S827" s="73">
        <v>323.38845491456391</v>
      </c>
      <c r="T827" s="73">
        <v>516.34678824789728</v>
      </c>
      <c r="U827" s="73">
        <v>323.38845491456391</v>
      </c>
      <c r="V827" s="73">
        <v>516.34678824789728</v>
      </c>
      <c r="W827" s="73">
        <v>516.34678824789728</v>
      </c>
      <c r="X827" s="73">
        <v>562.18012158123065</v>
      </c>
      <c r="Y827" s="73">
        <v>608.01345491456391</v>
      </c>
      <c r="Z827" s="73">
        <v>894.01345491456391</v>
      </c>
    </row>
    <row r="828" spans="14:26" x14ac:dyDescent="0.25">
      <c r="N828" s="73">
        <v>82.6</v>
      </c>
      <c r="O828" s="73">
        <v>22.944444444444443</v>
      </c>
      <c r="P828" s="73">
        <v>0.8119857142857142</v>
      </c>
      <c r="Q828" s="73">
        <v>0.8119857142857142</v>
      </c>
      <c r="R828" s="73">
        <v>324.17290206103058</v>
      </c>
      <c r="S828" s="73">
        <v>324.17290206103058</v>
      </c>
      <c r="T828" s="73">
        <v>517.36512428325273</v>
      </c>
      <c r="U828" s="73">
        <v>324.17290206103058</v>
      </c>
      <c r="V828" s="73">
        <v>517.36512428325273</v>
      </c>
      <c r="W828" s="73">
        <v>517.36512428325273</v>
      </c>
      <c r="X828" s="73">
        <v>563.25401317214164</v>
      </c>
      <c r="Y828" s="73">
        <v>609.14290206103055</v>
      </c>
      <c r="Z828" s="73">
        <v>895.48956872769713</v>
      </c>
    </row>
    <row r="829" spans="14:26" x14ac:dyDescent="0.25">
      <c r="N829" s="73">
        <v>82.7</v>
      </c>
      <c r="O829" s="73">
        <v>22.972222222222221</v>
      </c>
      <c r="P829" s="73">
        <v>0.8119857142857142</v>
      </c>
      <c r="Q829" s="73">
        <v>0.8119857142857142</v>
      </c>
      <c r="R829" s="73">
        <v>324.95829947660275</v>
      </c>
      <c r="S829" s="73">
        <v>324.95829947660275</v>
      </c>
      <c r="T829" s="73">
        <v>518.38441058771389</v>
      </c>
      <c r="U829" s="73">
        <v>324.95829947660275</v>
      </c>
      <c r="V829" s="73">
        <v>518.38441058771389</v>
      </c>
      <c r="W829" s="73">
        <v>518.38441058771389</v>
      </c>
      <c r="X829" s="73">
        <v>564.32885503215834</v>
      </c>
      <c r="Y829" s="73">
        <v>610.2732994766028</v>
      </c>
      <c r="Z829" s="73">
        <v>896.96663280993607</v>
      </c>
    </row>
    <row r="830" spans="14:26" x14ac:dyDescent="0.25">
      <c r="N830" s="73">
        <v>82.8</v>
      </c>
      <c r="O830" s="73">
        <v>23</v>
      </c>
      <c r="P830" s="73">
        <v>0.8119857142857142</v>
      </c>
      <c r="Q830" s="73">
        <v>0.8119857142857142</v>
      </c>
      <c r="R830" s="73">
        <v>325.74464716128023</v>
      </c>
      <c r="S830" s="73">
        <v>325.74464716128023</v>
      </c>
      <c r="T830" s="73">
        <v>519.4046471612802</v>
      </c>
      <c r="U830" s="73">
        <v>325.74464716128023</v>
      </c>
      <c r="V830" s="73">
        <v>519.4046471612802</v>
      </c>
      <c r="W830" s="73">
        <v>519.4046471612802</v>
      </c>
      <c r="X830" s="73">
        <v>565.4046471612802</v>
      </c>
      <c r="Y830" s="73">
        <v>611.4046471612802</v>
      </c>
      <c r="Z830" s="73">
        <v>898.44464716128027</v>
      </c>
    </row>
    <row r="831" spans="14:26" x14ac:dyDescent="0.25">
      <c r="N831" s="73">
        <v>82.9</v>
      </c>
      <c r="O831" s="73">
        <v>23.027777777777779</v>
      </c>
      <c r="P831" s="73">
        <v>0.8119857142857142</v>
      </c>
      <c r="Q831" s="73">
        <v>0.8119857142857142</v>
      </c>
      <c r="R831" s="73">
        <v>326.53194511506302</v>
      </c>
      <c r="S831" s="73">
        <v>326.53194511506302</v>
      </c>
      <c r="T831" s="73">
        <v>520.42583400395188</v>
      </c>
      <c r="U831" s="73">
        <v>326.53194511506302</v>
      </c>
      <c r="V831" s="73">
        <v>520.42583400395188</v>
      </c>
      <c r="W831" s="73">
        <v>520.42583400395188</v>
      </c>
      <c r="X831" s="73">
        <v>566.48138955950742</v>
      </c>
      <c r="Y831" s="73">
        <v>612.53694511506296</v>
      </c>
      <c r="Z831" s="73">
        <v>899.92361178172973</v>
      </c>
    </row>
    <row r="832" spans="14:26" x14ac:dyDescent="0.25">
      <c r="N832" s="73">
        <v>83</v>
      </c>
      <c r="O832" s="73">
        <v>23.055555555555554</v>
      </c>
      <c r="P832" s="73">
        <v>0.8119857142857142</v>
      </c>
      <c r="Q832" s="73">
        <v>0.8119857142857142</v>
      </c>
      <c r="R832" s="73">
        <v>327.32019333795114</v>
      </c>
      <c r="S832" s="73">
        <v>327.32019333795114</v>
      </c>
      <c r="T832" s="73">
        <v>521.44797111572893</v>
      </c>
      <c r="U832" s="73">
        <v>327.32019333795114</v>
      </c>
      <c r="V832" s="73">
        <v>521.44797111572893</v>
      </c>
      <c r="W832" s="73">
        <v>521.44797111572893</v>
      </c>
      <c r="X832" s="73">
        <v>567.55908222684002</v>
      </c>
      <c r="Y832" s="73">
        <v>613.6701933379511</v>
      </c>
      <c r="Z832" s="73">
        <v>901.40352667128445</v>
      </c>
    </row>
    <row r="833" spans="14:26" x14ac:dyDescent="0.25">
      <c r="N833" s="73">
        <v>83.1</v>
      </c>
      <c r="O833" s="73">
        <v>23.083333333333332</v>
      </c>
      <c r="P833" s="73">
        <v>0.8119857142857142</v>
      </c>
      <c r="Q833" s="73">
        <v>0.8119857142857142</v>
      </c>
      <c r="R833" s="73">
        <v>328.10939182994468</v>
      </c>
      <c r="S833" s="73">
        <v>328.10939182994468</v>
      </c>
      <c r="T833" s="73">
        <v>522.47105849661136</v>
      </c>
      <c r="U833" s="73">
        <v>328.10939182994468</v>
      </c>
      <c r="V833" s="73">
        <v>522.47105849661136</v>
      </c>
      <c r="W833" s="73">
        <v>522.47105849661136</v>
      </c>
      <c r="X833" s="73">
        <v>568.63772516327799</v>
      </c>
      <c r="Y833" s="73">
        <v>614.80439182994473</v>
      </c>
      <c r="Z833" s="73">
        <v>902.88439182994466</v>
      </c>
    </row>
    <row r="834" spans="14:26" x14ac:dyDescent="0.25">
      <c r="N834" s="73">
        <v>83.2</v>
      </c>
      <c r="O834" s="73">
        <v>23.111111111111111</v>
      </c>
      <c r="P834" s="73">
        <v>0.8119857142857142</v>
      </c>
      <c r="Q834" s="73">
        <v>0.8119857142857142</v>
      </c>
      <c r="R834" s="73">
        <v>328.8995405910436</v>
      </c>
      <c r="S834" s="73">
        <v>328.8995405910436</v>
      </c>
      <c r="T834" s="73">
        <v>523.49509614659917</v>
      </c>
      <c r="U834" s="73">
        <v>328.8995405910436</v>
      </c>
      <c r="V834" s="73">
        <v>523.49509614659917</v>
      </c>
      <c r="W834" s="73">
        <v>523.49509614659917</v>
      </c>
      <c r="X834" s="73">
        <v>569.71731836882134</v>
      </c>
      <c r="Y834" s="73">
        <v>615.93954059104362</v>
      </c>
      <c r="Z834" s="73">
        <v>904.36620725771036</v>
      </c>
    </row>
    <row r="835" spans="14:26" x14ac:dyDescent="0.25">
      <c r="N835" s="73">
        <v>83.3</v>
      </c>
      <c r="O835" s="73">
        <v>23.138888888888889</v>
      </c>
      <c r="P835" s="73">
        <v>0.8119857142857142</v>
      </c>
      <c r="Q835" s="73">
        <v>0.8119857142857142</v>
      </c>
      <c r="R835" s="73">
        <v>329.69063962124784</v>
      </c>
      <c r="S835" s="73">
        <v>329.69063962124784</v>
      </c>
      <c r="T835" s="73">
        <v>524.52008406569234</v>
      </c>
      <c r="U835" s="73">
        <v>329.69063962124784</v>
      </c>
      <c r="V835" s="73">
        <v>524.52008406569234</v>
      </c>
      <c r="W835" s="73">
        <v>524.52008406569234</v>
      </c>
      <c r="X835" s="73">
        <v>570.79786184347017</v>
      </c>
      <c r="Y835" s="73">
        <v>617.07563962124789</v>
      </c>
      <c r="Z835" s="73">
        <v>905.84897295458131</v>
      </c>
    </row>
    <row r="836" spans="14:26" x14ac:dyDescent="0.25">
      <c r="N836" s="73">
        <v>83.4</v>
      </c>
      <c r="O836" s="73">
        <v>23.166666666666668</v>
      </c>
      <c r="P836" s="73">
        <v>0.8119857142857142</v>
      </c>
      <c r="Q836" s="73">
        <v>0.8119857142857142</v>
      </c>
      <c r="R836" s="73">
        <v>330.48268892055739</v>
      </c>
      <c r="S836" s="73">
        <v>330.48268892055739</v>
      </c>
      <c r="T836" s="73">
        <v>525.54602225389067</v>
      </c>
      <c r="U836" s="73">
        <v>330.48268892055739</v>
      </c>
      <c r="V836" s="73">
        <v>525.54602225389067</v>
      </c>
      <c r="W836" s="73">
        <v>525.54602225389067</v>
      </c>
      <c r="X836" s="73">
        <v>571.87935558722404</v>
      </c>
      <c r="Y836" s="73">
        <v>618.2126889205573</v>
      </c>
      <c r="Z836" s="73">
        <v>907.3326889205573</v>
      </c>
    </row>
    <row r="837" spans="14:26" x14ac:dyDescent="0.25">
      <c r="N837" s="73">
        <v>83.5</v>
      </c>
      <c r="O837" s="73">
        <v>23.194444444444443</v>
      </c>
      <c r="P837" s="73">
        <v>0.8119857142857142</v>
      </c>
      <c r="Q837" s="73">
        <v>0.8119857142857142</v>
      </c>
      <c r="R837" s="73">
        <v>331.27568848897221</v>
      </c>
      <c r="S837" s="73">
        <v>331.27568848897221</v>
      </c>
      <c r="T837" s="73">
        <v>526.57291071119448</v>
      </c>
      <c r="U837" s="73">
        <v>331.27568848897221</v>
      </c>
      <c r="V837" s="73">
        <v>526.57291071119448</v>
      </c>
      <c r="W837" s="73">
        <v>526.57291071119448</v>
      </c>
      <c r="X837" s="73">
        <v>572.9617996000834</v>
      </c>
      <c r="Y837" s="73">
        <v>619.35068848897231</v>
      </c>
      <c r="Z837" s="73">
        <v>908.81735515563901</v>
      </c>
    </row>
    <row r="838" spans="14:26" x14ac:dyDescent="0.25">
      <c r="N838" s="73">
        <v>83.6</v>
      </c>
      <c r="O838" s="73">
        <v>23.222222222222221</v>
      </c>
      <c r="P838" s="73">
        <v>0.8119857142857142</v>
      </c>
      <c r="Q838" s="73">
        <v>0.8119857142857142</v>
      </c>
      <c r="R838" s="73">
        <v>332.06963832649257</v>
      </c>
      <c r="S838" s="73">
        <v>332.06963832649257</v>
      </c>
      <c r="T838" s="73">
        <v>527.60074943760367</v>
      </c>
      <c r="U838" s="73">
        <v>332.06963832649257</v>
      </c>
      <c r="V838" s="73">
        <v>527.60074943760367</v>
      </c>
      <c r="W838" s="73">
        <v>527.60074943760367</v>
      </c>
      <c r="X838" s="73">
        <v>574.04519388204812</v>
      </c>
      <c r="Y838" s="73">
        <v>620.48963832649258</v>
      </c>
      <c r="Z838" s="73">
        <v>910.30297165982597</v>
      </c>
    </row>
    <row r="839" spans="14:26" x14ac:dyDescent="0.25">
      <c r="N839" s="73">
        <v>83.7</v>
      </c>
      <c r="O839" s="73">
        <v>23.25</v>
      </c>
      <c r="P839" s="73">
        <v>0.8119857142857142</v>
      </c>
      <c r="Q839" s="73">
        <v>0.8119857142857142</v>
      </c>
      <c r="R839" s="73">
        <v>332.86453843311818</v>
      </c>
      <c r="S839" s="73">
        <v>332.86453843311818</v>
      </c>
      <c r="T839" s="73">
        <v>528.62953843311823</v>
      </c>
      <c r="U839" s="73">
        <v>332.86453843311818</v>
      </c>
      <c r="V839" s="73">
        <v>528.62953843311823</v>
      </c>
      <c r="W839" s="73">
        <v>528.62953843311823</v>
      </c>
      <c r="X839" s="73">
        <v>575.12953843311823</v>
      </c>
      <c r="Y839" s="73">
        <v>621.62953843311823</v>
      </c>
      <c r="Z839" s="73">
        <v>911.7895384331182</v>
      </c>
    </row>
    <row r="840" spans="14:26" x14ac:dyDescent="0.25">
      <c r="N840" s="73">
        <v>83.8</v>
      </c>
      <c r="O840" s="73">
        <v>23.277777777777775</v>
      </c>
      <c r="P840" s="73">
        <v>0.8119857142857142</v>
      </c>
      <c r="Q840" s="73">
        <v>0.8119857142857142</v>
      </c>
      <c r="R840" s="73">
        <v>333.66038880884912</v>
      </c>
      <c r="S840" s="73">
        <v>333.66038880884912</v>
      </c>
      <c r="T840" s="73">
        <v>529.65927769773793</v>
      </c>
      <c r="U840" s="73">
        <v>333.66038880884912</v>
      </c>
      <c r="V840" s="73">
        <v>529.65927769773793</v>
      </c>
      <c r="W840" s="73">
        <v>529.65927769773793</v>
      </c>
      <c r="X840" s="73">
        <v>576.21483325329348</v>
      </c>
      <c r="Y840" s="73">
        <v>622.77038880884902</v>
      </c>
      <c r="Z840" s="73">
        <v>913.27705547551568</v>
      </c>
    </row>
    <row r="841" spans="14:26" x14ac:dyDescent="0.25">
      <c r="N841" s="73">
        <v>83.9</v>
      </c>
      <c r="O841" s="73">
        <v>23.305555555555557</v>
      </c>
      <c r="P841" s="73">
        <v>0.8119857142857142</v>
      </c>
      <c r="Q841" s="73">
        <v>0.8119857142857142</v>
      </c>
      <c r="R841" s="73">
        <v>334.45718945368554</v>
      </c>
      <c r="S841" s="73">
        <v>334.45718945368554</v>
      </c>
      <c r="T841" s="73">
        <v>530.68996723146336</v>
      </c>
      <c r="U841" s="73">
        <v>334.45718945368554</v>
      </c>
      <c r="V841" s="73">
        <v>530.68996723146336</v>
      </c>
      <c r="W841" s="73">
        <v>530.68996723146336</v>
      </c>
      <c r="X841" s="73">
        <v>577.30107834257444</v>
      </c>
      <c r="Y841" s="73">
        <v>623.91218945368564</v>
      </c>
      <c r="Z841" s="73">
        <v>914.76552278701899</v>
      </c>
    </row>
    <row r="842" spans="14:26" x14ac:dyDescent="0.25">
      <c r="N842" s="73">
        <v>84</v>
      </c>
      <c r="O842" s="73">
        <v>23.333333333333332</v>
      </c>
      <c r="P842" s="73">
        <v>0.8119857142857142</v>
      </c>
      <c r="Q842" s="73">
        <v>0.8119857142857142</v>
      </c>
      <c r="R842" s="73">
        <v>335.25494036762711</v>
      </c>
      <c r="S842" s="73">
        <v>335.25494036762711</v>
      </c>
      <c r="T842" s="73">
        <v>531.72160703429381</v>
      </c>
      <c r="U842" s="73">
        <v>335.25494036762711</v>
      </c>
      <c r="V842" s="73">
        <v>531.72160703429381</v>
      </c>
      <c r="W842" s="73">
        <v>531.72160703429381</v>
      </c>
      <c r="X842" s="73">
        <v>578.38827370096044</v>
      </c>
      <c r="Y842" s="73">
        <v>625.05494036762718</v>
      </c>
      <c r="Z842" s="73">
        <v>916.25494036762711</v>
      </c>
    </row>
    <row r="843" spans="14:26" x14ac:dyDescent="0.25">
      <c r="N843" s="73">
        <v>84.1</v>
      </c>
      <c r="O843" s="73">
        <v>23.361111111111111</v>
      </c>
      <c r="P843" s="73">
        <v>0.8119857142857142</v>
      </c>
      <c r="Q843" s="73">
        <v>0.8119857142857142</v>
      </c>
      <c r="R843" s="73">
        <v>336.05364155067417</v>
      </c>
      <c r="S843" s="73">
        <v>336.05364155067417</v>
      </c>
      <c r="T843" s="73">
        <v>532.75419710622975</v>
      </c>
      <c r="U843" s="73">
        <v>336.05364155067417</v>
      </c>
      <c r="V843" s="73">
        <v>532.75419710622975</v>
      </c>
      <c r="W843" s="73">
        <v>532.75419710622975</v>
      </c>
      <c r="X843" s="73">
        <v>579.47641932845193</v>
      </c>
      <c r="Y843" s="73">
        <v>626.19864155067421</v>
      </c>
      <c r="Z843" s="73">
        <v>917.74530821734083</v>
      </c>
    </row>
    <row r="844" spans="14:26" x14ac:dyDescent="0.25">
      <c r="N844" s="73">
        <v>84.2</v>
      </c>
      <c r="O844" s="73">
        <v>23.388888888888889</v>
      </c>
      <c r="P844" s="73">
        <v>0.8119857142857142</v>
      </c>
      <c r="Q844" s="73">
        <v>0.8119857142857142</v>
      </c>
      <c r="R844" s="73">
        <v>336.8532930028266</v>
      </c>
      <c r="S844" s="73">
        <v>336.8532930028266</v>
      </c>
      <c r="T844" s="73">
        <v>533.78773744727107</v>
      </c>
      <c r="U844" s="73">
        <v>336.8532930028266</v>
      </c>
      <c r="V844" s="73">
        <v>533.78773744727107</v>
      </c>
      <c r="W844" s="73">
        <v>533.78773744727107</v>
      </c>
      <c r="X844" s="73">
        <v>580.5655152250489</v>
      </c>
      <c r="Y844" s="73">
        <v>627.34329300282661</v>
      </c>
      <c r="Z844" s="73">
        <v>919.23662633616004</v>
      </c>
    </row>
    <row r="845" spans="14:26" x14ac:dyDescent="0.25">
      <c r="N845" s="73">
        <v>84.3</v>
      </c>
      <c r="O845" s="73">
        <v>23.416666666666664</v>
      </c>
      <c r="P845" s="73">
        <v>0.8119857142857142</v>
      </c>
      <c r="Q845" s="73">
        <v>0.8119857142857142</v>
      </c>
      <c r="R845" s="73">
        <v>337.65389472408424</v>
      </c>
      <c r="S845" s="73">
        <v>337.65389472408424</v>
      </c>
      <c r="T845" s="73">
        <v>534.82222805741753</v>
      </c>
      <c r="U845" s="73">
        <v>337.65389472408424</v>
      </c>
      <c r="V845" s="73">
        <v>534.82222805741753</v>
      </c>
      <c r="W845" s="73">
        <v>534.82222805741753</v>
      </c>
      <c r="X845" s="73">
        <v>581.6555613907509</v>
      </c>
      <c r="Y845" s="73">
        <v>628.48889472408416</v>
      </c>
      <c r="Z845" s="73">
        <v>920.72889472408417</v>
      </c>
    </row>
    <row r="846" spans="14:26" x14ac:dyDescent="0.25">
      <c r="N846" s="73">
        <v>84.4</v>
      </c>
      <c r="O846" s="73">
        <v>23.444444444444446</v>
      </c>
      <c r="P846" s="73">
        <v>0.8119857142857142</v>
      </c>
      <c r="Q846" s="73">
        <v>0.8119857142857142</v>
      </c>
      <c r="R846" s="73">
        <v>338.45544671444736</v>
      </c>
      <c r="S846" s="73">
        <v>338.45544671444736</v>
      </c>
      <c r="T846" s="73">
        <v>535.8576689366696</v>
      </c>
      <c r="U846" s="73">
        <v>338.45544671444736</v>
      </c>
      <c r="V846" s="73">
        <v>535.8576689366696</v>
      </c>
      <c r="W846" s="73">
        <v>535.8576689366696</v>
      </c>
      <c r="X846" s="73">
        <v>582.74655782555851</v>
      </c>
      <c r="Y846" s="73">
        <v>629.63544671444743</v>
      </c>
      <c r="Z846" s="73">
        <v>922.22211338111401</v>
      </c>
    </row>
    <row r="847" spans="14:26" x14ac:dyDescent="0.25">
      <c r="N847" s="73">
        <v>84.5</v>
      </c>
      <c r="O847" s="73">
        <v>23.472222222222221</v>
      </c>
      <c r="P847" s="73">
        <v>0.8119857142857142</v>
      </c>
      <c r="Q847" s="73">
        <v>0.8119857142857142</v>
      </c>
      <c r="R847" s="73">
        <v>339.25794897391575</v>
      </c>
      <c r="S847" s="73">
        <v>339.25794897391575</v>
      </c>
      <c r="T847" s="73">
        <v>536.89406008502692</v>
      </c>
      <c r="U847" s="73">
        <v>339.25794897391575</v>
      </c>
      <c r="V847" s="73">
        <v>536.89406008502692</v>
      </c>
      <c r="W847" s="73">
        <v>536.89406008502692</v>
      </c>
      <c r="X847" s="73">
        <v>583.83850452947138</v>
      </c>
      <c r="Y847" s="73">
        <v>630.78294897391584</v>
      </c>
      <c r="Z847" s="73">
        <v>923.71628230724923</v>
      </c>
    </row>
    <row r="848" spans="14:26" x14ac:dyDescent="0.25">
      <c r="N848" s="73">
        <v>84.6</v>
      </c>
      <c r="O848" s="73">
        <v>23.499999999999996</v>
      </c>
      <c r="P848" s="73">
        <v>0.8119857142857142</v>
      </c>
      <c r="Q848" s="73">
        <v>0.8119857142857142</v>
      </c>
      <c r="R848" s="73">
        <v>340.0614015024895</v>
      </c>
      <c r="S848" s="73">
        <v>340.0614015024895</v>
      </c>
      <c r="T848" s="73">
        <v>537.93140150248951</v>
      </c>
      <c r="U848" s="73">
        <v>340.0614015024895</v>
      </c>
      <c r="V848" s="73">
        <v>537.93140150248951</v>
      </c>
      <c r="W848" s="73">
        <v>537.93140150248951</v>
      </c>
      <c r="X848" s="73">
        <v>584.93140150248951</v>
      </c>
      <c r="Y848" s="73">
        <v>631.93140150248951</v>
      </c>
      <c r="Z848" s="73">
        <v>925.21140150248948</v>
      </c>
    </row>
    <row r="849" spans="14:26" x14ac:dyDescent="0.25">
      <c r="N849" s="73">
        <v>84.7</v>
      </c>
      <c r="O849" s="73">
        <v>23.527777777777779</v>
      </c>
      <c r="P849" s="73">
        <v>0.8119857142857142</v>
      </c>
      <c r="Q849" s="73">
        <v>0.8119857142857142</v>
      </c>
      <c r="R849" s="73">
        <v>340.86580430016875</v>
      </c>
      <c r="S849" s="73">
        <v>340.86580430016875</v>
      </c>
      <c r="T849" s="73">
        <v>538.96969318905758</v>
      </c>
      <c r="U849" s="73">
        <v>340.86580430016875</v>
      </c>
      <c r="V849" s="73">
        <v>538.96969318905758</v>
      </c>
      <c r="W849" s="73">
        <v>538.96969318905758</v>
      </c>
      <c r="X849" s="73">
        <v>586.02524874461312</v>
      </c>
      <c r="Y849" s="73">
        <v>633.08080430016867</v>
      </c>
      <c r="Z849" s="73">
        <v>926.70747096683533</v>
      </c>
    </row>
    <row r="850" spans="14:26" x14ac:dyDescent="0.25">
      <c r="N850" s="73">
        <v>84.8</v>
      </c>
      <c r="O850" s="73">
        <v>23.555555555555554</v>
      </c>
      <c r="P850" s="73">
        <v>0.8119857142857142</v>
      </c>
      <c r="Q850" s="73">
        <v>0.8119857142857142</v>
      </c>
      <c r="R850" s="73">
        <v>341.67115736695314</v>
      </c>
      <c r="S850" s="73">
        <v>341.67115736695314</v>
      </c>
      <c r="T850" s="73">
        <v>540.00893514473091</v>
      </c>
      <c r="U850" s="73">
        <v>341.67115736695314</v>
      </c>
      <c r="V850" s="73">
        <v>540.00893514473091</v>
      </c>
      <c r="W850" s="73">
        <v>540.00893514473091</v>
      </c>
      <c r="X850" s="73">
        <v>587.120046255842</v>
      </c>
      <c r="Y850" s="73">
        <v>634.23115736695308</v>
      </c>
      <c r="Z850" s="73">
        <v>928.20449070028644</v>
      </c>
    </row>
    <row r="851" spans="14:26" x14ac:dyDescent="0.25">
      <c r="N851" s="73">
        <v>84.9</v>
      </c>
      <c r="O851" s="73">
        <v>23.583333333333336</v>
      </c>
      <c r="P851" s="73">
        <v>0.8119857142857142</v>
      </c>
      <c r="Q851" s="73">
        <v>0.8119857142857142</v>
      </c>
      <c r="R851" s="73">
        <v>342.47746070284308</v>
      </c>
      <c r="S851" s="73">
        <v>342.47746070284308</v>
      </c>
      <c r="T851" s="73">
        <v>541.04912736950973</v>
      </c>
      <c r="U851" s="73">
        <v>342.47746070284308</v>
      </c>
      <c r="V851" s="73">
        <v>541.04912736950973</v>
      </c>
      <c r="W851" s="73">
        <v>541.04912736950973</v>
      </c>
      <c r="X851" s="73">
        <v>588.21579403617636</v>
      </c>
      <c r="Y851" s="73">
        <v>635.3824607028431</v>
      </c>
      <c r="Z851" s="73">
        <v>929.70246070284315</v>
      </c>
    </row>
    <row r="852" spans="14:26" x14ac:dyDescent="0.25">
      <c r="N852" s="73">
        <v>85</v>
      </c>
      <c r="O852" s="73">
        <v>23.611111111111111</v>
      </c>
      <c r="P852" s="73">
        <v>0.8119857142857142</v>
      </c>
      <c r="Q852" s="73">
        <v>0.8119857142857142</v>
      </c>
      <c r="R852" s="73">
        <v>343.28471430783816</v>
      </c>
      <c r="S852" s="73">
        <v>343.28471430783816</v>
      </c>
      <c r="T852" s="73">
        <v>542.0902698633937</v>
      </c>
      <c r="U852" s="73">
        <v>343.28471430783816</v>
      </c>
      <c r="V852" s="73">
        <v>542.0902698633937</v>
      </c>
      <c r="W852" s="73">
        <v>542.0902698633937</v>
      </c>
      <c r="X852" s="73">
        <v>589.31249208561587</v>
      </c>
      <c r="Y852" s="73">
        <v>636.53471430783816</v>
      </c>
      <c r="Z852" s="73">
        <v>931.2013809745049</v>
      </c>
    </row>
    <row r="853" spans="14:26" x14ac:dyDescent="0.25">
      <c r="N853" s="73">
        <v>85.1</v>
      </c>
      <c r="O853" s="73">
        <v>23.638888888888886</v>
      </c>
      <c r="P853" s="73">
        <v>0.8119857142857142</v>
      </c>
      <c r="Q853" s="73">
        <v>0.8119857142857142</v>
      </c>
      <c r="R853" s="73">
        <v>344.09291818193861</v>
      </c>
      <c r="S853" s="73">
        <v>344.09291818193861</v>
      </c>
      <c r="T853" s="73">
        <v>543.13236262638304</v>
      </c>
      <c r="U853" s="73">
        <v>344.09291818193861</v>
      </c>
      <c r="V853" s="73">
        <v>543.13236262638304</v>
      </c>
      <c r="W853" s="73">
        <v>543.13236262638304</v>
      </c>
      <c r="X853" s="73">
        <v>590.41014040416087</v>
      </c>
      <c r="Y853" s="73">
        <v>637.68791818193858</v>
      </c>
      <c r="Z853" s="73">
        <v>932.70125151527191</v>
      </c>
    </row>
    <row r="854" spans="14:26" x14ac:dyDescent="0.25">
      <c r="N854" s="73">
        <v>85.2</v>
      </c>
      <c r="O854" s="73">
        <v>23.666666666666668</v>
      </c>
      <c r="P854" s="73">
        <v>0.8119857142857142</v>
      </c>
      <c r="Q854" s="73">
        <v>0.8119857142857142</v>
      </c>
      <c r="R854" s="73">
        <v>344.90207232514467</v>
      </c>
      <c r="S854" s="73">
        <v>344.90207232514467</v>
      </c>
      <c r="T854" s="73">
        <v>544.17540565847798</v>
      </c>
      <c r="U854" s="73">
        <v>344.90207232514467</v>
      </c>
      <c r="V854" s="73">
        <v>544.17540565847798</v>
      </c>
      <c r="W854" s="73">
        <v>544.17540565847798</v>
      </c>
      <c r="X854" s="73">
        <v>591.50873899181136</v>
      </c>
      <c r="Y854" s="73">
        <v>638.84207232514461</v>
      </c>
      <c r="Z854" s="73">
        <v>934.20207232514463</v>
      </c>
    </row>
    <row r="855" spans="14:26" x14ac:dyDescent="0.25">
      <c r="N855" s="73">
        <v>85.3</v>
      </c>
      <c r="O855" s="73">
        <v>23.694444444444443</v>
      </c>
      <c r="P855" s="73">
        <v>0.8119857142857142</v>
      </c>
      <c r="Q855" s="73">
        <v>0.8119857142857142</v>
      </c>
      <c r="R855" s="73">
        <v>345.71217673745576</v>
      </c>
      <c r="S855" s="73">
        <v>345.71217673745576</v>
      </c>
      <c r="T855" s="73">
        <v>545.21939895967796</v>
      </c>
      <c r="U855" s="73">
        <v>345.71217673745576</v>
      </c>
      <c r="V855" s="73">
        <v>545.21939895967796</v>
      </c>
      <c r="W855" s="73">
        <v>545.21939895967796</v>
      </c>
      <c r="X855" s="73">
        <v>592.60828784856687</v>
      </c>
      <c r="Y855" s="73">
        <v>639.99717673745567</v>
      </c>
      <c r="Z855" s="73">
        <v>935.70384340412238</v>
      </c>
    </row>
    <row r="856" spans="14:26" x14ac:dyDescent="0.25">
      <c r="N856" s="73">
        <v>85.4</v>
      </c>
      <c r="O856" s="73">
        <v>23.722222222222225</v>
      </c>
      <c r="P856" s="73">
        <v>0.8119857142857142</v>
      </c>
      <c r="Q856" s="73">
        <v>0.8119857142857142</v>
      </c>
      <c r="R856" s="73">
        <v>346.52323141887251</v>
      </c>
      <c r="S856" s="73">
        <v>346.52323141887251</v>
      </c>
      <c r="T856" s="73">
        <v>546.26434252998365</v>
      </c>
      <c r="U856" s="73">
        <v>346.52323141887251</v>
      </c>
      <c r="V856" s="73">
        <v>546.26434252998365</v>
      </c>
      <c r="W856" s="73">
        <v>546.26434252998365</v>
      </c>
      <c r="X856" s="73">
        <v>593.70878697442811</v>
      </c>
      <c r="Y856" s="73">
        <v>641.15323141887256</v>
      </c>
      <c r="Z856" s="73">
        <v>937.20656475220585</v>
      </c>
    </row>
    <row r="857" spans="14:26" x14ac:dyDescent="0.25">
      <c r="N857" s="73">
        <v>85.5</v>
      </c>
      <c r="O857" s="73">
        <v>23.75</v>
      </c>
      <c r="P857" s="73">
        <v>0.8119857142857142</v>
      </c>
      <c r="Q857" s="73">
        <v>0.8119857142857142</v>
      </c>
      <c r="R857" s="73">
        <v>347.33523636939435</v>
      </c>
      <c r="S857" s="73">
        <v>347.33523636939435</v>
      </c>
      <c r="T857" s="73">
        <v>547.31023636939437</v>
      </c>
      <c r="U857" s="73">
        <v>347.33523636939435</v>
      </c>
      <c r="V857" s="73">
        <v>547.31023636939437</v>
      </c>
      <c r="W857" s="73">
        <v>547.31023636939437</v>
      </c>
      <c r="X857" s="73">
        <v>594.81023636939437</v>
      </c>
      <c r="Y857" s="73">
        <v>642.31023636939437</v>
      </c>
      <c r="Z857" s="73">
        <v>938.71023636939435</v>
      </c>
    </row>
    <row r="858" spans="14:26" x14ac:dyDescent="0.25">
      <c r="N858" s="73">
        <v>85.6</v>
      </c>
      <c r="O858" s="73">
        <v>23.777777777777775</v>
      </c>
      <c r="P858" s="73">
        <v>0.8119857142857142</v>
      </c>
      <c r="Q858" s="73">
        <v>0.8119857142857142</v>
      </c>
      <c r="R858" s="73">
        <v>348.14819158902156</v>
      </c>
      <c r="S858" s="73">
        <v>348.14819158902156</v>
      </c>
      <c r="T858" s="73">
        <v>548.35708047791047</v>
      </c>
      <c r="U858" s="73">
        <v>348.14819158902156</v>
      </c>
      <c r="V858" s="73">
        <v>548.35708047791047</v>
      </c>
      <c r="W858" s="73">
        <v>548.35708047791047</v>
      </c>
      <c r="X858" s="73">
        <v>595.91263603346601</v>
      </c>
      <c r="Y858" s="73">
        <v>643.46819158902156</v>
      </c>
      <c r="Z858" s="73">
        <v>940.21485825568823</v>
      </c>
    </row>
    <row r="859" spans="14:26" x14ac:dyDescent="0.25">
      <c r="N859" s="73">
        <v>85.7</v>
      </c>
      <c r="O859" s="73">
        <v>23.805555555555557</v>
      </c>
      <c r="P859" s="73">
        <v>0.8119857142857142</v>
      </c>
      <c r="Q859" s="73">
        <v>0.8119857142857142</v>
      </c>
      <c r="R859" s="73">
        <v>348.96209707775432</v>
      </c>
      <c r="S859" s="73">
        <v>348.96209707775432</v>
      </c>
      <c r="T859" s="73">
        <v>549.40487485553217</v>
      </c>
      <c r="U859" s="73">
        <v>348.96209707775432</v>
      </c>
      <c r="V859" s="73">
        <v>549.40487485553217</v>
      </c>
      <c r="W859" s="73">
        <v>549.40487485553217</v>
      </c>
      <c r="X859" s="73">
        <v>597.01598596664326</v>
      </c>
      <c r="Y859" s="73">
        <v>644.62709707775434</v>
      </c>
      <c r="Z859" s="73">
        <v>941.7204304110877</v>
      </c>
    </row>
    <row r="860" spans="14:26" x14ac:dyDescent="0.25">
      <c r="N860" s="73">
        <v>85.8</v>
      </c>
      <c r="O860" s="73">
        <v>23.833333333333332</v>
      </c>
      <c r="P860" s="73">
        <v>0.8119857142857142</v>
      </c>
      <c r="Q860" s="73">
        <v>0.8119857142857142</v>
      </c>
      <c r="R860" s="73">
        <v>349.77695283559223</v>
      </c>
      <c r="S860" s="73">
        <v>349.77695283559223</v>
      </c>
      <c r="T860" s="73">
        <v>550.4536195022589</v>
      </c>
      <c r="U860" s="73">
        <v>349.77695283559223</v>
      </c>
      <c r="V860" s="73">
        <v>550.4536195022589</v>
      </c>
      <c r="W860" s="73">
        <v>550.4536195022589</v>
      </c>
      <c r="X860" s="73">
        <v>598.12028616892553</v>
      </c>
      <c r="Y860" s="73">
        <v>645.78695283559227</v>
      </c>
      <c r="Z860" s="73">
        <v>943.22695283559233</v>
      </c>
    </row>
    <row r="861" spans="14:26" x14ac:dyDescent="0.25">
      <c r="N861" s="73">
        <v>85.9</v>
      </c>
      <c r="O861" s="73">
        <v>23.861111111111111</v>
      </c>
      <c r="P861" s="73">
        <v>0.8119857142857142</v>
      </c>
      <c r="Q861" s="73">
        <v>0.8119857142857142</v>
      </c>
      <c r="R861" s="73">
        <v>350.59275886253556</v>
      </c>
      <c r="S861" s="73">
        <v>350.59275886253556</v>
      </c>
      <c r="T861" s="73">
        <v>551.50331441809112</v>
      </c>
      <c r="U861" s="73">
        <v>350.59275886253556</v>
      </c>
      <c r="V861" s="73">
        <v>551.50331441809112</v>
      </c>
      <c r="W861" s="73">
        <v>551.50331441809112</v>
      </c>
      <c r="X861" s="73">
        <v>599.22553664031329</v>
      </c>
      <c r="Y861" s="73">
        <v>646.94775886253558</v>
      </c>
      <c r="Z861" s="73">
        <v>944.73442552920233</v>
      </c>
    </row>
    <row r="862" spans="14:26" x14ac:dyDescent="0.25">
      <c r="N862" s="73">
        <v>86</v>
      </c>
      <c r="O862" s="73">
        <v>23.888888888888889</v>
      </c>
      <c r="P862" s="73">
        <v>0.8119857142857142</v>
      </c>
      <c r="Q862" s="73">
        <v>0.8119857142857142</v>
      </c>
      <c r="R862" s="73">
        <v>351.40951515858427</v>
      </c>
      <c r="S862" s="73">
        <v>351.40951515858427</v>
      </c>
      <c r="T862" s="73">
        <v>552.55395960302872</v>
      </c>
      <c r="U862" s="73">
        <v>351.40951515858427</v>
      </c>
      <c r="V862" s="73">
        <v>552.55395960302872</v>
      </c>
      <c r="W862" s="73">
        <v>552.55395960302872</v>
      </c>
      <c r="X862" s="73">
        <v>600.33173738080654</v>
      </c>
      <c r="Y862" s="73">
        <v>648.10951515858426</v>
      </c>
      <c r="Z862" s="73">
        <v>946.24284849191758</v>
      </c>
    </row>
    <row r="863" spans="14:26" x14ac:dyDescent="0.25">
      <c r="N863" s="73">
        <v>86.1</v>
      </c>
      <c r="O863" s="73">
        <v>23.916666666666664</v>
      </c>
      <c r="P863" s="73">
        <v>0.8119857142857142</v>
      </c>
      <c r="Q863" s="73">
        <v>0.8119857142857142</v>
      </c>
      <c r="R863" s="73">
        <v>352.22722172373824</v>
      </c>
      <c r="S863" s="73">
        <v>352.22722172373824</v>
      </c>
      <c r="T863" s="73">
        <v>553.60555505707157</v>
      </c>
      <c r="U863" s="73">
        <v>352.22722172373824</v>
      </c>
      <c r="V863" s="73">
        <v>553.60555505707157</v>
      </c>
      <c r="W863" s="73">
        <v>553.60555505707157</v>
      </c>
      <c r="X863" s="73">
        <v>601.43888839040494</v>
      </c>
      <c r="Y863" s="73">
        <v>649.2722217237382</v>
      </c>
      <c r="Z863" s="73">
        <v>947.75222172373822</v>
      </c>
    </row>
    <row r="864" spans="14:26" x14ac:dyDescent="0.25">
      <c r="N864" s="73">
        <v>86.2</v>
      </c>
      <c r="O864" s="73">
        <v>23.944444444444446</v>
      </c>
      <c r="P864" s="73">
        <v>0.8119857142857142</v>
      </c>
      <c r="Q864" s="73">
        <v>0.8119857142857142</v>
      </c>
      <c r="R864" s="73">
        <v>353.04587855799775</v>
      </c>
      <c r="S864" s="73">
        <v>353.04587855799775</v>
      </c>
      <c r="T864" s="73">
        <v>554.65810078021991</v>
      </c>
      <c r="U864" s="73">
        <v>353.04587855799775</v>
      </c>
      <c r="V864" s="73">
        <v>554.65810078021991</v>
      </c>
      <c r="W864" s="73">
        <v>554.65810078021991</v>
      </c>
      <c r="X864" s="73">
        <v>602.54698966910883</v>
      </c>
      <c r="Y864" s="73">
        <v>650.43587855799774</v>
      </c>
      <c r="Z864" s="73">
        <v>949.26254522466434</v>
      </c>
    </row>
    <row r="865" spans="14:26" x14ac:dyDescent="0.25">
      <c r="N865" s="73">
        <v>86.3</v>
      </c>
      <c r="O865" s="73">
        <v>23.972222222222221</v>
      </c>
      <c r="P865" s="73">
        <v>0.8119857142857142</v>
      </c>
      <c r="Q865" s="73">
        <v>0.8119857142857142</v>
      </c>
      <c r="R865" s="73">
        <v>353.86548566136241</v>
      </c>
      <c r="S865" s="73">
        <v>353.86548566136241</v>
      </c>
      <c r="T865" s="73">
        <v>555.71159677247351</v>
      </c>
      <c r="U865" s="73">
        <v>353.86548566136241</v>
      </c>
      <c r="V865" s="73">
        <v>555.71159677247351</v>
      </c>
      <c r="W865" s="73">
        <v>555.71159677247351</v>
      </c>
      <c r="X865" s="73">
        <v>603.65604121691797</v>
      </c>
      <c r="Y865" s="73">
        <v>651.60048566136243</v>
      </c>
      <c r="Z865" s="73">
        <v>950.77381899469583</v>
      </c>
    </row>
    <row r="866" spans="14:26" x14ac:dyDescent="0.25">
      <c r="N866" s="73">
        <v>86.4</v>
      </c>
      <c r="O866" s="73">
        <v>24</v>
      </c>
      <c r="P866" s="73">
        <v>0.8119857142857142</v>
      </c>
      <c r="Q866" s="73">
        <v>0.8119857142857142</v>
      </c>
      <c r="R866" s="73">
        <v>354.68604303383256</v>
      </c>
      <c r="S866" s="73">
        <v>354.68604303383256</v>
      </c>
      <c r="T866" s="73">
        <v>556.7660430338326</v>
      </c>
      <c r="U866" s="73">
        <v>354.68604303383256</v>
      </c>
      <c r="V866" s="73">
        <v>556.7660430338326</v>
      </c>
      <c r="W866" s="73">
        <v>556.7660430338326</v>
      </c>
      <c r="X866" s="73">
        <v>604.7660430338326</v>
      </c>
      <c r="Y866" s="73">
        <v>652.7660430338326</v>
      </c>
      <c r="Z866" s="73">
        <v>952.28604303383258</v>
      </c>
    </row>
    <row r="867" spans="14:26" x14ac:dyDescent="0.25">
      <c r="N867" s="73">
        <v>86.5</v>
      </c>
      <c r="O867" s="73">
        <v>24.027777777777779</v>
      </c>
      <c r="P867" s="73">
        <v>0.8119857142857142</v>
      </c>
      <c r="Q867" s="73">
        <v>0.8119857142857142</v>
      </c>
      <c r="R867" s="73">
        <v>355.50755067540797</v>
      </c>
      <c r="S867" s="73">
        <v>355.50755067540797</v>
      </c>
      <c r="T867" s="73">
        <v>557.82143956429684</v>
      </c>
      <c r="U867" s="73">
        <v>355.50755067540797</v>
      </c>
      <c r="V867" s="73">
        <v>557.82143956429684</v>
      </c>
      <c r="W867" s="73">
        <v>557.82143956429684</v>
      </c>
      <c r="X867" s="73">
        <v>605.87699511985238</v>
      </c>
      <c r="Y867" s="73">
        <v>653.93255067540792</v>
      </c>
      <c r="Z867" s="73">
        <v>953.7992173420746</v>
      </c>
    </row>
    <row r="868" spans="14:26" x14ac:dyDescent="0.25">
      <c r="N868" s="73">
        <v>86.6</v>
      </c>
      <c r="O868" s="73">
        <v>24.055555555555554</v>
      </c>
      <c r="P868" s="73">
        <v>0.8119857142857142</v>
      </c>
      <c r="Q868" s="73">
        <v>0.8119857142857142</v>
      </c>
      <c r="R868" s="73">
        <v>356.3300085860887</v>
      </c>
      <c r="S868" s="73">
        <v>356.3300085860887</v>
      </c>
      <c r="T868" s="73">
        <v>558.87778636386645</v>
      </c>
      <c r="U868" s="73">
        <v>356.3300085860887</v>
      </c>
      <c r="V868" s="73">
        <v>558.87778636386645</v>
      </c>
      <c r="W868" s="73">
        <v>558.87778636386645</v>
      </c>
      <c r="X868" s="73">
        <v>606.98889747497753</v>
      </c>
      <c r="Y868" s="73">
        <v>655.10000858608873</v>
      </c>
      <c r="Z868" s="73">
        <v>955.3133419194221</v>
      </c>
    </row>
    <row r="869" spans="14:26" x14ac:dyDescent="0.25">
      <c r="N869" s="73">
        <v>86.7</v>
      </c>
      <c r="O869" s="73">
        <v>24.083333333333332</v>
      </c>
      <c r="P869" s="73">
        <v>0.8119857142857142</v>
      </c>
      <c r="Q869" s="73">
        <v>0.8119857142857142</v>
      </c>
      <c r="R869" s="73">
        <v>357.15341676587485</v>
      </c>
      <c r="S869" s="73">
        <v>357.15341676587485</v>
      </c>
      <c r="T869" s="73">
        <v>559.93508343254155</v>
      </c>
      <c r="U869" s="73">
        <v>357.15341676587485</v>
      </c>
      <c r="V869" s="73">
        <v>559.93508343254155</v>
      </c>
      <c r="W869" s="73">
        <v>559.93508343254155</v>
      </c>
      <c r="X869" s="73">
        <v>608.10175009920818</v>
      </c>
      <c r="Y869" s="73">
        <v>656.26841676587492</v>
      </c>
      <c r="Z869" s="73">
        <v>956.82841676587486</v>
      </c>
    </row>
    <row r="870" spans="14:26" x14ac:dyDescent="0.25">
      <c r="N870" s="73">
        <v>86.8</v>
      </c>
      <c r="O870" s="73">
        <v>24.111111111111111</v>
      </c>
      <c r="P870" s="73">
        <v>0.8119857142857142</v>
      </c>
      <c r="Q870" s="73">
        <v>0.8119857142857142</v>
      </c>
      <c r="R870" s="73">
        <v>357.97777521476638</v>
      </c>
      <c r="S870" s="73">
        <v>357.97777521476638</v>
      </c>
      <c r="T870" s="73">
        <v>560.9933307703219</v>
      </c>
      <c r="U870" s="73">
        <v>357.97777521476638</v>
      </c>
      <c r="V870" s="73">
        <v>560.9933307703219</v>
      </c>
      <c r="W870" s="73">
        <v>560.9933307703219</v>
      </c>
      <c r="X870" s="73">
        <v>609.21555299254408</v>
      </c>
      <c r="Y870" s="73">
        <v>657.43777521476636</v>
      </c>
      <c r="Z870" s="73">
        <v>958.34444188143311</v>
      </c>
    </row>
    <row r="871" spans="14:26" x14ac:dyDescent="0.25">
      <c r="N871" s="73">
        <v>86.9</v>
      </c>
      <c r="O871" s="73">
        <v>24.138888888888889</v>
      </c>
      <c r="P871" s="73">
        <v>0.8119857142857142</v>
      </c>
      <c r="Q871" s="73">
        <v>0.8119857142857142</v>
      </c>
      <c r="R871" s="73">
        <v>358.80308393276323</v>
      </c>
      <c r="S871" s="73">
        <v>358.80308393276323</v>
      </c>
      <c r="T871" s="73">
        <v>562.05252837720764</v>
      </c>
      <c r="U871" s="73">
        <v>358.80308393276323</v>
      </c>
      <c r="V871" s="73">
        <v>562.05252837720764</v>
      </c>
      <c r="W871" s="73">
        <v>562.05252837720764</v>
      </c>
      <c r="X871" s="73">
        <v>610.33030615498546</v>
      </c>
      <c r="Y871" s="73">
        <v>658.60808393276318</v>
      </c>
      <c r="Z871" s="73">
        <v>959.86141726609651</v>
      </c>
    </row>
    <row r="872" spans="14:26" x14ac:dyDescent="0.25">
      <c r="N872" s="73">
        <v>87</v>
      </c>
      <c r="O872" s="73">
        <v>24.166666666666664</v>
      </c>
      <c r="P872" s="73">
        <v>0.8119857142857142</v>
      </c>
      <c r="Q872" s="73">
        <v>0.8119857142857142</v>
      </c>
      <c r="R872" s="73">
        <v>359.62934291986539</v>
      </c>
      <c r="S872" s="73">
        <v>359.62934291986539</v>
      </c>
      <c r="T872" s="73">
        <v>563.11267625319874</v>
      </c>
      <c r="U872" s="73">
        <v>359.62934291986539</v>
      </c>
      <c r="V872" s="73">
        <v>563.11267625319874</v>
      </c>
      <c r="W872" s="73">
        <v>563.11267625319874</v>
      </c>
      <c r="X872" s="73">
        <v>611.44600958653211</v>
      </c>
      <c r="Y872" s="73">
        <v>659.77934291986537</v>
      </c>
      <c r="Z872" s="73">
        <v>961.37934291986539</v>
      </c>
    </row>
    <row r="873" spans="14:26" x14ac:dyDescent="0.25">
      <c r="N873" s="73">
        <v>87.1</v>
      </c>
      <c r="O873" s="73">
        <v>24.194444444444443</v>
      </c>
      <c r="P873" s="73">
        <v>0.8119857142857142</v>
      </c>
      <c r="Q873" s="73">
        <v>0.8119857142857142</v>
      </c>
      <c r="R873" s="73">
        <v>360.45655217607293</v>
      </c>
      <c r="S873" s="73">
        <v>360.45655217607293</v>
      </c>
      <c r="T873" s="73">
        <v>564.17377439829511</v>
      </c>
      <c r="U873" s="73">
        <v>360.45655217607293</v>
      </c>
      <c r="V873" s="73">
        <v>564.17377439829511</v>
      </c>
      <c r="W873" s="73">
        <v>564.17377439829511</v>
      </c>
      <c r="X873" s="73">
        <v>612.56266328718402</v>
      </c>
      <c r="Y873" s="73">
        <v>660.95155217607294</v>
      </c>
      <c r="Z873" s="73">
        <v>962.89821884273965</v>
      </c>
    </row>
    <row r="874" spans="14:26" x14ac:dyDescent="0.25">
      <c r="N874" s="73">
        <v>87.2</v>
      </c>
      <c r="O874" s="73">
        <v>24.222222222222221</v>
      </c>
      <c r="P874" s="73">
        <v>0.8119857142857142</v>
      </c>
      <c r="Q874" s="73">
        <v>0.8119857142857142</v>
      </c>
      <c r="R874" s="73">
        <v>361.2847117013859</v>
      </c>
      <c r="S874" s="73">
        <v>361.2847117013859</v>
      </c>
      <c r="T874" s="73">
        <v>565.23582281249696</v>
      </c>
      <c r="U874" s="73">
        <v>361.2847117013859</v>
      </c>
      <c r="V874" s="73">
        <v>565.23582281249696</v>
      </c>
      <c r="W874" s="73">
        <v>565.23582281249696</v>
      </c>
      <c r="X874" s="73">
        <v>613.68026725694142</v>
      </c>
      <c r="Y874" s="73">
        <v>662.12471170138588</v>
      </c>
      <c r="Z874" s="73">
        <v>964.41804503471917</v>
      </c>
    </row>
    <row r="875" spans="14:26" x14ac:dyDescent="0.25">
      <c r="N875" s="73">
        <v>87.3</v>
      </c>
      <c r="O875" s="73">
        <v>24.25</v>
      </c>
      <c r="P875" s="73">
        <v>0.8119857142857142</v>
      </c>
      <c r="Q875" s="73">
        <v>0.8119857142857142</v>
      </c>
      <c r="R875" s="73">
        <v>362.11382149580413</v>
      </c>
      <c r="S875" s="73">
        <v>362.11382149580413</v>
      </c>
      <c r="T875" s="73">
        <v>566.29882149580408</v>
      </c>
      <c r="U875" s="73">
        <v>362.11382149580413</v>
      </c>
      <c r="V875" s="73">
        <v>566.29882149580408</v>
      </c>
      <c r="W875" s="73">
        <v>566.29882149580408</v>
      </c>
      <c r="X875" s="73">
        <v>614.79882149580408</v>
      </c>
      <c r="Y875" s="73">
        <v>663.29882149580408</v>
      </c>
      <c r="Z875" s="73">
        <v>965.93882149580406</v>
      </c>
    </row>
    <row r="876" spans="14:26" x14ac:dyDescent="0.25">
      <c r="N876" s="73">
        <v>87.4</v>
      </c>
      <c r="O876" s="73">
        <v>24.277777777777779</v>
      </c>
      <c r="P876" s="73">
        <v>0.8119857142857142</v>
      </c>
      <c r="Q876" s="73">
        <v>0.8119857142857142</v>
      </c>
      <c r="R876" s="73">
        <v>362.94388155932774</v>
      </c>
      <c r="S876" s="73">
        <v>362.94388155932774</v>
      </c>
      <c r="T876" s="73">
        <v>567.36277044821668</v>
      </c>
      <c r="U876" s="73">
        <v>362.94388155932774</v>
      </c>
      <c r="V876" s="73">
        <v>567.36277044821668</v>
      </c>
      <c r="W876" s="73">
        <v>567.36277044821668</v>
      </c>
      <c r="X876" s="73">
        <v>615.91832600377222</v>
      </c>
      <c r="Y876" s="73">
        <v>664.47388155932776</v>
      </c>
      <c r="Z876" s="73">
        <v>967.46054822599444</v>
      </c>
    </row>
    <row r="877" spans="14:26" x14ac:dyDescent="0.25">
      <c r="N877" s="73">
        <v>87.5</v>
      </c>
      <c r="O877" s="73">
        <v>24.305555555555554</v>
      </c>
      <c r="P877" s="73">
        <v>0.8119857142857142</v>
      </c>
      <c r="Q877" s="73">
        <v>0.8119857142857142</v>
      </c>
      <c r="R877" s="73">
        <v>363.7748918919566</v>
      </c>
      <c r="S877" s="73">
        <v>363.7748918919566</v>
      </c>
      <c r="T877" s="73">
        <v>568.42766966973431</v>
      </c>
      <c r="U877" s="73">
        <v>363.7748918919566</v>
      </c>
      <c r="V877" s="73">
        <v>568.42766966973431</v>
      </c>
      <c r="W877" s="73">
        <v>568.42766966973431</v>
      </c>
      <c r="X877" s="73">
        <v>617.0387807808454</v>
      </c>
      <c r="Y877" s="73">
        <v>665.64989189195649</v>
      </c>
      <c r="Z877" s="73">
        <v>968.98322522528986</v>
      </c>
    </row>
    <row r="878" spans="14:26" x14ac:dyDescent="0.25">
      <c r="N878" s="73">
        <v>87.6</v>
      </c>
      <c r="O878" s="73">
        <v>24.333333333333332</v>
      </c>
      <c r="P878" s="73">
        <v>0.8119857142857142</v>
      </c>
      <c r="Q878" s="73">
        <v>0.8119857142857142</v>
      </c>
      <c r="R878" s="73">
        <v>364.60685249369089</v>
      </c>
      <c r="S878" s="73">
        <v>364.60685249369089</v>
      </c>
      <c r="T878" s="73">
        <v>569.49351916035755</v>
      </c>
      <c r="U878" s="73">
        <v>364.60685249369089</v>
      </c>
      <c r="V878" s="73">
        <v>569.49351916035755</v>
      </c>
      <c r="W878" s="73">
        <v>569.49351916035755</v>
      </c>
      <c r="X878" s="73">
        <v>618.16018582702418</v>
      </c>
      <c r="Y878" s="73">
        <v>666.82685249369092</v>
      </c>
      <c r="Z878" s="73">
        <v>970.50685249369099</v>
      </c>
    </row>
    <row r="879" spans="14:26" x14ac:dyDescent="0.25">
      <c r="N879" s="73">
        <v>87.7</v>
      </c>
      <c r="O879" s="73">
        <v>24.361111111111111</v>
      </c>
      <c r="P879" s="73">
        <v>0.8119857142857142</v>
      </c>
      <c r="Q879" s="73">
        <v>0.8119857142857142</v>
      </c>
      <c r="R879" s="73">
        <v>365.43976336453056</v>
      </c>
      <c r="S879" s="73">
        <v>365.43976336453056</v>
      </c>
      <c r="T879" s="73">
        <v>570.56031892008616</v>
      </c>
      <c r="U879" s="73">
        <v>365.43976336453056</v>
      </c>
      <c r="V879" s="73">
        <v>570.56031892008616</v>
      </c>
      <c r="W879" s="73">
        <v>570.56031892008616</v>
      </c>
      <c r="X879" s="73">
        <v>619.28254114230833</v>
      </c>
      <c r="Y879" s="73">
        <v>668.00476336453062</v>
      </c>
      <c r="Z879" s="73">
        <v>972.03143003119726</v>
      </c>
    </row>
    <row r="880" spans="14:26" x14ac:dyDescent="0.25">
      <c r="N880" s="73">
        <v>87.8</v>
      </c>
      <c r="O880" s="73">
        <v>24.388888888888886</v>
      </c>
      <c r="P880" s="73">
        <v>0.8119857142857142</v>
      </c>
      <c r="Q880" s="73">
        <v>0.8119857142857142</v>
      </c>
      <c r="R880" s="73">
        <v>366.27362450447544</v>
      </c>
      <c r="S880" s="73">
        <v>366.27362450447544</v>
      </c>
      <c r="T880" s="73">
        <v>571.62806894891992</v>
      </c>
      <c r="U880" s="73">
        <v>366.27362450447544</v>
      </c>
      <c r="V880" s="73">
        <v>571.62806894891992</v>
      </c>
      <c r="W880" s="73">
        <v>571.62806894891992</v>
      </c>
      <c r="X880" s="73">
        <v>620.40584672669775</v>
      </c>
      <c r="Y880" s="73">
        <v>669.18362450447546</v>
      </c>
      <c r="Z880" s="73">
        <v>973.5569578378088</v>
      </c>
    </row>
    <row r="881" spans="14:26" x14ac:dyDescent="0.25">
      <c r="N881" s="73">
        <v>87.9</v>
      </c>
      <c r="O881" s="73">
        <v>24.416666666666668</v>
      </c>
      <c r="P881" s="73">
        <v>0.8119857142857142</v>
      </c>
      <c r="Q881" s="73">
        <v>0.8119857142857142</v>
      </c>
      <c r="R881" s="73">
        <v>367.10843591352591</v>
      </c>
      <c r="S881" s="73">
        <v>367.10843591352591</v>
      </c>
      <c r="T881" s="73">
        <v>572.69676924685928</v>
      </c>
      <c r="U881" s="73">
        <v>367.10843591352591</v>
      </c>
      <c r="V881" s="73">
        <v>572.69676924685928</v>
      </c>
      <c r="W881" s="73">
        <v>572.69676924685928</v>
      </c>
      <c r="X881" s="73">
        <v>621.53010258019265</v>
      </c>
      <c r="Y881" s="73">
        <v>670.3634359135259</v>
      </c>
      <c r="Z881" s="73">
        <v>975.08343591352593</v>
      </c>
    </row>
    <row r="882" spans="14:26" x14ac:dyDescent="0.25">
      <c r="N882" s="73">
        <v>88</v>
      </c>
      <c r="O882" s="73">
        <v>24.444444444444443</v>
      </c>
      <c r="P882" s="73">
        <v>0.8119857142857142</v>
      </c>
      <c r="Q882" s="73">
        <v>0.8119857142857142</v>
      </c>
      <c r="R882" s="73">
        <v>367.94419759168153</v>
      </c>
      <c r="S882" s="73">
        <v>367.94419759168153</v>
      </c>
      <c r="T882" s="73">
        <v>573.76641981390378</v>
      </c>
      <c r="U882" s="73">
        <v>367.94419759168153</v>
      </c>
      <c r="V882" s="73">
        <v>573.76641981390378</v>
      </c>
      <c r="W882" s="73">
        <v>573.76641981390378</v>
      </c>
      <c r="X882" s="73">
        <v>622.65530870279269</v>
      </c>
      <c r="Y882" s="73">
        <v>671.5441975916815</v>
      </c>
      <c r="Z882" s="73">
        <v>976.6108642583481</v>
      </c>
    </row>
    <row r="883" spans="14:26" x14ac:dyDescent="0.25">
      <c r="N883" s="73">
        <v>88.1</v>
      </c>
      <c r="O883" s="73">
        <v>24.472222222222221</v>
      </c>
      <c r="P883" s="73">
        <v>0.8119857142857142</v>
      </c>
      <c r="Q883" s="73">
        <v>0.8119857142857142</v>
      </c>
      <c r="R883" s="73">
        <v>368.78090953894258</v>
      </c>
      <c r="S883" s="73">
        <v>368.78090953894258</v>
      </c>
      <c r="T883" s="73">
        <v>574.83702065005366</v>
      </c>
      <c r="U883" s="73">
        <v>368.78090953894258</v>
      </c>
      <c r="V883" s="73">
        <v>574.83702065005366</v>
      </c>
      <c r="W883" s="73">
        <v>574.83702065005366</v>
      </c>
      <c r="X883" s="73">
        <v>623.78146509449812</v>
      </c>
      <c r="Y883" s="73">
        <v>672.72590953894257</v>
      </c>
      <c r="Z883" s="73">
        <v>978.13924287227587</v>
      </c>
    </row>
    <row r="884" spans="14:26" x14ac:dyDescent="0.25">
      <c r="N884" s="73">
        <v>88.2</v>
      </c>
      <c r="O884" s="73">
        <v>24.5</v>
      </c>
      <c r="P884" s="73">
        <v>0.8119857142857142</v>
      </c>
      <c r="Q884" s="73">
        <v>0.8119857142857142</v>
      </c>
      <c r="R884" s="73">
        <v>369.61857175530901</v>
      </c>
      <c r="S884" s="73">
        <v>369.61857175530901</v>
      </c>
      <c r="T884" s="73">
        <v>575.90857175530903</v>
      </c>
      <c r="U884" s="73">
        <v>369.61857175530901</v>
      </c>
      <c r="V884" s="73">
        <v>575.90857175530903</v>
      </c>
      <c r="W884" s="73">
        <v>575.90857175530903</v>
      </c>
      <c r="X884" s="73">
        <v>624.90857175530903</v>
      </c>
      <c r="Y884" s="73">
        <v>673.90857175530903</v>
      </c>
      <c r="Z884" s="73">
        <v>979.66857175530902</v>
      </c>
    </row>
    <row r="885" spans="14:26" x14ac:dyDescent="0.25">
      <c r="N885" s="73">
        <v>88.3</v>
      </c>
      <c r="O885" s="73">
        <v>24.527777777777775</v>
      </c>
      <c r="P885" s="73">
        <v>0.8119857142857142</v>
      </c>
      <c r="Q885" s="73">
        <v>0.8119857142857142</v>
      </c>
      <c r="R885" s="73">
        <v>370.45718424078063</v>
      </c>
      <c r="S885" s="73">
        <v>370.45718424078063</v>
      </c>
      <c r="T885" s="73">
        <v>576.98107312966954</v>
      </c>
      <c r="U885" s="73">
        <v>370.45718424078063</v>
      </c>
      <c r="V885" s="73">
        <v>576.98107312966954</v>
      </c>
      <c r="W885" s="73">
        <v>576.98107312966954</v>
      </c>
      <c r="X885" s="73">
        <v>626.03662868522508</v>
      </c>
      <c r="Y885" s="73">
        <v>675.09218424078063</v>
      </c>
      <c r="Z885" s="73">
        <v>981.19885090744731</v>
      </c>
    </row>
    <row r="886" spans="14:26" x14ac:dyDescent="0.25">
      <c r="N886" s="73">
        <v>88.4</v>
      </c>
      <c r="O886" s="73">
        <v>24.555555555555557</v>
      </c>
      <c r="P886" s="73">
        <v>0.8119857142857142</v>
      </c>
      <c r="Q886" s="73">
        <v>0.8119857142857142</v>
      </c>
      <c r="R886" s="73">
        <v>371.29674699535792</v>
      </c>
      <c r="S886" s="73">
        <v>371.29674699535792</v>
      </c>
      <c r="T886" s="73">
        <v>578.05452477313565</v>
      </c>
      <c r="U886" s="73">
        <v>371.29674699535792</v>
      </c>
      <c r="V886" s="73">
        <v>578.05452477313565</v>
      </c>
      <c r="W886" s="73">
        <v>578.05452477313565</v>
      </c>
      <c r="X886" s="73">
        <v>627.16563588424674</v>
      </c>
      <c r="Y886" s="73">
        <v>676.27674699535783</v>
      </c>
      <c r="Z886" s="73">
        <v>982.7300803286912</v>
      </c>
    </row>
    <row r="887" spans="14:26" x14ac:dyDescent="0.25">
      <c r="N887" s="73">
        <v>88.5</v>
      </c>
      <c r="O887" s="73">
        <v>24.583333333333332</v>
      </c>
      <c r="P887" s="73">
        <v>0.8119857142857142</v>
      </c>
      <c r="Q887" s="73">
        <v>0.8119857142857142</v>
      </c>
      <c r="R887" s="73">
        <v>372.13726001904024</v>
      </c>
      <c r="S887" s="73">
        <v>372.13726001904024</v>
      </c>
      <c r="T887" s="73">
        <v>579.12892668570692</v>
      </c>
      <c r="U887" s="73">
        <v>372.13726001904024</v>
      </c>
      <c r="V887" s="73">
        <v>579.12892668570692</v>
      </c>
      <c r="W887" s="73">
        <v>579.12892668570692</v>
      </c>
      <c r="X887" s="73">
        <v>628.29559335237354</v>
      </c>
      <c r="Y887" s="73">
        <v>677.46226001904029</v>
      </c>
      <c r="Z887" s="73">
        <v>984.26226001904024</v>
      </c>
    </row>
    <row r="888" spans="14:26" x14ac:dyDescent="0.25">
      <c r="N888" s="73">
        <v>88.6</v>
      </c>
      <c r="O888" s="73">
        <v>24.611111111111107</v>
      </c>
      <c r="P888" s="73">
        <v>0.8119857142857142</v>
      </c>
      <c r="Q888" s="73">
        <v>0.8119857142857142</v>
      </c>
      <c r="R888" s="73">
        <v>372.97872331182793</v>
      </c>
      <c r="S888" s="73">
        <v>372.97872331182793</v>
      </c>
      <c r="T888" s="73">
        <v>580.20427886738344</v>
      </c>
      <c r="U888" s="73">
        <v>372.97872331182793</v>
      </c>
      <c r="V888" s="73">
        <v>580.20427886738344</v>
      </c>
      <c r="W888" s="73">
        <v>580.20427886738344</v>
      </c>
      <c r="X888" s="73">
        <v>629.42650108960561</v>
      </c>
      <c r="Y888" s="73">
        <v>678.64872331182789</v>
      </c>
      <c r="Z888" s="73">
        <v>985.79538997849454</v>
      </c>
    </row>
    <row r="889" spans="14:26" x14ac:dyDescent="0.25">
      <c r="N889" s="73">
        <v>88.7</v>
      </c>
      <c r="O889" s="73">
        <v>24.638888888888889</v>
      </c>
      <c r="P889" s="73">
        <v>0.8119857142857142</v>
      </c>
      <c r="Q889" s="73">
        <v>0.8119857142857142</v>
      </c>
      <c r="R889" s="73">
        <v>373.82113687372123</v>
      </c>
      <c r="S889" s="73">
        <v>373.82113687372123</v>
      </c>
      <c r="T889" s="73">
        <v>581.28058131816567</v>
      </c>
      <c r="U889" s="73">
        <v>373.82113687372123</v>
      </c>
      <c r="V889" s="73">
        <v>581.28058131816567</v>
      </c>
      <c r="W889" s="73">
        <v>581.28058131816567</v>
      </c>
      <c r="X889" s="73">
        <v>630.5583590959435</v>
      </c>
      <c r="Y889" s="73">
        <v>679.83613687372122</v>
      </c>
      <c r="Z889" s="73">
        <v>987.32947020705456</v>
      </c>
    </row>
    <row r="890" spans="14:26" x14ac:dyDescent="0.25">
      <c r="N890" s="73">
        <v>88.8</v>
      </c>
      <c r="O890" s="73">
        <v>24.666666666666664</v>
      </c>
      <c r="P890" s="73">
        <v>0.8119857142857142</v>
      </c>
      <c r="Q890" s="73">
        <v>0.8119857142857142</v>
      </c>
      <c r="R890" s="73">
        <v>374.66450070471967</v>
      </c>
      <c r="S890" s="73">
        <v>374.66450070471967</v>
      </c>
      <c r="T890" s="73">
        <v>582.35783403805294</v>
      </c>
      <c r="U890" s="73">
        <v>374.66450070471967</v>
      </c>
      <c r="V890" s="73">
        <v>582.35783403805294</v>
      </c>
      <c r="W890" s="73">
        <v>582.35783403805294</v>
      </c>
      <c r="X890" s="73">
        <v>631.69116737138631</v>
      </c>
      <c r="Y890" s="73">
        <v>681.02450070471957</v>
      </c>
      <c r="Z890" s="73">
        <v>988.8645007047196</v>
      </c>
    </row>
    <row r="891" spans="14:26" x14ac:dyDescent="0.25">
      <c r="N891" s="73">
        <v>88.9</v>
      </c>
      <c r="O891" s="73">
        <v>24.694444444444446</v>
      </c>
      <c r="P891" s="73">
        <v>0.8119857142857142</v>
      </c>
      <c r="Q891" s="73">
        <v>0.8119857142857142</v>
      </c>
      <c r="R891" s="73">
        <v>375.50881480482366</v>
      </c>
      <c r="S891" s="73">
        <v>375.50881480482366</v>
      </c>
      <c r="T891" s="73">
        <v>583.43603702704593</v>
      </c>
      <c r="U891" s="73">
        <v>375.50881480482366</v>
      </c>
      <c r="V891" s="73">
        <v>583.43603702704593</v>
      </c>
      <c r="W891" s="73">
        <v>583.43603702704593</v>
      </c>
      <c r="X891" s="73">
        <v>632.82492591593484</v>
      </c>
      <c r="Y891" s="73">
        <v>682.21381480482364</v>
      </c>
      <c r="Z891" s="73">
        <v>990.40048147149037</v>
      </c>
    </row>
    <row r="892" spans="14:26" x14ac:dyDescent="0.25">
      <c r="N892" s="73">
        <v>89</v>
      </c>
      <c r="O892" s="73">
        <v>24.722222222222221</v>
      </c>
      <c r="P892" s="73">
        <v>0.8119857142857142</v>
      </c>
      <c r="Q892" s="73">
        <v>0.8119857142857142</v>
      </c>
      <c r="R892" s="73">
        <v>376.35407917403273</v>
      </c>
      <c r="S892" s="73">
        <v>376.35407917403273</v>
      </c>
      <c r="T892" s="73">
        <v>584.51519028514383</v>
      </c>
      <c r="U892" s="73">
        <v>376.35407917403273</v>
      </c>
      <c r="V892" s="73">
        <v>584.51519028514383</v>
      </c>
      <c r="W892" s="73">
        <v>584.51519028514383</v>
      </c>
      <c r="X892" s="73">
        <v>633.95963472958829</v>
      </c>
      <c r="Y892" s="73">
        <v>683.40407917403274</v>
      </c>
      <c r="Z892" s="73">
        <v>991.93741250736616</v>
      </c>
    </row>
    <row r="893" spans="14:26" x14ac:dyDescent="0.25">
      <c r="N893" s="73">
        <v>89.1</v>
      </c>
      <c r="O893" s="73">
        <v>24.749999999999996</v>
      </c>
      <c r="P893" s="73">
        <v>0.8119857142857142</v>
      </c>
      <c r="Q893" s="73">
        <v>0.8119857142857142</v>
      </c>
      <c r="R893" s="73">
        <v>377.20029381234718</v>
      </c>
      <c r="S893" s="73">
        <v>377.20029381234718</v>
      </c>
      <c r="T893" s="73">
        <v>585.59529381234711</v>
      </c>
      <c r="U893" s="73">
        <v>377.20029381234718</v>
      </c>
      <c r="V893" s="73">
        <v>585.59529381234711</v>
      </c>
      <c r="W893" s="73">
        <v>585.59529381234711</v>
      </c>
      <c r="X893" s="73">
        <v>635.09529381234711</v>
      </c>
      <c r="Y893" s="73">
        <v>684.59529381234711</v>
      </c>
      <c r="Z893" s="73">
        <v>993.4752938123471</v>
      </c>
    </row>
    <row r="894" spans="14:26" x14ac:dyDescent="0.25">
      <c r="N894" s="73">
        <v>89.2</v>
      </c>
      <c r="O894" s="73">
        <v>24.777777777777779</v>
      </c>
      <c r="P894" s="73">
        <v>0.8119857142857142</v>
      </c>
      <c r="Q894" s="73">
        <v>0.8119857142857142</v>
      </c>
      <c r="R894" s="73">
        <v>378.04745871976723</v>
      </c>
      <c r="S894" s="73">
        <v>378.04745871976723</v>
      </c>
      <c r="T894" s="73">
        <v>586.6763476086561</v>
      </c>
      <c r="U894" s="73">
        <v>378.04745871976723</v>
      </c>
      <c r="V894" s="73">
        <v>586.6763476086561</v>
      </c>
      <c r="W894" s="73">
        <v>586.6763476086561</v>
      </c>
      <c r="X894" s="73">
        <v>636.23190316421164</v>
      </c>
      <c r="Y894" s="73">
        <v>685.78745871976719</v>
      </c>
      <c r="Z894" s="73">
        <v>995.01412538643388</v>
      </c>
    </row>
    <row r="895" spans="14:26" x14ac:dyDescent="0.25">
      <c r="N895" s="73">
        <v>89.3</v>
      </c>
      <c r="O895" s="73">
        <v>24.805555555555554</v>
      </c>
      <c r="P895" s="73">
        <v>0.8119857142857142</v>
      </c>
      <c r="Q895" s="73">
        <v>0.8119857142857142</v>
      </c>
      <c r="R895" s="73">
        <v>378.89557389629238</v>
      </c>
      <c r="S895" s="73">
        <v>378.89557389629238</v>
      </c>
      <c r="T895" s="73">
        <v>587.75835167407013</v>
      </c>
      <c r="U895" s="73">
        <v>378.89557389629238</v>
      </c>
      <c r="V895" s="73">
        <v>587.75835167407013</v>
      </c>
      <c r="W895" s="73">
        <v>587.75835167407013</v>
      </c>
      <c r="X895" s="73">
        <v>637.36946278518121</v>
      </c>
      <c r="Y895" s="73">
        <v>686.9805738962923</v>
      </c>
      <c r="Z895" s="73">
        <v>996.55390722962568</v>
      </c>
    </row>
    <row r="896" spans="14:26" x14ac:dyDescent="0.25">
      <c r="N896" s="73">
        <v>89.4</v>
      </c>
      <c r="O896" s="73">
        <v>24.833333333333336</v>
      </c>
      <c r="P896" s="73">
        <v>0.8119857142857142</v>
      </c>
      <c r="Q896" s="73">
        <v>0.8119857142857142</v>
      </c>
      <c r="R896" s="73">
        <v>379.74463934192312</v>
      </c>
      <c r="S896" s="73">
        <v>379.74463934192312</v>
      </c>
      <c r="T896" s="73">
        <v>588.84130600858975</v>
      </c>
      <c r="U896" s="73">
        <v>379.74463934192312</v>
      </c>
      <c r="V896" s="73">
        <v>588.84130600858975</v>
      </c>
      <c r="W896" s="73">
        <v>588.84130600858975</v>
      </c>
      <c r="X896" s="73">
        <v>638.50797267525638</v>
      </c>
      <c r="Y896" s="73">
        <v>688.17463934192313</v>
      </c>
      <c r="Z896" s="73">
        <v>998.09463934192308</v>
      </c>
    </row>
    <row r="897" spans="14:26" x14ac:dyDescent="0.25">
      <c r="N897" s="73">
        <v>89.5</v>
      </c>
      <c r="O897" s="73">
        <v>24.861111111111111</v>
      </c>
      <c r="P897" s="73">
        <v>0.8119857142857142</v>
      </c>
      <c r="Q897" s="73">
        <v>0.8119857142857142</v>
      </c>
      <c r="R897" s="73">
        <v>380.59465505665901</v>
      </c>
      <c r="S897" s="73">
        <v>380.59465505665901</v>
      </c>
      <c r="T897" s="73">
        <v>589.92521061221453</v>
      </c>
      <c r="U897" s="73">
        <v>380.59465505665901</v>
      </c>
      <c r="V897" s="73">
        <v>589.92521061221453</v>
      </c>
      <c r="W897" s="73">
        <v>589.92521061221453</v>
      </c>
      <c r="X897" s="73">
        <v>639.6474328344367</v>
      </c>
      <c r="Y897" s="73">
        <v>689.36965505665898</v>
      </c>
      <c r="Z897" s="73">
        <v>999.63632172332564</v>
      </c>
    </row>
    <row r="898" spans="14:26" x14ac:dyDescent="0.25">
      <c r="N898" s="73">
        <v>89.6</v>
      </c>
      <c r="O898" s="73">
        <v>24.888888888888886</v>
      </c>
      <c r="P898" s="73">
        <v>0.8119857142857142</v>
      </c>
      <c r="Q898" s="73">
        <v>0.8119857142857142</v>
      </c>
      <c r="R898" s="73">
        <v>381.44562104050016</v>
      </c>
      <c r="S898" s="73">
        <v>381.44562104050016</v>
      </c>
      <c r="T898" s="73">
        <v>591.01006548494456</v>
      </c>
      <c r="U898" s="73">
        <v>381.44562104050016</v>
      </c>
      <c r="V898" s="73">
        <v>591.01006548494456</v>
      </c>
      <c r="W898" s="73">
        <v>591.01006548494456</v>
      </c>
      <c r="X898" s="73">
        <v>640.78784326272239</v>
      </c>
      <c r="Y898" s="73">
        <v>690.5656210405001</v>
      </c>
      <c r="Z898" s="73">
        <v>1001.1789543738334</v>
      </c>
    </row>
    <row r="899" spans="14:26" x14ac:dyDescent="0.25">
      <c r="N899" s="73">
        <v>89.7</v>
      </c>
      <c r="O899" s="73">
        <v>24.916666666666668</v>
      </c>
      <c r="P899" s="73">
        <v>0.8119857142857142</v>
      </c>
      <c r="Q899" s="73">
        <v>0.8119857142857142</v>
      </c>
      <c r="R899" s="73">
        <v>382.29753729344696</v>
      </c>
      <c r="S899" s="73">
        <v>382.29753729344696</v>
      </c>
      <c r="T899" s="73">
        <v>592.09587062678031</v>
      </c>
      <c r="U899" s="73">
        <v>382.29753729344696</v>
      </c>
      <c r="V899" s="73">
        <v>592.09587062678031</v>
      </c>
      <c r="W899" s="73">
        <v>592.09587062678031</v>
      </c>
      <c r="X899" s="73">
        <v>641.92920396011368</v>
      </c>
      <c r="Y899" s="73">
        <v>691.76253729344694</v>
      </c>
      <c r="Z899" s="73">
        <v>1002.722537293447</v>
      </c>
    </row>
    <row r="900" spans="14:26" x14ac:dyDescent="0.25">
      <c r="N900" s="73">
        <v>89.8</v>
      </c>
      <c r="O900" s="73">
        <v>24.944444444444443</v>
      </c>
      <c r="P900" s="73">
        <v>0.8119857142857142</v>
      </c>
      <c r="Q900" s="73">
        <v>0.8119857142857142</v>
      </c>
      <c r="R900" s="73">
        <v>383.15040381549886</v>
      </c>
      <c r="S900" s="73">
        <v>383.15040381549886</v>
      </c>
      <c r="T900" s="73">
        <v>593.18262603772109</v>
      </c>
      <c r="U900" s="73">
        <v>383.15040381549886</v>
      </c>
      <c r="V900" s="73">
        <v>593.18262603772109</v>
      </c>
      <c r="W900" s="73">
        <v>593.18262603772109</v>
      </c>
      <c r="X900" s="73">
        <v>643.07151492661001</v>
      </c>
      <c r="Y900" s="73">
        <v>692.96040381549892</v>
      </c>
      <c r="Z900" s="73">
        <v>1004.2670704821655</v>
      </c>
    </row>
    <row r="901" spans="14:26" x14ac:dyDescent="0.25">
      <c r="N901" s="73">
        <v>89.9</v>
      </c>
      <c r="O901" s="73">
        <v>24.972222222222221</v>
      </c>
      <c r="P901" s="73">
        <v>0.8119857142857142</v>
      </c>
      <c r="Q901" s="73">
        <v>0.8119857142857142</v>
      </c>
      <c r="R901" s="73">
        <v>384.00422060665625</v>
      </c>
      <c r="S901" s="73">
        <v>384.00422060665625</v>
      </c>
      <c r="T901" s="73">
        <v>594.27033171776736</v>
      </c>
      <c r="U901" s="73">
        <v>384.00422060665625</v>
      </c>
      <c r="V901" s="73">
        <v>594.27033171776736</v>
      </c>
      <c r="W901" s="73">
        <v>594.27033171776736</v>
      </c>
      <c r="X901" s="73">
        <v>644.21477616221182</v>
      </c>
      <c r="Y901" s="73">
        <v>694.15922060665628</v>
      </c>
      <c r="Z901" s="73">
        <v>1005.8125539399896</v>
      </c>
    </row>
    <row r="902" spans="14:26" x14ac:dyDescent="0.25">
      <c r="N902" s="73">
        <v>90</v>
      </c>
      <c r="O902" s="73">
        <v>25</v>
      </c>
      <c r="P902" s="73">
        <v>0.8119857142857142</v>
      </c>
      <c r="Q902" s="73">
        <v>0.8119857142857142</v>
      </c>
      <c r="R902" s="73">
        <v>384.85898766691901</v>
      </c>
      <c r="S902" s="73">
        <v>384.85898766691901</v>
      </c>
      <c r="T902" s="73">
        <v>595.35898766691901</v>
      </c>
      <c r="U902" s="73">
        <v>384.85898766691901</v>
      </c>
      <c r="V902" s="73">
        <v>595.35898766691901</v>
      </c>
      <c r="W902" s="73">
        <v>595.35898766691901</v>
      </c>
      <c r="X902" s="73">
        <v>645.35898766691901</v>
      </c>
      <c r="Y902" s="73">
        <v>695.35898766691901</v>
      </c>
      <c r="Z902" s="73">
        <v>1007.358987666919</v>
      </c>
    </row>
    <row r="903" spans="14:26" x14ac:dyDescent="0.25">
      <c r="N903" s="73">
        <v>90.1</v>
      </c>
      <c r="O903" s="73">
        <v>25.027777777777775</v>
      </c>
      <c r="P903" s="73">
        <v>0.8119857142857142</v>
      </c>
      <c r="Q903" s="73">
        <v>0.8119857142857142</v>
      </c>
      <c r="R903" s="73">
        <v>385.71470499628697</v>
      </c>
      <c r="S903" s="73">
        <v>385.71470499628697</v>
      </c>
      <c r="T903" s="73">
        <v>596.4485938851758</v>
      </c>
      <c r="U903" s="73">
        <v>385.71470499628697</v>
      </c>
      <c r="V903" s="73">
        <v>596.4485938851758</v>
      </c>
      <c r="W903" s="73">
        <v>596.4485938851758</v>
      </c>
      <c r="X903" s="73">
        <v>646.50414944073134</v>
      </c>
      <c r="Y903" s="73">
        <v>696.55970499628688</v>
      </c>
      <c r="Z903" s="73">
        <v>1008.9063716629536</v>
      </c>
    </row>
    <row r="904" spans="14:26" x14ac:dyDescent="0.25">
      <c r="N904" s="73">
        <v>90.2</v>
      </c>
      <c r="O904" s="73">
        <v>25.055555555555557</v>
      </c>
      <c r="P904" s="73">
        <v>0.8119857142857142</v>
      </c>
      <c r="Q904" s="73">
        <v>0.8119857142857142</v>
      </c>
      <c r="R904" s="73">
        <v>386.57137259476053</v>
      </c>
      <c r="S904" s="73">
        <v>386.57137259476053</v>
      </c>
      <c r="T904" s="73">
        <v>597.5391503725383</v>
      </c>
      <c r="U904" s="73">
        <v>386.57137259476053</v>
      </c>
      <c r="V904" s="73">
        <v>597.5391503725383</v>
      </c>
      <c r="W904" s="73">
        <v>597.5391503725383</v>
      </c>
      <c r="X904" s="73">
        <v>647.65026148364939</v>
      </c>
      <c r="Y904" s="73">
        <v>697.76137259476059</v>
      </c>
      <c r="Z904" s="73">
        <v>1010.454705928094</v>
      </c>
    </row>
    <row r="905" spans="14:26" x14ac:dyDescent="0.25">
      <c r="N905" s="73">
        <v>90.3</v>
      </c>
      <c r="O905" s="73">
        <v>25.083333333333332</v>
      </c>
      <c r="P905" s="73">
        <v>0.8119857142857142</v>
      </c>
      <c r="Q905" s="73">
        <v>0.8119857142857142</v>
      </c>
      <c r="R905" s="73">
        <v>387.42899046233924</v>
      </c>
      <c r="S905" s="73">
        <v>387.42899046233924</v>
      </c>
      <c r="T905" s="73">
        <v>598.63065712900584</v>
      </c>
      <c r="U905" s="73">
        <v>387.42899046233924</v>
      </c>
      <c r="V905" s="73">
        <v>598.63065712900584</v>
      </c>
      <c r="W905" s="73">
        <v>598.63065712900584</v>
      </c>
      <c r="X905" s="73">
        <v>648.79732379567247</v>
      </c>
      <c r="Y905" s="73">
        <v>698.96399046233921</v>
      </c>
      <c r="Z905" s="73">
        <v>1012.0039904623393</v>
      </c>
    </row>
    <row r="906" spans="14:26" x14ac:dyDescent="0.25">
      <c r="N906" s="73">
        <v>90.4</v>
      </c>
      <c r="O906" s="73">
        <v>25.111111111111111</v>
      </c>
      <c r="P906" s="73">
        <v>0.8119857142857142</v>
      </c>
      <c r="Q906" s="73">
        <v>0.8119857142857142</v>
      </c>
      <c r="R906" s="73">
        <v>388.28755859902338</v>
      </c>
      <c r="S906" s="73">
        <v>388.28755859902338</v>
      </c>
      <c r="T906" s="73">
        <v>599.72311415457898</v>
      </c>
      <c r="U906" s="73">
        <v>388.28755859902338</v>
      </c>
      <c r="V906" s="73">
        <v>599.72311415457898</v>
      </c>
      <c r="W906" s="73">
        <v>599.72311415457898</v>
      </c>
      <c r="X906" s="73">
        <v>649.94533637680115</v>
      </c>
      <c r="Y906" s="73">
        <v>700.16755859902344</v>
      </c>
      <c r="Z906" s="73">
        <v>1013.5542252656901</v>
      </c>
    </row>
    <row r="907" spans="14:26" x14ac:dyDescent="0.25">
      <c r="N907" s="73">
        <v>90.5</v>
      </c>
      <c r="O907" s="73">
        <v>25.138888888888889</v>
      </c>
      <c r="P907" s="73">
        <v>0.8119857142857142</v>
      </c>
      <c r="Q907" s="73">
        <v>0.8119857142857142</v>
      </c>
      <c r="R907" s="73">
        <v>389.14707700481284</v>
      </c>
      <c r="S907" s="73">
        <v>389.14707700481284</v>
      </c>
      <c r="T907" s="73">
        <v>600.81652144925727</v>
      </c>
      <c r="U907" s="73">
        <v>389.14707700481284</v>
      </c>
      <c r="V907" s="73">
        <v>600.81652144925727</v>
      </c>
      <c r="W907" s="73">
        <v>600.81652144925727</v>
      </c>
      <c r="X907" s="73">
        <v>651.09429922703509</v>
      </c>
      <c r="Y907" s="73">
        <v>701.37207700481281</v>
      </c>
      <c r="Z907" s="73">
        <v>1015.1054103381462</v>
      </c>
    </row>
    <row r="908" spans="14:26" x14ac:dyDescent="0.25">
      <c r="N908" s="73">
        <v>90.6</v>
      </c>
      <c r="O908" s="73">
        <v>25.166666666666664</v>
      </c>
      <c r="P908" s="73">
        <v>0.8119857142857142</v>
      </c>
      <c r="Q908" s="73">
        <v>0.8119857142857142</v>
      </c>
      <c r="R908" s="73">
        <v>390.00754567970756</v>
      </c>
      <c r="S908" s="73">
        <v>390.00754567970756</v>
      </c>
      <c r="T908" s="73">
        <v>601.91087901304081</v>
      </c>
      <c r="U908" s="73">
        <v>390.00754567970756</v>
      </c>
      <c r="V908" s="73">
        <v>601.91087901304081</v>
      </c>
      <c r="W908" s="73">
        <v>601.91087901304081</v>
      </c>
      <c r="X908" s="73">
        <v>652.24421234637418</v>
      </c>
      <c r="Y908" s="73">
        <v>702.57754567970744</v>
      </c>
      <c r="Z908" s="73">
        <v>1016.6575456797075</v>
      </c>
    </row>
    <row r="909" spans="14:26" x14ac:dyDescent="0.25">
      <c r="N909" s="73">
        <v>90.7</v>
      </c>
      <c r="O909" s="73">
        <v>25.194444444444443</v>
      </c>
      <c r="P909" s="73">
        <v>0.8119857142857142</v>
      </c>
      <c r="Q909" s="73">
        <v>0.8119857142857142</v>
      </c>
      <c r="R909" s="73">
        <v>390.86896462370777</v>
      </c>
      <c r="S909" s="73">
        <v>390.86896462370777</v>
      </c>
      <c r="T909" s="73">
        <v>603.00618684592996</v>
      </c>
      <c r="U909" s="73">
        <v>390.86896462370777</v>
      </c>
      <c r="V909" s="73">
        <v>603.00618684592996</v>
      </c>
      <c r="W909" s="73">
        <v>603.00618684592996</v>
      </c>
      <c r="X909" s="73">
        <v>653.39507573481887</v>
      </c>
      <c r="Y909" s="73">
        <v>703.78396462370779</v>
      </c>
      <c r="Z909" s="73">
        <v>1018.2106312903745</v>
      </c>
    </row>
    <row r="910" spans="14:26" x14ac:dyDescent="0.25">
      <c r="N910" s="73">
        <v>90.8</v>
      </c>
      <c r="O910" s="73">
        <v>25.222222222222221</v>
      </c>
      <c r="P910" s="73">
        <v>0.8119857142857142</v>
      </c>
      <c r="Q910" s="73">
        <v>0.8119857142857142</v>
      </c>
      <c r="R910" s="73">
        <v>391.73133383681335</v>
      </c>
      <c r="S910" s="73">
        <v>391.73133383681335</v>
      </c>
      <c r="T910" s="73">
        <v>604.10244494792448</v>
      </c>
      <c r="U910" s="73">
        <v>391.73133383681335</v>
      </c>
      <c r="V910" s="73">
        <v>604.10244494792448</v>
      </c>
      <c r="W910" s="73">
        <v>604.10244494792448</v>
      </c>
      <c r="X910" s="73">
        <v>654.54688939236894</v>
      </c>
      <c r="Y910" s="73">
        <v>704.9913338368134</v>
      </c>
      <c r="Z910" s="73">
        <v>1019.7646671701467</v>
      </c>
    </row>
    <row r="911" spans="14:26" x14ac:dyDescent="0.25">
      <c r="N911" s="73">
        <v>90.9</v>
      </c>
      <c r="O911" s="73">
        <v>25.25</v>
      </c>
      <c r="P911" s="73">
        <v>0.8119857142857142</v>
      </c>
      <c r="Q911" s="73">
        <v>0.8119857142857142</v>
      </c>
      <c r="R911" s="73">
        <v>392.59465331902419</v>
      </c>
      <c r="S911" s="73">
        <v>392.59465331902419</v>
      </c>
      <c r="T911" s="73">
        <v>605.19965331902426</v>
      </c>
      <c r="U911" s="73">
        <v>392.59465331902419</v>
      </c>
      <c r="V911" s="73">
        <v>605.19965331902426</v>
      </c>
      <c r="W911" s="73">
        <v>605.19965331902426</v>
      </c>
      <c r="X911" s="73">
        <v>655.69965331902426</v>
      </c>
      <c r="Y911" s="73">
        <v>706.19965331902426</v>
      </c>
      <c r="Z911" s="73">
        <v>1021.3196533190243</v>
      </c>
    </row>
    <row r="912" spans="14:26" x14ac:dyDescent="0.25">
      <c r="N912" s="73">
        <v>91</v>
      </c>
      <c r="O912" s="73">
        <v>25.277777777777779</v>
      </c>
      <c r="P912" s="73">
        <v>0.8119857142857142</v>
      </c>
      <c r="Q912" s="73">
        <v>0.8119857142857142</v>
      </c>
      <c r="R912" s="73">
        <v>393.4589230703404</v>
      </c>
      <c r="S912" s="73">
        <v>393.4589230703404</v>
      </c>
      <c r="T912" s="73">
        <v>606.29781195922931</v>
      </c>
      <c r="U912" s="73">
        <v>393.4589230703404</v>
      </c>
      <c r="V912" s="73">
        <v>606.29781195922931</v>
      </c>
      <c r="W912" s="73">
        <v>606.29781195922931</v>
      </c>
      <c r="X912" s="73">
        <v>656.85336751478485</v>
      </c>
      <c r="Y912" s="73">
        <v>707.40892307034039</v>
      </c>
      <c r="Z912" s="73">
        <v>1022.8755897370071</v>
      </c>
    </row>
    <row r="913" spans="14:26" x14ac:dyDescent="0.25">
      <c r="N913" s="73">
        <v>91.1</v>
      </c>
      <c r="O913" s="73">
        <v>25.305555555555554</v>
      </c>
      <c r="P913" s="73">
        <v>0.8119857142857142</v>
      </c>
      <c r="Q913" s="73">
        <v>0.8119857142857142</v>
      </c>
      <c r="R913" s="73">
        <v>394.32414309076188</v>
      </c>
      <c r="S913" s="73">
        <v>394.32414309076188</v>
      </c>
      <c r="T913" s="73">
        <v>607.39692086853961</v>
      </c>
      <c r="U913" s="73">
        <v>394.32414309076188</v>
      </c>
      <c r="V913" s="73">
        <v>607.39692086853961</v>
      </c>
      <c r="W913" s="73">
        <v>607.39692086853961</v>
      </c>
      <c r="X913" s="73">
        <v>658.0080319796507</v>
      </c>
      <c r="Y913" s="73">
        <v>708.61914309076178</v>
      </c>
      <c r="Z913" s="73">
        <v>1024.4324764240951</v>
      </c>
    </row>
    <row r="914" spans="14:26" x14ac:dyDescent="0.25">
      <c r="N914" s="73">
        <v>91.2</v>
      </c>
      <c r="O914" s="73">
        <v>25.333333333333332</v>
      </c>
      <c r="P914" s="73">
        <v>0.8119857142857142</v>
      </c>
      <c r="Q914" s="73">
        <v>0.8119857142857142</v>
      </c>
      <c r="R914" s="73">
        <v>395.19031338028879</v>
      </c>
      <c r="S914" s="73">
        <v>395.19031338028879</v>
      </c>
      <c r="T914" s="73">
        <v>608.49698004695551</v>
      </c>
      <c r="U914" s="73">
        <v>395.19031338028879</v>
      </c>
      <c r="V914" s="73">
        <v>608.49698004695551</v>
      </c>
      <c r="W914" s="73">
        <v>608.49698004695551</v>
      </c>
      <c r="X914" s="73">
        <v>659.16364671362214</v>
      </c>
      <c r="Y914" s="73">
        <v>709.83031338028889</v>
      </c>
      <c r="Z914" s="73">
        <v>1025.9903133802889</v>
      </c>
    </row>
    <row r="915" spans="14:26" x14ac:dyDescent="0.25">
      <c r="N915" s="73">
        <v>91.3</v>
      </c>
      <c r="O915" s="73">
        <v>25.361111111111111</v>
      </c>
      <c r="P915" s="73">
        <v>0.8119857142857142</v>
      </c>
      <c r="Q915" s="73">
        <v>0.8119857142857142</v>
      </c>
      <c r="R915" s="73">
        <v>396.05743393892106</v>
      </c>
      <c r="S915" s="73">
        <v>396.05743393892106</v>
      </c>
      <c r="T915" s="73">
        <v>609.59798949447668</v>
      </c>
      <c r="U915" s="73">
        <v>396.05743393892106</v>
      </c>
      <c r="V915" s="73">
        <v>609.59798949447668</v>
      </c>
      <c r="W915" s="73">
        <v>609.59798949447668</v>
      </c>
      <c r="X915" s="73">
        <v>660.32021171669885</v>
      </c>
      <c r="Y915" s="73">
        <v>711.04243393892114</v>
      </c>
      <c r="Z915" s="73">
        <v>1027.5491006055877</v>
      </c>
    </row>
    <row r="916" spans="14:26" x14ac:dyDescent="0.25">
      <c r="N916" s="73">
        <v>91.4</v>
      </c>
      <c r="O916" s="73">
        <v>25.388888888888889</v>
      </c>
      <c r="P916" s="73">
        <v>0.8119857142857142</v>
      </c>
      <c r="Q916" s="73">
        <v>0.8119857142857142</v>
      </c>
      <c r="R916" s="73">
        <v>396.92550476665872</v>
      </c>
      <c r="S916" s="73">
        <v>396.92550476665872</v>
      </c>
      <c r="T916" s="73">
        <v>610.69994921110322</v>
      </c>
      <c r="U916" s="73">
        <v>396.92550476665872</v>
      </c>
      <c r="V916" s="73">
        <v>610.69994921110322</v>
      </c>
      <c r="W916" s="73">
        <v>610.69994921110322</v>
      </c>
      <c r="X916" s="73">
        <v>661.47772698888105</v>
      </c>
      <c r="Y916" s="73">
        <v>712.25550476665876</v>
      </c>
      <c r="Z916" s="73">
        <v>1029.1088380999922</v>
      </c>
    </row>
    <row r="917" spans="14:26" x14ac:dyDescent="0.25">
      <c r="N917" s="73">
        <v>91.5</v>
      </c>
      <c r="O917" s="73">
        <v>25.416666666666664</v>
      </c>
      <c r="P917" s="73">
        <v>0.8119857142857142</v>
      </c>
      <c r="Q917" s="73">
        <v>0.8119857142857142</v>
      </c>
      <c r="R917" s="73">
        <v>397.79452586350158</v>
      </c>
      <c r="S917" s="73">
        <v>397.79452586350158</v>
      </c>
      <c r="T917" s="73">
        <v>611.8028591968349</v>
      </c>
      <c r="U917" s="73">
        <v>397.79452586350158</v>
      </c>
      <c r="V917" s="73">
        <v>611.8028591968349</v>
      </c>
      <c r="W917" s="73">
        <v>611.8028591968349</v>
      </c>
      <c r="X917" s="73">
        <v>662.63619253016827</v>
      </c>
      <c r="Y917" s="73">
        <v>713.46952586350153</v>
      </c>
      <c r="Z917" s="73">
        <v>1030.6695258635016</v>
      </c>
    </row>
    <row r="918" spans="14:26" x14ac:dyDescent="0.25">
      <c r="N918" s="73">
        <v>91.6</v>
      </c>
      <c r="O918" s="73">
        <v>25.444444444444443</v>
      </c>
      <c r="P918" s="73">
        <v>0.8119857142857142</v>
      </c>
      <c r="Q918" s="73">
        <v>0.8119857142857142</v>
      </c>
      <c r="R918" s="73">
        <v>398.66449722944986</v>
      </c>
      <c r="S918" s="73">
        <v>398.66449722944986</v>
      </c>
      <c r="T918" s="73">
        <v>612.90671945167207</v>
      </c>
      <c r="U918" s="73">
        <v>398.66449722944986</v>
      </c>
      <c r="V918" s="73">
        <v>612.90671945167207</v>
      </c>
      <c r="W918" s="73">
        <v>612.90671945167207</v>
      </c>
      <c r="X918" s="73">
        <v>663.79560834056099</v>
      </c>
      <c r="Y918" s="73">
        <v>714.68449722944979</v>
      </c>
      <c r="Z918" s="73">
        <v>1032.2311638961164</v>
      </c>
    </row>
    <row r="919" spans="14:26" x14ac:dyDescent="0.25">
      <c r="N919" s="73">
        <v>91.7</v>
      </c>
      <c r="O919" s="73">
        <v>25.472222222222221</v>
      </c>
      <c r="P919" s="73">
        <v>0.8119857142857142</v>
      </c>
      <c r="Q919" s="73">
        <v>0.8119857142857142</v>
      </c>
      <c r="R919" s="73">
        <v>399.53541886450358</v>
      </c>
      <c r="S919" s="73">
        <v>399.53541886450358</v>
      </c>
      <c r="T919" s="73">
        <v>614.01152997561474</v>
      </c>
      <c r="U919" s="73">
        <v>399.53541886450358</v>
      </c>
      <c r="V919" s="73">
        <v>614.01152997561474</v>
      </c>
      <c r="W919" s="73">
        <v>614.01152997561474</v>
      </c>
      <c r="X919" s="73">
        <v>664.95597442005919</v>
      </c>
      <c r="Y919" s="73">
        <v>715.90041886450365</v>
      </c>
      <c r="Z919" s="73">
        <v>1033.793752197837</v>
      </c>
    </row>
    <row r="920" spans="14:26" x14ac:dyDescent="0.25">
      <c r="N920" s="73">
        <v>91.8</v>
      </c>
      <c r="O920" s="73">
        <v>25.5</v>
      </c>
      <c r="P920" s="73">
        <v>0.8119857142857142</v>
      </c>
      <c r="Q920" s="73">
        <v>0.8119857142857142</v>
      </c>
      <c r="R920" s="73">
        <v>400.40729076866262</v>
      </c>
      <c r="S920" s="73">
        <v>400.40729076866262</v>
      </c>
      <c r="T920" s="73">
        <v>615.11729076866254</v>
      </c>
      <c r="U920" s="73">
        <v>400.40729076866262</v>
      </c>
      <c r="V920" s="73">
        <v>615.11729076866254</v>
      </c>
      <c r="W920" s="73">
        <v>615.11729076866254</v>
      </c>
      <c r="X920" s="73">
        <v>666.11729076866254</v>
      </c>
      <c r="Y920" s="73">
        <v>717.11729076866254</v>
      </c>
      <c r="Z920" s="73">
        <v>1035.3572907686626</v>
      </c>
    </row>
    <row r="921" spans="14:26" x14ac:dyDescent="0.25">
      <c r="N921" s="73">
        <v>91.9</v>
      </c>
      <c r="O921" s="73">
        <v>25.527777777777779</v>
      </c>
      <c r="P921" s="73">
        <v>0.8119857142857142</v>
      </c>
      <c r="Q921" s="73">
        <v>0.8119857142857142</v>
      </c>
      <c r="R921" s="73">
        <v>401.28011294192697</v>
      </c>
      <c r="S921" s="73">
        <v>401.28011294192697</v>
      </c>
      <c r="T921" s="73">
        <v>616.22400183081584</v>
      </c>
      <c r="U921" s="73">
        <v>401.28011294192697</v>
      </c>
      <c r="V921" s="73">
        <v>616.22400183081584</v>
      </c>
      <c r="W921" s="73">
        <v>616.22400183081584</v>
      </c>
      <c r="X921" s="73">
        <v>667.27955738637138</v>
      </c>
      <c r="Y921" s="73">
        <v>718.33511294192692</v>
      </c>
      <c r="Z921" s="73">
        <v>1036.9217796085936</v>
      </c>
    </row>
    <row r="922" spans="14:26" x14ac:dyDescent="0.25">
      <c r="N922" s="73">
        <v>92</v>
      </c>
      <c r="O922" s="73">
        <v>25.555555555555554</v>
      </c>
      <c r="P922" s="73">
        <v>0.8119857142857142</v>
      </c>
      <c r="Q922" s="73">
        <v>0.8119857142857142</v>
      </c>
      <c r="R922" s="73">
        <v>402.15388538429664</v>
      </c>
      <c r="S922" s="73">
        <v>402.15388538429664</v>
      </c>
      <c r="T922" s="73">
        <v>617.33166316207439</v>
      </c>
      <c r="U922" s="73">
        <v>402.15388538429664</v>
      </c>
      <c r="V922" s="73">
        <v>617.33166316207439</v>
      </c>
      <c r="W922" s="73">
        <v>617.33166316207439</v>
      </c>
      <c r="X922" s="73">
        <v>668.44277427318548</v>
      </c>
      <c r="Y922" s="73">
        <v>719.55388538429656</v>
      </c>
      <c r="Z922" s="73">
        <v>1038.48721871763</v>
      </c>
    </row>
    <row r="923" spans="14:26" x14ac:dyDescent="0.25">
      <c r="N923" s="73">
        <v>92.1</v>
      </c>
      <c r="O923" s="73">
        <v>25.583333333333332</v>
      </c>
      <c r="P923" s="73">
        <v>0.8119857142857142</v>
      </c>
      <c r="Q923" s="73">
        <v>0.8119857142857142</v>
      </c>
      <c r="R923" s="73">
        <v>403.02860809577169</v>
      </c>
      <c r="S923" s="73">
        <v>403.02860809577169</v>
      </c>
      <c r="T923" s="73">
        <v>618.44027476243832</v>
      </c>
      <c r="U923" s="73">
        <v>403.02860809577169</v>
      </c>
      <c r="V923" s="73">
        <v>618.44027476243832</v>
      </c>
      <c r="W923" s="73">
        <v>618.44027476243832</v>
      </c>
      <c r="X923" s="73">
        <v>669.60694142910495</v>
      </c>
      <c r="Y923" s="73">
        <v>720.77360809577169</v>
      </c>
      <c r="Z923" s="73">
        <v>1040.0536080957718</v>
      </c>
    </row>
    <row r="924" spans="14:26" x14ac:dyDescent="0.25">
      <c r="N924" s="73">
        <v>92.2</v>
      </c>
      <c r="O924" s="73">
        <v>25.611111111111111</v>
      </c>
      <c r="P924" s="73">
        <v>0.8119857142857142</v>
      </c>
      <c r="Q924" s="73">
        <v>0.8119857142857142</v>
      </c>
      <c r="R924" s="73">
        <v>403.90428107635216</v>
      </c>
      <c r="S924" s="73">
        <v>403.90428107635216</v>
      </c>
      <c r="T924" s="73">
        <v>619.54983663190774</v>
      </c>
      <c r="U924" s="73">
        <v>403.90428107635216</v>
      </c>
      <c r="V924" s="73">
        <v>619.54983663190774</v>
      </c>
      <c r="W924" s="73">
        <v>619.54983663190774</v>
      </c>
      <c r="X924" s="73">
        <v>670.77205885412991</v>
      </c>
      <c r="Y924" s="73">
        <v>721.99428107635219</v>
      </c>
      <c r="Z924" s="73">
        <v>1041.6209477430189</v>
      </c>
    </row>
    <row r="925" spans="14:26" x14ac:dyDescent="0.25">
      <c r="N925" s="73">
        <v>92.3</v>
      </c>
      <c r="O925" s="73">
        <v>25.638888888888886</v>
      </c>
      <c r="P925" s="73">
        <v>0.8119857142857142</v>
      </c>
      <c r="Q925" s="73">
        <v>0.8119857142857142</v>
      </c>
      <c r="R925" s="73">
        <v>404.78090432603784</v>
      </c>
      <c r="S925" s="73">
        <v>404.78090432603784</v>
      </c>
      <c r="T925" s="73">
        <v>620.6603487704823</v>
      </c>
      <c r="U925" s="73">
        <v>404.78090432603784</v>
      </c>
      <c r="V925" s="73">
        <v>620.6603487704823</v>
      </c>
      <c r="W925" s="73">
        <v>620.6603487704823</v>
      </c>
      <c r="X925" s="73">
        <v>671.93812654826013</v>
      </c>
      <c r="Y925" s="73">
        <v>723.21590432603784</v>
      </c>
      <c r="Z925" s="73">
        <v>1043.1892376593712</v>
      </c>
    </row>
    <row r="926" spans="14:26" x14ac:dyDescent="0.25">
      <c r="N926" s="73">
        <v>92.4</v>
      </c>
      <c r="O926" s="73">
        <v>25.666666666666668</v>
      </c>
      <c r="P926" s="73">
        <v>0.8119857142857142</v>
      </c>
      <c r="Q926" s="73">
        <v>0.8119857142857142</v>
      </c>
      <c r="R926" s="73">
        <v>405.65847784482906</v>
      </c>
      <c r="S926" s="73">
        <v>405.65847784482906</v>
      </c>
      <c r="T926" s="73">
        <v>621.77181117816235</v>
      </c>
      <c r="U926" s="73">
        <v>405.65847784482906</v>
      </c>
      <c r="V926" s="73">
        <v>621.77181117816235</v>
      </c>
      <c r="W926" s="73">
        <v>621.77181117816235</v>
      </c>
      <c r="X926" s="73">
        <v>673.10514451149572</v>
      </c>
      <c r="Y926" s="73">
        <v>724.43847784482898</v>
      </c>
      <c r="Z926" s="73">
        <v>1044.758477844829</v>
      </c>
    </row>
    <row r="927" spans="14:26" x14ac:dyDescent="0.25">
      <c r="N927" s="73">
        <v>92.5</v>
      </c>
      <c r="O927" s="73">
        <v>25.694444444444443</v>
      </c>
      <c r="P927" s="73">
        <v>0.8119857142857142</v>
      </c>
      <c r="Q927" s="73">
        <v>0.8119857142857142</v>
      </c>
      <c r="R927" s="73">
        <v>406.53700163272543</v>
      </c>
      <c r="S927" s="73">
        <v>406.53700163272543</v>
      </c>
      <c r="T927" s="73">
        <v>622.88422385494766</v>
      </c>
      <c r="U927" s="73">
        <v>406.53700163272543</v>
      </c>
      <c r="V927" s="73">
        <v>622.88422385494766</v>
      </c>
      <c r="W927" s="73">
        <v>622.88422385494766</v>
      </c>
      <c r="X927" s="73">
        <v>674.27311274383658</v>
      </c>
      <c r="Y927" s="73">
        <v>725.66200163272538</v>
      </c>
      <c r="Z927" s="73">
        <v>1046.3286682993921</v>
      </c>
    </row>
    <row r="928" spans="14:26" x14ac:dyDescent="0.25">
      <c r="N928" s="73">
        <v>92.6</v>
      </c>
      <c r="O928" s="73">
        <v>25.722222222222221</v>
      </c>
      <c r="P928" s="73">
        <v>0.8119857142857142</v>
      </c>
      <c r="Q928" s="73">
        <v>0.8119857142857142</v>
      </c>
      <c r="R928" s="73">
        <v>407.41647568972724</v>
      </c>
      <c r="S928" s="73">
        <v>407.41647568972724</v>
      </c>
      <c r="T928" s="73">
        <v>623.99758680083835</v>
      </c>
      <c r="U928" s="73">
        <v>407.41647568972724</v>
      </c>
      <c r="V928" s="73">
        <v>623.99758680083835</v>
      </c>
      <c r="W928" s="73">
        <v>623.99758680083835</v>
      </c>
      <c r="X928" s="73">
        <v>675.44203124528281</v>
      </c>
      <c r="Y928" s="73">
        <v>726.88647568972726</v>
      </c>
      <c r="Z928" s="73">
        <v>1047.8998090230607</v>
      </c>
    </row>
    <row r="929" spans="14:26" x14ac:dyDescent="0.25">
      <c r="N929" s="73">
        <v>92.7</v>
      </c>
      <c r="O929" s="73">
        <v>25.75</v>
      </c>
      <c r="P929" s="73">
        <v>0.8119857142857142</v>
      </c>
      <c r="Q929" s="73">
        <v>0.8119857142857142</v>
      </c>
      <c r="R929" s="73">
        <v>408.29690001583441</v>
      </c>
      <c r="S929" s="73">
        <v>408.29690001583441</v>
      </c>
      <c r="T929" s="73">
        <v>625.11190001583441</v>
      </c>
      <c r="U929" s="73">
        <v>408.29690001583441</v>
      </c>
      <c r="V929" s="73">
        <v>625.11190001583441</v>
      </c>
      <c r="W929" s="73">
        <v>625.11190001583441</v>
      </c>
      <c r="X929" s="73">
        <v>676.61190001583441</v>
      </c>
      <c r="Y929" s="73">
        <v>728.11190001583441</v>
      </c>
      <c r="Z929" s="73">
        <v>1049.4719000158343</v>
      </c>
    </row>
    <row r="930" spans="14:26" x14ac:dyDescent="0.25">
      <c r="N930" s="73">
        <v>92.8</v>
      </c>
      <c r="O930" s="73">
        <v>25.777777777777775</v>
      </c>
      <c r="P930" s="73">
        <v>0.8119857142857142</v>
      </c>
      <c r="Q930" s="73">
        <v>0.8119857142857142</v>
      </c>
      <c r="R930" s="73">
        <v>409.17827461104679</v>
      </c>
      <c r="S930" s="73">
        <v>409.17827461104679</v>
      </c>
      <c r="T930" s="73">
        <v>626.22716349993561</v>
      </c>
      <c r="U930" s="73">
        <v>409.17827461104679</v>
      </c>
      <c r="V930" s="73">
        <v>626.22716349993561</v>
      </c>
      <c r="W930" s="73">
        <v>626.22716349993561</v>
      </c>
      <c r="X930" s="73">
        <v>677.78271905549116</v>
      </c>
      <c r="Y930" s="73">
        <v>729.3382746110467</v>
      </c>
      <c r="Z930" s="73">
        <v>1051.0449412777134</v>
      </c>
    </row>
    <row r="931" spans="14:26" x14ac:dyDescent="0.25">
      <c r="N931" s="73">
        <v>92.9</v>
      </c>
      <c r="O931" s="73">
        <v>25.805555555555557</v>
      </c>
      <c r="P931" s="73">
        <v>0.8119857142857142</v>
      </c>
      <c r="Q931" s="73">
        <v>0.8119857142857142</v>
      </c>
      <c r="R931" s="73">
        <v>410.06059947536482</v>
      </c>
      <c r="S931" s="73">
        <v>410.06059947536482</v>
      </c>
      <c r="T931" s="73">
        <v>627.34337725314265</v>
      </c>
      <c r="U931" s="73">
        <v>410.06059947536482</v>
      </c>
      <c r="V931" s="73">
        <v>627.34337725314265</v>
      </c>
      <c r="W931" s="73">
        <v>627.34337725314265</v>
      </c>
      <c r="X931" s="73">
        <v>678.95448836425373</v>
      </c>
      <c r="Y931" s="73">
        <v>730.56559947536493</v>
      </c>
      <c r="Z931" s="73">
        <v>1052.6189328086982</v>
      </c>
    </row>
    <row r="932" spans="14:26" x14ac:dyDescent="0.25">
      <c r="N932" s="73">
        <v>93</v>
      </c>
      <c r="O932" s="73">
        <v>25.833333333333332</v>
      </c>
      <c r="P932" s="73">
        <v>0.8119857142857142</v>
      </c>
      <c r="Q932" s="73">
        <v>0.8119857142857142</v>
      </c>
      <c r="R932" s="73">
        <v>410.94387460878795</v>
      </c>
      <c r="S932" s="73">
        <v>410.94387460878795</v>
      </c>
      <c r="T932" s="73">
        <v>628.4605412754546</v>
      </c>
      <c r="U932" s="73">
        <v>410.94387460878795</v>
      </c>
      <c r="V932" s="73">
        <v>628.4605412754546</v>
      </c>
      <c r="W932" s="73">
        <v>628.4605412754546</v>
      </c>
      <c r="X932" s="73">
        <v>680.12720794212123</v>
      </c>
      <c r="Y932" s="73">
        <v>731.79387460878797</v>
      </c>
      <c r="Z932" s="73">
        <v>1054.1938746087881</v>
      </c>
    </row>
    <row r="933" spans="14:26" x14ac:dyDescent="0.25">
      <c r="N933" s="73">
        <v>93.1</v>
      </c>
      <c r="O933" s="73">
        <v>25.861111111111107</v>
      </c>
      <c r="P933" s="73">
        <v>0.8119857142857142</v>
      </c>
      <c r="Q933" s="73">
        <v>0.8119857142857142</v>
      </c>
      <c r="R933" s="73">
        <v>411.82810001131645</v>
      </c>
      <c r="S933" s="73">
        <v>411.82810001131645</v>
      </c>
      <c r="T933" s="73">
        <v>629.57865556687193</v>
      </c>
      <c r="U933" s="73">
        <v>411.82810001131645</v>
      </c>
      <c r="V933" s="73">
        <v>629.57865556687193</v>
      </c>
      <c r="W933" s="73">
        <v>629.57865556687193</v>
      </c>
      <c r="X933" s="73">
        <v>681.3008777890941</v>
      </c>
      <c r="Y933" s="73">
        <v>733.02310001131639</v>
      </c>
      <c r="Z933" s="73">
        <v>1055.7697666779832</v>
      </c>
    </row>
    <row r="934" spans="14:26" x14ac:dyDescent="0.25">
      <c r="N934" s="73">
        <v>93.2</v>
      </c>
      <c r="O934" s="73">
        <v>25.888888888888889</v>
      </c>
      <c r="P934" s="73">
        <v>0.8119857142857142</v>
      </c>
      <c r="Q934" s="73">
        <v>0.8119857142857142</v>
      </c>
      <c r="R934" s="73">
        <v>412.7132756829505</v>
      </c>
      <c r="S934" s="73">
        <v>412.7132756829505</v>
      </c>
      <c r="T934" s="73">
        <v>630.69772012739497</v>
      </c>
      <c r="U934" s="73">
        <v>412.7132756829505</v>
      </c>
      <c r="V934" s="73">
        <v>630.69772012739497</v>
      </c>
      <c r="W934" s="73">
        <v>630.69772012739497</v>
      </c>
      <c r="X934" s="73">
        <v>682.4754979051728</v>
      </c>
      <c r="Y934" s="73">
        <v>734.25327568295052</v>
      </c>
      <c r="Z934" s="73">
        <v>1057.3466090162838</v>
      </c>
    </row>
    <row r="935" spans="14:26" x14ac:dyDescent="0.25">
      <c r="N935" s="73">
        <v>93.3</v>
      </c>
      <c r="O935" s="73">
        <v>25.916666666666664</v>
      </c>
      <c r="P935" s="73">
        <v>0.8119857142857142</v>
      </c>
      <c r="Q935" s="73">
        <v>0.8119857142857142</v>
      </c>
      <c r="R935" s="73">
        <v>413.59940162368963</v>
      </c>
      <c r="S935" s="73">
        <v>413.59940162368963</v>
      </c>
      <c r="T935" s="73">
        <v>631.81773495702294</v>
      </c>
      <c r="U935" s="73">
        <v>413.59940162368963</v>
      </c>
      <c r="V935" s="73">
        <v>631.81773495702294</v>
      </c>
      <c r="W935" s="73">
        <v>631.81773495702294</v>
      </c>
      <c r="X935" s="73">
        <v>683.65106829035631</v>
      </c>
      <c r="Y935" s="73">
        <v>735.48440162368956</v>
      </c>
      <c r="Z935" s="73">
        <v>1058.9244016236896</v>
      </c>
    </row>
    <row r="936" spans="14:26" x14ac:dyDescent="0.25">
      <c r="N936" s="73">
        <v>93.4</v>
      </c>
      <c r="O936" s="73">
        <v>25.944444444444446</v>
      </c>
      <c r="P936" s="73">
        <v>0.8119857142857142</v>
      </c>
      <c r="Q936" s="73">
        <v>0.8119857142857142</v>
      </c>
      <c r="R936" s="73">
        <v>414.48647783353442</v>
      </c>
      <c r="S936" s="73">
        <v>414.48647783353442</v>
      </c>
      <c r="T936" s="73">
        <v>632.93870005575673</v>
      </c>
      <c r="U936" s="73">
        <v>414.48647783353442</v>
      </c>
      <c r="V936" s="73">
        <v>632.93870005575673</v>
      </c>
      <c r="W936" s="73">
        <v>632.93870005575673</v>
      </c>
      <c r="X936" s="73">
        <v>684.82758894464564</v>
      </c>
      <c r="Y936" s="73">
        <v>736.71647783353455</v>
      </c>
      <c r="Z936" s="73">
        <v>1060.5031445002012</v>
      </c>
    </row>
    <row r="937" spans="14:26" x14ac:dyDescent="0.25">
      <c r="N937" s="73">
        <v>93.5</v>
      </c>
      <c r="O937" s="73">
        <v>25.972222222222221</v>
      </c>
      <c r="P937" s="73">
        <v>0.8119857142857142</v>
      </c>
      <c r="Q937" s="73">
        <v>0.8119857142857142</v>
      </c>
      <c r="R937" s="73">
        <v>415.37450431248425</v>
      </c>
      <c r="S937" s="73">
        <v>415.37450431248425</v>
      </c>
      <c r="T937" s="73">
        <v>634.06061542359532</v>
      </c>
      <c r="U937" s="73">
        <v>415.37450431248425</v>
      </c>
      <c r="V937" s="73">
        <v>634.06061542359532</v>
      </c>
      <c r="W937" s="73">
        <v>634.06061542359532</v>
      </c>
      <c r="X937" s="73">
        <v>686.00505986803978</v>
      </c>
      <c r="Y937" s="73">
        <v>737.94950431248424</v>
      </c>
      <c r="Z937" s="73">
        <v>1062.0828376458176</v>
      </c>
    </row>
    <row r="938" spans="14:26" x14ac:dyDescent="0.25">
      <c r="N938" s="73">
        <v>93.6</v>
      </c>
      <c r="O938" s="73">
        <v>25.999999999999996</v>
      </c>
      <c r="P938" s="73">
        <v>0.8119857142857142</v>
      </c>
      <c r="Q938" s="73">
        <v>0.8119857142857142</v>
      </c>
      <c r="R938" s="73">
        <v>416.26348106053945</v>
      </c>
      <c r="S938" s="73">
        <v>416.26348106053945</v>
      </c>
      <c r="T938" s="73">
        <v>635.18348106053941</v>
      </c>
      <c r="U938" s="73">
        <v>416.26348106053945</v>
      </c>
      <c r="V938" s="73">
        <v>635.18348106053941</v>
      </c>
      <c r="W938" s="73">
        <v>635.18348106053941</v>
      </c>
      <c r="X938" s="73">
        <v>687.18348106053941</v>
      </c>
      <c r="Y938" s="73">
        <v>739.18348106053941</v>
      </c>
      <c r="Z938" s="73">
        <v>1063.6634810605394</v>
      </c>
    </row>
    <row r="939" spans="14:26" x14ac:dyDescent="0.25">
      <c r="N939" s="73">
        <v>93.7</v>
      </c>
      <c r="O939" s="73">
        <v>26.027777777777779</v>
      </c>
      <c r="P939" s="73">
        <v>0.8119857142857142</v>
      </c>
      <c r="Q939" s="73">
        <v>0.8119857142857142</v>
      </c>
      <c r="R939" s="73">
        <v>417.15340807770031</v>
      </c>
      <c r="S939" s="73">
        <v>417.15340807770031</v>
      </c>
      <c r="T939" s="73">
        <v>636.30729696658921</v>
      </c>
      <c r="U939" s="73">
        <v>417.15340807770031</v>
      </c>
      <c r="V939" s="73">
        <v>636.30729696658921</v>
      </c>
      <c r="W939" s="73">
        <v>636.30729696658921</v>
      </c>
      <c r="X939" s="73">
        <v>688.36285252214475</v>
      </c>
      <c r="Y939" s="73">
        <v>740.41840807770029</v>
      </c>
      <c r="Z939" s="73">
        <v>1065.245074744367</v>
      </c>
    </row>
    <row r="940" spans="14:26" x14ac:dyDescent="0.25">
      <c r="N940" s="73">
        <v>93.8</v>
      </c>
      <c r="O940" s="73">
        <v>26.055555555555554</v>
      </c>
      <c r="P940" s="73">
        <v>0.8119857142857142</v>
      </c>
      <c r="Q940" s="73">
        <v>0.8119857142857142</v>
      </c>
      <c r="R940" s="73">
        <v>418.04428536396625</v>
      </c>
      <c r="S940" s="73">
        <v>418.04428536396625</v>
      </c>
      <c r="T940" s="73">
        <v>637.43206314174404</v>
      </c>
      <c r="U940" s="73">
        <v>418.04428536396625</v>
      </c>
      <c r="V940" s="73">
        <v>637.43206314174404</v>
      </c>
      <c r="W940" s="73">
        <v>637.43206314174404</v>
      </c>
      <c r="X940" s="73">
        <v>689.54317425285512</v>
      </c>
      <c r="Y940" s="73">
        <v>741.65428536396621</v>
      </c>
      <c r="Z940" s="73">
        <v>1066.8276186972996</v>
      </c>
    </row>
    <row r="941" spans="14:26" x14ac:dyDescent="0.25">
      <c r="N941" s="73">
        <v>93.9</v>
      </c>
      <c r="O941" s="73">
        <v>26.083333333333336</v>
      </c>
      <c r="P941" s="73">
        <v>0.8119857142857142</v>
      </c>
      <c r="Q941" s="73">
        <v>0.8119857142857142</v>
      </c>
      <c r="R941" s="73">
        <v>418.93611291933775</v>
      </c>
      <c r="S941" s="73">
        <v>418.93611291933775</v>
      </c>
      <c r="T941" s="73">
        <v>638.55777958600447</v>
      </c>
      <c r="U941" s="73">
        <v>418.93611291933775</v>
      </c>
      <c r="V941" s="73">
        <v>638.55777958600447</v>
      </c>
      <c r="W941" s="73">
        <v>638.55777958600447</v>
      </c>
      <c r="X941" s="73">
        <v>690.7244462526711</v>
      </c>
      <c r="Y941" s="73">
        <v>742.89111291933784</v>
      </c>
      <c r="Z941" s="73">
        <v>1068.4111129193379</v>
      </c>
    </row>
    <row r="942" spans="14:26" x14ac:dyDescent="0.25">
      <c r="N942" s="73">
        <v>94</v>
      </c>
      <c r="O942" s="73">
        <v>26.111111111111111</v>
      </c>
      <c r="P942" s="73">
        <v>0.8119857142857142</v>
      </c>
      <c r="Q942" s="73">
        <v>0.8119857142857142</v>
      </c>
      <c r="R942" s="73">
        <v>419.82889074381433</v>
      </c>
      <c r="S942" s="73">
        <v>419.82889074381433</v>
      </c>
      <c r="T942" s="73">
        <v>639.68444629936994</v>
      </c>
      <c r="U942" s="73">
        <v>419.82889074381433</v>
      </c>
      <c r="V942" s="73">
        <v>639.68444629936994</v>
      </c>
      <c r="W942" s="73">
        <v>639.68444629936994</v>
      </c>
      <c r="X942" s="73">
        <v>691.90666852159211</v>
      </c>
      <c r="Y942" s="73">
        <v>744.1288907438144</v>
      </c>
      <c r="Z942" s="73">
        <v>1069.9955574104811</v>
      </c>
    </row>
    <row r="943" spans="14:26" x14ac:dyDescent="0.25">
      <c r="N943" s="73">
        <v>94.1</v>
      </c>
      <c r="O943" s="73">
        <v>26.138888888888886</v>
      </c>
      <c r="P943" s="73">
        <v>0.8119857142857142</v>
      </c>
      <c r="Q943" s="73">
        <v>0.8119857142857142</v>
      </c>
      <c r="R943" s="73">
        <v>420.72261883739634</v>
      </c>
      <c r="S943" s="73">
        <v>420.72261883739634</v>
      </c>
      <c r="T943" s="73">
        <v>640.81206328184078</v>
      </c>
      <c r="U943" s="73">
        <v>420.72261883739634</v>
      </c>
      <c r="V943" s="73">
        <v>640.81206328184078</v>
      </c>
      <c r="W943" s="73">
        <v>640.81206328184078</v>
      </c>
      <c r="X943" s="73">
        <v>693.08984105961861</v>
      </c>
      <c r="Y943" s="73">
        <v>745.36761883739632</v>
      </c>
      <c r="Z943" s="73">
        <v>1071.5809521707297</v>
      </c>
    </row>
    <row r="944" spans="14:26" x14ac:dyDescent="0.25">
      <c r="N944" s="73">
        <v>94.2</v>
      </c>
      <c r="O944" s="73">
        <v>26.166666666666668</v>
      </c>
      <c r="P944" s="73">
        <v>0.8119857142857142</v>
      </c>
      <c r="Q944" s="73">
        <v>0.8119857142857142</v>
      </c>
      <c r="R944" s="73">
        <v>421.61729720008384</v>
      </c>
      <c r="S944" s="73">
        <v>421.61729720008384</v>
      </c>
      <c r="T944" s="73">
        <v>641.94063053341722</v>
      </c>
      <c r="U944" s="73">
        <v>421.61729720008384</v>
      </c>
      <c r="V944" s="73">
        <v>641.94063053341722</v>
      </c>
      <c r="W944" s="73">
        <v>641.94063053341722</v>
      </c>
      <c r="X944" s="73">
        <v>694.27396386675059</v>
      </c>
      <c r="Y944" s="73">
        <v>746.60729720008385</v>
      </c>
      <c r="Z944" s="73">
        <v>1073.1672972000838</v>
      </c>
    </row>
    <row r="945" spans="14:26" x14ac:dyDescent="0.25">
      <c r="N945" s="73">
        <v>94.3</v>
      </c>
      <c r="O945" s="73">
        <v>26.194444444444443</v>
      </c>
      <c r="P945" s="73">
        <v>0.8119857142857142</v>
      </c>
      <c r="Q945" s="73">
        <v>0.8119857142857142</v>
      </c>
      <c r="R945" s="73">
        <v>422.5129258318766</v>
      </c>
      <c r="S945" s="73">
        <v>422.5129258318766</v>
      </c>
      <c r="T945" s="73">
        <v>643.07014805409881</v>
      </c>
      <c r="U945" s="73">
        <v>422.5129258318766</v>
      </c>
      <c r="V945" s="73">
        <v>643.07014805409881</v>
      </c>
      <c r="W945" s="73">
        <v>643.07014805409881</v>
      </c>
      <c r="X945" s="73">
        <v>695.45903694298772</v>
      </c>
      <c r="Y945" s="73">
        <v>747.84792583187664</v>
      </c>
      <c r="Z945" s="73">
        <v>1074.7545924985434</v>
      </c>
    </row>
    <row r="946" spans="14:26" x14ac:dyDescent="0.25">
      <c r="N946" s="73">
        <v>94.4</v>
      </c>
      <c r="O946" s="73">
        <v>26.222222222222221</v>
      </c>
      <c r="P946" s="73">
        <v>0.8119857142857142</v>
      </c>
      <c r="Q946" s="73">
        <v>0.8119857142857142</v>
      </c>
      <c r="R946" s="73">
        <v>423.40950473277468</v>
      </c>
      <c r="S946" s="73">
        <v>423.40950473277468</v>
      </c>
      <c r="T946" s="73">
        <v>644.20061584388577</v>
      </c>
      <c r="U946" s="73">
        <v>423.40950473277468</v>
      </c>
      <c r="V946" s="73">
        <v>644.20061584388577</v>
      </c>
      <c r="W946" s="73">
        <v>644.20061584388577</v>
      </c>
      <c r="X946" s="73">
        <v>696.64506028833023</v>
      </c>
      <c r="Y946" s="73">
        <v>749.08950473277469</v>
      </c>
      <c r="Z946" s="73">
        <v>1076.342838066108</v>
      </c>
    </row>
    <row r="947" spans="14:26" x14ac:dyDescent="0.25">
      <c r="N947" s="73">
        <v>94.5</v>
      </c>
      <c r="O947" s="73">
        <v>26.25</v>
      </c>
      <c r="P947" s="73">
        <v>0.8119857142857142</v>
      </c>
      <c r="Q947" s="73">
        <v>0.8119857142857142</v>
      </c>
      <c r="R947" s="73">
        <v>424.30703390277819</v>
      </c>
      <c r="S947" s="73">
        <v>424.30703390277819</v>
      </c>
      <c r="T947" s="73">
        <v>645.33203390277822</v>
      </c>
      <c r="U947" s="73">
        <v>424.30703390277819</v>
      </c>
      <c r="V947" s="73">
        <v>645.33203390277822</v>
      </c>
      <c r="W947" s="73">
        <v>645.33203390277822</v>
      </c>
      <c r="X947" s="73">
        <v>697.83203390277822</v>
      </c>
      <c r="Y947" s="73">
        <v>750.33203390277822</v>
      </c>
      <c r="Z947" s="73">
        <v>1077.9320339027781</v>
      </c>
    </row>
    <row r="948" spans="14:26" x14ac:dyDescent="0.25">
      <c r="N948" s="73">
        <v>94.6</v>
      </c>
      <c r="O948" s="73">
        <v>26.277777777777775</v>
      </c>
      <c r="P948" s="73">
        <v>0.8119857142857142</v>
      </c>
      <c r="Q948" s="73">
        <v>0.8119857142857142</v>
      </c>
      <c r="R948" s="73">
        <v>425.20551334188696</v>
      </c>
      <c r="S948" s="73">
        <v>425.20551334188696</v>
      </c>
      <c r="T948" s="73">
        <v>646.46440223077582</v>
      </c>
      <c r="U948" s="73">
        <v>425.20551334188696</v>
      </c>
      <c r="V948" s="73">
        <v>646.46440223077582</v>
      </c>
      <c r="W948" s="73">
        <v>646.46440223077582</v>
      </c>
      <c r="X948" s="73">
        <v>699.01995778633136</v>
      </c>
      <c r="Y948" s="73">
        <v>751.5755133418869</v>
      </c>
      <c r="Z948" s="73">
        <v>1079.5221800085537</v>
      </c>
    </row>
    <row r="949" spans="14:26" x14ac:dyDescent="0.25">
      <c r="N949" s="73">
        <v>94.7</v>
      </c>
      <c r="O949" s="73">
        <v>26.305555555555557</v>
      </c>
      <c r="P949" s="73">
        <v>0.8119857142857142</v>
      </c>
      <c r="Q949" s="73">
        <v>0.8119857142857142</v>
      </c>
      <c r="R949" s="73">
        <v>426.10494305010127</v>
      </c>
      <c r="S949" s="73">
        <v>426.10494305010127</v>
      </c>
      <c r="T949" s="73">
        <v>647.59772082787902</v>
      </c>
      <c r="U949" s="73">
        <v>426.10494305010127</v>
      </c>
      <c r="V949" s="73">
        <v>647.59772082787902</v>
      </c>
      <c r="W949" s="73">
        <v>647.59772082787902</v>
      </c>
      <c r="X949" s="73">
        <v>700.2088319389901</v>
      </c>
      <c r="Y949" s="73">
        <v>752.8199430501013</v>
      </c>
      <c r="Z949" s="73">
        <v>1081.1132763834346</v>
      </c>
    </row>
    <row r="950" spans="14:26" x14ac:dyDescent="0.25">
      <c r="N950" s="73">
        <v>94.8</v>
      </c>
      <c r="O950" s="73">
        <v>26.333333333333332</v>
      </c>
      <c r="P950" s="73">
        <v>0.8119857142857142</v>
      </c>
      <c r="Q950" s="73">
        <v>0.8119857142857142</v>
      </c>
      <c r="R950" s="73">
        <v>427.00532302742067</v>
      </c>
      <c r="S950" s="73">
        <v>427.00532302742067</v>
      </c>
      <c r="T950" s="73">
        <v>648.73198969408736</v>
      </c>
      <c r="U950" s="73">
        <v>427.00532302742067</v>
      </c>
      <c r="V950" s="73">
        <v>648.73198969408736</v>
      </c>
      <c r="W950" s="73">
        <v>648.73198969408736</v>
      </c>
      <c r="X950" s="73">
        <v>701.39865636075399</v>
      </c>
      <c r="Y950" s="73">
        <v>754.06532302742073</v>
      </c>
      <c r="Z950" s="73">
        <v>1082.7053230274207</v>
      </c>
    </row>
    <row r="951" spans="14:26" x14ac:dyDescent="0.25">
      <c r="N951" s="73">
        <v>94.9</v>
      </c>
      <c r="O951" s="73">
        <v>26.361111111111111</v>
      </c>
      <c r="P951" s="73">
        <v>0.8119857142857142</v>
      </c>
      <c r="Q951" s="73">
        <v>0.8119857142857142</v>
      </c>
      <c r="R951" s="73">
        <v>427.90665327384556</v>
      </c>
      <c r="S951" s="73">
        <v>427.90665327384556</v>
      </c>
      <c r="T951" s="73">
        <v>649.86720882940108</v>
      </c>
      <c r="U951" s="73">
        <v>427.90665327384556</v>
      </c>
      <c r="V951" s="73">
        <v>649.86720882940108</v>
      </c>
      <c r="W951" s="73">
        <v>649.86720882940108</v>
      </c>
      <c r="X951" s="73">
        <v>702.58943105162325</v>
      </c>
      <c r="Y951" s="73">
        <v>755.31165327384554</v>
      </c>
      <c r="Z951" s="73">
        <v>1084.2983199405121</v>
      </c>
    </row>
    <row r="952" spans="14:26" x14ac:dyDescent="0.25">
      <c r="N952" s="73">
        <v>95</v>
      </c>
      <c r="O952" s="73">
        <v>26.388888888888889</v>
      </c>
      <c r="P952" s="73">
        <v>0.8119857142857142</v>
      </c>
      <c r="Q952" s="73">
        <v>0.8119857142857142</v>
      </c>
      <c r="R952" s="73">
        <v>428.80893378937583</v>
      </c>
      <c r="S952" s="73">
        <v>428.80893378937583</v>
      </c>
      <c r="T952" s="73">
        <v>651.00337823382029</v>
      </c>
      <c r="U952" s="73">
        <v>428.80893378937583</v>
      </c>
      <c r="V952" s="73">
        <v>651.00337823382029</v>
      </c>
      <c r="W952" s="73">
        <v>651.00337823382029</v>
      </c>
      <c r="X952" s="73">
        <v>703.78115601159811</v>
      </c>
      <c r="Y952" s="73">
        <v>756.55893378937583</v>
      </c>
      <c r="Z952" s="73">
        <v>1085.8922671227092</v>
      </c>
    </row>
    <row r="953" spans="14:26" x14ac:dyDescent="0.25">
      <c r="N953" s="73">
        <v>95.1</v>
      </c>
      <c r="O953" s="73">
        <v>26.416666666666664</v>
      </c>
      <c r="P953" s="73">
        <v>0.8119857142857142</v>
      </c>
      <c r="Q953" s="73">
        <v>0.8119857142857142</v>
      </c>
      <c r="R953" s="73">
        <v>429.7121645740113</v>
      </c>
      <c r="S953" s="73">
        <v>429.7121645740113</v>
      </c>
      <c r="T953" s="73">
        <v>652.14049790734464</v>
      </c>
      <c r="U953" s="73">
        <v>429.7121645740113</v>
      </c>
      <c r="V953" s="73">
        <v>652.14049790734464</v>
      </c>
      <c r="W953" s="73">
        <v>652.14049790734464</v>
      </c>
      <c r="X953" s="73">
        <v>704.97383124067801</v>
      </c>
      <c r="Y953" s="73">
        <v>757.80716457401127</v>
      </c>
      <c r="Z953" s="73">
        <v>1087.4871645740113</v>
      </c>
    </row>
    <row r="954" spans="14:26" x14ac:dyDescent="0.25">
      <c r="N954" s="73">
        <v>95.2</v>
      </c>
      <c r="O954" s="73">
        <v>26.444444444444443</v>
      </c>
      <c r="P954" s="73">
        <v>0.8119857142857142</v>
      </c>
      <c r="Q954" s="73">
        <v>0.8119857142857142</v>
      </c>
      <c r="R954" s="73">
        <v>430.61634562775225</v>
      </c>
      <c r="S954" s="73">
        <v>430.61634562775225</v>
      </c>
      <c r="T954" s="73">
        <v>653.27856784997448</v>
      </c>
      <c r="U954" s="73">
        <v>430.61634562775225</v>
      </c>
      <c r="V954" s="73">
        <v>653.27856784997448</v>
      </c>
      <c r="W954" s="73">
        <v>653.27856784997448</v>
      </c>
      <c r="X954" s="73">
        <v>706.16745673886339</v>
      </c>
      <c r="Y954" s="73">
        <v>759.05634562775231</v>
      </c>
      <c r="Z954" s="73">
        <v>1089.0830122944189</v>
      </c>
    </row>
    <row r="955" spans="14:26" x14ac:dyDescent="0.25">
      <c r="N955" s="73">
        <v>95.3</v>
      </c>
      <c r="O955" s="73">
        <v>26.472222222222221</v>
      </c>
      <c r="P955" s="73">
        <v>0.8119857142857142</v>
      </c>
      <c r="Q955" s="73">
        <v>0.8119857142857142</v>
      </c>
      <c r="R955" s="73">
        <v>431.52147695059858</v>
      </c>
      <c r="S955" s="73">
        <v>431.52147695059858</v>
      </c>
      <c r="T955" s="73">
        <v>654.41758806170969</v>
      </c>
      <c r="U955" s="73">
        <v>431.52147695059858</v>
      </c>
      <c r="V955" s="73">
        <v>654.41758806170969</v>
      </c>
      <c r="W955" s="73">
        <v>654.41758806170969</v>
      </c>
      <c r="X955" s="73">
        <v>707.36203250615415</v>
      </c>
      <c r="Y955" s="73">
        <v>760.30647695059861</v>
      </c>
      <c r="Z955" s="73">
        <v>1090.6798102839321</v>
      </c>
    </row>
    <row r="956" spans="14:26" x14ac:dyDescent="0.25">
      <c r="N956" s="73">
        <v>95.4</v>
      </c>
      <c r="O956" s="73">
        <v>26.5</v>
      </c>
      <c r="P956" s="73">
        <v>0.8119857142857142</v>
      </c>
      <c r="Q956" s="73">
        <v>0.8119857142857142</v>
      </c>
      <c r="R956" s="73">
        <v>432.42755854255023</v>
      </c>
      <c r="S956" s="73">
        <v>432.42755854255023</v>
      </c>
      <c r="T956" s="73">
        <v>655.55755854255028</v>
      </c>
      <c r="U956" s="73">
        <v>432.42755854255023</v>
      </c>
      <c r="V956" s="73">
        <v>655.55755854255028</v>
      </c>
      <c r="W956" s="73">
        <v>655.55755854255028</v>
      </c>
      <c r="X956" s="73">
        <v>708.55755854255028</v>
      </c>
      <c r="Y956" s="73">
        <v>761.55755854255028</v>
      </c>
      <c r="Z956" s="73">
        <v>1092.2775585425502</v>
      </c>
    </row>
    <row r="957" spans="14:26" x14ac:dyDescent="0.25">
      <c r="N957" s="73">
        <v>95.5</v>
      </c>
      <c r="O957" s="73">
        <v>26.527777777777779</v>
      </c>
      <c r="P957" s="73">
        <v>0.8119857142857142</v>
      </c>
      <c r="Q957" s="73">
        <v>0.8119857142857142</v>
      </c>
      <c r="R957" s="73">
        <v>433.33459040360719</v>
      </c>
      <c r="S957" s="73">
        <v>433.33459040360719</v>
      </c>
      <c r="T957" s="73">
        <v>656.69847929249613</v>
      </c>
      <c r="U957" s="73">
        <v>433.33459040360719</v>
      </c>
      <c r="V957" s="73">
        <v>656.69847929249613</v>
      </c>
      <c r="W957" s="73">
        <v>656.69847929249613</v>
      </c>
      <c r="X957" s="73">
        <v>709.75403484805167</v>
      </c>
      <c r="Y957" s="73">
        <v>762.80959040360722</v>
      </c>
      <c r="Z957" s="73">
        <v>1093.8762570702738</v>
      </c>
    </row>
    <row r="958" spans="14:26" x14ac:dyDescent="0.25">
      <c r="N958" s="73">
        <v>95.6</v>
      </c>
      <c r="O958" s="73">
        <v>26.555555555555554</v>
      </c>
      <c r="P958" s="73">
        <v>0.8119857142857142</v>
      </c>
      <c r="Q958" s="73">
        <v>0.8119857142857142</v>
      </c>
      <c r="R958" s="73">
        <v>434.24257253376948</v>
      </c>
      <c r="S958" s="73">
        <v>434.24257253376948</v>
      </c>
      <c r="T958" s="73">
        <v>657.84035031154724</v>
      </c>
      <c r="U958" s="73">
        <v>434.24257253376948</v>
      </c>
      <c r="V958" s="73">
        <v>657.84035031154724</v>
      </c>
      <c r="W958" s="73">
        <v>657.84035031154724</v>
      </c>
      <c r="X958" s="73">
        <v>710.95146142265833</v>
      </c>
      <c r="Y958" s="73">
        <v>764.06257253376953</v>
      </c>
      <c r="Z958" s="73">
        <v>1095.4759058671029</v>
      </c>
    </row>
    <row r="959" spans="14:26" x14ac:dyDescent="0.25">
      <c r="N959" s="73">
        <v>95.7</v>
      </c>
      <c r="O959" s="73">
        <v>26.583333333333332</v>
      </c>
      <c r="P959" s="73">
        <v>0.8119857142857142</v>
      </c>
      <c r="Q959" s="73">
        <v>0.8119857142857142</v>
      </c>
      <c r="R959" s="73">
        <v>435.15150493303719</v>
      </c>
      <c r="S959" s="73">
        <v>435.15150493303719</v>
      </c>
      <c r="T959" s="73">
        <v>658.98317159970384</v>
      </c>
      <c r="U959" s="73">
        <v>435.15150493303719</v>
      </c>
      <c r="V959" s="73">
        <v>658.98317159970384</v>
      </c>
      <c r="W959" s="73">
        <v>658.98317159970384</v>
      </c>
      <c r="X959" s="73">
        <v>712.14983826637047</v>
      </c>
      <c r="Y959" s="73">
        <v>765.31650493303721</v>
      </c>
      <c r="Z959" s="73">
        <v>1097.0765049330371</v>
      </c>
    </row>
    <row r="960" spans="14:26" x14ac:dyDescent="0.25">
      <c r="N960" s="73">
        <v>95.8</v>
      </c>
      <c r="O960" s="73">
        <v>26.611111111111111</v>
      </c>
      <c r="P960" s="73">
        <v>0.8119857142857142</v>
      </c>
      <c r="Q960" s="73">
        <v>0.8119857142857142</v>
      </c>
      <c r="R960" s="73">
        <v>436.06138760141027</v>
      </c>
      <c r="S960" s="73">
        <v>436.06138760141027</v>
      </c>
      <c r="T960" s="73">
        <v>660.12694315696581</v>
      </c>
      <c r="U960" s="73">
        <v>436.06138760141027</v>
      </c>
      <c r="V960" s="73">
        <v>660.12694315696581</v>
      </c>
      <c r="W960" s="73">
        <v>660.12694315696581</v>
      </c>
      <c r="X960" s="73">
        <v>713.34916537918798</v>
      </c>
      <c r="Y960" s="73">
        <v>766.57138760141027</v>
      </c>
      <c r="Z960" s="73">
        <v>1098.6780542680769</v>
      </c>
    </row>
    <row r="961" spans="14:26" x14ac:dyDescent="0.25">
      <c r="N961" s="73">
        <v>95.9</v>
      </c>
      <c r="O961" s="73">
        <v>26.638888888888889</v>
      </c>
      <c r="P961" s="73">
        <v>0.8119857142857142</v>
      </c>
      <c r="Q961" s="73">
        <v>0.8119857142857142</v>
      </c>
      <c r="R961" s="73">
        <v>436.97222053888862</v>
      </c>
      <c r="S961" s="73">
        <v>436.97222053888862</v>
      </c>
      <c r="T961" s="73">
        <v>661.27166498333304</v>
      </c>
      <c r="U961" s="73">
        <v>436.97222053888862</v>
      </c>
      <c r="V961" s="73">
        <v>661.27166498333304</v>
      </c>
      <c r="W961" s="73">
        <v>661.27166498333304</v>
      </c>
      <c r="X961" s="73">
        <v>714.54944276111087</v>
      </c>
      <c r="Y961" s="73">
        <v>767.82722053888858</v>
      </c>
      <c r="Z961" s="73">
        <v>1100.2805538722218</v>
      </c>
    </row>
    <row r="962" spans="14:26" x14ac:dyDescent="0.25">
      <c r="N962" s="73">
        <v>96</v>
      </c>
      <c r="O962" s="73">
        <v>26.666666666666664</v>
      </c>
      <c r="P962" s="73">
        <v>0.8119857142857142</v>
      </c>
      <c r="Q962" s="73">
        <v>0.8119857142857142</v>
      </c>
      <c r="R962" s="73">
        <v>437.88400374547228</v>
      </c>
      <c r="S962" s="73">
        <v>437.88400374547228</v>
      </c>
      <c r="T962" s="73">
        <v>662.41733707880564</v>
      </c>
      <c r="U962" s="73">
        <v>437.88400374547228</v>
      </c>
      <c r="V962" s="73">
        <v>662.41733707880564</v>
      </c>
      <c r="W962" s="73">
        <v>662.41733707880564</v>
      </c>
      <c r="X962" s="73">
        <v>715.75067041213902</v>
      </c>
      <c r="Y962" s="73">
        <v>769.08400374547227</v>
      </c>
      <c r="Z962" s="73">
        <v>1101.8840037454722</v>
      </c>
    </row>
    <row r="963" spans="14:26" x14ac:dyDescent="0.25">
      <c r="N963" s="73">
        <v>96.1</v>
      </c>
      <c r="O963" s="73">
        <v>26.694444444444443</v>
      </c>
      <c r="P963" s="73">
        <v>0.8119857142857142</v>
      </c>
      <c r="Q963" s="73">
        <v>0.8119857142857142</v>
      </c>
      <c r="R963" s="73">
        <v>438.79673722116144</v>
      </c>
      <c r="S963" s="73">
        <v>438.79673722116144</v>
      </c>
      <c r="T963" s="73">
        <v>663.56395944338362</v>
      </c>
      <c r="U963" s="73">
        <v>438.79673722116144</v>
      </c>
      <c r="V963" s="73">
        <v>663.56395944338362</v>
      </c>
      <c r="W963" s="73">
        <v>663.56395944338362</v>
      </c>
      <c r="X963" s="73">
        <v>716.95284833227254</v>
      </c>
      <c r="Y963" s="73">
        <v>770.34173722116134</v>
      </c>
      <c r="Z963" s="73">
        <v>1103.4884038878281</v>
      </c>
    </row>
    <row r="964" spans="14:26" x14ac:dyDescent="0.25">
      <c r="N964" s="73">
        <v>96.2</v>
      </c>
      <c r="O964" s="73">
        <v>26.722222222222221</v>
      </c>
      <c r="P964" s="73">
        <v>0.8119857142857142</v>
      </c>
      <c r="Q964" s="73">
        <v>0.8119857142857142</v>
      </c>
      <c r="R964" s="73">
        <v>439.71042096595585</v>
      </c>
      <c r="S964" s="73">
        <v>439.71042096595585</v>
      </c>
      <c r="T964" s="73">
        <v>664.71153207706698</v>
      </c>
      <c r="U964" s="73">
        <v>439.71042096595585</v>
      </c>
      <c r="V964" s="73">
        <v>664.71153207706698</v>
      </c>
      <c r="W964" s="73">
        <v>664.71153207706698</v>
      </c>
      <c r="X964" s="73">
        <v>718.15597652151143</v>
      </c>
      <c r="Y964" s="73">
        <v>771.60042096595589</v>
      </c>
      <c r="Z964" s="73">
        <v>1105.0937542992892</v>
      </c>
    </row>
    <row r="965" spans="14:26" x14ac:dyDescent="0.25">
      <c r="N965" s="73">
        <v>96.3</v>
      </c>
      <c r="O965" s="73">
        <v>26.75</v>
      </c>
      <c r="P965" s="73">
        <v>0.8119857142857142</v>
      </c>
      <c r="Q965" s="73">
        <v>0.8119857142857142</v>
      </c>
      <c r="R965" s="73">
        <v>440.62505497985563</v>
      </c>
      <c r="S965" s="73">
        <v>440.62505497985563</v>
      </c>
      <c r="T965" s="73">
        <v>665.86005497985559</v>
      </c>
      <c r="U965" s="73">
        <v>440.62505497985563</v>
      </c>
      <c r="V965" s="73">
        <v>665.86005497985559</v>
      </c>
      <c r="W965" s="73">
        <v>665.86005497985559</v>
      </c>
      <c r="X965" s="73">
        <v>719.36005497985559</v>
      </c>
      <c r="Y965" s="73">
        <v>772.86005497985559</v>
      </c>
      <c r="Z965" s="73">
        <v>1106.7000549798556</v>
      </c>
    </row>
    <row r="966" spans="14:26" x14ac:dyDescent="0.25">
      <c r="N966" s="73">
        <v>96.4</v>
      </c>
      <c r="O966" s="73">
        <v>26.777777777777779</v>
      </c>
      <c r="P966" s="73">
        <v>0.8119857142857142</v>
      </c>
      <c r="Q966" s="73">
        <v>0.8119857142857142</v>
      </c>
      <c r="R966" s="73">
        <v>441.54063926286079</v>
      </c>
      <c r="S966" s="73">
        <v>441.54063926286079</v>
      </c>
      <c r="T966" s="73">
        <v>667.00952815174969</v>
      </c>
      <c r="U966" s="73">
        <v>441.54063926286079</v>
      </c>
      <c r="V966" s="73">
        <v>667.00952815174969</v>
      </c>
      <c r="W966" s="73">
        <v>667.00952815174969</v>
      </c>
      <c r="X966" s="73">
        <v>720.56508370730523</v>
      </c>
      <c r="Y966" s="73">
        <v>774.12063926286078</v>
      </c>
      <c r="Z966" s="73">
        <v>1108.3073059295275</v>
      </c>
    </row>
    <row r="967" spans="14:26" x14ac:dyDescent="0.25">
      <c r="N967" s="73">
        <v>96.5</v>
      </c>
      <c r="O967" s="73">
        <v>26.805555555555554</v>
      </c>
      <c r="P967" s="73">
        <v>0.8119857142857142</v>
      </c>
      <c r="Q967" s="73">
        <v>0.8119857142857142</v>
      </c>
      <c r="R967" s="73">
        <v>442.45717381497116</v>
      </c>
      <c r="S967" s="73">
        <v>442.45717381497116</v>
      </c>
      <c r="T967" s="73">
        <v>668.15995159274894</v>
      </c>
      <c r="U967" s="73">
        <v>442.45717381497116</v>
      </c>
      <c r="V967" s="73">
        <v>668.15995159274894</v>
      </c>
      <c r="W967" s="73">
        <v>668.15995159274894</v>
      </c>
      <c r="X967" s="73">
        <v>721.77106270386003</v>
      </c>
      <c r="Y967" s="73">
        <v>775.38217381497111</v>
      </c>
      <c r="Z967" s="73">
        <v>1109.9155071483044</v>
      </c>
    </row>
    <row r="968" spans="14:26" x14ac:dyDescent="0.25">
      <c r="N968" s="73">
        <v>96.6</v>
      </c>
      <c r="O968" s="73">
        <v>26.833333333333332</v>
      </c>
      <c r="P968" s="73">
        <v>0.8119857142857142</v>
      </c>
      <c r="Q968" s="73">
        <v>0.8119857142857142</v>
      </c>
      <c r="R968" s="73">
        <v>443.37465863618701</v>
      </c>
      <c r="S968" s="73">
        <v>443.37465863618701</v>
      </c>
      <c r="T968" s="73">
        <v>669.31132530285367</v>
      </c>
      <c r="U968" s="73">
        <v>443.37465863618701</v>
      </c>
      <c r="V968" s="73">
        <v>669.31132530285367</v>
      </c>
      <c r="W968" s="73">
        <v>669.31132530285367</v>
      </c>
      <c r="X968" s="73">
        <v>722.9779919695203</v>
      </c>
      <c r="Y968" s="73">
        <v>776.64465863618705</v>
      </c>
      <c r="Z968" s="73">
        <v>1111.524658636187</v>
      </c>
    </row>
    <row r="969" spans="14:26" x14ac:dyDescent="0.25">
      <c r="N969" s="73">
        <v>96.7</v>
      </c>
      <c r="O969" s="73">
        <v>26.861111111111111</v>
      </c>
      <c r="P969" s="73">
        <v>0.8119857142857142</v>
      </c>
      <c r="Q969" s="73">
        <v>0.8119857142857142</v>
      </c>
      <c r="R969" s="73">
        <v>444.29309372650823</v>
      </c>
      <c r="S969" s="73">
        <v>444.29309372650823</v>
      </c>
      <c r="T969" s="73">
        <v>670.46364928206378</v>
      </c>
      <c r="U969" s="73">
        <v>444.29309372650823</v>
      </c>
      <c r="V969" s="73">
        <v>670.46364928206378</v>
      </c>
      <c r="W969" s="73">
        <v>670.46364928206378</v>
      </c>
      <c r="X969" s="73">
        <v>724.18587150428596</v>
      </c>
      <c r="Y969" s="73">
        <v>777.90809372650824</v>
      </c>
      <c r="Z969" s="73">
        <v>1113.1347603931749</v>
      </c>
    </row>
    <row r="970" spans="14:26" x14ac:dyDescent="0.25">
      <c r="N970" s="73">
        <v>96.8</v>
      </c>
      <c r="O970" s="73">
        <v>26.888888888888886</v>
      </c>
      <c r="P970" s="73">
        <v>0.8119857142857142</v>
      </c>
      <c r="Q970" s="73">
        <v>0.8119857142857142</v>
      </c>
      <c r="R970" s="73">
        <v>445.2124790859346</v>
      </c>
      <c r="S970" s="73">
        <v>445.2124790859346</v>
      </c>
      <c r="T970" s="73">
        <v>671.61692353037904</v>
      </c>
      <c r="U970" s="73">
        <v>445.2124790859346</v>
      </c>
      <c r="V970" s="73">
        <v>671.61692353037904</v>
      </c>
      <c r="W970" s="73">
        <v>671.61692353037904</v>
      </c>
      <c r="X970" s="73">
        <v>725.39470130815687</v>
      </c>
      <c r="Y970" s="73">
        <v>779.17247908593458</v>
      </c>
      <c r="Z970" s="73">
        <v>1114.7458124192678</v>
      </c>
    </row>
    <row r="971" spans="14:26" x14ac:dyDescent="0.25">
      <c r="N971" s="73">
        <v>96.9</v>
      </c>
      <c r="O971" s="73">
        <v>26.916666666666668</v>
      </c>
      <c r="P971" s="73">
        <v>0.8119857142857142</v>
      </c>
      <c r="Q971" s="73">
        <v>0.8119857142857142</v>
      </c>
      <c r="R971" s="73">
        <v>446.13281471446663</v>
      </c>
      <c r="S971" s="73">
        <v>446.13281471446663</v>
      </c>
      <c r="T971" s="73">
        <v>672.77114804780001</v>
      </c>
      <c r="U971" s="73">
        <v>446.13281471446663</v>
      </c>
      <c r="V971" s="73">
        <v>672.77114804780001</v>
      </c>
      <c r="W971" s="73">
        <v>672.77114804780001</v>
      </c>
      <c r="X971" s="73">
        <v>726.60448138113338</v>
      </c>
      <c r="Y971" s="73">
        <v>780.43781471446664</v>
      </c>
      <c r="Z971" s="73">
        <v>1116.3578147144667</v>
      </c>
    </row>
    <row r="972" spans="14:26" x14ac:dyDescent="0.25">
      <c r="N972" s="73">
        <v>97</v>
      </c>
      <c r="O972" s="73">
        <v>26.944444444444443</v>
      </c>
      <c r="P972" s="73">
        <v>0.8119857142857142</v>
      </c>
      <c r="Q972" s="73">
        <v>0.8119857142857142</v>
      </c>
      <c r="R972" s="73">
        <v>447.05410061210381</v>
      </c>
      <c r="S972" s="73">
        <v>447.05410061210381</v>
      </c>
      <c r="T972" s="73">
        <v>673.92632283432602</v>
      </c>
      <c r="U972" s="73">
        <v>447.05410061210381</v>
      </c>
      <c r="V972" s="73">
        <v>673.92632283432602</v>
      </c>
      <c r="W972" s="73">
        <v>673.92632283432602</v>
      </c>
      <c r="X972" s="73">
        <v>727.81521172321493</v>
      </c>
      <c r="Y972" s="73">
        <v>781.70410061210373</v>
      </c>
      <c r="Z972" s="73">
        <v>1117.9707672787704</v>
      </c>
    </row>
    <row r="973" spans="14:26" x14ac:dyDescent="0.25">
      <c r="N973" s="73">
        <v>97.1</v>
      </c>
      <c r="O973" s="73">
        <v>26.972222222222221</v>
      </c>
      <c r="P973" s="73">
        <v>0.8119857142857142</v>
      </c>
      <c r="Q973" s="73">
        <v>0.8119857142857142</v>
      </c>
      <c r="R973" s="73">
        <v>447.97633677884642</v>
      </c>
      <c r="S973" s="73">
        <v>447.97633677884642</v>
      </c>
      <c r="T973" s="73">
        <v>675.08244788995751</v>
      </c>
      <c r="U973" s="73">
        <v>447.97633677884642</v>
      </c>
      <c r="V973" s="73">
        <v>675.08244788995751</v>
      </c>
      <c r="W973" s="73">
        <v>675.08244788995751</v>
      </c>
      <c r="X973" s="73">
        <v>729.02689233440196</v>
      </c>
      <c r="Y973" s="73">
        <v>782.97133677884642</v>
      </c>
      <c r="Z973" s="73">
        <v>1119.5846701121798</v>
      </c>
    </row>
    <row r="974" spans="14:26" x14ac:dyDescent="0.25">
      <c r="N974" s="73">
        <v>97.2</v>
      </c>
      <c r="O974" s="73">
        <v>27</v>
      </c>
      <c r="P974" s="73">
        <v>0.8119857142857142</v>
      </c>
      <c r="Q974" s="73">
        <v>0.8119857142857142</v>
      </c>
      <c r="R974" s="73">
        <v>448.8995232146944</v>
      </c>
      <c r="S974" s="73">
        <v>448.8995232146944</v>
      </c>
      <c r="T974" s="73">
        <v>676.23952321469437</v>
      </c>
      <c r="U974" s="73">
        <v>448.8995232146944</v>
      </c>
      <c r="V974" s="73">
        <v>676.23952321469437</v>
      </c>
      <c r="W974" s="73">
        <v>676.23952321469437</v>
      </c>
      <c r="X974" s="73">
        <v>730.23952321469437</v>
      </c>
      <c r="Y974" s="73">
        <v>784.23952321469437</v>
      </c>
      <c r="Z974" s="73">
        <v>1121.1995232146944</v>
      </c>
    </row>
    <row r="975" spans="14:26" x14ac:dyDescent="0.25">
      <c r="N975" s="73">
        <v>97.3</v>
      </c>
      <c r="O975" s="73">
        <v>27.027777777777775</v>
      </c>
      <c r="P975" s="73">
        <v>0.8119857142857142</v>
      </c>
      <c r="Q975" s="73">
        <v>0.8119857142857142</v>
      </c>
      <c r="R975" s="73">
        <v>449.82365991964758</v>
      </c>
      <c r="S975" s="73">
        <v>449.82365991964758</v>
      </c>
      <c r="T975" s="73">
        <v>677.3975488085365</v>
      </c>
      <c r="U975" s="73">
        <v>449.82365991964758</v>
      </c>
      <c r="V975" s="73">
        <v>677.3975488085365</v>
      </c>
      <c r="W975" s="73">
        <v>677.3975488085365</v>
      </c>
      <c r="X975" s="73">
        <v>731.45310436409204</v>
      </c>
      <c r="Y975" s="73">
        <v>785.50865991964758</v>
      </c>
      <c r="Z975" s="73">
        <v>1122.8153265863143</v>
      </c>
    </row>
    <row r="976" spans="14:26" x14ac:dyDescent="0.25">
      <c r="N976" s="73">
        <v>97.4</v>
      </c>
      <c r="O976" s="73">
        <v>27.055555555555557</v>
      </c>
      <c r="P976" s="73">
        <v>0.8119857142857142</v>
      </c>
      <c r="Q976" s="73">
        <v>0.8119857142857142</v>
      </c>
      <c r="R976" s="73">
        <v>450.74874689370631</v>
      </c>
      <c r="S976" s="73">
        <v>450.74874689370631</v>
      </c>
      <c r="T976" s="73">
        <v>678.55652467148411</v>
      </c>
      <c r="U976" s="73">
        <v>450.74874689370631</v>
      </c>
      <c r="V976" s="73">
        <v>678.55652467148411</v>
      </c>
      <c r="W976" s="73">
        <v>678.55652467148411</v>
      </c>
      <c r="X976" s="73">
        <v>732.6676357825952</v>
      </c>
      <c r="Y976" s="73">
        <v>786.77874689370628</v>
      </c>
      <c r="Z976" s="73">
        <v>1124.4320802270397</v>
      </c>
    </row>
    <row r="977" spans="14:26" x14ac:dyDescent="0.25">
      <c r="N977" s="73">
        <v>97.5</v>
      </c>
      <c r="O977" s="73">
        <v>27.083333333333332</v>
      </c>
      <c r="P977" s="73">
        <v>0.8119857142857142</v>
      </c>
      <c r="Q977" s="73">
        <v>0.8119857142857142</v>
      </c>
      <c r="R977" s="73">
        <v>451.67478413687019</v>
      </c>
      <c r="S977" s="73">
        <v>451.67478413687019</v>
      </c>
      <c r="T977" s="73">
        <v>679.71645080353687</v>
      </c>
      <c r="U977" s="73">
        <v>451.67478413687019</v>
      </c>
      <c r="V977" s="73">
        <v>679.71645080353687</v>
      </c>
      <c r="W977" s="73">
        <v>679.71645080353687</v>
      </c>
      <c r="X977" s="73">
        <v>733.8831174702035</v>
      </c>
      <c r="Y977" s="73">
        <v>788.04978413687024</v>
      </c>
      <c r="Z977" s="73">
        <v>1126.0497841368701</v>
      </c>
    </row>
    <row r="978" spans="14:26" x14ac:dyDescent="0.25">
      <c r="N978" s="73">
        <v>97.6</v>
      </c>
      <c r="O978" s="73">
        <v>27.111111111111107</v>
      </c>
      <c r="P978" s="73">
        <v>0.8119857142857142</v>
      </c>
      <c r="Q978" s="73">
        <v>0.8119857142857142</v>
      </c>
      <c r="R978" s="73">
        <v>452.60177164913944</v>
      </c>
      <c r="S978" s="73">
        <v>452.60177164913944</v>
      </c>
      <c r="T978" s="73">
        <v>680.87732720469501</v>
      </c>
      <c r="U978" s="73">
        <v>452.60177164913944</v>
      </c>
      <c r="V978" s="73">
        <v>680.87732720469501</v>
      </c>
      <c r="W978" s="73">
        <v>680.87732720469501</v>
      </c>
      <c r="X978" s="73">
        <v>735.09954942691718</v>
      </c>
      <c r="Y978" s="73">
        <v>789.32177164913946</v>
      </c>
      <c r="Z978" s="73">
        <v>1127.6684383158063</v>
      </c>
    </row>
    <row r="979" spans="14:26" x14ac:dyDescent="0.25">
      <c r="N979" s="73">
        <v>97.7</v>
      </c>
      <c r="O979" s="73">
        <v>27.138888888888889</v>
      </c>
      <c r="P979" s="73">
        <v>0.8119857142857142</v>
      </c>
      <c r="Q979" s="73">
        <v>0.8119857142857142</v>
      </c>
      <c r="R979" s="73">
        <v>453.52970943051429</v>
      </c>
      <c r="S979" s="73">
        <v>453.52970943051429</v>
      </c>
      <c r="T979" s="73">
        <v>682.03915387495874</v>
      </c>
      <c r="U979" s="73">
        <v>453.52970943051429</v>
      </c>
      <c r="V979" s="73">
        <v>682.03915387495874</v>
      </c>
      <c r="W979" s="73">
        <v>682.03915387495874</v>
      </c>
      <c r="X979" s="73">
        <v>736.31693165273657</v>
      </c>
      <c r="Y979" s="73">
        <v>790.59470943051429</v>
      </c>
      <c r="Z979" s="73">
        <v>1129.2880427638477</v>
      </c>
    </row>
    <row r="980" spans="14:26" x14ac:dyDescent="0.25">
      <c r="N980" s="73">
        <v>97.8</v>
      </c>
      <c r="O980" s="73">
        <v>27.166666666666664</v>
      </c>
      <c r="P980" s="73">
        <v>0.8119857142857142</v>
      </c>
      <c r="Q980" s="73">
        <v>0.8119857142857142</v>
      </c>
      <c r="R980" s="73">
        <v>454.45859748099417</v>
      </c>
      <c r="S980" s="73">
        <v>454.45859748099417</v>
      </c>
      <c r="T980" s="73">
        <v>683.20193081432751</v>
      </c>
      <c r="U980" s="73">
        <v>454.45859748099417</v>
      </c>
      <c r="V980" s="73">
        <v>683.20193081432751</v>
      </c>
      <c r="W980" s="73">
        <v>683.20193081432751</v>
      </c>
      <c r="X980" s="73">
        <v>737.53526414766088</v>
      </c>
      <c r="Y980" s="73">
        <v>791.86859748099414</v>
      </c>
      <c r="Z980" s="73">
        <v>1130.9085974809941</v>
      </c>
    </row>
    <row r="981" spans="14:26" x14ac:dyDescent="0.25">
      <c r="N981" s="73">
        <v>97.9</v>
      </c>
      <c r="O981" s="73">
        <v>27.194444444444446</v>
      </c>
      <c r="P981" s="73">
        <v>0.8119857142857142</v>
      </c>
      <c r="Q981" s="73">
        <v>0.8119857142857142</v>
      </c>
      <c r="R981" s="73">
        <v>455.38843580057971</v>
      </c>
      <c r="S981" s="73">
        <v>455.38843580057971</v>
      </c>
      <c r="T981" s="73">
        <v>684.36565802280188</v>
      </c>
      <c r="U981" s="73">
        <v>455.38843580057971</v>
      </c>
      <c r="V981" s="73">
        <v>684.36565802280188</v>
      </c>
      <c r="W981" s="73">
        <v>684.36565802280188</v>
      </c>
      <c r="X981" s="73">
        <v>738.7545469116908</v>
      </c>
      <c r="Y981" s="73">
        <v>793.14343580057971</v>
      </c>
      <c r="Z981" s="73">
        <v>1132.5301024672463</v>
      </c>
    </row>
    <row r="982" spans="14:26" x14ac:dyDescent="0.25">
      <c r="N982" s="73">
        <v>98</v>
      </c>
      <c r="O982" s="73">
        <v>27.222222222222221</v>
      </c>
      <c r="P982" s="73">
        <v>0.8119857142857142</v>
      </c>
      <c r="Q982" s="73">
        <v>0.8119857142857142</v>
      </c>
      <c r="R982" s="73">
        <v>456.31922438927035</v>
      </c>
      <c r="S982" s="73">
        <v>456.31922438927035</v>
      </c>
      <c r="T982" s="73">
        <v>685.5303355003814</v>
      </c>
      <c r="U982" s="73">
        <v>456.31922438927035</v>
      </c>
      <c r="V982" s="73">
        <v>685.5303355003814</v>
      </c>
      <c r="W982" s="73">
        <v>685.5303355003814</v>
      </c>
      <c r="X982" s="73">
        <v>739.97477994482585</v>
      </c>
      <c r="Y982" s="73">
        <v>794.41922438927031</v>
      </c>
      <c r="Z982" s="73">
        <v>1134.1525577226037</v>
      </c>
    </row>
    <row r="983" spans="14:26" x14ac:dyDescent="0.25">
      <c r="N983" s="73">
        <v>98.1</v>
      </c>
      <c r="O983" s="73">
        <v>27.249999999999996</v>
      </c>
      <c r="P983" s="73">
        <v>0.8119857142857142</v>
      </c>
      <c r="Q983" s="73">
        <v>0.8119857142857142</v>
      </c>
      <c r="R983" s="73">
        <v>457.25096324706635</v>
      </c>
      <c r="S983" s="73">
        <v>457.25096324706635</v>
      </c>
      <c r="T983" s="73">
        <v>686.6959632470664</v>
      </c>
      <c r="U983" s="73">
        <v>457.25096324706635</v>
      </c>
      <c r="V983" s="73">
        <v>686.6959632470664</v>
      </c>
      <c r="W983" s="73">
        <v>686.6959632470664</v>
      </c>
      <c r="X983" s="73">
        <v>741.1959632470664</v>
      </c>
      <c r="Y983" s="73">
        <v>795.6959632470664</v>
      </c>
      <c r="Z983" s="73">
        <v>1135.7759632470663</v>
      </c>
    </row>
    <row r="984" spans="14:26" x14ac:dyDescent="0.25">
      <c r="N984" s="73">
        <v>98.2</v>
      </c>
      <c r="O984" s="73">
        <v>27.277777777777779</v>
      </c>
      <c r="P984" s="73">
        <v>0.8119857142857142</v>
      </c>
      <c r="Q984" s="73">
        <v>0.8119857142857142</v>
      </c>
      <c r="R984" s="73">
        <v>458.18365237396796</v>
      </c>
      <c r="S984" s="73">
        <v>458.18365237396796</v>
      </c>
      <c r="T984" s="73">
        <v>687.86254126285689</v>
      </c>
      <c r="U984" s="73">
        <v>458.18365237396796</v>
      </c>
      <c r="V984" s="73">
        <v>687.86254126285689</v>
      </c>
      <c r="W984" s="73">
        <v>687.86254126285689</v>
      </c>
      <c r="X984" s="73">
        <v>742.41809681841244</v>
      </c>
      <c r="Y984" s="73">
        <v>796.97365237396798</v>
      </c>
      <c r="Z984" s="73">
        <v>1137.4003190406347</v>
      </c>
    </row>
    <row r="985" spans="14:26" x14ac:dyDescent="0.25">
      <c r="N985" s="73">
        <v>98.3</v>
      </c>
      <c r="O985" s="73">
        <v>27.305555555555554</v>
      </c>
      <c r="P985" s="73">
        <v>0.8119857142857142</v>
      </c>
      <c r="Q985" s="73">
        <v>0.8119857142857142</v>
      </c>
      <c r="R985" s="73">
        <v>459.1172917699746</v>
      </c>
      <c r="S985" s="73">
        <v>459.1172917699746</v>
      </c>
      <c r="T985" s="73">
        <v>689.03006954775242</v>
      </c>
      <c r="U985" s="73">
        <v>459.1172917699746</v>
      </c>
      <c r="V985" s="73">
        <v>689.03006954775242</v>
      </c>
      <c r="W985" s="73">
        <v>689.03006954775242</v>
      </c>
      <c r="X985" s="73">
        <v>743.6411806588635</v>
      </c>
      <c r="Y985" s="73">
        <v>798.25229176997459</v>
      </c>
      <c r="Z985" s="73">
        <v>1139.0256251033079</v>
      </c>
    </row>
    <row r="986" spans="14:26" x14ac:dyDescent="0.25">
      <c r="N986" s="73">
        <v>98.4</v>
      </c>
      <c r="O986" s="73">
        <v>27.333333333333336</v>
      </c>
      <c r="P986" s="73">
        <v>0.8119857142857142</v>
      </c>
      <c r="Q986" s="73">
        <v>0.8119857142857142</v>
      </c>
      <c r="R986" s="73">
        <v>460.0518814350869</v>
      </c>
      <c r="S986" s="73">
        <v>460.0518814350869</v>
      </c>
      <c r="T986" s="73">
        <v>690.19854810175354</v>
      </c>
      <c r="U986" s="73">
        <v>460.0518814350869</v>
      </c>
      <c r="V986" s="73">
        <v>690.19854810175354</v>
      </c>
      <c r="W986" s="73">
        <v>690.19854810175354</v>
      </c>
      <c r="X986" s="73">
        <v>744.86521476842017</v>
      </c>
      <c r="Y986" s="73">
        <v>799.53188143508692</v>
      </c>
      <c r="Z986" s="73">
        <v>1140.651881435087</v>
      </c>
    </row>
    <row r="987" spans="14:26" x14ac:dyDescent="0.25">
      <c r="N987" s="73">
        <v>98.5</v>
      </c>
      <c r="O987" s="73">
        <v>27.361111111111111</v>
      </c>
      <c r="P987" s="73">
        <v>0.8119857142857142</v>
      </c>
      <c r="Q987" s="73">
        <v>0.8119857142857142</v>
      </c>
      <c r="R987" s="73">
        <v>460.98742136930434</v>
      </c>
      <c r="S987" s="73">
        <v>460.98742136930434</v>
      </c>
      <c r="T987" s="73">
        <v>691.36797692485993</v>
      </c>
      <c r="U987" s="73">
        <v>460.98742136930434</v>
      </c>
      <c r="V987" s="73">
        <v>691.36797692485993</v>
      </c>
      <c r="W987" s="73">
        <v>691.36797692485993</v>
      </c>
      <c r="X987" s="73">
        <v>746.0901991470821</v>
      </c>
      <c r="Y987" s="73">
        <v>800.81242136930439</v>
      </c>
      <c r="Z987" s="73">
        <v>1142.2790880359712</v>
      </c>
    </row>
    <row r="988" spans="14:26" x14ac:dyDescent="0.25">
      <c r="N988" s="73">
        <v>98.6</v>
      </c>
      <c r="O988" s="73">
        <v>27.388888888888886</v>
      </c>
      <c r="P988" s="73">
        <v>0.8119857142857142</v>
      </c>
      <c r="Q988" s="73">
        <v>0.8119857142857142</v>
      </c>
      <c r="R988" s="73">
        <v>461.92391157262705</v>
      </c>
      <c r="S988" s="73">
        <v>461.92391157262705</v>
      </c>
      <c r="T988" s="73">
        <v>692.53835601707146</v>
      </c>
      <c r="U988" s="73">
        <v>461.92391157262705</v>
      </c>
      <c r="V988" s="73">
        <v>692.53835601707146</v>
      </c>
      <c r="W988" s="73">
        <v>692.53835601707146</v>
      </c>
      <c r="X988" s="73">
        <v>747.31613379484929</v>
      </c>
      <c r="Y988" s="73">
        <v>802.09391157262701</v>
      </c>
      <c r="Z988" s="73">
        <v>1143.9072449059604</v>
      </c>
    </row>
    <row r="989" spans="14:26" x14ac:dyDescent="0.25">
      <c r="N989" s="73">
        <v>98.7</v>
      </c>
      <c r="O989" s="73">
        <v>27.416666666666668</v>
      </c>
      <c r="P989" s="73">
        <v>0.8119857142857142</v>
      </c>
      <c r="Q989" s="73">
        <v>0.8119857142857142</v>
      </c>
      <c r="R989" s="73">
        <v>462.86135204505541</v>
      </c>
      <c r="S989" s="73">
        <v>462.86135204505541</v>
      </c>
      <c r="T989" s="73">
        <v>693.70968537838871</v>
      </c>
      <c r="U989" s="73">
        <v>462.86135204505541</v>
      </c>
      <c r="V989" s="73">
        <v>693.70968537838871</v>
      </c>
      <c r="W989" s="73">
        <v>693.70968537838871</v>
      </c>
      <c r="X989" s="73">
        <v>748.54301871172208</v>
      </c>
      <c r="Y989" s="73">
        <v>803.37635204505534</v>
      </c>
      <c r="Z989" s="73">
        <v>1145.5363520450553</v>
      </c>
    </row>
    <row r="990" spans="14:26" x14ac:dyDescent="0.25">
      <c r="N990" s="73">
        <v>98.8</v>
      </c>
      <c r="O990" s="73">
        <v>27.444444444444443</v>
      </c>
      <c r="P990" s="73">
        <v>0.8119857142857142</v>
      </c>
      <c r="Q990" s="73">
        <v>0.8119857142857142</v>
      </c>
      <c r="R990" s="73">
        <v>463.79974278658887</v>
      </c>
      <c r="S990" s="73">
        <v>463.79974278658887</v>
      </c>
      <c r="T990" s="73">
        <v>694.88196500881111</v>
      </c>
      <c r="U990" s="73">
        <v>463.79974278658887</v>
      </c>
      <c r="V990" s="73">
        <v>694.88196500881111</v>
      </c>
      <c r="W990" s="73">
        <v>694.88196500881111</v>
      </c>
      <c r="X990" s="73">
        <v>749.77085389770002</v>
      </c>
      <c r="Y990" s="73">
        <v>804.65974278658882</v>
      </c>
      <c r="Z990" s="73">
        <v>1147.1664094532555</v>
      </c>
    </row>
    <row r="991" spans="14:26" x14ac:dyDescent="0.25">
      <c r="N991" s="73">
        <v>98.9</v>
      </c>
      <c r="O991" s="73">
        <v>27.472222222222221</v>
      </c>
      <c r="P991" s="73">
        <v>0.8119857142857142</v>
      </c>
      <c r="Q991" s="73">
        <v>0.8119857142857142</v>
      </c>
      <c r="R991" s="73">
        <v>464.73908379722775</v>
      </c>
      <c r="S991" s="73">
        <v>464.73908379722775</v>
      </c>
      <c r="T991" s="73">
        <v>696.05519490833888</v>
      </c>
      <c r="U991" s="73">
        <v>464.73908379722775</v>
      </c>
      <c r="V991" s="73">
        <v>696.05519490833888</v>
      </c>
      <c r="W991" s="73">
        <v>696.05519490833888</v>
      </c>
      <c r="X991" s="73">
        <v>750.99963935278333</v>
      </c>
      <c r="Y991" s="73">
        <v>805.94408379722779</v>
      </c>
      <c r="Z991" s="73">
        <v>1148.7974171305611</v>
      </c>
    </row>
    <row r="992" spans="14:26" x14ac:dyDescent="0.25">
      <c r="N992" s="73">
        <v>99</v>
      </c>
      <c r="O992" s="73">
        <v>27.5</v>
      </c>
      <c r="P992" s="73">
        <v>0.8119857142857142</v>
      </c>
      <c r="Q992" s="73">
        <v>0.8119857142857142</v>
      </c>
      <c r="R992" s="73">
        <v>465.67937507697206</v>
      </c>
      <c r="S992" s="73">
        <v>465.67937507697206</v>
      </c>
      <c r="T992" s="73">
        <v>697.22937507697202</v>
      </c>
      <c r="U992" s="73">
        <v>465.67937507697206</v>
      </c>
      <c r="V992" s="73">
        <v>697.22937507697202</v>
      </c>
      <c r="W992" s="73">
        <v>697.22937507697202</v>
      </c>
      <c r="X992" s="73">
        <v>752.22937507697202</v>
      </c>
      <c r="Y992" s="73">
        <v>807.22937507697202</v>
      </c>
      <c r="Z992" s="73">
        <v>1150.4293750769721</v>
      </c>
    </row>
    <row r="993" spans="14:26" x14ac:dyDescent="0.25">
      <c r="N993" s="73">
        <v>99.1</v>
      </c>
      <c r="O993" s="73">
        <v>27.527777777777775</v>
      </c>
      <c r="P993" s="73">
        <v>0.8119857142857142</v>
      </c>
      <c r="Q993" s="73">
        <v>0.8119857142857142</v>
      </c>
      <c r="R993" s="73">
        <v>466.62061662582158</v>
      </c>
      <c r="S993" s="73">
        <v>466.62061662582158</v>
      </c>
      <c r="T993" s="73">
        <v>698.40450551471042</v>
      </c>
      <c r="U993" s="73">
        <v>466.62061662582158</v>
      </c>
      <c r="V993" s="73">
        <v>698.40450551471042</v>
      </c>
      <c r="W993" s="73">
        <v>698.40450551471042</v>
      </c>
      <c r="X993" s="73">
        <v>753.46006107026597</v>
      </c>
      <c r="Y993" s="73">
        <v>808.51561662582151</v>
      </c>
      <c r="Z993" s="73">
        <v>1152.0622832924882</v>
      </c>
    </row>
    <row r="994" spans="14:26" x14ac:dyDescent="0.25">
      <c r="N994" s="73">
        <v>99.2</v>
      </c>
      <c r="O994" s="73">
        <v>27.555555555555557</v>
      </c>
      <c r="P994" s="73">
        <v>0.8119857142857142</v>
      </c>
      <c r="Q994" s="73">
        <v>0.8119857142857142</v>
      </c>
      <c r="R994" s="73">
        <v>467.56280844377665</v>
      </c>
      <c r="S994" s="73">
        <v>467.56280844377665</v>
      </c>
      <c r="T994" s="73">
        <v>699.58058622155443</v>
      </c>
      <c r="U994" s="73">
        <v>467.56280844377665</v>
      </c>
      <c r="V994" s="73">
        <v>699.58058622155443</v>
      </c>
      <c r="W994" s="73">
        <v>699.58058622155443</v>
      </c>
      <c r="X994" s="73">
        <v>754.69169733266551</v>
      </c>
      <c r="Y994" s="73">
        <v>809.80280844377671</v>
      </c>
      <c r="Z994" s="73">
        <v>1153.6961417771101</v>
      </c>
    </row>
    <row r="995" spans="14:26" x14ac:dyDescent="0.25">
      <c r="N995" s="73">
        <v>99.3</v>
      </c>
      <c r="O995" s="73">
        <v>27.583333333333332</v>
      </c>
      <c r="P995" s="73">
        <v>0.8119857142857142</v>
      </c>
      <c r="Q995" s="73">
        <v>0.8119857142857142</v>
      </c>
      <c r="R995" s="73">
        <v>468.5059505308368</v>
      </c>
      <c r="S995" s="73">
        <v>468.5059505308368</v>
      </c>
      <c r="T995" s="73">
        <v>700.75761719750346</v>
      </c>
      <c r="U995" s="73">
        <v>468.5059505308368</v>
      </c>
      <c r="V995" s="73">
        <v>700.75761719750346</v>
      </c>
      <c r="W995" s="73">
        <v>700.75761719750346</v>
      </c>
      <c r="X995" s="73">
        <v>755.92428386417009</v>
      </c>
      <c r="Y995" s="73">
        <v>811.09095053083684</v>
      </c>
      <c r="Z995" s="73">
        <v>1155.3309505308368</v>
      </c>
    </row>
    <row r="996" spans="14:26" x14ac:dyDescent="0.25">
      <c r="N996" s="73">
        <v>99.4</v>
      </c>
      <c r="O996" s="73">
        <v>27.611111111111111</v>
      </c>
      <c r="P996" s="73">
        <v>0.8119857142857142</v>
      </c>
      <c r="Q996" s="73">
        <v>0.8119857142857142</v>
      </c>
      <c r="R996" s="73">
        <v>469.45004288700244</v>
      </c>
      <c r="S996" s="73">
        <v>469.45004288700244</v>
      </c>
      <c r="T996" s="73">
        <v>701.93559844255799</v>
      </c>
      <c r="U996" s="73">
        <v>469.45004288700244</v>
      </c>
      <c r="V996" s="73">
        <v>701.93559844255799</v>
      </c>
      <c r="W996" s="73">
        <v>701.93559844255799</v>
      </c>
      <c r="X996" s="73">
        <v>757.15782066478016</v>
      </c>
      <c r="Y996" s="73">
        <v>812.38004288700245</v>
      </c>
      <c r="Z996" s="73">
        <v>1156.9667095536693</v>
      </c>
    </row>
    <row r="997" spans="14:26" x14ac:dyDescent="0.25">
      <c r="N997" s="73">
        <v>99.5</v>
      </c>
      <c r="O997" s="73">
        <v>27.638888888888889</v>
      </c>
      <c r="P997" s="73">
        <v>0.8119857142857142</v>
      </c>
      <c r="Q997" s="73">
        <v>0.8119857142857142</v>
      </c>
      <c r="R997" s="73">
        <v>470.39508551227345</v>
      </c>
      <c r="S997" s="73">
        <v>470.39508551227345</v>
      </c>
      <c r="T997" s="73">
        <v>703.11452995671789</v>
      </c>
      <c r="U997" s="73">
        <v>470.39508551227345</v>
      </c>
      <c r="V997" s="73">
        <v>703.11452995671789</v>
      </c>
      <c r="W997" s="73">
        <v>703.11452995671789</v>
      </c>
      <c r="X997" s="73">
        <v>758.39230773449572</v>
      </c>
      <c r="Y997" s="73">
        <v>813.67008551227343</v>
      </c>
      <c r="Z997" s="73">
        <v>1158.6034188456067</v>
      </c>
    </row>
    <row r="998" spans="14:26" x14ac:dyDescent="0.25">
      <c r="N998" s="73">
        <v>99.6</v>
      </c>
      <c r="O998" s="73">
        <v>27.666666666666664</v>
      </c>
      <c r="P998" s="73">
        <v>0.8119857142857142</v>
      </c>
      <c r="Q998" s="73">
        <v>0.8119857142857142</v>
      </c>
      <c r="R998" s="73">
        <v>471.34107840664973</v>
      </c>
      <c r="S998" s="73">
        <v>471.34107840664973</v>
      </c>
      <c r="T998" s="73">
        <v>704.29441173998305</v>
      </c>
      <c r="U998" s="73">
        <v>471.34107840664973</v>
      </c>
      <c r="V998" s="73">
        <v>704.29441173998305</v>
      </c>
      <c r="W998" s="73">
        <v>704.29441173998305</v>
      </c>
      <c r="X998" s="73">
        <v>759.62774507331642</v>
      </c>
      <c r="Y998" s="73">
        <v>814.96107840664968</v>
      </c>
      <c r="Z998" s="73">
        <v>1160.2410784066496</v>
      </c>
    </row>
    <row r="999" spans="14:26" x14ac:dyDescent="0.25">
      <c r="N999" s="73">
        <v>99.7</v>
      </c>
      <c r="O999" s="73">
        <v>27.694444444444443</v>
      </c>
      <c r="P999" s="73">
        <v>0.8119857142857142</v>
      </c>
      <c r="Q999" s="73">
        <v>0.8119857142857142</v>
      </c>
      <c r="R999" s="73">
        <v>472.28802157013143</v>
      </c>
      <c r="S999" s="73">
        <v>472.28802157013143</v>
      </c>
      <c r="T999" s="73">
        <v>705.47524379235369</v>
      </c>
      <c r="U999" s="73">
        <v>472.28802157013143</v>
      </c>
      <c r="V999" s="73">
        <v>705.47524379235369</v>
      </c>
      <c r="W999" s="73">
        <v>705.47524379235369</v>
      </c>
      <c r="X999" s="73">
        <v>760.86413268124261</v>
      </c>
      <c r="Y999" s="73">
        <v>816.25302157013152</v>
      </c>
      <c r="Z999" s="73">
        <v>1161.8796882367983</v>
      </c>
    </row>
    <row r="1000" spans="14:26" x14ac:dyDescent="0.25">
      <c r="N1000" s="73">
        <v>99.8</v>
      </c>
      <c r="O1000" s="73">
        <v>27.722222222222221</v>
      </c>
      <c r="P1000" s="73">
        <v>0.8119857142857142</v>
      </c>
      <c r="Q1000" s="73">
        <v>0.8119857142857142</v>
      </c>
      <c r="R1000" s="73">
        <v>473.23591500271857</v>
      </c>
      <c r="S1000" s="73">
        <v>473.23591500271857</v>
      </c>
      <c r="T1000" s="73">
        <v>706.65702611382972</v>
      </c>
      <c r="U1000" s="73">
        <v>473.23591500271857</v>
      </c>
      <c r="V1000" s="73">
        <v>706.65702611382972</v>
      </c>
      <c r="W1000" s="73">
        <v>706.65702611382972</v>
      </c>
      <c r="X1000" s="73">
        <v>762.10147055827417</v>
      </c>
      <c r="Y1000" s="73">
        <v>817.54591500271863</v>
      </c>
      <c r="Z1000" s="73">
        <v>1163.519248336052</v>
      </c>
    </row>
    <row r="1001" spans="14:26" x14ac:dyDescent="0.25">
      <c r="N1001" s="73">
        <v>99.9</v>
      </c>
      <c r="O1001" s="73">
        <v>27.75</v>
      </c>
      <c r="P1001" s="73">
        <v>0.8119857142857142</v>
      </c>
      <c r="Q1001" s="73">
        <v>0.8119857142857142</v>
      </c>
      <c r="R1001" s="73">
        <v>474.18475870441097</v>
      </c>
      <c r="S1001" s="73">
        <v>474.18475870441097</v>
      </c>
      <c r="T1001" s="73">
        <v>707.839758704411</v>
      </c>
      <c r="U1001" s="73">
        <v>474.18475870441097</v>
      </c>
      <c r="V1001" s="73">
        <v>707.839758704411</v>
      </c>
      <c r="W1001" s="73">
        <v>707.839758704411</v>
      </c>
      <c r="X1001" s="73">
        <v>763.339758704411</v>
      </c>
      <c r="Y1001" s="73">
        <v>818.839758704411</v>
      </c>
      <c r="Z1001" s="73">
        <v>1165.1597587044109</v>
      </c>
    </row>
    <row r="1002" spans="14:26" x14ac:dyDescent="0.25">
      <c r="N1002" s="73">
        <v>100</v>
      </c>
      <c r="O1002" s="73">
        <v>27.777777777777779</v>
      </c>
      <c r="P1002" s="73">
        <v>0.8119857142857142</v>
      </c>
      <c r="Q1002" s="73">
        <v>0.8119857142857142</v>
      </c>
      <c r="R1002" s="73">
        <v>475.13455267520874</v>
      </c>
      <c r="S1002" s="73">
        <v>475.13455267520874</v>
      </c>
      <c r="T1002" s="73">
        <v>709.02344156409765</v>
      </c>
      <c r="U1002" s="73">
        <v>475.13455267520874</v>
      </c>
      <c r="V1002" s="73">
        <v>709.02344156409765</v>
      </c>
      <c r="W1002" s="73">
        <v>709.02344156409765</v>
      </c>
      <c r="X1002" s="73">
        <v>764.5789971196532</v>
      </c>
      <c r="Y1002" s="73">
        <v>820.13455267520874</v>
      </c>
      <c r="Z1002" s="73">
        <v>1166.8012193418754</v>
      </c>
    </row>
    <row r="1003" spans="14:26" x14ac:dyDescent="0.25">
      <c r="N1003" s="73">
        <v>100.1</v>
      </c>
      <c r="O1003" s="73">
        <v>27.805555555555554</v>
      </c>
      <c r="P1003" s="73">
        <v>0.8119857142857142</v>
      </c>
      <c r="Q1003" s="73">
        <v>0.8119857142857142</v>
      </c>
      <c r="R1003" s="73">
        <v>476.08529691511171</v>
      </c>
      <c r="S1003" s="73">
        <v>476.08529691511171</v>
      </c>
      <c r="T1003" s="73">
        <v>710.20807469288945</v>
      </c>
      <c r="U1003" s="73">
        <v>476.08529691511171</v>
      </c>
      <c r="V1003" s="73">
        <v>710.20807469288945</v>
      </c>
      <c r="W1003" s="73">
        <v>710.20807469288945</v>
      </c>
      <c r="X1003" s="73">
        <v>765.81918580400054</v>
      </c>
      <c r="Y1003" s="73">
        <v>821.43029691511174</v>
      </c>
      <c r="Z1003" s="73">
        <v>1168.4436302484451</v>
      </c>
    </row>
    <row r="1004" spans="14:26" x14ac:dyDescent="0.25">
      <c r="N1004" s="73">
        <v>100.2</v>
      </c>
      <c r="O1004" s="73">
        <v>27.833333333333332</v>
      </c>
      <c r="P1004" s="73">
        <v>0.8119857142857142</v>
      </c>
      <c r="Q1004" s="73">
        <v>0.8119857142857142</v>
      </c>
      <c r="R1004" s="73">
        <v>477.03699142412017</v>
      </c>
      <c r="S1004" s="73">
        <v>477.03699142412017</v>
      </c>
      <c r="T1004" s="73">
        <v>711.39365809078686</v>
      </c>
      <c r="U1004" s="73">
        <v>477.03699142412017</v>
      </c>
      <c r="V1004" s="73">
        <v>711.39365809078686</v>
      </c>
      <c r="W1004" s="73">
        <v>711.39365809078686</v>
      </c>
      <c r="X1004" s="73">
        <v>767.06032475745349</v>
      </c>
      <c r="Y1004" s="73">
        <v>822.72699142412023</v>
      </c>
      <c r="Z1004" s="73">
        <v>1170.0869914241202</v>
      </c>
    </row>
    <row r="1005" spans="14:26" x14ac:dyDescent="0.25">
      <c r="N1005" s="73">
        <v>100.3</v>
      </c>
      <c r="O1005" s="73">
        <v>27.861111111111111</v>
      </c>
      <c r="P1005" s="73">
        <v>0.8119857142857142</v>
      </c>
      <c r="Q1005" s="73">
        <v>0.8119857142857142</v>
      </c>
      <c r="R1005" s="73">
        <v>477.98963620223401</v>
      </c>
      <c r="S1005" s="73">
        <v>477.98963620223401</v>
      </c>
      <c r="T1005" s="73">
        <v>712.58019175778952</v>
      </c>
      <c r="U1005" s="73">
        <v>477.98963620223401</v>
      </c>
      <c r="V1005" s="73">
        <v>712.58019175778952</v>
      </c>
      <c r="W1005" s="73">
        <v>712.58019175778952</v>
      </c>
      <c r="X1005" s="73">
        <v>768.30241398001169</v>
      </c>
      <c r="Y1005" s="73">
        <v>824.02463620223398</v>
      </c>
      <c r="Z1005" s="73">
        <v>1171.7313028689007</v>
      </c>
    </row>
    <row r="1006" spans="14:26" x14ac:dyDescent="0.25">
      <c r="N1006" s="73">
        <v>100.4</v>
      </c>
      <c r="O1006" s="73">
        <v>27.888888888888889</v>
      </c>
      <c r="P1006" s="73">
        <v>0.8119857142857142</v>
      </c>
      <c r="Q1006" s="73">
        <v>0.8119857142857142</v>
      </c>
      <c r="R1006" s="73">
        <v>478.94323124945322</v>
      </c>
      <c r="S1006" s="73">
        <v>478.94323124945322</v>
      </c>
      <c r="T1006" s="73">
        <v>713.76767569389767</v>
      </c>
      <c r="U1006" s="73">
        <v>478.94323124945322</v>
      </c>
      <c r="V1006" s="73">
        <v>713.76767569389767</v>
      </c>
      <c r="W1006" s="73">
        <v>713.76767569389767</v>
      </c>
      <c r="X1006" s="73">
        <v>769.5454534716755</v>
      </c>
      <c r="Y1006" s="73">
        <v>825.32323124945322</v>
      </c>
      <c r="Z1006" s="73">
        <v>1173.3765645827866</v>
      </c>
    </row>
    <row r="1007" spans="14:26" x14ac:dyDescent="0.25">
      <c r="N1007" s="73">
        <v>100.5</v>
      </c>
      <c r="O1007" s="73">
        <v>27.916666666666664</v>
      </c>
      <c r="P1007" s="73">
        <v>0.8119857142857142</v>
      </c>
      <c r="Q1007" s="73">
        <v>0.8119857142857142</v>
      </c>
      <c r="R1007" s="73">
        <v>479.89777656577758</v>
      </c>
      <c r="S1007" s="73">
        <v>479.89777656577758</v>
      </c>
      <c r="T1007" s="73">
        <v>714.95610989911097</v>
      </c>
      <c r="U1007" s="73">
        <v>479.89777656577758</v>
      </c>
      <c r="V1007" s="73">
        <v>714.95610989911097</v>
      </c>
      <c r="W1007" s="73">
        <v>714.95610989911097</v>
      </c>
      <c r="X1007" s="73">
        <v>770.78944323244434</v>
      </c>
      <c r="Y1007" s="73">
        <v>826.6227765657776</v>
      </c>
      <c r="Z1007" s="73">
        <v>1175.0227765657776</v>
      </c>
    </row>
    <row r="1008" spans="14:26" x14ac:dyDescent="0.25">
      <c r="N1008" s="73">
        <v>100.6</v>
      </c>
      <c r="O1008" s="73">
        <v>27.944444444444443</v>
      </c>
      <c r="P1008" s="73">
        <v>0.8119857142857142</v>
      </c>
      <c r="Q1008" s="73">
        <v>0.8119857142857142</v>
      </c>
      <c r="R1008" s="73">
        <v>480.85327215120748</v>
      </c>
      <c r="S1008" s="73">
        <v>480.85327215120748</v>
      </c>
      <c r="T1008" s="73">
        <v>716.14549437342964</v>
      </c>
      <c r="U1008" s="73">
        <v>480.85327215120748</v>
      </c>
      <c r="V1008" s="73">
        <v>716.14549437342964</v>
      </c>
      <c r="W1008" s="73">
        <v>716.14549437342964</v>
      </c>
      <c r="X1008" s="73">
        <v>772.03438326231856</v>
      </c>
      <c r="Y1008" s="73">
        <v>827.92327215120736</v>
      </c>
      <c r="Z1008" s="73">
        <v>1176.669938817874</v>
      </c>
    </row>
    <row r="1009" spans="14:26" x14ac:dyDescent="0.25">
      <c r="N1009" s="73">
        <v>100.7</v>
      </c>
      <c r="O1009" s="73">
        <v>27.972222222222221</v>
      </c>
      <c r="P1009" s="73">
        <v>0.8119857142857142</v>
      </c>
      <c r="Q1009" s="73">
        <v>0.8119857142857142</v>
      </c>
      <c r="R1009" s="73">
        <v>481.8097180057427</v>
      </c>
      <c r="S1009" s="73">
        <v>481.8097180057427</v>
      </c>
      <c r="T1009" s="73">
        <v>717.3358291168538</v>
      </c>
      <c r="U1009" s="73">
        <v>481.8097180057427</v>
      </c>
      <c r="V1009" s="73">
        <v>717.3358291168538</v>
      </c>
      <c r="W1009" s="73">
        <v>717.3358291168538</v>
      </c>
      <c r="X1009" s="73">
        <v>773.28027356129826</v>
      </c>
      <c r="Y1009" s="73">
        <v>829.22471800574272</v>
      </c>
      <c r="Z1009" s="73">
        <v>1178.3180513390762</v>
      </c>
    </row>
    <row r="1010" spans="14:26" x14ac:dyDescent="0.25">
      <c r="N1010" s="73">
        <v>100.8</v>
      </c>
      <c r="O1010" s="73">
        <v>28</v>
      </c>
      <c r="P1010" s="73">
        <v>0.8119857142857142</v>
      </c>
      <c r="Q1010" s="73">
        <v>0.8119857142857142</v>
      </c>
      <c r="R1010" s="73">
        <v>482.76711412938329</v>
      </c>
      <c r="S1010" s="73">
        <v>482.76711412938329</v>
      </c>
      <c r="T1010" s="73">
        <v>718.52711412938334</v>
      </c>
      <c r="U1010" s="73">
        <v>482.76711412938329</v>
      </c>
      <c r="V1010" s="73">
        <v>718.52711412938334</v>
      </c>
      <c r="W1010" s="73">
        <v>718.52711412938334</v>
      </c>
      <c r="X1010" s="73">
        <v>774.52711412938334</v>
      </c>
      <c r="Y1010" s="73">
        <v>830.52711412938334</v>
      </c>
      <c r="Z1010" s="73">
        <v>1179.9671141293834</v>
      </c>
    </row>
    <row r="1011" spans="14:26" x14ac:dyDescent="0.25">
      <c r="N1011" s="73">
        <v>100.9</v>
      </c>
      <c r="O1011" s="73">
        <v>28.027777777777779</v>
      </c>
      <c r="P1011" s="73">
        <v>0.8119857142857142</v>
      </c>
      <c r="Q1011" s="73">
        <v>0.8119857142857142</v>
      </c>
      <c r="R1011" s="73">
        <v>483.7254605221292</v>
      </c>
      <c r="S1011" s="73">
        <v>483.7254605221292</v>
      </c>
      <c r="T1011" s="73">
        <v>719.71934941101813</v>
      </c>
      <c r="U1011" s="73">
        <v>483.7254605221292</v>
      </c>
      <c r="V1011" s="73">
        <v>719.71934941101813</v>
      </c>
      <c r="W1011" s="73">
        <v>719.71934941101813</v>
      </c>
      <c r="X1011" s="73">
        <v>775.77490496657367</v>
      </c>
      <c r="Y1011" s="73">
        <v>831.83046052212921</v>
      </c>
      <c r="Z1011" s="73">
        <v>1181.6171271887958</v>
      </c>
    </row>
    <row r="1012" spans="14:26" x14ac:dyDescent="0.25">
      <c r="N1012" s="73">
        <v>101</v>
      </c>
      <c r="O1012" s="73">
        <v>28.055555555555554</v>
      </c>
      <c r="P1012" s="73">
        <v>0.8119857142857142</v>
      </c>
      <c r="Q1012" s="73">
        <v>0.8119857142857142</v>
      </c>
      <c r="R1012" s="73">
        <v>484.68475718398037</v>
      </c>
      <c r="S1012" s="73">
        <v>484.68475718398037</v>
      </c>
      <c r="T1012" s="73">
        <v>720.91253496175818</v>
      </c>
      <c r="U1012" s="73">
        <v>484.68475718398037</v>
      </c>
      <c r="V1012" s="73">
        <v>720.91253496175818</v>
      </c>
      <c r="W1012" s="73">
        <v>720.91253496175818</v>
      </c>
      <c r="X1012" s="73">
        <v>777.02364607286927</v>
      </c>
      <c r="Y1012" s="73">
        <v>833.13475718398035</v>
      </c>
      <c r="Z1012" s="73">
        <v>1183.2680905173138</v>
      </c>
    </row>
    <row r="1013" spans="14:26" x14ac:dyDescent="0.25">
      <c r="N1013" s="73">
        <v>101.1</v>
      </c>
      <c r="O1013" s="73">
        <v>28.083333333333332</v>
      </c>
      <c r="P1013" s="73">
        <v>0.8119857142857142</v>
      </c>
      <c r="Q1013" s="73">
        <v>0.8119857142857142</v>
      </c>
      <c r="R1013" s="73">
        <v>485.64500411493702</v>
      </c>
      <c r="S1013" s="73">
        <v>485.64500411493702</v>
      </c>
      <c r="T1013" s="73">
        <v>722.10667078160373</v>
      </c>
      <c r="U1013" s="73">
        <v>485.64500411493702</v>
      </c>
      <c r="V1013" s="73">
        <v>722.10667078160373</v>
      </c>
      <c r="W1013" s="73">
        <v>722.10667078160373</v>
      </c>
      <c r="X1013" s="73">
        <v>778.27333744827035</v>
      </c>
      <c r="Y1013" s="73">
        <v>834.4400041149371</v>
      </c>
      <c r="Z1013" s="73">
        <v>1184.920004114937</v>
      </c>
    </row>
    <row r="1014" spans="14:26" x14ac:dyDescent="0.25">
      <c r="N1014" s="73">
        <v>101.2</v>
      </c>
      <c r="O1014" s="73">
        <v>28.111111111111111</v>
      </c>
      <c r="P1014" s="73">
        <v>0.8119857142857142</v>
      </c>
      <c r="Q1014" s="73">
        <v>0.8119857142857142</v>
      </c>
      <c r="R1014" s="73">
        <v>486.60620131499894</v>
      </c>
      <c r="S1014" s="73">
        <v>486.60620131499894</v>
      </c>
      <c r="T1014" s="73">
        <v>723.30175687055453</v>
      </c>
      <c r="U1014" s="73">
        <v>486.60620131499894</v>
      </c>
      <c r="V1014" s="73">
        <v>723.30175687055453</v>
      </c>
      <c r="W1014" s="73">
        <v>723.30175687055453</v>
      </c>
      <c r="X1014" s="73">
        <v>779.5239790927767</v>
      </c>
      <c r="Y1014" s="73">
        <v>835.74620131499898</v>
      </c>
      <c r="Z1014" s="73">
        <v>1186.5728679816657</v>
      </c>
    </row>
    <row r="1015" spans="14:26" x14ac:dyDescent="0.25">
      <c r="N1015" s="73">
        <v>101.3</v>
      </c>
      <c r="O1015" s="73">
        <v>28.138888888888886</v>
      </c>
      <c r="P1015" s="73">
        <v>0.8119857142857142</v>
      </c>
      <c r="Q1015" s="73">
        <v>0.8119857142857142</v>
      </c>
      <c r="R1015" s="73">
        <v>487.56834878416618</v>
      </c>
      <c r="S1015" s="73">
        <v>487.56834878416618</v>
      </c>
      <c r="T1015" s="73">
        <v>724.49779322861059</v>
      </c>
      <c r="U1015" s="73">
        <v>487.56834878416618</v>
      </c>
      <c r="V1015" s="73">
        <v>724.49779322861059</v>
      </c>
      <c r="W1015" s="73">
        <v>724.49779322861059</v>
      </c>
      <c r="X1015" s="73">
        <v>780.77557100638842</v>
      </c>
      <c r="Y1015" s="73">
        <v>837.05334878416613</v>
      </c>
      <c r="Z1015" s="73">
        <v>1188.2266821174994</v>
      </c>
    </row>
    <row r="1016" spans="14:26" x14ac:dyDescent="0.25">
      <c r="N1016" s="73">
        <v>101.4</v>
      </c>
      <c r="O1016" s="73">
        <v>28.166666666666668</v>
      </c>
      <c r="P1016" s="73">
        <v>0.8119857142857142</v>
      </c>
      <c r="Q1016" s="73">
        <v>0.8119857142857142</v>
      </c>
      <c r="R1016" s="73">
        <v>488.53144652243896</v>
      </c>
      <c r="S1016" s="73">
        <v>488.53144652243896</v>
      </c>
      <c r="T1016" s="73">
        <v>725.69477985577237</v>
      </c>
      <c r="U1016" s="73">
        <v>488.53144652243896</v>
      </c>
      <c r="V1016" s="73">
        <v>725.69477985577237</v>
      </c>
      <c r="W1016" s="73">
        <v>725.69477985577237</v>
      </c>
      <c r="X1016" s="73">
        <v>782.02811318910574</v>
      </c>
      <c r="Y1016" s="73">
        <v>838.361446522439</v>
      </c>
      <c r="Z1016" s="73">
        <v>1189.8814465224391</v>
      </c>
    </row>
    <row r="1017" spans="14:26" x14ac:dyDescent="0.25">
      <c r="N1017" s="73">
        <v>101.5</v>
      </c>
      <c r="O1017" s="73">
        <v>28.194444444444443</v>
      </c>
      <c r="P1017" s="73">
        <v>0.8119857142857142</v>
      </c>
      <c r="Q1017" s="73">
        <v>0.8119857142857142</v>
      </c>
      <c r="R1017" s="73">
        <v>489.49549452981682</v>
      </c>
      <c r="S1017" s="73">
        <v>489.49549452981682</v>
      </c>
      <c r="T1017" s="73">
        <v>726.89271675203906</v>
      </c>
      <c r="U1017" s="73">
        <v>489.49549452981682</v>
      </c>
      <c r="V1017" s="73">
        <v>726.89271675203906</v>
      </c>
      <c r="W1017" s="73">
        <v>726.89271675203906</v>
      </c>
      <c r="X1017" s="73">
        <v>783.28160564092798</v>
      </c>
      <c r="Y1017" s="73">
        <v>839.67049452981678</v>
      </c>
      <c r="Z1017" s="73">
        <v>1191.5371611964833</v>
      </c>
    </row>
    <row r="1018" spans="14:26" x14ac:dyDescent="0.25">
      <c r="N1018" s="73">
        <v>101.6</v>
      </c>
      <c r="O1018" s="73">
        <v>28.222222222222221</v>
      </c>
      <c r="P1018" s="73">
        <v>0.8119857142857142</v>
      </c>
      <c r="Q1018" s="73">
        <v>0.8119857142857142</v>
      </c>
      <c r="R1018" s="73">
        <v>490.46049280630018</v>
      </c>
      <c r="S1018" s="73">
        <v>490.46049280630018</v>
      </c>
      <c r="T1018" s="73">
        <v>728.09160391741125</v>
      </c>
      <c r="U1018" s="73">
        <v>490.46049280630018</v>
      </c>
      <c r="V1018" s="73">
        <v>728.09160391741125</v>
      </c>
      <c r="W1018" s="73">
        <v>728.09160391741125</v>
      </c>
      <c r="X1018" s="73">
        <v>784.53604836185571</v>
      </c>
      <c r="Y1018" s="73">
        <v>840.98049280630016</v>
      </c>
      <c r="Z1018" s="73">
        <v>1193.1938261396335</v>
      </c>
    </row>
    <row r="1019" spans="14:26" x14ac:dyDescent="0.25">
      <c r="N1019" s="73">
        <v>101.7</v>
      </c>
      <c r="O1019" s="73">
        <v>28.25</v>
      </c>
      <c r="P1019" s="73">
        <v>0.8119857142857142</v>
      </c>
      <c r="Q1019" s="73">
        <v>0.8119857142857142</v>
      </c>
      <c r="R1019" s="73">
        <v>491.42644135188891</v>
      </c>
      <c r="S1019" s="73">
        <v>491.42644135188891</v>
      </c>
      <c r="T1019" s="73">
        <v>729.29144135188892</v>
      </c>
      <c r="U1019" s="73">
        <v>491.42644135188891</v>
      </c>
      <c r="V1019" s="73">
        <v>729.29144135188892</v>
      </c>
      <c r="W1019" s="73">
        <v>729.29144135188892</v>
      </c>
      <c r="X1019" s="73">
        <v>785.79144135188892</v>
      </c>
      <c r="Y1019" s="73">
        <v>842.29144135188892</v>
      </c>
      <c r="Z1019" s="73">
        <v>1194.851441351889</v>
      </c>
    </row>
    <row r="1020" spans="14:26" x14ac:dyDescent="0.25">
      <c r="N1020" s="73">
        <v>101.8</v>
      </c>
      <c r="O1020" s="73">
        <v>28.277777777777775</v>
      </c>
      <c r="P1020" s="73">
        <v>0.8119857142857142</v>
      </c>
      <c r="Q1020" s="73">
        <v>0.8119857142857142</v>
      </c>
      <c r="R1020" s="73">
        <v>492.39334016658285</v>
      </c>
      <c r="S1020" s="73">
        <v>492.39334016658285</v>
      </c>
      <c r="T1020" s="73">
        <v>730.49222905547174</v>
      </c>
      <c r="U1020" s="73">
        <v>492.39334016658285</v>
      </c>
      <c r="V1020" s="73">
        <v>730.49222905547174</v>
      </c>
      <c r="W1020" s="73">
        <v>730.49222905547174</v>
      </c>
      <c r="X1020" s="73">
        <v>787.04778461102728</v>
      </c>
      <c r="Y1020" s="73">
        <v>843.60334016658283</v>
      </c>
      <c r="Z1020" s="73">
        <v>1196.5100068332495</v>
      </c>
    </row>
    <row r="1021" spans="14:26" x14ac:dyDescent="0.25">
      <c r="N1021" s="73">
        <v>101.9</v>
      </c>
      <c r="O1021" s="73">
        <v>28.305555555555557</v>
      </c>
      <c r="P1021" s="73">
        <v>0.8119857142857142</v>
      </c>
      <c r="Q1021" s="73">
        <v>0.8119857142857142</v>
      </c>
      <c r="R1021" s="73">
        <v>493.36118925038238</v>
      </c>
      <c r="S1021" s="73">
        <v>493.36118925038238</v>
      </c>
      <c r="T1021" s="73">
        <v>731.69396702816016</v>
      </c>
      <c r="U1021" s="73">
        <v>493.36118925038238</v>
      </c>
      <c r="V1021" s="73">
        <v>731.69396702816016</v>
      </c>
      <c r="W1021" s="73">
        <v>731.69396702816016</v>
      </c>
      <c r="X1021" s="73">
        <v>788.30507813927125</v>
      </c>
      <c r="Y1021" s="73">
        <v>844.91618925038233</v>
      </c>
      <c r="Z1021" s="73">
        <v>1198.1695225837157</v>
      </c>
    </row>
    <row r="1022" spans="14:26" x14ac:dyDescent="0.25">
      <c r="N1022" s="73">
        <v>102</v>
      </c>
      <c r="O1022" s="73">
        <v>28.333333333333332</v>
      </c>
      <c r="P1022" s="73">
        <v>0.8119857142857142</v>
      </c>
      <c r="Q1022" s="73">
        <v>0.8119857142857142</v>
      </c>
      <c r="R1022" s="73">
        <v>494.32998860328706</v>
      </c>
      <c r="S1022" s="73">
        <v>494.32998860328706</v>
      </c>
      <c r="T1022" s="73">
        <v>732.89665526995373</v>
      </c>
      <c r="U1022" s="73">
        <v>494.32998860328706</v>
      </c>
      <c r="V1022" s="73">
        <v>732.89665526995373</v>
      </c>
      <c r="W1022" s="73">
        <v>732.89665526995373</v>
      </c>
      <c r="X1022" s="73">
        <v>789.56332193662035</v>
      </c>
      <c r="Y1022" s="73">
        <v>846.2299886032871</v>
      </c>
      <c r="Z1022" s="73">
        <v>1199.8299886032871</v>
      </c>
    </row>
    <row r="1023" spans="14:26" x14ac:dyDescent="0.25">
      <c r="N1023" s="73">
        <v>102.1</v>
      </c>
      <c r="O1023" s="73">
        <v>28.361111111111107</v>
      </c>
      <c r="P1023" s="73">
        <v>0.8119857142857142</v>
      </c>
      <c r="Q1023" s="73">
        <v>0.8119857142857142</v>
      </c>
      <c r="R1023" s="73">
        <v>495.29973822529712</v>
      </c>
      <c r="S1023" s="73">
        <v>495.29973822529712</v>
      </c>
      <c r="T1023" s="73">
        <v>734.10029378085267</v>
      </c>
      <c r="U1023" s="73">
        <v>495.29973822529712</v>
      </c>
      <c r="V1023" s="73">
        <v>734.10029378085267</v>
      </c>
      <c r="W1023" s="73">
        <v>734.10029378085267</v>
      </c>
      <c r="X1023" s="73">
        <v>790.82251600307484</v>
      </c>
      <c r="Y1023" s="73">
        <v>847.54473822529712</v>
      </c>
      <c r="Z1023" s="73">
        <v>1201.4914048919638</v>
      </c>
    </row>
    <row r="1024" spans="14:26" x14ac:dyDescent="0.25">
      <c r="N1024" s="73">
        <v>102.2</v>
      </c>
      <c r="O1024" s="73">
        <v>28.388888888888889</v>
      </c>
      <c r="P1024" s="73">
        <v>0.8119857142857142</v>
      </c>
      <c r="Q1024" s="73">
        <v>0.8119857142857142</v>
      </c>
      <c r="R1024" s="73">
        <v>496.27043811641266</v>
      </c>
      <c r="S1024" s="73">
        <v>496.27043811641266</v>
      </c>
      <c r="T1024" s="73">
        <v>735.3048825608571</v>
      </c>
      <c r="U1024" s="73">
        <v>496.27043811641266</v>
      </c>
      <c r="V1024" s="73">
        <v>735.3048825608571</v>
      </c>
      <c r="W1024" s="73">
        <v>735.3048825608571</v>
      </c>
      <c r="X1024" s="73">
        <v>792.08266033863492</v>
      </c>
      <c r="Y1024" s="73">
        <v>848.86043811641264</v>
      </c>
      <c r="Z1024" s="73">
        <v>1203.153771449746</v>
      </c>
    </row>
    <row r="1025" spans="14:26" x14ac:dyDescent="0.25">
      <c r="N1025" s="73">
        <v>102.3</v>
      </c>
      <c r="O1025" s="73">
        <v>28.416666666666664</v>
      </c>
      <c r="P1025" s="73">
        <v>0.8119857142857142</v>
      </c>
      <c r="Q1025" s="73">
        <v>0.8119857142857142</v>
      </c>
      <c r="R1025" s="73">
        <v>497.24208827663341</v>
      </c>
      <c r="S1025" s="73">
        <v>497.24208827663341</v>
      </c>
      <c r="T1025" s="73">
        <v>736.51042160996667</v>
      </c>
      <c r="U1025" s="73">
        <v>497.24208827663341</v>
      </c>
      <c r="V1025" s="73">
        <v>736.51042160996667</v>
      </c>
      <c r="W1025" s="73">
        <v>736.51042160996667</v>
      </c>
      <c r="X1025" s="73">
        <v>793.34375494330004</v>
      </c>
      <c r="Y1025" s="73">
        <v>850.1770882766333</v>
      </c>
      <c r="Z1025" s="73">
        <v>1204.8170882766333</v>
      </c>
    </row>
    <row r="1026" spans="14:26" x14ac:dyDescent="0.25">
      <c r="N1026" s="73">
        <v>102.4</v>
      </c>
      <c r="O1026" s="73">
        <v>28.444444444444446</v>
      </c>
      <c r="P1026" s="73">
        <v>0.8119857142857142</v>
      </c>
      <c r="Q1026" s="73">
        <v>0.8119857142857142</v>
      </c>
      <c r="R1026" s="73">
        <v>498.21468870595965</v>
      </c>
      <c r="S1026" s="73">
        <v>498.21468870595965</v>
      </c>
      <c r="T1026" s="73">
        <v>737.71691092818185</v>
      </c>
      <c r="U1026" s="73">
        <v>498.21468870595965</v>
      </c>
      <c r="V1026" s="73">
        <v>737.71691092818185</v>
      </c>
      <c r="W1026" s="73">
        <v>737.71691092818185</v>
      </c>
      <c r="X1026" s="73">
        <v>794.60579981707076</v>
      </c>
      <c r="Y1026" s="73">
        <v>851.49468870595956</v>
      </c>
      <c r="Z1026" s="73">
        <v>1206.4813553726262</v>
      </c>
    </row>
    <row r="1027" spans="14:26" x14ac:dyDescent="0.25">
      <c r="N1027" s="73">
        <v>102.5</v>
      </c>
      <c r="O1027" s="73">
        <v>28.472222222222221</v>
      </c>
      <c r="P1027" s="73">
        <v>0.8119857142857142</v>
      </c>
      <c r="Q1027" s="73">
        <v>0.8119857142857142</v>
      </c>
      <c r="R1027" s="73">
        <v>499.18823940439103</v>
      </c>
      <c r="S1027" s="73">
        <v>499.18823940439103</v>
      </c>
      <c r="T1027" s="73">
        <v>738.92435051550217</v>
      </c>
      <c r="U1027" s="73">
        <v>499.18823940439103</v>
      </c>
      <c r="V1027" s="73">
        <v>738.92435051550217</v>
      </c>
      <c r="W1027" s="73">
        <v>738.92435051550217</v>
      </c>
      <c r="X1027" s="73">
        <v>795.86879495994663</v>
      </c>
      <c r="Y1027" s="73">
        <v>852.81323940439108</v>
      </c>
      <c r="Z1027" s="73">
        <v>1208.1465727377245</v>
      </c>
    </row>
    <row r="1028" spans="14:26" x14ac:dyDescent="0.25">
      <c r="N1028" s="73">
        <v>102.6</v>
      </c>
      <c r="O1028" s="73">
        <v>28.499999999999996</v>
      </c>
      <c r="P1028" s="73">
        <v>0.8119857142857142</v>
      </c>
      <c r="Q1028" s="73">
        <v>0.8119857142857142</v>
      </c>
      <c r="R1028" s="73">
        <v>500.16274037192778</v>
      </c>
      <c r="S1028" s="73">
        <v>500.16274037192778</v>
      </c>
      <c r="T1028" s="73">
        <v>740.13274037192775</v>
      </c>
      <c r="U1028" s="73">
        <v>500.16274037192778</v>
      </c>
      <c r="V1028" s="73">
        <v>740.13274037192775</v>
      </c>
      <c r="W1028" s="73">
        <v>740.13274037192775</v>
      </c>
      <c r="X1028" s="73">
        <v>797.13274037192775</v>
      </c>
      <c r="Y1028" s="73">
        <v>854.13274037192775</v>
      </c>
      <c r="Z1028" s="73">
        <v>1209.8127403719277</v>
      </c>
    </row>
    <row r="1029" spans="14:26" x14ac:dyDescent="0.25">
      <c r="N1029" s="73">
        <v>102.7</v>
      </c>
      <c r="O1029" s="73">
        <v>28.527777777777779</v>
      </c>
      <c r="P1029" s="73">
        <v>0.81899285714285708</v>
      </c>
      <c r="Q1029" s="73">
        <v>0.81899285714285708</v>
      </c>
      <c r="R1029" s="73">
        <v>501.13819160857014</v>
      </c>
      <c r="S1029" s="73">
        <v>501.13819160857014</v>
      </c>
      <c r="T1029" s="73">
        <v>741.34208049745905</v>
      </c>
      <c r="U1029" s="73">
        <v>501.13819160857014</v>
      </c>
      <c r="V1029" s="73">
        <v>741.34208049745905</v>
      </c>
      <c r="W1029" s="73">
        <v>741.34208049745905</v>
      </c>
      <c r="X1029" s="73">
        <v>798.39763605301459</v>
      </c>
      <c r="Y1029" s="73">
        <v>855.45319160857014</v>
      </c>
      <c r="Z1029" s="73">
        <v>1211.4798582752369</v>
      </c>
    </row>
    <row r="1030" spans="14:26" x14ac:dyDescent="0.25">
      <c r="N1030" s="73">
        <v>102.8</v>
      </c>
      <c r="O1030" s="73">
        <v>28.555555555555554</v>
      </c>
      <c r="P1030" s="73">
        <v>0.81899285714285708</v>
      </c>
      <c r="Q1030" s="73">
        <v>0.81899285714285708</v>
      </c>
      <c r="R1030" s="73">
        <v>502.10623921382017</v>
      </c>
      <c r="S1030" s="73">
        <v>502.10623921382017</v>
      </c>
      <c r="T1030" s="73">
        <v>742.54401699159791</v>
      </c>
      <c r="U1030" s="73">
        <v>502.10623921382017</v>
      </c>
      <c r="V1030" s="73">
        <v>742.54401699159791</v>
      </c>
      <c r="W1030" s="73">
        <v>742.54401699159791</v>
      </c>
      <c r="X1030" s="73">
        <v>799.655128102709</v>
      </c>
      <c r="Y1030" s="73">
        <v>856.7662392138202</v>
      </c>
      <c r="Z1030" s="73">
        <v>1213.1395725471536</v>
      </c>
    </row>
    <row r="1031" spans="14:26" x14ac:dyDescent="0.25">
      <c r="N1031" s="73">
        <v>102.9</v>
      </c>
      <c r="O1031" s="73">
        <v>28.583333333333336</v>
      </c>
      <c r="P1031" s="73">
        <v>0.81899285714285708</v>
      </c>
      <c r="Q1031" s="73">
        <v>0.81899285714285708</v>
      </c>
      <c r="R1031" s="73">
        <v>503.075228957859</v>
      </c>
      <c r="S1031" s="73">
        <v>503.075228957859</v>
      </c>
      <c r="T1031" s="73">
        <v>743.74689562452568</v>
      </c>
      <c r="U1031" s="73">
        <v>503.075228957859</v>
      </c>
      <c r="V1031" s="73">
        <v>743.74689562452568</v>
      </c>
      <c r="W1031" s="73">
        <v>743.74689562452568</v>
      </c>
      <c r="X1031" s="73">
        <v>800.91356229119231</v>
      </c>
      <c r="Y1031" s="73">
        <v>858.08022895785905</v>
      </c>
      <c r="Z1031" s="73">
        <v>1214.800228957859</v>
      </c>
    </row>
    <row r="1032" spans="14:26" x14ac:dyDescent="0.25">
      <c r="N1032" s="73">
        <v>103</v>
      </c>
      <c r="O1032" s="73">
        <v>28.611111111111111</v>
      </c>
      <c r="P1032" s="73">
        <v>0.81899285714285708</v>
      </c>
      <c r="Q1032" s="73">
        <v>0.81899285714285708</v>
      </c>
      <c r="R1032" s="73">
        <v>504.04516084068609</v>
      </c>
      <c r="S1032" s="73">
        <v>504.04516084068609</v>
      </c>
      <c r="T1032" s="73">
        <v>744.95071639624166</v>
      </c>
      <c r="U1032" s="73">
        <v>504.04516084068609</v>
      </c>
      <c r="V1032" s="73">
        <v>744.95071639624166</v>
      </c>
      <c r="W1032" s="73">
        <v>744.95071639624166</v>
      </c>
      <c r="X1032" s="73">
        <v>802.17293861846383</v>
      </c>
      <c r="Y1032" s="73">
        <v>859.39516084068612</v>
      </c>
      <c r="Z1032" s="73">
        <v>1216.4618275073528</v>
      </c>
    </row>
    <row r="1033" spans="14:26" x14ac:dyDescent="0.25">
      <c r="N1033" s="73">
        <v>103.1</v>
      </c>
      <c r="O1033" s="73">
        <v>28.638888888888886</v>
      </c>
      <c r="P1033" s="73">
        <v>0.81899285714285708</v>
      </c>
      <c r="Q1033" s="73">
        <v>0.81899285714285708</v>
      </c>
      <c r="R1033" s="73">
        <v>505.01603486230186</v>
      </c>
      <c r="S1033" s="73">
        <v>505.01603486230186</v>
      </c>
      <c r="T1033" s="73">
        <v>746.15547930674632</v>
      </c>
      <c r="U1033" s="73">
        <v>505.01603486230186</v>
      </c>
      <c r="V1033" s="73">
        <v>746.15547930674632</v>
      </c>
      <c r="W1033" s="73">
        <v>746.15547930674632</v>
      </c>
      <c r="X1033" s="73">
        <v>803.43325708452414</v>
      </c>
      <c r="Y1033" s="73">
        <v>860.71103486230186</v>
      </c>
      <c r="Z1033" s="73">
        <v>1218.1243681956353</v>
      </c>
    </row>
    <row r="1034" spans="14:26" x14ac:dyDescent="0.25">
      <c r="N1034" s="73">
        <v>103.2</v>
      </c>
      <c r="O1034" s="73">
        <v>28.666666666666668</v>
      </c>
      <c r="P1034" s="73">
        <v>0.81899285714285708</v>
      </c>
      <c r="Q1034" s="73">
        <v>0.81899285714285708</v>
      </c>
      <c r="R1034" s="73">
        <v>505.98785102270631</v>
      </c>
      <c r="S1034" s="73">
        <v>505.98785102270631</v>
      </c>
      <c r="T1034" s="73">
        <v>747.36118435603964</v>
      </c>
      <c r="U1034" s="73">
        <v>505.98785102270631</v>
      </c>
      <c r="V1034" s="73">
        <v>747.36118435603964</v>
      </c>
      <c r="W1034" s="73">
        <v>747.36118435603964</v>
      </c>
      <c r="X1034" s="73">
        <v>804.69451768937301</v>
      </c>
      <c r="Y1034" s="73">
        <v>862.02785102270627</v>
      </c>
      <c r="Z1034" s="73">
        <v>1219.7878510227063</v>
      </c>
    </row>
    <row r="1035" spans="14:26" x14ac:dyDescent="0.25">
      <c r="N1035" s="73">
        <v>103.3</v>
      </c>
      <c r="O1035" s="73">
        <v>28.694444444444443</v>
      </c>
      <c r="P1035" s="73">
        <v>0.81899285714285708</v>
      </c>
      <c r="Q1035" s="73">
        <v>0.81899285714285708</v>
      </c>
      <c r="R1035" s="73">
        <v>506.96060932189914</v>
      </c>
      <c r="S1035" s="73">
        <v>506.96060932189914</v>
      </c>
      <c r="T1035" s="73">
        <v>748.56783154412142</v>
      </c>
      <c r="U1035" s="73">
        <v>506.96060932189914</v>
      </c>
      <c r="V1035" s="73">
        <v>748.56783154412142</v>
      </c>
      <c r="W1035" s="73">
        <v>748.56783154412142</v>
      </c>
      <c r="X1035" s="73">
        <v>805.95672043301033</v>
      </c>
      <c r="Y1035" s="73">
        <v>863.34560932189925</v>
      </c>
      <c r="Z1035" s="73">
        <v>1221.4522759885658</v>
      </c>
    </row>
    <row r="1036" spans="14:26" x14ac:dyDescent="0.25">
      <c r="N1036" s="73">
        <v>103.4</v>
      </c>
      <c r="O1036" s="73">
        <v>28.722222222222221</v>
      </c>
      <c r="P1036" s="73">
        <v>0.81899285714285708</v>
      </c>
      <c r="Q1036" s="73">
        <v>0.81899285714285708</v>
      </c>
      <c r="R1036" s="73">
        <v>507.9343097598807</v>
      </c>
      <c r="S1036" s="73">
        <v>507.9343097598807</v>
      </c>
      <c r="T1036" s="73">
        <v>749.77542087099187</v>
      </c>
      <c r="U1036" s="73">
        <v>507.9343097598807</v>
      </c>
      <c r="V1036" s="73">
        <v>749.77542087099187</v>
      </c>
      <c r="W1036" s="73">
        <v>749.77542087099187</v>
      </c>
      <c r="X1036" s="73">
        <v>807.21986531543632</v>
      </c>
      <c r="Y1036" s="73">
        <v>864.66430975988078</v>
      </c>
      <c r="Z1036" s="73">
        <v>1223.1176430932142</v>
      </c>
    </row>
    <row r="1037" spans="14:26" x14ac:dyDescent="0.25">
      <c r="N1037" s="73">
        <v>103.5</v>
      </c>
      <c r="O1037" s="73">
        <v>28.75</v>
      </c>
      <c r="P1037" s="73">
        <v>0.81899285714285708</v>
      </c>
      <c r="Q1037" s="73">
        <v>0.81899285714285708</v>
      </c>
      <c r="R1037" s="73">
        <v>508.90895233665077</v>
      </c>
      <c r="S1037" s="73">
        <v>508.90895233665077</v>
      </c>
      <c r="T1037" s="73">
        <v>750.98395233665076</v>
      </c>
      <c r="U1037" s="73">
        <v>508.90895233665077</v>
      </c>
      <c r="V1037" s="73">
        <v>750.98395233665076</v>
      </c>
      <c r="W1037" s="73">
        <v>750.98395233665076</v>
      </c>
      <c r="X1037" s="73">
        <v>808.48395233665076</v>
      </c>
      <c r="Y1037" s="73">
        <v>865.98395233665076</v>
      </c>
      <c r="Z1037" s="73">
        <v>1224.7839523366508</v>
      </c>
    </row>
    <row r="1038" spans="14:26" x14ac:dyDescent="0.25">
      <c r="N1038" s="73">
        <v>103.6</v>
      </c>
      <c r="O1038" s="73">
        <v>28.777777777777775</v>
      </c>
      <c r="P1038" s="73">
        <v>0.81899285714285708</v>
      </c>
      <c r="Q1038" s="73">
        <v>0.81899285714285708</v>
      </c>
      <c r="R1038" s="73">
        <v>509.88453705220923</v>
      </c>
      <c r="S1038" s="73">
        <v>509.88453705220923</v>
      </c>
      <c r="T1038" s="73">
        <v>752.1934259410981</v>
      </c>
      <c r="U1038" s="73">
        <v>509.88453705220923</v>
      </c>
      <c r="V1038" s="73">
        <v>752.1934259410981</v>
      </c>
      <c r="W1038" s="73">
        <v>752.1934259410981</v>
      </c>
      <c r="X1038" s="73">
        <v>809.74898149665364</v>
      </c>
      <c r="Y1038" s="73">
        <v>867.30453705220918</v>
      </c>
      <c r="Z1038" s="73">
        <v>1226.4512037188758</v>
      </c>
    </row>
    <row r="1039" spans="14:26" x14ac:dyDescent="0.25">
      <c r="N1039" s="73">
        <v>103.7</v>
      </c>
      <c r="O1039" s="73">
        <v>28.805555555555557</v>
      </c>
      <c r="P1039" s="73">
        <v>0.81899285714285708</v>
      </c>
      <c r="Q1039" s="73">
        <v>0.81899285714285708</v>
      </c>
      <c r="R1039" s="73">
        <v>510.86106390655658</v>
      </c>
      <c r="S1039" s="73">
        <v>510.86106390655658</v>
      </c>
      <c r="T1039" s="73">
        <v>753.40384168433434</v>
      </c>
      <c r="U1039" s="73">
        <v>510.86106390655658</v>
      </c>
      <c r="V1039" s="73">
        <v>753.40384168433434</v>
      </c>
      <c r="W1039" s="73">
        <v>753.40384168433434</v>
      </c>
      <c r="X1039" s="73">
        <v>811.01495279544542</v>
      </c>
      <c r="Y1039" s="73">
        <v>868.62606390655651</v>
      </c>
      <c r="Z1039" s="73">
        <v>1228.1193972398898</v>
      </c>
    </row>
    <row r="1040" spans="14:26" x14ac:dyDescent="0.25">
      <c r="N1040" s="73">
        <v>103.8</v>
      </c>
      <c r="O1040" s="73">
        <v>28.833333333333332</v>
      </c>
      <c r="P1040" s="73">
        <v>0.81899285714285708</v>
      </c>
      <c r="Q1040" s="73">
        <v>0.81899285714285708</v>
      </c>
      <c r="R1040" s="73">
        <v>511.83853289969227</v>
      </c>
      <c r="S1040" s="73">
        <v>511.83853289969227</v>
      </c>
      <c r="T1040" s="73">
        <v>754.61519956635891</v>
      </c>
      <c r="U1040" s="73">
        <v>511.83853289969227</v>
      </c>
      <c r="V1040" s="73">
        <v>754.61519956635891</v>
      </c>
      <c r="W1040" s="73">
        <v>754.61519956635891</v>
      </c>
      <c r="X1040" s="73">
        <v>812.28186623302554</v>
      </c>
      <c r="Y1040" s="73">
        <v>869.94853289969228</v>
      </c>
      <c r="Z1040" s="73">
        <v>1229.7885328996922</v>
      </c>
    </row>
    <row r="1041" spans="14:26" x14ac:dyDescent="0.25">
      <c r="N1041" s="73">
        <v>103.9</v>
      </c>
      <c r="O1041" s="73">
        <v>28.861111111111111</v>
      </c>
      <c r="P1041" s="73">
        <v>0.81899285714285708</v>
      </c>
      <c r="Q1041" s="73">
        <v>0.81899285714285708</v>
      </c>
      <c r="R1041" s="73">
        <v>512.81694403161657</v>
      </c>
      <c r="S1041" s="73">
        <v>512.81694403161657</v>
      </c>
      <c r="T1041" s="73">
        <v>755.82749958717216</v>
      </c>
      <c r="U1041" s="73">
        <v>512.81694403161657</v>
      </c>
      <c r="V1041" s="73">
        <v>755.82749958717216</v>
      </c>
      <c r="W1041" s="73">
        <v>755.82749958717216</v>
      </c>
      <c r="X1041" s="73">
        <v>813.54972180939433</v>
      </c>
      <c r="Y1041" s="73">
        <v>871.27194403161661</v>
      </c>
      <c r="Z1041" s="73">
        <v>1231.4586106982833</v>
      </c>
    </row>
    <row r="1042" spans="14:26" x14ac:dyDescent="0.25">
      <c r="N1042" s="73">
        <v>104</v>
      </c>
      <c r="O1042" s="73">
        <v>28.888888888888889</v>
      </c>
      <c r="P1042" s="73">
        <v>0.81899285714285708</v>
      </c>
      <c r="Q1042" s="73">
        <v>0.81899285714285708</v>
      </c>
      <c r="R1042" s="73">
        <v>513.79629730232944</v>
      </c>
      <c r="S1042" s="73">
        <v>513.79629730232944</v>
      </c>
      <c r="T1042" s="73">
        <v>757.04074174677385</v>
      </c>
      <c r="U1042" s="73">
        <v>513.79629730232944</v>
      </c>
      <c r="V1042" s="73">
        <v>757.04074174677385</v>
      </c>
      <c r="W1042" s="73">
        <v>757.04074174677385</v>
      </c>
      <c r="X1042" s="73">
        <v>814.81851952455168</v>
      </c>
      <c r="Y1042" s="73">
        <v>872.59629730232939</v>
      </c>
      <c r="Z1042" s="73">
        <v>1233.1296306356628</v>
      </c>
    </row>
    <row r="1043" spans="14:26" x14ac:dyDescent="0.25">
      <c r="N1043" s="73">
        <v>104.1</v>
      </c>
      <c r="O1043" s="73">
        <v>28.916666666666664</v>
      </c>
      <c r="P1043" s="73">
        <v>0.81899285714285708</v>
      </c>
      <c r="Q1043" s="73">
        <v>0.81899285714285708</v>
      </c>
      <c r="R1043" s="73">
        <v>514.77659271183074</v>
      </c>
      <c r="S1043" s="73">
        <v>514.77659271183074</v>
      </c>
      <c r="T1043" s="73">
        <v>758.2549260451641</v>
      </c>
      <c r="U1043" s="73">
        <v>514.77659271183074</v>
      </c>
      <c r="V1043" s="73">
        <v>758.2549260451641</v>
      </c>
      <c r="W1043" s="73">
        <v>758.2549260451641</v>
      </c>
      <c r="X1043" s="73">
        <v>816.08825937849747</v>
      </c>
      <c r="Y1043" s="73">
        <v>873.92159271183073</v>
      </c>
      <c r="Z1043" s="73">
        <v>1234.8015927118308</v>
      </c>
    </row>
    <row r="1044" spans="14:26" x14ac:dyDescent="0.25">
      <c r="N1044" s="73">
        <v>104.2</v>
      </c>
      <c r="O1044" s="73">
        <v>28.944444444444443</v>
      </c>
      <c r="P1044" s="73">
        <v>0.81899285714285708</v>
      </c>
      <c r="Q1044" s="73">
        <v>0.81899285714285708</v>
      </c>
      <c r="R1044" s="73">
        <v>515.75783026012073</v>
      </c>
      <c r="S1044" s="73">
        <v>515.75783026012073</v>
      </c>
      <c r="T1044" s="73">
        <v>759.47005248234291</v>
      </c>
      <c r="U1044" s="73">
        <v>515.75783026012073</v>
      </c>
      <c r="V1044" s="73">
        <v>759.47005248234291</v>
      </c>
      <c r="W1044" s="73">
        <v>759.47005248234291</v>
      </c>
      <c r="X1044" s="73">
        <v>817.35894137123182</v>
      </c>
      <c r="Y1044" s="73">
        <v>875.24783026012074</v>
      </c>
      <c r="Z1044" s="73">
        <v>1236.4744969267874</v>
      </c>
    </row>
    <row r="1045" spans="14:26" x14ac:dyDescent="0.25">
      <c r="N1045" s="73">
        <v>104.3</v>
      </c>
      <c r="O1045" s="73">
        <v>28.972222222222221</v>
      </c>
      <c r="P1045" s="73">
        <v>0.81899285714285708</v>
      </c>
      <c r="Q1045" s="73">
        <v>0.81899285714285708</v>
      </c>
      <c r="R1045" s="73">
        <v>516.74000994719938</v>
      </c>
      <c r="S1045" s="73">
        <v>516.74000994719938</v>
      </c>
      <c r="T1045" s="73">
        <v>760.6861210583105</v>
      </c>
      <c r="U1045" s="73">
        <v>516.74000994719938</v>
      </c>
      <c r="V1045" s="73">
        <v>760.6861210583105</v>
      </c>
      <c r="W1045" s="73">
        <v>760.6861210583105</v>
      </c>
      <c r="X1045" s="73">
        <v>818.63056550275496</v>
      </c>
      <c r="Y1045" s="73">
        <v>876.57500994719942</v>
      </c>
      <c r="Z1045" s="73">
        <v>1238.1483432805328</v>
      </c>
    </row>
    <row r="1046" spans="14:26" x14ac:dyDescent="0.25">
      <c r="N1046" s="73">
        <v>104.4</v>
      </c>
      <c r="O1046" s="73">
        <v>29</v>
      </c>
      <c r="P1046" s="73">
        <v>0.81899285714285708</v>
      </c>
      <c r="Q1046" s="73">
        <v>0.81899285714285708</v>
      </c>
      <c r="R1046" s="73">
        <v>517.72313177306648</v>
      </c>
      <c r="S1046" s="73">
        <v>517.72313177306648</v>
      </c>
      <c r="T1046" s="73">
        <v>761.90313177306643</v>
      </c>
      <c r="U1046" s="73">
        <v>517.72313177306648</v>
      </c>
      <c r="V1046" s="73">
        <v>761.90313177306643</v>
      </c>
      <c r="W1046" s="73">
        <v>761.90313177306643</v>
      </c>
      <c r="X1046" s="73">
        <v>819.90313177306643</v>
      </c>
      <c r="Y1046" s="73">
        <v>877.90313177306643</v>
      </c>
      <c r="Z1046" s="73">
        <v>1239.8231317730665</v>
      </c>
    </row>
    <row r="1047" spans="14:26" x14ac:dyDescent="0.25">
      <c r="N1047" s="73">
        <v>104.5</v>
      </c>
      <c r="O1047" s="73">
        <v>29.027777777777779</v>
      </c>
      <c r="P1047" s="73">
        <v>0.81899285714285708</v>
      </c>
      <c r="Q1047" s="73">
        <v>0.81899285714285708</v>
      </c>
      <c r="R1047" s="73">
        <v>518.70719573772215</v>
      </c>
      <c r="S1047" s="73">
        <v>518.70719573772215</v>
      </c>
      <c r="T1047" s="73">
        <v>763.12108462661104</v>
      </c>
      <c r="U1047" s="73">
        <v>518.70719573772215</v>
      </c>
      <c r="V1047" s="73">
        <v>763.12108462661104</v>
      </c>
      <c r="W1047" s="73">
        <v>763.12108462661104</v>
      </c>
      <c r="X1047" s="73">
        <v>821.17664018216658</v>
      </c>
      <c r="Y1047" s="73">
        <v>879.23219573772212</v>
      </c>
      <c r="Z1047" s="73">
        <v>1241.4988624043888</v>
      </c>
    </row>
    <row r="1048" spans="14:26" x14ac:dyDescent="0.25">
      <c r="N1048" s="73">
        <v>104.6</v>
      </c>
      <c r="O1048" s="73">
        <v>29.055555555555554</v>
      </c>
      <c r="P1048" s="73">
        <v>0.81899285714285708</v>
      </c>
      <c r="Q1048" s="73">
        <v>0.81899285714285708</v>
      </c>
      <c r="R1048" s="73">
        <v>519.69220184116625</v>
      </c>
      <c r="S1048" s="73">
        <v>519.69220184116625</v>
      </c>
      <c r="T1048" s="73">
        <v>764.33997961894397</v>
      </c>
      <c r="U1048" s="73">
        <v>519.69220184116625</v>
      </c>
      <c r="V1048" s="73">
        <v>764.33997961894397</v>
      </c>
      <c r="W1048" s="73">
        <v>764.33997961894397</v>
      </c>
      <c r="X1048" s="73">
        <v>822.45109073005506</v>
      </c>
      <c r="Y1048" s="73">
        <v>880.56220184116614</v>
      </c>
      <c r="Z1048" s="73">
        <v>1243.1755351744996</v>
      </c>
    </row>
    <row r="1049" spans="14:26" x14ac:dyDescent="0.25">
      <c r="N1049" s="73">
        <v>104.7</v>
      </c>
      <c r="O1049" s="73">
        <v>29.083333333333332</v>
      </c>
      <c r="P1049" s="73">
        <v>0.81899285714285708</v>
      </c>
      <c r="Q1049" s="73">
        <v>0.81899285714285708</v>
      </c>
      <c r="R1049" s="73">
        <v>520.67815008339915</v>
      </c>
      <c r="S1049" s="73">
        <v>520.67815008339915</v>
      </c>
      <c r="T1049" s="73">
        <v>765.55981675006581</v>
      </c>
      <c r="U1049" s="73">
        <v>520.67815008339915</v>
      </c>
      <c r="V1049" s="73">
        <v>765.55981675006581</v>
      </c>
      <c r="W1049" s="73">
        <v>765.55981675006581</v>
      </c>
      <c r="X1049" s="73">
        <v>823.72648341673244</v>
      </c>
      <c r="Y1049" s="73">
        <v>881.89315008339918</v>
      </c>
      <c r="Z1049" s="73">
        <v>1244.8531500833992</v>
      </c>
    </row>
    <row r="1050" spans="14:26" x14ac:dyDescent="0.25">
      <c r="N1050" s="73">
        <v>104.8</v>
      </c>
      <c r="O1050" s="73">
        <v>29.111111111111111</v>
      </c>
      <c r="P1050" s="73">
        <v>0.81899285714285708</v>
      </c>
      <c r="Q1050" s="73">
        <v>0.81899285714285708</v>
      </c>
      <c r="R1050" s="73">
        <v>521.6650404644206</v>
      </c>
      <c r="S1050" s="73">
        <v>521.6650404644206</v>
      </c>
      <c r="T1050" s="73">
        <v>766.7805960199762</v>
      </c>
      <c r="U1050" s="73">
        <v>521.6650404644206</v>
      </c>
      <c r="V1050" s="73">
        <v>766.7805960199762</v>
      </c>
      <c r="W1050" s="73">
        <v>766.7805960199762</v>
      </c>
      <c r="X1050" s="73">
        <v>825.00281824219837</v>
      </c>
      <c r="Y1050" s="73">
        <v>883.22504046442066</v>
      </c>
      <c r="Z1050" s="73">
        <v>1246.5317071310874</v>
      </c>
    </row>
    <row r="1051" spans="14:26" x14ac:dyDescent="0.25">
      <c r="N1051" s="73">
        <v>104.9</v>
      </c>
      <c r="O1051" s="73">
        <v>29.138888888888889</v>
      </c>
      <c r="P1051" s="73">
        <v>0.81899285714285708</v>
      </c>
      <c r="Q1051" s="73">
        <v>0.81899285714285708</v>
      </c>
      <c r="R1051" s="73">
        <v>522.6528729842305</v>
      </c>
      <c r="S1051" s="73">
        <v>522.6528729842305</v>
      </c>
      <c r="T1051" s="73">
        <v>768.00231742867493</v>
      </c>
      <c r="U1051" s="73">
        <v>522.6528729842305</v>
      </c>
      <c r="V1051" s="73">
        <v>768.00231742867493</v>
      </c>
      <c r="W1051" s="73">
        <v>768.00231742867493</v>
      </c>
      <c r="X1051" s="73">
        <v>826.28009520645276</v>
      </c>
      <c r="Y1051" s="73">
        <v>884.55787298423047</v>
      </c>
      <c r="Z1051" s="73">
        <v>1248.2112063175639</v>
      </c>
    </row>
    <row r="1052" spans="14:26" x14ac:dyDescent="0.25">
      <c r="N1052" s="73">
        <v>105</v>
      </c>
      <c r="O1052" s="73">
        <v>29.166666666666664</v>
      </c>
      <c r="P1052" s="73">
        <v>0.81899285714285708</v>
      </c>
      <c r="Q1052" s="73">
        <v>0.81899285714285708</v>
      </c>
      <c r="R1052" s="73">
        <v>523.64164764282896</v>
      </c>
      <c r="S1052" s="73">
        <v>523.64164764282896</v>
      </c>
      <c r="T1052" s="73">
        <v>769.22498097616233</v>
      </c>
      <c r="U1052" s="73">
        <v>523.64164764282896</v>
      </c>
      <c r="V1052" s="73">
        <v>769.22498097616233</v>
      </c>
      <c r="W1052" s="73">
        <v>769.22498097616233</v>
      </c>
      <c r="X1052" s="73">
        <v>827.5583143094957</v>
      </c>
      <c r="Y1052" s="73">
        <v>885.89164764282896</v>
      </c>
      <c r="Z1052" s="73">
        <v>1249.891647642829</v>
      </c>
    </row>
    <row r="1053" spans="14:26" x14ac:dyDescent="0.25">
      <c r="N1053" s="73">
        <v>105.1</v>
      </c>
      <c r="O1053" s="73">
        <v>29.194444444444443</v>
      </c>
      <c r="P1053" s="73">
        <v>0.81899285714285708</v>
      </c>
      <c r="Q1053" s="73">
        <v>0.81899285714285708</v>
      </c>
      <c r="R1053" s="73">
        <v>524.63136444021609</v>
      </c>
      <c r="S1053" s="73">
        <v>524.63136444021609</v>
      </c>
      <c r="T1053" s="73">
        <v>770.44858666243829</v>
      </c>
      <c r="U1053" s="73">
        <v>524.63136444021609</v>
      </c>
      <c r="V1053" s="73">
        <v>770.44858666243829</v>
      </c>
      <c r="W1053" s="73">
        <v>770.44858666243829</v>
      </c>
      <c r="X1053" s="73">
        <v>828.8374755513272</v>
      </c>
      <c r="Y1053" s="73">
        <v>887.226364440216</v>
      </c>
      <c r="Z1053" s="73">
        <v>1251.5730311068826</v>
      </c>
    </row>
    <row r="1054" spans="14:26" x14ac:dyDescent="0.25">
      <c r="N1054" s="73">
        <v>105.2</v>
      </c>
      <c r="O1054" s="73">
        <v>29.222222222222221</v>
      </c>
      <c r="P1054" s="73">
        <v>0.81899285714285708</v>
      </c>
      <c r="Q1054" s="73">
        <v>0.81899285714285708</v>
      </c>
      <c r="R1054" s="73">
        <v>525.62202337639178</v>
      </c>
      <c r="S1054" s="73">
        <v>525.62202337639178</v>
      </c>
      <c r="T1054" s="73">
        <v>771.67313448750292</v>
      </c>
      <c r="U1054" s="73">
        <v>525.62202337639178</v>
      </c>
      <c r="V1054" s="73">
        <v>771.67313448750292</v>
      </c>
      <c r="W1054" s="73">
        <v>771.67313448750292</v>
      </c>
      <c r="X1054" s="73">
        <v>830.11757893194738</v>
      </c>
      <c r="Y1054" s="73">
        <v>888.56202337639183</v>
      </c>
      <c r="Z1054" s="73">
        <v>1253.2553567097252</v>
      </c>
    </row>
    <row r="1055" spans="14:26" x14ac:dyDescent="0.25">
      <c r="N1055" s="73">
        <v>105.3</v>
      </c>
      <c r="O1055" s="73">
        <v>29.25</v>
      </c>
      <c r="P1055" s="73">
        <v>0.81899285714285708</v>
      </c>
      <c r="Q1055" s="73">
        <v>0.81899285714285708</v>
      </c>
      <c r="R1055" s="73">
        <v>526.61362445135603</v>
      </c>
      <c r="S1055" s="73">
        <v>526.61362445135603</v>
      </c>
      <c r="T1055" s="73">
        <v>772.898624451356</v>
      </c>
      <c r="U1055" s="73">
        <v>526.61362445135603</v>
      </c>
      <c r="V1055" s="73">
        <v>772.898624451356</v>
      </c>
      <c r="W1055" s="73">
        <v>772.898624451356</v>
      </c>
      <c r="X1055" s="73">
        <v>831.398624451356</v>
      </c>
      <c r="Y1055" s="73">
        <v>889.898624451356</v>
      </c>
      <c r="Z1055" s="73">
        <v>1254.938624451356</v>
      </c>
    </row>
    <row r="1056" spans="14:26" x14ac:dyDescent="0.25">
      <c r="N1056" s="73">
        <v>105.4</v>
      </c>
      <c r="O1056" s="73">
        <v>29.277777777777779</v>
      </c>
      <c r="P1056" s="73">
        <v>0.81899285714285708</v>
      </c>
      <c r="Q1056" s="73">
        <v>0.81899285714285708</v>
      </c>
      <c r="R1056" s="73">
        <v>527.60616766510884</v>
      </c>
      <c r="S1056" s="73">
        <v>527.60616766510884</v>
      </c>
      <c r="T1056" s="73">
        <v>774.12505655399775</v>
      </c>
      <c r="U1056" s="73">
        <v>527.60616766510884</v>
      </c>
      <c r="V1056" s="73">
        <v>774.12505655399775</v>
      </c>
      <c r="W1056" s="73">
        <v>774.12505655399775</v>
      </c>
      <c r="X1056" s="73">
        <v>832.68061210955329</v>
      </c>
      <c r="Y1056" s="73">
        <v>891.23616766510884</v>
      </c>
      <c r="Z1056" s="73">
        <v>1256.6228343317755</v>
      </c>
    </row>
    <row r="1057" spans="14:26" x14ac:dyDescent="0.25">
      <c r="N1057" s="73">
        <v>105.5</v>
      </c>
      <c r="O1057" s="73">
        <v>29.305555555555554</v>
      </c>
      <c r="P1057" s="73">
        <v>0.81899285714285708</v>
      </c>
      <c r="Q1057" s="73">
        <v>0.81899285714285708</v>
      </c>
      <c r="R1057" s="73">
        <v>528.5996530176501</v>
      </c>
      <c r="S1057" s="73">
        <v>528.5996530176501</v>
      </c>
      <c r="T1057" s="73">
        <v>775.35243079542784</v>
      </c>
      <c r="U1057" s="73">
        <v>528.5996530176501</v>
      </c>
      <c r="V1057" s="73">
        <v>775.35243079542784</v>
      </c>
      <c r="W1057" s="73">
        <v>775.35243079542784</v>
      </c>
      <c r="X1057" s="73">
        <v>833.96354190653892</v>
      </c>
      <c r="Y1057" s="73">
        <v>892.57465301765001</v>
      </c>
      <c r="Z1057" s="73">
        <v>1258.3079863509834</v>
      </c>
    </row>
    <row r="1058" spans="14:26" x14ac:dyDescent="0.25">
      <c r="N1058" s="73">
        <v>105.6</v>
      </c>
      <c r="O1058" s="73">
        <v>29.333333333333332</v>
      </c>
      <c r="P1058" s="73">
        <v>0.81899285714285708</v>
      </c>
      <c r="Q1058" s="73">
        <v>0.81899285714285708</v>
      </c>
      <c r="R1058" s="73">
        <v>529.59408050898003</v>
      </c>
      <c r="S1058" s="73">
        <v>529.59408050898003</v>
      </c>
      <c r="T1058" s="73">
        <v>776.58074717564671</v>
      </c>
      <c r="U1058" s="73">
        <v>529.59408050898003</v>
      </c>
      <c r="V1058" s="73">
        <v>776.58074717564671</v>
      </c>
      <c r="W1058" s="73">
        <v>776.58074717564671</v>
      </c>
      <c r="X1058" s="73">
        <v>835.24741384231334</v>
      </c>
      <c r="Y1058" s="73">
        <v>893.91408050898008</v>
      </c>
      <c r="Z1058" s="73">
        <v>1259.99408050898</v>
      </c>
    </row>
    <row r="1059" spans="14:26" x14ac:dyDescent="0.25">
      <c r="N1059" s="73">
        <v>105.7</v>
      </c>
      <c r="O1059" s="73">
        <v>29.361111111111111</v>
      </c>
      <c r="P1059" s="73">
        <v>0.81899285714285708</v>
      </c>
      <c r="Q1059" s="73">
        <v>0.81899285714285708</v>
      </c>
      <c r="R1059" s="73">
        <v>530.58945013909852</v>
      </c>
      <c r="S1059" s="73">
        <v>530.58945013909852</v>
      </c>
      <c r="T1059" s="73">
        <v>777.81000569465414</v>
      </c>
      <c r="U1059" s="73">
        <v>530.58945013909852</v>
      </c>
      <c r="V1059" s="73">
        <v>777.81000569465414</v>
      </c>
      <c r="W1059" s="73">
        <v>777.81000569465414</v>
      </c>
      <c r="X1059" s="73">
        <v>836.53222791687631</v>
      </c>
      <c r="Y1059" s="73">
        <v>895.25445013909859</v>
      </c>
      <c r="Z1059" s="73">
        <v>1261.6811168057652</v>
      </c>
    </row>
    <row r="1060" spans="14:26" x14ac:dyDescent="0.25">
      <c r="N1060" s="73">
        <v>105.8</v>
      </c>
      <c r="O1060" s="73">
        <v>29.388888888888886</v>
      </c>
      <c r="P1060" s="73">
        <v>0.81899285714285708</v>
      </c>
      <c r="Q1060" s="73">
        <v>0.81899285714285708</v>
      </c>
      <c r="R1060" s="73">
        <v>531.58576190800545</v>
      </c>
      <c r="S1060" s="73">
        <v>531.58576190800545</v>
      </c>
      <c r="T1060" s="73">
        <v>779.0402063524499</v>
      </c>
      <c r="U1060" s="73">
        <v>531.58576190800545</v>
      </c>
      <c r="V1060" s="73">
        <v>779.0402063524499</v>
      </c>
      <c r="W1060" s="73">
        <v>779.0402063524499</v>
      </c>
      <c r="X1060" s="73">
        <v>837.81798413022773</v>
      </c>
      <c r="Y1060" s="73">
        <v>896.59576190800544</v>
      </c>
      <c r="Z1060" s="73">
        <v>1263.3690952413388</v>
      </c>
    </row>
    <row r="1061" spans="14:26" x14ac:dyDescent="0.25">
      <c r="N1061" s="73">
        <v>105.9</v>
      </c>
      <c r="O1061" s="73">
        <v>29.416666666666668</v>
      </c>
      <c r="P1061" s="73">
        <v>0.81899285714285708</v>
      </c>
      <c r="Q1061" s="73">
        <v>0.81899285714285708</v>
      </c>
      <c r="R1061" s="73">
        <v>532.58301581570117</v>
      </c>
      <c r="S1061" s="73">
        <v>532.58301581570117</v>
      </c>
      <c r="T1061" s="73">
        <v>780.27134914903445</v>
      </c>
      <c r="U1061" s="73">
        <v>532.58301581570117</v>
      </c>
      <c r="V1061" s="73">
        <v>780.27134914903445</v>
      </c>
      <c r="W1061" s="73">
        <v>780.27134914903445</v>
      </c>
      <c r="X1061" s="73">
        <v>839.10468248236782</v>
      </c>
      <c r="Y1061" s="73">
        <v>897.93801581570108</v>
      </c>
      <c r="Z1061" s="73">
        <v>1265.0580158157011</v>
      </c>
    </row>
    <row r="1062" spans="14:26" x14ac:dyDescent="0.25">
      <c r="N1062" s="73">
        <v>106</v>
      </c>
      <c r="O1062" s="73">
        <v>29.444444444444443</v>
      </c>
      <c r="P1062" s="73">
        <v>0.81899285714285708</v>
      </c>
      <c r="Q1062" s="73">
        <v>0.81899285714285708</v>
      </c>
      <c r="R1062" s="73">
        <v>533.58121186218523</v>
      </c>
      <c r="S1062" s="73">
        <v>533.58121186218523</v>
      </c>
      <c r="T1062" s="73">
        <v>781.50343408440744</v>
      </c>
      <c r="U1062" s="73">
        <v>533.58121186218523</v>
      </c>
      <c r="V1062" s="73">
        <v>781.50343408440744</v>
      </c>
      <c r="W1062" s="73">
        <v>781.50343408440744</v>
      </c>
      <c r="X1062" s="73">
        <v>840.39232297329636</v>
      </c>
      <c r="Y1062" s="73">
        <v>899.28121186218527</v>
      </c>
      <c r="Z1062" s="73">
        <v>1266.747878528852</v>
      </c>
    </row>
    <row r="1063" spans="14:26" x14ac:dyDescent="0.25">
      <c r="N1063" s="73">
        <v>106.1</v>
      </c>
      <c r="O1063" s="73">
        <v>29.472222222222221</v>
      </c>
      <c r="P1063" s="73">
        <v>0.81899285714285708</v>
      </c>
      <c r="Q1063" s="73">
        <v>0.81899285714285708</v>
      </c>
      <c r="R1063" s="73">
        <v>534.58035004745796</v>
      </c>
      <c r="S1063" s="73">
        <v>534.58035004745796</v>
      </c>
      <c r="T1063" s="73">
        <v>782.736461158569</v>
      </c>
      <c r="U1063" s="73">
        <v>534.58035004745796</v>
      </c>
      <c r="V1063" s="73">
        <v>782.736461158569</v>
      </c>
      <c r="W1063" s="73">
        <v>782.736461158569</v>
      </c>
      <c r="X1063" s="73">
        <v>841.68090560301346</v>
      </c>
      <c r="Y1063" s="73">
        <v>900.62535004745791</v>
      </c>
      <c r="Z1063" s="73">
        <v>1268.4386833807912</v>
      </c>
    </row>
    <row r="1064" spans="14:26" x14ac:dyDescent="0.25">
      <c r="N1064" s="73">
        <v>106.2</v>
      </c>
      <c r="O1064" s="73">
        <v>29.5</v>
      </c>
      <c r="P1064" s="73">
        <v>0.81899285714285708</v>
      </c>
      <c r="Q1064" s="73">
        <v>0.81899285714285708</v>
      </c>
      <c r="R1064" s="73">
        <v>535.58043037151924</v>
      </c>
      <c r="S1064" s="73">
        <v>535.58043037151924</v>
      </c>
      <c r="T1064" s="73">
        <v>783.97043037151923</v>
      </c>
      <c r="U1064" s="73">
        <v>535.58043037151924</v>
      </c>
      <c r="V1064" s="73">
        <v>783.97043037151923</v>
      </c>
      <c r="W1064" s="73">
        <v>783.97043037151923</v>
      </c>
      <c r="X1064" s="73">
        <v>842.97043037151923</v>
      </c>
      <c r="Y1064" s="73">
        <v>901.97043037151923</v>
      </c>
      <c r="Z1064" s="73">
        <v>1270.1304303715192</v>
      </c>
    </row>
    <row r="1065" spans="14:26" x14ac:dyDescent="0.25">
      <c r="N1065" s="73">
        <v>106.3</v>
      </c>
      <c r="O1065" s="73">
        <v>29.527777777777775</v>
      </c>
      <c r="P1065" s="73">
        <v>0.81899285714285708</v>
      </c>
      <c r="Q1065" s="73">
        <v>0.81899285714285708</v>
      </c>
      <c r="R1065" s="73">
        <v>536.58145283436897</v>
      </c>
      <c r="S1065" s="73">
        <v>536.58145283436897</v>
      </c>
      <c r="T1065" s="73">
        <v>785.20534172325779</v>
      </c>
      <c r="U1065" s="73">
        <v>536.58145283436897</v>
      </c>
      <c r="V1065" s="73">
        <v>785.20534172325779</v>
      </c>
      <c r="W1065" s="73">
        <v>785.20534172325779</v>
      </c>
      <c r="X1065" s="73">
        <v>844.26089727881333</v>
      </c>
      <c r="Y1065" s="73">
        <v>903.31645283436887</v>
      </c>
      <c r="Z1065" s="73">
        <v>1271.8231195010355</v>
      </c>
    </row>
    <row r="1066" spans="14:26" x14ac:dyDescent="0.25">
      <c r="N1066" s="73">
        <v>106.4</v>
      </c>
      <c r="O1066" s="73">
        <v>29.555555555555557</v>
      </c>
      <c r="P1066" s="73">
        <v>0.81899285714285708</v>
      </c>
      <c r="Q1066" s="73">
        <v>0.81899285714285708</v>
      </c>
      <c r="R1066" s="73">
        <v>537.58341743600749</v>
      </c>
      <c r="S1066" s="73">
        <v>537.58341743600749</v>
      </c>
      <c r="T1066" s="73">
        <v>786.44119521378525</v>
      </c>
      <c r="U1066" s="73">
        <v>537.58341743600749</v>
      </c>
      <c r="V1066" s="73">
        <v>786.44119521378525</v>
      </c>
      <c r="W1066" s="73">
        <v>786.44119521378525</v>
      </c>
      <c r="X1066" s="73">
        <v>845.55230632489634</v>
      </c>
      <c r="Y1066" s="73">
        <v>904.66341743600742</v>
      </c>
      <c r="Z1066" s="73">
        <v>1273.5167507693409</v>
      </c>
    </row>
    <row r="1067" spans="14:26" x14ac:dyDescent="0.25">
      <c r="N1067" s="73">
        <v>106.5</v>
      </c>
      <c r="O1067" s="73">
        <v>29.583333333333332</v>
      </c>
      <c r="P1067" s="73">
        <v>0.81899285714285708</v>
      </c>
      <c r="Q1067" s="73">
        <v>0.81899285714285708</v>
      </c>
      <c r="R1067" s="73">
        <v>538.58632417643446</v>
      </c>
      <c r="S1067" s="73">
        <v>538.58632417643446</v>
      </c>
      <c r="T1067" s="73">
        <v>787.67799084310116</v>
      </c>
      <c r="U1067" s="73">
        <v>538.58632417643446</v>
      </c>
      <c r="V1067" s="73">
        <v>787.67799084310116</v>
      </c>
      <c r="W1067" s="73">
        <v>787.67799084310116</v>
      </c>
      <c r="X1067" s="73">
        <v>846.84465750976779</v>
      </c>
      <c r="Y1067" s="73">
        <v>906.01132417643453</v>
      </c>
      <c r="Z1067" s="73">
        <v>1275.2113241764346</v>
      </c>
    </row>
    <row r="1068" spans="14:26" x14ac:dyDescent="0.25">
      <c r="N1068" s="73">
        <v>106.6</v>
      </c>
      <c r="O1068" s="73">
        <v>29.611111111111107</v>
      </c>
      <c r="P1068" s="73">
        <v>0.81899285714285708</v>
      </c>
      <c r="Q1068" s="73">
        <v>0.81899285714285708</v>
      </c>
      <c r="R1068" s="73">
        <v>539.59017305564987</v>
      </c>
      <c r="S1068" s="73">
        <v>539.59017305564987</v>
      </c>
      <c r="T1068" s="73">
        <v>788.9157286112054</v>
      </c>
      <c r="U1068" s="73">
        <v>539.59017305564987</v>
      </c>
      <c r="V1068" s="73">
        <v>788.9157286112054</v>
      </c>
      <c r="W1068" s="73">
        <v>788.9157286112054</v>
      </c>
      <c r="X1068" s="73">
        <v>848.13795083342757</v>
      </c>
      <c r="Y1068" s="73">
        <v>907.36017305564985</v>
      </c>
      <c r="Z1068" s="73">
        <v>1276.9068397223166</v>
      </c>
    </row>
    <row r="1069" spans="14:26" x14ac:dyDescent="0.25">
      <c r="N1069" s="73">
        <v>106.7</v>
      </c>
      <c r="O1069" s="73">
        <v>29.638888888888889</v>
      </c>
      <c r="P1069" s="73">
        <v>0.81899285714285708</v>
      </c>
      <c r="Q1069" s="73">
        <v>0.81899285714285708</v>
      </c>
      <c r="R1069" s="73">
        <v>540.59496407365418</v>
      </c>
      <c r="S1069" s="73">
        <v>540.59496407365418</v>
      </c>
      <c r="T1069" s="73">
        <v>790.15440851809865</v>
      </c>
      <c r="U1069" s="73">
        <v>540.59496407365418</v>
      </c>
      <c r="V1069" s="73">
        <v>790.15440851809865</v>
      </c>
      <c r="W1069" s="73">
        <v>790.15440851809865</v>
      </c>
      <c r="X1069" s="73">
        <v>849.43218629587648</v>
      </c>
      <c r="Y1069" s="73">
        <v>908.70996407365419</v>
      </c>
      <c r="Z1069" s="73">
        <v>1278.6032974069876</v>
      </c>
    </row>
    <row r="1070" spans="14:26" x14ac:dyDescent="0.25">
      <c r="N1070" s="73">
        <v>106.8</v>
      </c>
      <c r="O1070" s="73">
        <v>29.666666666666664</v>
      </c>
      <c r="P1070" s="73">
        <v>0.81899285714285708</v>
      </c>
      <c r="Q1070" s="73">
        <v>0.81899285714285708</v>
      </c>
      <c r="R1070" s="73">
        <v>541.60069723044671</v>
      </c>
      <c r="S1070" s="73">
        <v>541.60069723044671</v>
      </c>
      <c r="T1070" s="73">
        <v>791.39403056378001</v>
      </c>
      <c r="U1070" s="73">
        <v>541.60069723044671</v>
      </c>
      <c r="V1070" s="73">
        <v>791.39403056378001</v>
      </c>
      <c r="W1070" s="73">
        <v>791.39403056378001</v>
      </c>
      <c r="X1070" s="73">
        <v>850.72736389711338</v>
      </c>
      <c r="Y1070" s="73">
        <v>910.06069723044664</v>
      </c>
      <c r="Z1070" s="73">
        <v>1280.3006972304465</v>
      </c>
    </row>
    <row r="1071" spans="14:26" x14ac:dyDescent="0.25">
      <c r="N1071" s="73">
        <v>106.9</v>
      </c>
      <c r="O1071" s="73">
        <v>29.694444444444446</v>
      </c>
      <c r="P1071" s="73">
        <v>0.81899285714285708</v>
      </c>
      <c r="Q1071" s="73">
        <v>0.81899285714285708</v>
      </c>
      <c r="R1071" s="73">
        <v>542.60737252602814</v>
      </c>
      <c r="S1071" s="73">
        <v>542.60737252602814</v>
      </c>
      <c r="T1071" s="73">
        <v>792.63459474825038</v>
      </c>
      <c r="U1071" s="73">
        <v>542.60737252602814</v>
      </c>
      <c r="V1071" s="73">
        <v>792.63459474825038</v>
      </c>
      <c r="W1071" s="73">
        <v>792.63459474825038</v>
      </c>
      <c r="X1071" s="73">
        <v>852.02348363713929</v>
      </c>
      <c r="Y1071" s="73">
        <v>911.41237252602809</v>
      </c>
      <c r="Z1071" s="73">
        <v>1281.9990391926947</v>
      </c>
    </row>
    <row r="1072" spans="14:26" x14ac:dyDescent="0.25">
      <c r="N1072" s="73">
        <v>107</v>
      </c>
      <c r="O1072" s="73">
        <v>29.722222222222221</v>
      </c>
      <c r="P1072" s="73">
        <v>0.81899285714285708</v>
      </c>
      <c r="Q1072" s="73">
        <v>0.81899285714285708</v>
      </c>
      <c r="R1072" s="73">
        <v>543.61498996039779</v>
      </c>
      <c r="S1072" s="73">
        <v>543.61498996039779</v>
      </c>
      <c r="T1072" s="73">
        <v>793.87610107150886</v>
      </c>
      <c r="U1072" s="73">
        <v>543.61498996039779</v>
      </c>
      <c r="V1072" s="73">
        <v>793.87610107150886</v>
      </c>
      <c r="W1072" s="73">
        <v>793.87610107150886</v>
      </c>
      <c r="X1072" s="73">
        <v>853.32054551595331</v>
      </c>
      <c r="Y1072" s="73">
        <v>912.76498996039777</v>
      </c>
      <c r="Z1072" s="73">
        <v>1283.6983232937312</v>
      </c>
    </row>
    <row r="1073" spans="14:26" x14ac:dyDescent="0.25">
      <c r="N1073" s="73">
        <v>107.1</v>
      </c>
      <c r="O1073" s="73">
        <v>29.749999999999996</v>
      </c>
      <c r="P1073" s="73">
        <v>0.81899285714285708</v>
      </c>
      <c r="Q1073" s="73">
        <v>0.81899285714285708</v>
      </c>
      <c r="R1073" s="73">
        <v>544.62354953355612</v>
      </c>
      <c r="S1073" s="73">
        <v>544.62354953355612</v>
      </c>
      <c r="T1073" s="73">
        <v>795.11854953355612</v>
      </c>
      <c r="U1073" s="73">
        <v>544.62354953355612</v>
      </c>
      <c r="V1073" s="73">
        <v>795.11854953355612</v>
      </c>
      <c r="W1073" s="73">
        <v>795.11854953355612</v>
      </c>
      <c r="X1073" s="73">
        <v>854.61854953355612</v>
      </c>
      <c r="Y1073" s="73">
        <v>914.11854953355612</v>
      </c>
      <c r="Z1073" s="73">
        <v>1285.3985495335562</v>
      </c>
    </row>
    <row r="1074" spans="14:26" x14ac:dyDescent="0.25">
      <c r="N1074" s="73">
        <v>107.2</v>
      </c>
      <c r="O1074" s="73">
        <v>29.777777777777779</v>
      </c>
      <c r="P1074" s="73">
        <v>0.81899285714285708</v>
      </c>
      <c r="Q1074" s="73">
        <v>0.81899285714285708</v>
      </c>
      <c r="R1074" s="73">
        <v>545.63305124550322</v>
      </c>
      <c r="S1074" s="73">
        <v>545.63305124550322</v>
      </c>
      <c r="T1074" s="73">
        <v>796.36194013439217</v>
      </c>
      <c r="U1074" s="73">
        <v>545.63305124550322</v>
      </c>
      <c r="V1074" s="73">
        <v>796.36194013439217</v>
      </c>
      <c r="W1074" s="73">
        <v>796.36194013439217</v>
      </c>
      <c r="X1074" s="73">
        <v>855.91749568994771</v>
      </c>
      <c r="Y1074" s="73">
        <v>915.47305124550326</v>
      </c>
      <c r="Z1074" s="73">
        <v>1287.09971791217</v>
      </c>
    </row>
    <row r="1075" spans="14:26" x14ac:dyDescent="0.25">
      <c r="N1075" s="73">
        <v>107.3</v>
      </c>
      <c r="O1075" s="73">
        <v>29.805555555555554</v>
      </c>
      <c r="P1075" s="73">
        <v>0.81899285714285708</v>
      </c>
      <c r="Q1075" s="73">
        <v>0.81899285714285708</v>
      </c>
      <c r="R1075" s="73">
        <v>546.64349509623867</v>
      </c>
      <c r="S1075" s="73">
        <v>546.64349509623867</v>
      </c>
      <c r="T1075" s="73">
        <v>797.60627287401644</v>
      </c>
      <c r="U1075" s="73">
        <v>546.64349509623867</v>
      </c>
      <c r="V1075" s="73">
        <v>797.60627287401644</v>
      </c>
      <c r="W1075" s="73">
        <v>797.60627287401644</v>
      </c>
      <c r="X1075" s="73">
        <v>857.21738398512753</v>
      </c>
      <c r="Y1075" s="73">
        <v>916.82849509623861</v>
      </c>
      <c r="Z1075" s="73">
        <v>1288.801828429572</v>
      </c>
    </row>
    <row r="1076" spans="14:26" x14ac:dyDescent="0.25">
      <c r="N1076" s="73">
        <v>107.4</v>
      </c>
      <c r="O1076" s="73">
        <v>29.833333333333336</v>
      </c>
      <c r="P1076" s="73">
        <v>0.81899285714285708</v>
      </c>
      <c r="Q1076" s="73">
        <v>0.81899285714285708</v>
      </c>
      <c r="R1076" s="73">
        <v>547.6548810857629</v>
      </c>
      <c r="S1076" s="73">
        <v>547.6548810857629</v>
      </c>
      <c r="T1076" s="73">
        <v>798.85154775242961</v>
      </c>
      <c r="U1076" s="73">
        <v>547.6548810857629</v>
      </c>
      <c r="V1076" s="73">
        <v>798.85154775242961</v>
      </c>
      <c r="W1076" s="73">
        <v>798.85154775242961</v>
      </c>
      <c r="X1076" s="73">
        <v>858.51821441909624</v>
      </c>
      <c r="Y1076" s="73">
        <v>918.18488108576298</v>
      </c>
      <c r="Z1076" s="73">
        <v>1290.5048810857629</v>
      </c>
    </row>
    <row r="1077" spans="14:26" x14ac:dyDescent="0.25">
      <c r="N1077" s="73">
        <v>107.5</v>
      </c>
      <c r="O1077" s="73">
        <v>29.861111111111111</v>
      </c>
      <c r="P1077" s="73">
        <v>0.81899285714285708</v>
      </c>
      <c r="Q1077" s="73">
        <v>0.81899285714285708</v>
      </c>
      <c r="R1077" s="73">
        <v>548.66720921407546</v>
      </c>
      <c r="S1077" s="73">
        <v>548.66720921407546</v>
      </c>
      <c r="T1077" s="73">
        <v>800.097764769631</v>
      </c>
      <c r="U1077" s="73">
        <v>548.66720921407546</v>
      </c>
      <c r="V1077" s="73">
        <v>800.097764769631</v>
      </c>
      <c r="W1077" s="73">
        <v>800.097764769631</v>
      </c>
      <c r="X1077" s="73">
        <v>859.81998699185317</v>
      </c>
      <c r="Y1077" s="73">
        <v>919.54220921407546</v>
      </c>
      <c r="Z1077" s="73">
        <v>1292.2088758807422</v>
      </c>
    </row>
    <row r="1078" spans="14:26" x14ac:dyDescent="0.25">
      <c r="N1078" s="73">
        <v>107.6</v>
      </c>
      <c r="O1078" s="73">
        <v>29.888888888888886</v>
      </c>
      <c r="P1078" s="73">
        <v>0.81899285714285708</v>
      </c>
      <c r="Q1078" s="73">
        <v>0.81899285714285708</v>
      </c>
      <c r="R1078" s="73">
        <v>549.68047948117658</v>
      </c>
      <c r="S1078" s="73">
        <v>549.68047948117658</v>
      </c>
      <c r="T1078" s="73">
        <v>801.34492392562106</v>
      </c>
      <c r="U1078" s="73">
        <v>549.68047948117658</v>
      </c>
      <c r="V1078" s="73">
        <v>801.34492392562106</v>
      </c>
      <c r="W1078" s="73">
        <v>801.34492392562106</v>
      </c>
      <c r="X1078" s="73">
        <v>861.12270170339889</v>
      </c>
      <c r="Y1078" s="73">
        <v>920.9004794811766</v>
      </c>
      <c r="Z1078" s="73">
        <v>1293.91381281451</v>
      </c>
    </row>
    <row r="1079" spans="14:26" x14ac:dyDescent="0.25">
      <c r="N1079" s="73">
        <v>107.7</v>
      </c>
      <c r="O1079" s="73">
        <v>29.916666666666668</v>
      </c>
      <c r="P1079" s="73">
        <v>0.81899285714285708</v>
      </c>
      <c r="Q1079" s="73">
        <v>0.81899285714285708</v>
      </c>
      <c r="R1079" s="73">
        <v>550.69469188706648</v>
      </c>
      <c r="S1079" s="73">
        <v>550.69469188706648</v>
      </c>
      <c r="T1079" s="73">
        <v>802.5930252203998</v>
      </c>
      <c r="U1079" s="73">
        <v>550.69469188706648</v>
      </c>
      <c r="V1079" s="73">
        <v>802.5930252203998</v>
      </c>
      <c r="W1079" s="73">
        <v>802.5930252203998</v>
      </c>
      <c r="X1079" s="73">
        <v>862.42635855373317</v>
      </c>
      <c r="Y1079" s="73">
        <v>922.25969188706642</v>
      </c>
      <c r="Z1079" s="73">
        <v>1295.6196918870664</v>
      </c>
    </row>
    <row r="1080" spans="14:26" x14ac:dyDescent="0.25">
      <c r="N1080" s="73">
        <v>107.8</v>
      </c>
      <c r="O1080" s="73">
        <v>29.944444444444443</v>
      </c>
      <c r="P1080" s="73">
        <v>0.81899285714285708</v>
      </c>
      <c r="Q1080" s="73">
        <v>0.81899285714285708</v>
      </c>
      <c r="R1080" s="73">
        <v>551.70984643174461</v>
      </c>
      <c r="S1080" s="73">
        <v>551.70984643174461</v>
      </c>
      <c r="T1080" s="73">
        <v>803.84206865396686</v>
      </c>
      <c r="U1080" s="73">
        <v>551.70984643174461</v>
      </c>
      <c r="V1080" s="73">
        <v>803.84206865396686</v>
      </c>
      <c r="W1080" s="73">
        <v>803.84206865396686</v>
      </c>
      <c r="X1080" s="73">
        <v>863.73095754285578</v>
      </c>
      <c r="Y1080" s="73">
        <v>923.61984643174469</v>
      </c>
      <c r="Z1080" s="73">
        <v>1297.3265130984114</v>
      </c>
    </row>
    <row r="1081" spans="14:26" x14ac:dyDescent="0.25">
      <c r="N1081" s="73">
        <v>107.9</v>
      </c>
      <c r="O1081" s="73">
        <v>29.972222222222221</v>
      </c>
      <c r="P1081" s="73">
        <v>0.81899285714285708</v>
      </c>
      <c r="Q1081" s="73">
        <v>0.81899285714285708</v>
      </c>
      <c r="R1081" s="73">
        <v>552.72594311521152</v>
      </c>
      <c r="S1081" s="73">
        <v>552.72594311521152</v>
      </c>
      <c r="T1081" s="73">
        <v>805.0920542263226</v>
      </c>
      <c r="U1081" s="73">
        <v>552.72594311521152</v>
      </c>
      <c r="V1081" s="73">
        <v>805.0920542263226</v>
      </c>
      <c r="W1081" s="73">
        <v>805.0920542263226</v>
      </c>
      <c r="X1081" s="73">
        <v>865.03649867076706</v>
      </c>
      <c r="Y1081" s="73">
        <v>924.98094311521152</v>
      </c>
      <c r="Z1081" s="73">
        <v>1299.0342764485449</v>
      </c>
    </row>
    <row r="1082" spans="14:26" x14ac:dyDescent="0.25">
      <c r="N1082" s="73">
        <v>108</v>
      </c>
      <c r="O1082" s="73">
        <v>30</v>
      </c>
      <c r="P1082" s="73">
        <v>0.81899285714285708</v>
      </c>
      <c r="Q1082" s="73">
        <v>0.81899285714285708</v>
      </c>
      <c r="R1082" s="73">
        <v>553.74298193746699</v>
      </c>
      <c r="S1082" s="73">
        <v>553.74298193746699</v>
      </c>
      <c r="T1082" s="73">
        <v>806.34298193746702</v>
      </c>
      <c r="U1082" s="73">
        <v>553.74298193746699</v>
      </c>
      <c r="V1082" s="73">
        <v>806.34298193746702</v>
      </c>
      <c r="W1082" s="73">
        <v>806.34298193746702</v>
      </c>
      <c r="X1082" s="73">
        <v>866.34298193746702</v>
      </c>
      <c r="Y1082" s="73">
        <v>926.34298193746702</v>
      </c>
      <c r="Z1082" s="73">
        <v>1300.742981937467</v>
      </c>
    </row>
    <row r="1083" spans="14:26" x14ac:dyDescent="0.25">
      <c r="N1083" s="73">
        <v>108.1</v>
      </c>
      <c r="O1083" s="73">
        <v>30.027777777777775</v>
      </c>
      <c r="P1083" s="73">
        <v>0.81899285714285708</v>
      </c>
      <c r="Q1083" s="73">
        <v>0.81899285714285708</v>
      </c>
      <c r="R1083" s="73">
        <v>554.76096289851091</v>
      </c>
      <c r="S1083" s="73">
        <v>554.76096289851091</v>
      </c>
      <c r="T1083" s="73">
        <v>807.59485178739976</v>
      </c>
      <c r="U1083" s="73">
        <v>554.76096289851091</v>
      </c>
      <c r="V1083" s="73">
        <v>807.59485178739976</v>
      </c>
      <c r="W1083" s="73">
        <v>807.59485178739976</v>
      </c>
      <c r="X1083" s="73">
        <v>867.6504073429553</v>
      </c>
      <c r="Y1083" s="73">
        <v>927.70596289851085</v>
      </c>
      <c r="Z1083" s="73">
        <v>1302.4526295651776</v>
      </c>
    </row>
    <row r="1084" spans="14:26" x14ac:dyDescent="0.25">
      <c r="N1084" s="73">
        <v>108.2</v>
      </c>
      <c r="O1084" s="73">
        <v>30.055555555555557</v>
      </c>
      <c r="P1084" s="73">
        <v>0.81899285714285708</v>
      </c>
      <c r="Q1084" s="73">
        <v>0.81899285714285708</v>
      </c>
      <c r="R1084" s="73">
        <v>555.77988599834362</v>
      </c>
      <c r="S1084" s="73">
        <v>555.77988599834362</v>
      </c>
      <c r="T1084" s="73">
        <v>808.84766377612141</v>
      </c>
      <c r="U1084" s="73">
        <v>555.77988599834362</v>
      </c>
      <c r="V1084" s="73">
        <v>808.84766377612141</v>
      </c>
      <c r="W1084" s="73">
        <v>808.84766377612141</v>
      </c>
      <c r="X1084" s="73">
        <v>868.95877488723249</v>
      </c>
      <c r="Y1084" s="73">
        <v>929.06988599834358</v>
      </c>
      <c r="Z1084" s="73">
        <v>1304.1632193316768</v>
      </c>
    </row>
    <row r="1085" spans="14:26" x14ac:dyDescent="0.25">
      <c r="N1085" s="73">
        <v>108.3</v>
      </c>
      <c r="O1085" s="73">
        <v>30.083333333333332</v>
      </c>
      <c r="P1085" s="73">
        <v>0.81899285714285708</v>
      </c>
      <c r="Q1085" s="73">
        <v>0.81899285714285708</v>
      </c>
      <c r="R1085" s="73">
        <v>556.79975123696465</v>
      </c>
      <c r="S1085" s="73">
        <v>556.79975123696465</v>
      </c>
      <c r="T1085" s="73">
        <v>810.10141790363127</v>
      </c>
      <c r="U1085" s="73">
        <v>556.79975123696465</v>
      </c>
      <c r="V1085" s="73">
        <v>810.10141790363127</v>
      </c>
      <c r="W1085" s="73">
        <v>810.10141790363127</v>
      </c>
      <c r="X1085" s="73">
        <v>870.2680845702979</v>
      </c>
      <c r="Y1085" s="73">
        <v>930.43475123696464</v>
      </c>
      <c r="Z1085" s="73">
        <v>1305.8747512369646</v>
      </c>
    </row>
    <row r="1086" spans="14:26" x14ac:dyDescent="0.25">
      <c r="N1086" s="73">
        <v>108.4</v>
      </c>
      <c r="O1086" s="73">
        <v>30.111111111111111</v>
      </c>
      <c r="P1086" s="73">
        <v>0.81899285714285708</v>
      </c>
      <c r="Q1086" s="73">
        <v>0.81899285714285708</v>
      </c>
      <c r="R1086" s="73">
        <v>557.82055861437436</v>
      </c>
      <c r="S1086" s="73">
        <v>557.82055861437436</v>
      </c>
      <c r="T1086" s="73">
        <v>811.35611416992992</v>
      </c>
      <c r="U1086" s="73">
        <v>557.82055861437436</v>
      </c>
      <c r="V1086" s="73">
        <v>811.35611416992992</v>
      </c>
      <c r="W1086" s="73">
        <v>811.35611416992992</v>
      </c>
      <c r="X1086" s="73">
        <v>871.5783363921521</v>
      </c>
      <c r="Y1086" s="73">
        <v>931.80055861437438</v>
      </c>
      <c r="Z1086" s="73">
        <v>1307.5872252810411</v>
      </c>
    </row>
    <row r="1087" spans="14:26" x14ac:dyDescent="0.25">
      <c r="N1087" s="73">
        <v>108.5</v>
      </c>
      <c r="O1087" s="73">
        <v>30.138888888888889</v>
      </c>
      <c r="P1087" s="73">
        <v>0.81899285714285708</v>
      </c>
      <c r="Q1087" s="73">
        <v>0.81899285714285708</v>
      </c>
      <c r="R1087" s="73">
        <v>558.84230813057275</v>
      </c>
      <c r="S1087" s="73">
        <v>558.84230813057275</v>
      </c>
      <c r="T1087" s="73">
        <v>812.61175257501714</v>
      </c>
      <c r="U1087" s="73">
        <v>558.84230813057275</v>
      </c>
      <c r="V1087" s="73">
        <v>812.61175257501714</v>
      </c>
      <c r="W1087" s="73">
        <v>812.61175257501714</v>
      </c>
      <c r="X1087" s="73">
        <v>872.88953035279496</v>
      </c>
      <c r="Y1087" s="73">
        <v>933.16730813057268</v>
      </c>
      <c r="Z1087" s="73">
        <v>1309.300641463906</v>
      </c>
    </row>
    <row r="1088" spans="14:26" x14ac:dyDescent="0.25">
      <c r="N1088" s="73">
        <v>108.6</v>
      </c>
      <c r="O1088" s="73">
        <v>30.166666666666664</v>
      </c>
      <c r="P1088" s="73">
        <v>0.81899285714285708</v>
      </c>
      <c r="Q1088" s="73">
        <v>0.81899285714285708</v>
      </c>
      <c r="R1088" s="73">
        <v>559.86499978555946</v>
      </c>
      <c r="S1088" s="73">
        <v>559.86499978555946</v>
      </c>
      <c r="T1088" s="73">
        <v>813.86833311889279</v>
      </c>
      <c r="U1088" s="73">
        <v>559.86499978555946</v>
      </c>
      <c r="V1088" s="73">
        <v>813.86833311889279</v>
      </c>
      <c r="W1088" s="73">
        <v>813.86833311889279</v>
      </c>
      <c r="X1088" s="73">
        <v>874.20166645222616</v>
      </c>
      <c r="Y1088" s="73">
        <v>934.53499978555942</v>
      </c>
      <c r="Z1088" s="73">
        <v>1311.0149997855594</v>
      </c>
    </row>
    <row r="1089" spans="14:26" x14ac:dyDescent="0.25">
      <c r="N1089" s="73">
        <v>108.7</v>
      </c>
      <c r="O1089" s="73">
        <v>30.194444444444443</v>
      </c>
      <c r="P1089" s="73">
        <v>0.81899285714285708</v>
      </c>
      <c r="Q1089" s="73">
        <v>0.81899285714285708</v>
      </c>
      <c r="R1089" s="73">
        <v>560.88863357933496</v>
      </c>
      <c r="S1089" s="73">
        <v>560.88863357933496</v>
      </c>
      <c r="T1089" s="73">
        <v>815.12585580155724</v>
      </c>
      <c r="U1089" s="73">
        <v>560.88863357933496</v>
      </c>
      <c r="V1089" s="73">
        <v>815.12585580155724</v>
      </c>
      <c r="W1089" s="73">
        <v>815.12585580155724</v>
      </c>
      <c r="X1089" s="73">
        <v>875.51474469044615</v>
      </c>
      <c r="Y1089" s="73">
        <v>935.90363357933506</v>
      </c>
      <c r="Z1089" s="73">
        <v>1312.7303002460017</v>
      </c>
    </row>
    <row r="1090" spans="14:26" x14ac:dyDescent="0.25">
      <c r="N1090" s="73">
        <v>108.8</v>
      </c>
      <c r="O1090" s="73">
        <v>30.222222222222221</v>
      </c>
      <c r="P1090" s="73">
        <v>0.81899285714285708</v>
      </c>
      <c r="Q1090" s="73">
        <v>0.81899285714285708</v>
      </c>
      <c r="R1090" s="73">
        <v>561.91320951189891</v>
      </c>
      <c r="S1090" s="73">
        <v>561.91320951189891</v>
      </c>
      <c r="T1090" s="73">
        <v>816.38432062301001</v>
      </c>
      <c r="U1090" s="73">
        <v>561.91320951189891</v>
      </c>
      <c r="V1090" s="73">
        <v>816.38432062301001</v>
      </c>
      <c r="W1090" s="73">
        <v>816.38432062301001</v>
      </c>
      <c r="X1090" s="73">
        <v>876.82876506745447</v>
      </c>
      <c r="Y1090" s="73">
        <v>937.27320951189893</v>
      </c>
      <c r="Z1090" s="73">
        <v>1314.4465428452322</v>
      </c>
    </row>
    <row r="1091" spans="14:26" x14ac:dyDescent="0.25">
      <c r="N1091" s="73">
        <v>108.9</v>
      </c>
      <c r="O1091" s="73">
        <v>30.25</v>
      </c>
      <c r="P1091" s="73">
        <v>0.81899285714285708</v>
      </c>
      <c r="Q1091" s="73">
        <v>0.81899285714285708</v>
      </c>
      <c r="R1091" s="73">
        <v>562.93872758325142</v>
      </c>
      <c r="S1091" s="73">
        <v>562.93872758325142</v>
      </c>
      <c r="T1091" s="73">
        <v>817.64372758325146</v>
      </c>
      <c r="U1091" s="73">
        <v>562.93872758325142</v>
      </c>
      <c r="V1091" s="73">
        <v>817.64372758325146</v>
      </c>
      <c r="W1091" s="73">
        <v>817.64372758325146</v>
      </c>
      <c r="X1091" s="73">
        <v>878.14372758325146</v>
      </c>
      <c r="Y1091" s="73">
        <v>938.64372758325146</v>
      </c>
      <c r="Z1091" s="73">
        <v>1316.1637275832516</v>
      </c>
    </row>
    <row r="1092" spans="14:26" x14ac:dyDescent="0.25">
      <c r="N1092" s="73">
        <v>109</v>
      </c>
      <c r="O1092" s="73">
        <v>30.277777777777779</v>
      </c>
      <c r="P1092" s="73">
        <v>0.81899285714285708</v>
      </c>
      <c r="Q1092" s="73">
        <v>0.81899285714285708</v>
      </c>
      <c r="R1092" s="73">
        <v>563.9651877933926</v>
      </c>
      <c r="S1092" s="73">
        <v>563.9651877933926</v>
      </c>
      <c r="T1092" s="73">
        <v>818.90407668228147</v>
      </c>
      <c r="U1092" s="73">
        <v>563.9651877933926</v>
      </c>
      <c r="V1092" s="73">
        <v>818.90407668228147</v>
      </c>
      <c r="W1092" s="73">
        <v>818.90407668228147</v>
      </c>
      <c r="X1092" s="73">
        <v>879.45963223783701</v>
      </c>
      <c r="Y1092" s="73">
        <v>940.01518779339256</v>
      </c>
      <c r="Z1092" s="73">
        <v>1317.8818544600592</v>
      </c>
    </row>
    <row r="1093" spans="14:26" x14ac:dyDescent="0.25">
      <c r="N1093" s="73">
        <v>109.1</v>
      </c>
      <c r="O1093" s="73">
        <v>30.305555555555554</v>
      </c>
      <c r="P1093" s="73">
        <v>0.81899285714285708</v>
      </c>
      <c r="Q1093" s="73">
        <v>0.81899285714285708</v>
      </c>
      <c r="R1093" s="73">
        <v>564.99259014232211</v>
      </c>
      <c r="S1093" s="73">
        <v>564.99259014232211</v>
      </c>
      <c r="T1093" s="73">
        <v>820.16536792009992</v>
      </c>
      <c r="U1093" s="73">
        <v>564.99259014232211</v>
      </c>
      <c r="V1093" s="73">
        <v>820.16536792009992</v>
      </c>
      <c r="W1093" s="73">
        <v>820.16536792009992</v>
      </c>
      <c r="X1093" s="73">
        <v>880.77647903121101</v>
      </c>
      <c r="Y1093" s="73">
        <v>941.3875901423221</v>
      </c>
      <c r="Z1093" s="73">
        <v>1319.6009234756555</v>
      </c>
    </row>
    <row r="1094" spans="14:26" x14ac:dyDescent="0.25">
      <c r="N1094" s="73">
        <v>109.2</v>
      </c>
      <c r="O1094" s="73">
        <v>30.333333333333332</v>
      </c>
      <c r="P1094" s="73">
        <v>0.81899285714285708</v>
      </c>
      <c r="Q1094" s="73">
        <v>0.81899285714285708</v>
      </c>
      <c r="R1094" s="73">
        <v>566.02093463004041</v>
      </c>
      <c r="S1094" s="73">
        <v>566.02093463004041</v>
      </c>
      <c r="T1094" s="73">
        <v>821.42760129670705</v>
      </c>
      <c r="U1094" s="73">
        <v>566.02093463004041</v>
      </c>
      <c r="V1094" s="73">
        <v>821.42760129670705</v>
      </c>
      <c r="W1094" s="73">
        <v>821.42760129670705</v>
      </c>
      <c r="X1094" s="73">
        <v>882.09426796337368</v>
      </c>
      <c r="Y1094" s="73">
        <v>942.76093463004042</v>
      </c>
      <c r="Z1094" s="73">
        <v>1321.3209346300405</v>
      </c>
    </row>
    <row r="1095" spans="14:26" x14ac:dyDescent="0.25">
      <c r="N1095" s="73">
        <v>109.3</v>
      </c>
      <c r="O1095" s="73">
        <v>30.361111111111111</v>
      </c>
      <c r="P1095" s="73">
        <v>0.81899285714285708</v>
      </c>
      <c r="Q1095" s="73">
        <v>0.81899285714285708</v>
      </c>
      <c r="R1095" s="73">
        <v>567.05022125654716</v>
      </c>
      <c r="S1095" s="73">
        <v>567.05022125654716</v>
      </c>
      <c r="T1095" s="73">
        <v>822.69077681210274</v>
      </c>
      <c r="U1095" s="73">
        <v>567.05022125654716</v>
      </c>
      <c r="V1095" s="73">
        <v>822.69077681210274</v>
      </c>
      <c r="W1095" s="73">
        <v>822.69077681210274</v>
      </c>
      <c r="X1095" s="73">
        <v>883.41299903432491</v>
      </c>
      <c r="Y1095" s="73">
        <v>944.1352212565472</v>
      </c>
      <c r="Z1095" s="73">
        <v>1323.0418879232138</v>
      </c>
    </row>
    <row r="1096" spans="14:26" x14ac:dyDescent="0.25">
      <c r="N1096" s="73">
        <v>109.4</v>
      </c>
      <c r="O1096" s="73">
        <v>30.388888888888889</v>
      </c>
      <c r="P1096" s="73">
        <v>0.81899285714285708</v>
      </c>
      <c r="Q1096" s="73">
        <v>0.81899285714285708</v>
      </c>
      <c r="R1096" s="73">
        <v>568.08045002184258</v>
      </c>
      <c r="S1096" s="73">
        <v>568.08045002184258</v>
      </c>
      <c r="T1096" s="73">
        <v>823.95489446628699</v>
      </c>
      <c r="U1096" s="73">
        <v>568.08045002184258</v>
      </c>
      <c r="V1096" s="73">
        <v>823.95489446628699</v>
      </c>
      <c r="W1096" s="73">
        <v>823.95489446628699</v>
      </c>
      <c r="X1096" s="73">
        <v>884.73267224406482</v>
      </c>
      <c r="Y1096" s="73">
        <v>945.51045002184253</v>
      </c>
      <c r="Z1096" s="73">
        <v>1324.7637833551757</v>
      </c>
    </row>
    <row r="1097" spans="14:26" x14ac:dyDescent="0.25">
      <c r="N1097" s="73">
        <v>109.5</v>
      </c>
      <c r="O1097" s="73">
        <v>30.416666666666664</v>
      </c>
      <c r="P1097" s="73">
        <v>0.81899285714285708</v>
      </c>
      <c r="Q1097" s="73">
        <v>0.81899285714285708</v>
      </c>
      <c r="R1097" s="73">
        <v>569.11162092592633</v>
      </c>
      <c r="S1097" s="73">
        <v>569.11162092592633</v>
      </c>
      <c r="T1097" s="73">
        <v>825.21995425925968</v>
      </c>
      <c r="U1097" s="73">
        <v>569.11162092592633</v>
      </c>
      <c r="V1097" s="73">
        <v>825.21995425925968</v>
      </c>
      <c r="W1097" s="73">
        <v>825.21995425925968</v>
      </c>
      <c r="X1097" s="73">
        <v>886.05328759259305</v>
      </c>
      <c r="Y1097" s="73">
        <v>946.88662092592631</v>
      </c>
      <c r="Z1097" s="73">
        <v>1326.4866209259262</v>
      </c>
    </row>
    <row r="1098" spans="14:26" x14ac:dyDescent="0.25">
      <c r="N1098" s="73">
        <v>109.6</v>
      </c>
      <c r="O1098" s="73">
        <v>30.444444444444443</v>
      </c>
      <c r="P1098" s="73">
        <v>0.81899285714285708</v>
      </c>
      <c r="Q1098" s="73">
        <v>0.81899285714285708</v>
      </c>
      <c r="R1098" s="73">
        <v>570.14373396879887</v>
      </c>
      <c r="S1098" s="73">
        <v>570.14373396879887</v>
      </c>
      <c r="T1098" s="73">
        <v>826.48595619102116</v>
      </c>
      <c r="U1098" s="73">
        <v>570.14373396879887</v>
      </c>
      <c r="V1098" s="73">
        <v>826.48595619102116</v>
      </c>
      <c r="W1098" s="73">
        <v>826.48595619102116</v>
      </c>
      <c r="X1098" s="73">
        <v>887.37484507991007</v>
      </c>
      <c r="Y1098" s="73">
        <v>948.26373396879899</v>
      </c>
      <c r="Z1098" s="73">
        <v>1328.2104006354657</v>
      </c>
    </row>
    <row r="1099" spans="14:26" x14ac:dyDescent="0.25">
      <c r="N1099" s="73">
        <v>109.7</v>
      </c>
      <c r="O1099" s="73">
        <v>30.472222222222221</v>
      </c>
      <c r="P1099" s="73">
        <v>0.81899285714285708</v>
      </c>
      <c r="Q1099" s="73">
        <v>0.81899285714285708</v>
      </c>
      <c r="R1099" s="73">
        <v>571.17678915045997</v>
      </c>
      <c r="S1099" s="73">
        <v>571.17678915045997</v>
      </c>
      <c r="T1099" s="73">
        <v>827.75290026157109</v>
      </c>
      <c r="U1099" s="73">
        <v>571.17678915045997</v>
      </c>
      <c r="V1099" s="73">
        <v>827.75290026157109</v>
      </c>
      <c r="W1099" s="73">
        <v>827.75290026157109</v>
      </c>
      <c r="X1099" s="73">
        <v>888.69734470601554</v>
      </c>
      <c r="Y1099" s="73">
        <v>949.64178915046</v>
      </c>
      <c r="Z1099" s="73">
        <v>1329.9351224837933</v>
      </c>
    </row>
    <row r="1100" spans="14:26" x14ac:dyDescent="0.25">
      <c r="N1100" s="73">
        <v>109.8</v>
      </c>
      <c r="O1100" s="73">
        <v>30.5</v>
      </c>
      <c r="P1100" s="73">
        <v>0.81899285714285708</v>
      </c>
      <c r="Q1100" s="73">
        <v>0.81899285714285708</v>
      </c>
      <c r="R1100" s="73">
        <v>572.21078647090962</v>
      </c>
      <c r="S1100" s="73">
        <v>572.21078647090962</v>
      </c>
      <c r="T1100" s="73">
        <v>829.02078647090957</v>
      </c>
      <c r="U1100" s="73">
        <v>572.21078647090962</v>
      </c>
      <c r="V1100" s="73">
        <v>829.02078647090957</v>
      </c>
      <c r="W1100" s="73">
        <v>829.02078647090957</v>
      </c>
      <c r="X1100" s="73">
        <v>890.02078647090957</v>
      </c>
      <c r="Y1100" s="73">
        <v>951.02078647090957</v>
      </c>
      <c r="Z1100" s="73">
        <v>1331.6607864709094</v>
      </c>
    </row>
    <row r="1101" spans="14:26" x14ac:dyDescent="0.25">
      <c r="N1101" s="73">
        <v>109.9</v>
      </c>
      <c r="O1101" s="73">
        <v>30.527777777777779</v>
      </c>
      <c r="P1101" s="73">
        <v>0.81899285714285708</v>
      </c>
      <c r="Q1101" s="73">
        <v>0.81899285714285708</v>
      </c>
      <c r="R1101" s="73">
        <v>573.24572593014784</v>
      </c>
      <c r="S1101" s="73">
        <v>573.24572593014784</v>
      </c>
      <c r="T1101" s="73">
        <v>830.28961481903673</v>
      </c>
      <c r="U1101" s="73">
        <v>573.24572593014784</v>
      </c>
      <c r="V1101" s="73">
        <v>830.28961481903673</v>
      </c>
      <c r="W1101" s="73">
        <v>830.28961481903673</v>
      </c>
      <c r="X1101" s="73">
        <v>891.34517037459227</v>
      </c>
      <c r="Y1101" s="73">
        <v>952.40072593014781</v>
      </c>
      <c r="Z1101" s="73">
        <v>1333.3873925968146</v>
      </c>
    </row>
    <row r="1102" spans="14:26" x14ac:dyDescent="0.25">
      <c r="N1102" s="73">
        <v>110</v>
      </c>
      <c r="O1102" s="73">
        <v>30.555555555555554</v>
      </c>
      <c r="P1102" s="73">
        <v>0.81899285714285708</v>
      </c>
      <c r="Q1102" s="73">
        <v>0.81899285714285708</v>
      </c>
      <c r="R1102" s="73">
        <v>574.28160752817439</v>
      </c>
      <c r="S1102" s="73">
        <v>574.28160752817439</v>
      </c>
      <c r="T1102" s="73">
        <v>831.55938530595222</v>
      </c>
      <c r="U1102" s="73">
        <v>574.28160752817439</v>
      </c>
      <c r="V1102" s="73">
        <v>831.55938530595222</v>
      </c>
      <c r="W1102" s="73">
        <v>831.55938530595222</v>
      </c>
      <c r="X1102" s="73">
        <v>892.6704964170633</v>
      </c>
      <c r="Y1102" s="73">
        <v>953.78160752817439</v>
      </c>
      <c r="Z1102" s="73">
        <v>1335.1149408615079</v>
      </c>
    </row>
    <row r="1103" spans="14:26" x14ac:dyDescent="0.25">
      <c r="N1103" s="73">
        <v>110.1</v>
      </c>
      <c r="O1103" s="73">
        <v>30.583333333333332</v>
      </c>
      <c r="P1103" s="73">
        <v>0.81899285714285708</v>
      </c>
      <c r="Q1103" s="73">
        <v>0.81899285714285708</v>
      </c>
      <c r="R1103" s="73">
        <v>575.31843126498973</v>
      </c>
      <c r="S1103" s="73">
        <v>575.31843126498973</v>
      </c>
      <c r="T1103" s="73">
        <v>832.83009793165638</v>
      </c>
      <c r="U1103" s="73">
        <v>575.31843126498973</v>
      </c>
      <c r="V1103" s="73">
        <v>832.83009793165638</v>
      </c>
      <c r="W1103" s="73">
        <v>832.83009793165638</v>
      </c>
      <c r="X1103" s="73">
        <v>893.99676459832301</v>
      </c>
      <c r="Y1103" s="73">
        <v>955.16343126498975</v>
      </c>
      <c r="Z1103" s="73">
        <v>1336.8434312649897</v>
      </c>
    </row>
    <row r="1104" spans="14:26" x14ac:dyDescent="0.25">
      <c r="N1104" s="73">
        <v>110.2</v>
      </c>
      <c r="O1104" s="73">
        <v>30.611111111111111</v>
      </c>
      <c r="P1104" s="73">
        <v>0.81899285714285708</v>
      </c>
      <c r="Q1104" s="73">
        <v>0.81899285714285708</v>
      </c>
      <c r="R1104" s="73">
        <v>576.35619714059362</v>
      </c>
      <c r="S1104" s="73">
        <v>576.35619714059362</v>
      </c>
      <c r="T1104" s="73">
        <v>834.10175269614911</v>
      </c>
      <c r="U1104" s="73">
        <v>576.35619714059362</v>
      </c>
      <c r="V1104" s="73">
        <v>834.10175269614911</v>
      </c>
      <c r="W1104" s="73">
        <v>834.10175269614911</v>
      </c>
      <c r="X1104" s="73">
        <v>895.32397491837128</v>
      </c>
      <c r="Y1104" s="73">
        <v>956.54619714059356</v>
      </c>
      <c r="Z1104" s="73">
        <v>1338.5728638072603</v>
      </c>
    </row>
    <row r="1105" spans="14:26" x14ac:dyDescent="0.25">
      <c r="N1105" s="73">
        <v>110.3</v>
      </c>
      <c r="O1105" s="73">
        <v>30.638888888888886</v>
      </c>
      <c r="P1105" s="73">
        <v>0.81899285714285708</v>
      </c>
      <c r="Q1105" s="73">
        <v>0.81899285714285708</v>
      </c>
      <c r="R1105" s="73">
        <v>577.39490515498596</v>
      </c>
      <c r="S1105" s="73">
        <v>577.39490515498596</v>
      </c>
      <c r="T1105" s="73">
        <v>835.37434959943039</v>
      </c>
      <c r="U1105" s="73">
        <v>577.39490515498596</v>
      </c>
      <c r="V1105" s="73">
        <v>835.37434959943039</v>
      </c>
      <c r="W1105" s="73">
        <v>835.37434959943039</v>
      </c>
      <c r="X1105" s="73">
        <v>896.65212737720822</v>
      </c>
      <c r="Y1105" s="73">
        <v>957.92990515498593</v>
      </c>
      <c r="Z1105" s="73">
        <v>1340.3032384883193</v>
      </c>
    </row>
    <row r="1106" spans="14:26" x14ac:dyDescent="0.25">
      <c r="N1106" s="73">
        <v>110.4</v>
      </c>
      <c r="O1106" s="73">
        <v>30.666666666666668</v>
      </c>
      <c r="P1106" s="73">
        <v>0.81899285714285708</v>
      </c>
      <c r="Q1106" s="73">
        <v>0.81899285714285708</v>
      </c>
      <c r="R1106" s="73">
        <v>578.43455530816709</v>
      </c>
      <c r="S1106" s="73">
        <v>578.43455530816709</v>
      </c>
      <c r="T1106" s="73">
        <v>836.64788864150046</v>
      </c>
      <c r="U1106" s="73">
        <v>578.43455530816709</v>
      </c>
      <c r="V1106" s="73">
        <v>836.64788864150046</v>
      </c>
      <c r="W1106" s="73">
        <v>836.64788864150046</v>
      </c>
      <c r="X1106" s="73">
        <v>897.98122197483383</v>
      </c>
      <c r="Y1106" s="73">
        <v>959.31455530816709</v>
      </c>
      <c r="Z1106" s="73">
        <v>1342.034555308167</v>
      </c>
    </row>
    <row r="1107" spans="14:26" x14ac:dyDescent="0.25">
      <c r="N1107" s="73">
        <v>110.5</v>
      </c>
      <c r="O1107" s="73">
        <v>30.694444444444443</v>
      </c>
      <c r="P1107" s="73">
        <v>0.81899285714285708</v>
      </c>
      <c r="Q1107" s="73">
        <v>0.81899285714285708</v>
      </c>
      <c r="R1107" s="73">
        <v>579.47514760013655</v>
      </c>
      <c r="S1107" s="73">
        <v>579.47514760013655</v>
      </c>
      <c r="T1107" s="73">
        <v>837.92236982235875</v>
      </c>
      <c r="U1107" s="73">
        <v>579.47514760013655</v>
      </c>
      <c r="V1107" s="73">
        <v>837.92236982235875</v>
      </c>
      <c r="W1107" s="73">
        <v>837.92236982235875</v>
      </c>
      <c r="X1107" s="73">
        <v>899.31125871124766</v>
      </c>
      <c r="Y1107" s="73">
        <v>960.70014760013646</v>
      </c>
      <c r="Z1107" s="73">
        <v>1343.7668142668031</v>
      </c>
    </row>
    <row r="1108" spans="14:26" x14ac:dyDescent="0.25">
      <c r="N1108" s="73">
        <v>110.6</v>
      </c>
      <c r="O1108" s="73">
        <v>30.722222222222221</v>
      </c>
      <c r="P1108" s="73">
        <v>0.81899285714285708</v>
      </c>
      <c r="Q1108" s="73">
        <v>0.81899285714285708</v>
      </c>
      <c r="R1108" s="73">
        <v>580.51668203089469</v>
      </c>
      <c r="S1108" s="73">
        <v>580.51668203089469</v>
      </c>
      <c r="T1108" s="73">
        <v>839.19779314200582</v>
      </c>
      <c r="U1108" s="73">
        <v>580.51668203089469</v>
      </c>
      <c r="V1108" s="73">
        <v>839.19779314200582</v>
      </c>
      <c r="W1108" s="73">
        <v>839.19779314200582</v>
      </c>
      <c r="X1108" s="73">
        <v>900.64223758645028</v>
      </c>
      <c r="Y1108" s="73">
        <v>962.08668203089474</v>
      </c>
      <c r="Z1108" s="73">
        <v>1345.5000153642281</v>
      </c>
    </row>
    <row r="1109" spans="14:26" x14ac:dyDescent="0.25">
      <c r="N1109" s="73">
        <v>110.7</v>
      </c>
      <c r="O1109" s="73">
        <v>30.75</v>
      </c>
      <c r="P1109" s="73">
        <v>0.81899285714285708</v>
      </c>
      <c r="Q1109" s="73">
        <v>0.81899285714285708</v>
      </c>
      <c r="R1109" s="73">
        <v>581.55915860044138</v>
      </c>
      <c r="S1109" s="73">
        <v>581.55915860044138</v>
      </c>
      <c r="T1109" s="73">
        <v>840.47415860044134</v>
      </c>
      <c r="U1109" s="73">
        <v>581.55915860044138</v>
      </c>
      <c r="V1109" s="73">
        <v>840.47415860044134</v>
      </c>
      <c r="W1109" s="73">
        <v>840.47415860044134</v>
      </c>
      <c r="X1109" s="73">
        <v>901.97415860044134</v>
      </c>
      <c r="Y1109" s="73">
        <v>963.47415860044134</v>
      </c>
      <c r="Z1109" s="73">
        <v>1347.2341586004413</v>
      </c>
    </row>
    <row r="1110" spans="14:26" x14ac:dyDescent="0.25">
      <c r="N1110" s="73">
        <v>110.8</v>
      </c>
      <c r="O1110" s="73">
        <v>30.777777777777775</v>
      </c>
      <c r="P1110" s="73">
        <v>0.81899285714285708</v>
      </c>
      <c r="Q1110" s="73">
        <v>0.81899285714285708</v>
      </c>
      <c r="R1110" s="73">
        <v>582.60257730877652</v>
      </c>
      <c r="S1110" s="73">
        <v>582.60257730877652</v>
      </c>
      <c r="T1110" s="73">
        <v>841.75146619766542</v>
      </c>
      <c r="U1110" s="73">
        <v>582.60257730877652</v>
      </c>
      <c r="V1110" s="73">
        <v>841.75146619766542</v>
      </c>
      <c r="W1110" s="73">
        <v>841.75146619766542</v>
      </c>
      <c r="X1110" s="73">
        <v>903.30702175322097</v>
      </c>
      <c r="Y1110" s="73">
        <v>964.86257730877651</v>
      </c>
      <c r="Z1110" s="73">
        <v>1348.9692439754431</v>
      </c>
    </row>
    <row r="1111" spans="14:26" x14ac:dyDescent="0.25">
      <c r="N1111" s="73">
        <v>110.9</v>
      </c>
      <c r="O1111" s="73">
        <v>30.805555555555557</v>
      </c>
      <c r="P1111" s="73">
        <v>0.81899285714285708</v>
      </c>
      <c r="Q1111" s="73">
        <v>0.81899285714285708</v>
      </c>
      <c r="R1111" s="73">
        <v>583.64693815590044</v>
      </c>
      <c r="S1111" s="73">
        <v>583.64693815590044</v>
      </c>
      <c r="T1111" s="73">
        <v>843.02971593367829</v>
      </c>
      <c r="U1111" s="73">
        <v>583.64693815590044</v>
      </c>
      <c r="V1111" s="73">
        <v>843.02971593367829</v>
      </c>
      <c r="W1111" s="73">
        <v>843.02971593367829</v>
      </c>
      <c r="X1111" s="73">
        <v>904.64082704478938</v>
      </c>
      <c r="Y1111" s="73">
        <v>966.25193815590046</v>
      </c>
      <c r="Z1111" s="73">
        <v>1350.7052714892338</v>
      </c>
    </row>
    <row r="1112" spans="14:26" x14ac:dyDescent="0.25">
      <c r="N1112" s="73">
        <v>111</v>
      </c>
      <c r="O1112" s="73">
        <v>30.833333333333332</v>
      </c>
      <c r="P1112" s="73">
        <v>0.81899285714285708</v>
      </c>
      <c r="Q1112" s="73">
        <v>0.81899285714285708</v>
      </c>
      <c r="R1112" s="73">
        <v>584.6922411418127</v>
      </c>
      <c r="S1112" s="73">
        <v>584.6922411418127</v>
      </c>
      <c r="T1112" s="73">
        <v>844.30890780847938</v>
      </c>
      <c r="U1112" s="73">
        <v>584.6922411418127</v>
      </c>
      <c r="V1112" s="73">
        <v>844.30890780847938</v>
      </c>
      <c r="W1112" s="73">
        <v>844.30890780847938</v>
      </c>
      <c r="X1112" s="73">
        <v>905.975574475146</v>
      </c>
      <c r="Y1112" s="73">
        <v>967.64224114181275</v>
      </c>
      <c r="Z1112" s="73">
        <v>1352.4422411418127</v>
      </c>
    </row>
    <row r="1113" spans="14:26" x14ac:dyDescent="0.25">
      <c r="N1113" s="73">
        <v>111.1</v>
      </c>
      <c r="O1113" s="73">
        <v>30.861111111111107</v>
      </c>
      <c r="P1113" s="73">
        <v>0.81899285714285708</v>
      </c>
      <c r="Q1113" s="73">
        <v>0.81899285714285708</v>
      </c>
      <c r="R1113" s="73">
        <v>585.73848626651352</v>
      </c>
      <c r="S1113" s="73">
        <v>585.73848626651352</v>
      </c>
      <c r="T1113" s="73">
        <v>845.58904182206902</v>
      </c>
      <c r="U1113" s="73">
        <v>585.73848626651352</v>
      </c>
      <c r="V1113" s="73">
        <v>845.58904182206902</v>
      </c>
      <c r="W1113" s="73">
        <v>845.58904182206902</v>
      </c>
      <c r="X1113" s="73">
        <v>907.31126404429119</v>
      </c>
      <c r="Y1113" s="73">
        <v>969.03348626651348</v>
      </c>
      <c r="Z1113" s="73">
        <v>1354.1801529331801</v>
      </c>
    </row>
    <row r="1114" spans="14:26" x14ac:dyDescent="0.25">
      <c r="N1114" s="73">
        <v>111.2</v>
      </c>
      <c r="O1114" s="73">
        <v>30.888888888888889</v>
      </c>
      <c r="P1114" s="73">
        <v>0.81899285714285708</v>
      </c>
      <c r="Q1114" s="73">
        <v>0.81899285714285708</v>
      </c>
      <c r="R1114" s="73">
        <v>586.78567353000324</v>
      </c>
      <c r="S1114" s="73">
        <v>586.78567353000324</v>
      </c>
      <c r="T1114" s="73">
        <v>846.87011797444768</v>
      </c>
      <c r="U1114" s="73">
        <v>586.78567353000324</v>
      </c>
      <c r="V1114" s="73">
        <v>846.87011797444768</v>
      </c>
      <c r="W1114" s="73">
        <v>846.87011797444768</v>
      </c>
      <c r="X1114" s="73">
        <v>908.64789575222551</v>
      </c>
      <c r="Y1114" s="73">
        <v>970.42567353000322</v>
      </c>
      <c r="Z1114" s="73">
        <v>1355.9190068633366</v>
      </c>
    </row>
    <row r="1115" spans="14:26" x14ac:dyDescent="0.25">
      <c r="N1115" s="73">
        <v>111.3</v>
      </c>
      <c r="O1115" s="73">
        <v>30.916666666666664</v>
      </c>
      <c r="P1115" s="73">
        <v>0.81899285714285708</v>
      </c>
      <c r="Q1115" s="73">
        <v>0.81899285714285708</v>
      </c>
      <c r="R1115" s="73">
        <v>587.83380293228117</v>
      </c>
      <c r="S1115" s="73">
        <v>587.83380293228117</v>
      </c>
      <c r="T1115" s="73">
        <v>848.15213626561444</v>
      </c>
      <c r="U1115" s="73">
        <v>587.83380293228117</v>
      </c>
      <c r="V1115" s="73">
        <v>848.15213626561444</v>
      </c>
      <c r="W1115" s="73">
        <v>848.15213626561444</v>
      </c>
      <c r="X1115" s="73">
        <v>909.98546959894782</v>
      </c>
      <c r="Y1115" s="73">
        <v>971.81880293228107</v>
      </c>
      <c r="Z1115" s="73">
        <v>1357.6588029322811</v>
      </c>
    </row>
    <row r="1116" spans="14:26" x14ac:dyDescent="0.25">
      <c r="N1116" s="73">
        <v>111.4</v>
      </c>
      <c r="O1116" s="73">
        <v>30.944444444444446</v>
      </c>
      <c r="P1116" s="73">
        <v>0.81899285714285708</v>
      </c>
      <c r="Q1116" s="73">
        <v>0.81899285714285708</v>
      </c>
      <c r="R1116" s="73">
        <v>588.88287447334801</v>
      </c>
      <c r="S1116" s="73">
        <v>588.88287447334801</v>
      </c>
      <c r="T1116" s="73">
        <v>849.43509669557022</v>
      </c>
      <c r="U1116" s="73">
        <v>588.88287447334801</v>
      </c>
      <c r="V1116" s="73">
        <v>849.43509669557022</v>
      </c>
      <c r="W1116" s="73">
        <v>849.43509669557022</v>
      </c>
      <c r="X1116" s="73">
        <v>911.32398558445914</v>
      </c>
      <c r="Y1116" s="73">
        <v>973.21287447334794</v>
      </c>
      <c r="Z1116" s="73">
        <v>1359.3995411400147</v>
      </c>
    </row>
    <row r="1117" spans="14:26" x14ac:dyDescent="0.25">
      <c r="N1117" s="73">
        <v>111.5</v>
      </c>
      <c r="O1117" s="73">
        <v>30.972222222222221</v>
      </c>
      <c r="P1117" s="73">
        <v>0.81899285714285708</v>
      </c>
      <c r="Q1117" s="73">
        <v>0.81899285714285708</v>
      </c>
      <c r="R1117" s="73">
        <v>589.93288815320318</v>
      </c>
      <c r="S1117" s="73">
        <v>589.93288815320318</v>
      </c>
      <c r="T1117" s="73">
        <v>850.71899926431433</v>
      </c>
      <c r="U1117" s="73">
        <v>589.93288815320318</v>
      </c>
      <c r="V1117" s="73">
        <v>850.71899926431433</v>
      </c>
      <c r="W1117" s="73">
        <v>850.71899926431433</v>
      </c>
      <c r="X1117" s="73">
        <v>912.66344370875879</v>
      </c>
      <c r="Y1117" s="73">
        <v>974.60788815320325</v>
      </c>
      <c r="Z1117" s="73">
        <v>1361.1412214865366</v>
      </c>
    </row>
    <row r="1118" spans="14:26" x14ac:dyDescent="0.25">
      <c r="N1118" s="73">
        <v>111.6</v>
      </c>
      <c r="O1118" s="73">
        <v>30.999999999999996</v>
      </c>
      <c r="P1118" s="73">
        <v>0.81899285714285708</v>
      </c>
      <c r="Q1118" s="73">
        <v>0.81899285714285708</v>
      </c>
      <c r="R1118" s="73">
        <v>590.9838439718468</v>
      </c>
      <c r="S1118" s="73">
        <v>590.9838439718468</v>
      </c>
      <c r="T1118" s="73">
        <v>852.00384397184678</v>
      </c>
      <c r="U1118" s="73">
        <v>590.9838439718468</v>
      </c>
      <c r="V1118" s="73">
        <v>852.00384397184678</v>
      </c>
      <c r="W1118" s="73">
        <v>852.00384397184678</v>
      </c>
      <c r="X1118" s="73">
        <v>914.00384397184678</v>
      </c>
      <c r="Y1118" s="73">
        <v>976.00384397184678</v>
      </c>
      <c r="Z1118" s="73">
        <v>1362.8838439718468</v>
      </c>
    </row>
    <row r="1119" spans="14:26" x14ac:dyDescent="0.25">
      <c r="N1119" s="73">
        <v>111.7</v>
      </c>
      <c r="O1119" s="73">
        <v>31.027777777777779</v>
      </c>
      <c r="P1119" s="73">
        <v>0.81899285714285708</v>
      </c>
      <c r="Q1119" s="73">
        <v>0.81899285714285708</v>
      </c>
      <c r="R1119" s="73">
        <v>592.03574192927931</v>
      </c>
      <c r="S1119" s="73">
        <v>592.03574192927931</v>
      </c>
      <c r="T1119" s="73">
        <v>853.28963081816823</v>
      </c>
      <c r="U1119" s="73">
        <v>592.03574192927931</v>
      </c>
      <c r="V1119" s="73">
        <v>853.28963081816823</v>
      </c>
      <c r="W1119" s="73">
        <v>853.28963081816823</v>
      </c>
      <c r="X1119" s="73">
        <v>915.34518637372378</v>
      </c>
      <c r="Y1119" s="73">
        <v>977.40074192927932</v>
      </c>
      <c r="Z1119" s="73">
        <v>1364.627408595946</v>
      </c>
    </row>
    <row r="1120" spans="14:26" x14ac:dyDescent="0.25">
      <c r="N1120" s="73">
        <v>111.8</v>
      </c>
      <c r="O1120" s="73">
        <v>31.055555555555554</v>
      </c>
      <c r="P1120" s="73">
        <v>0.81899285714285708</v>
      </c>
      <c r="Q1120" s="73">
        <v>0.81899285714285708</v>
      </c>
      <c r="R1120" s="73">
        <v>593.08858202550016</v>
      </c>
      <c r="S1120" s="73">
        <v>593.08858202550016</v>
      </c>
      <c r="T1120" s="73">
        <v>854.57635980327791</v>
      </c>
      <c r="U1120" s="73">
        <v>593.08858202550016</v>
      </c>
      <c r="V1120" s="73">
        <v>854.57635980327791</v>
      </c>
      <c r="W1120" s="73">
        <v>854.57635980327791</v>
      </c>
      <c r="X1120" s="73">
        <v>916.687470914389</v>
      </c>
      <c r="Y1120" s="73">
        <v>978.79858202550008</v>
      </c>
      <c r="Z1120" s="73">
        <v>1366.3719153588336</v>
      </c>
    </row>
    <row r="1121" spans="14:26" x14ac:dyDescent="0.25">
      <c r="N1121" s="73">
        <v>111.9</v>
      </c>
      <c r="O1121" s="73">
        <v>31.083333333333336</v>
      </c>
      <c r="P1121" s="73">
        <v>0.81899285714285708</v>
      </c>
      <c r="Q1121" s="73">
        <v>0.81899285714285708</v>
      </c>
      <c r="R1121" s="73">
        <v>594.14236426050979</v>
      </c>
      <c r="S1121" s="73">
        <v>594.14236426050979</v>
      </c>
      <c r="T1121" s="73">
        <v>855.86403092717649</v>
      </c>
      <c r="U1121" s="73">
        <v>594.14236426050979</v>
      </c>
      <c r="V1121" s="73">
        <v>855.86403092717649</v>
      </c>
      <c r="W1121" s="73">
        <v>855.86403092717649</v>
      </c>
      <c r="X1121" s="73">
        <v>918.03069759384312</v>
      </c>
      <c r="Y1121" s="73">
        <v>980.19736426050986</v>
      </c>
      <c r="Z1121" s="73">
        <v>1368.1173642605099</v>
      </c>
    </row>
    <row r="1122" spans="14:26" x14ac:dyDescent="0.25">
      <c r="N1122" s="73">
        <v>112</v>
      </c>
      <c r="O1122" s="73">
        <v>31.111111111111111</v>
      </c>
      <c r="P1122" s="73">
        <v>0.81899285714285708</v>
      </c>
      <c r="Q1122" s="73">
        <v>0.81899285714285708</v>
      </c>
      <c r="R1122" s="73">
        <v>595.19708863430765</v>
      </c>
      <c r="S1122" s="73">
        <v>595.19708863430765</v>
      </c>
      <c r="T1122" s="73">
        <v>857.15264418986317</v>
      </c>
      <c r="U1122" s="73">
        <v>595.19708863430765</v>
      </c>
      <c r="V1122" s="73">
        <v>857.15264418986317</v>
      </c>
      <c r="W1122" s="73">
        <v>857.15264418986317</v>
      </c>
      <c r="X1122" s="73">
        <v>919.37486641208534</v>
      </c>
      <c r="Y1122" s="73">
        <v>981.59708863430762</v>
      </c>
      <c r="Z1122" s="73">
        <v>1369.8637553009744</v>
      </c>
    </row>
    <row r="1123" spans="14:26" x14ac:dyDescent="0.25">
      <c r="N1123" s="73">
        <v>112.1</v>
      </c>
      <c r="O1123" s="73">
        <v>31.138888888888886</v>
      </c>
      <c r="P1123" s="73">
        <v>0.81899285714285708</v>
      </c>
      <c r="Q1123" s="73">
        <v>0.81899285714285708</v>
      </c>
      <c r="R1123" s="73">
        <v>596.25275514689417</v>
      </c>
      <c r="S1123" s="73">
        <v>596.25275514689417</v>
      </c>
      <c r="T1123" s="73">
        <v>858.44219959133852</v>
      </c>
      <c r="U1123" s="73">
        <v>596.25275514689417</v>
      </c>
      <c r="V1123" s="73">
        <v>858.44219959133852</v>
      </c>
      <c r="W1123" s="73">
        <v>858.44219959133852</v>
      </c>
      <c r="X1123" s="73">
        <v>920.71997736911635</v>
      </c>
      <c r="Y1123" s="73">
        <v>982.99775514689406</v>
      </c>
      <c r="Z1123" s="73">
        <v>1371.6110884802274</v>
      </c>
    </row>
    <row r="1124" spans="14:26" x14ac:dyDescent="0.25">
      <c r="N1124" s="73">
        <v>112.2</v>
      </c>
      <c r="O1124" s="73">
        <v>31.166666666666668</v>
      </c>
      <c r="P1124" s="73">
        <v>0.81899285714285708</v>
      </c>
      <c r="Q1124" s="73">
        <v>0.81899285714285708</v>
      </c>
      <c r="R1124" s="73">
        <v>597.30936379826949</v>
      </c>
      <c r="S1124" s="73">
        <v>597.30936379826949</v>
      </c>
      <c r="T1124" s="73">
        <v>859.73269713160289</v>
      </c>
      <c r="U1124" s="73">
        <v>597.30936379826949</v>
      </c>
      <c r="V1124" s="73">
        <v>859.73269713160289</v>
      </c>
      <c r="W1124" s="73">
        <v>859.73269713160289</v>
      </c>
      <c r="X1124" s="73">
        <v>922.06603046493626</v>
      </c>
      <c r="Y1124" s="73">
        <v>984.39936379826952</v>
      </c>
      <c r="Z1124" s="73">
        <v>1373.3593637982694</v>
      </c>
    </row>
    <row r="1125" spans="14:26" x14ac:dyDescent="0.25">
      <c r="N1125" s="73">
        <v>112.3</v>
      </c>
      <c r="O1125" s="73">
        <v>31.194444444444443</v>
      </c>
      <c r="P1125" s="73">
        <v>0.81899285714285708</v>
      </c>
      <c r="Q1125" s="73">
        <v>0.81899285714285708</v>
      </c>
      <c r="R1125" s="73">
        <v>598.36691458843302</v>
      </c>
      <c r="S1125" s="73">
        <v>598.36691458843302</v>
      </c>
      <c r="T1125" s="73">
        <v>861.02413681065525</v>
      </c>
      <c r="U1125" s="73">
        <v>598.36691458843302</v>
      </c>
      <c r="V1125" s="73">
        <v>861.02413681065525</v>
      </c>
      <c r="W1125" s="73">
        <v>861.02413681065525</v>
      </c>
      <c r="X1125" s="73">
        <v>923.41302569954416</v>
      </c>
      <c r="Y1125" s="73">
        <v>985.80191458843296</v>
      </c>
      <c r="Z1125" s="73">
        <v>1375.1085812550996</v>
      </c>
    </row>
    <row r="1126" spans="14:26" x14ac:dyDescent="0.25">
      <c r="N1126" s="73">
        <v>112.4</v>
      </c>
      <c r="O1126" s="73">
        <v>31.222222222222221</v>
      </c>
      <c r="P1126" s="73">
        <v>0.81899285714285708</v>
      </c>
      <c r="Q1126" s="73">
        <v>0.81899285714285708</v>
      </c>
      <c r="R1126" s="73">
        <v>599.42540751738534</v>
      </c>
      <c r="S1126" s="73">
        <v>599.42540751738534</v>
      </c>
      <c r="T1126" s="73">
        <v>862.3165186284964</v>
      </c>
      <c r="U1126" s="73">
        <v>599.42540751738534</v>
      </c>
      <c r="V1126" s="73">
        <v>862.3165186284964</v>
      </c>
      <c r="W1126" s="73">
        <v>862.3165186284964</v>
      </c>
      <c r="X1126" s="73">
        <v>924.76096307294085</v>
      </c>
      <c r="Y1126" s="73">
        <v>987.20540751738531</v>
      </c>
      <c r="Z1126" s="73">
        <v>1376.8587408507187</v>
      </c>
    </row>
    <row r="1127" spans="14:26" x14ac:dyDescent="0.25">
      <c r="N1127" s="73">
        <v>112.5</v>
      </c>
      <c r="O1127" s="73">
        <v>31.25</v>
      </c>
      <c r="P1127" s="73">
        <v>0.81899285714285708</v>
      </c>
      <c r="Q1127" s="73">
        <v>0.81899285714285708</v>
      </c>
      <c r="R1127" s="73">
        <v>600.48484258512622</v>
      </c>
      <c r="S1127" s="73">
        <v>600.48484258512622</v>
      </c>
      <c r="T1127" s="73">
        <v>863.60984258512622</v>
      </c>
      <c r="U1127" s="73">
        <v>600.48484258512622</v>
      </c>
      <c r="V1127" s="73">
        <v>863.60984258512622</v>
      </c>
      <c r="W1127" s="73">
        <v>863.60984258512622</v>
      </c>
      <c r="X1127" s="73">
        <v>926.10984258512622</v>
      </c>
      <c r="Y1127" s="73">
        <v>988.60984258512622</v>
      </c>
      <c r="Z1127" s="73">
        <v>1378.6098425851262</v>
      </c>
    </row>
    <row r="1128" spans="14:26" x14ac:dyDescent="0.25">
      <c r="N1128" s="73">
        <v>112.6</v>
      </c>
      <c r="O1128" s="73">
        <v>31.277777777777775</v>
      </c>
      <c r="P1128" s="73">
        <v>0.81899285714285708</v>
      </c>
      <c r="Q1128" s="73">
        <v>0.81899285714285708</v>
      </c>
      <c r="R1128" s="73">
        <v>601.54521979165554</v>
      </c>
      <c r="S1128" s="73">
        <v>601.54521979165554</v>
      </c>
      <c r="T1128" s="73">
        <v>864.90410868054437</v>
      </c>
      <c r="U1128" s="73">
        <v>601.54521979165554</v>
      </c>
      <c r="V1128" s="73">
        <v>864.90410868054437</v>
      </c>
      <c r="W1128" s="73">
        <v>864.90410868054437</v>
      </c>
      <c r="X1128" s="73">
        <v>927.45966423609991</v>
      </c>
      <c r="Y1128" s="73">
        <v>990.01521979165545</v>
      </c>
      <c r="Z1128" s="73">
        <v>1380.3618864583223</v>
      </c>
    </row>
    <row r="1129" spans="14:26" x14ac:dyDescent="0.25">
      <c r="N1129" s="73">
        <v>112.7</v>
      </c>
      <c r="O1129" s="73">
        <v>31.305555555555557</v>
      </c>
      <c r="P1129" s="73">
        <v>0.81899285714285708</v>
      </c>
      <c r="Q1129" s="73">
        <v>0.81899285714285708</v>
      </c>
      <c r="R1129" s="73">
        <v>602.60653913697365</v>
      </c>
      <c r="S1129" s="73">
        <v>602.60653913697365</v>
      </c>
      <c r="T1129" s="73">
        <v>866.19931691475142</v>
      </c>
      <c r="U1129" s="73">
        <v>602.60653913697365</v>
      </c>
      <c r="V1129" s="73">
        <v>866.19931691475142</v>
      </c>
      <c r="W1129" s="73">
        <v>866.19931691475142</v>
      </c>
      <c r="X1129" s="73">
        <v>928.81042802586251</v>
      </c>
      <c r="Y1129" s="73">
        <v>991.42153913697371</v>
      </c>
      <c r="Z1129" s="73">
        <v>1382.1148724703071</v>
      </c>
    </row>
    <row r="1130" spans="14:26" x14ac:dyDescent="0.25">
      <c r="N1130" s="73">
        <v>112.8</v>
      </c>
      <c r="O1130" s="73">
        <v>31.333333333333332</v>
      </c>
      <c r="P1130" s="73">
        <v>0.81899285714285708</v>
      </c>
      <c r="Q1130" s="73">
        <v>0.81899285714285708</v>
      </c>
      <c r="R1130" s="73">
        <v>603.66880062108009</v>
      </c>
      <c r="S1130" s="73">
        <v>603.66880062108009</v>
      </c>
      <c r="T1130" s="73">
        <v>867.49546728774681</v>
      </c>
      <c r="U1130" s="73">
        <v>603.66880062108009</v>
      </c>
      <c r="V1130" s="73">
        <v>867.49546728774681</v>
      </c>
      <c r="W1130" s="73">
        <v>867.49546728774681</v>
      </c>
      <c r="X1130" s="73">
        <v>930.16213395441343</v>
      </c>
      <c r="Y1130" s="73">
        <v>992.82880062108018</v>
      </c>
      <c r="Z1130" s="73">
        <v>1383.8688006210803</v>
      </c>
    </row>
    <row r="1131" spans="14:26" x14ac:dyDescent="0.25">
      <c r="N1131" s="73">
        <v>112.9</v>
      </c>
      <c r="O1131" s="73">
        <v>31.361111111111111</v>
      </c>
      <c r="P1131" s="73">
        <v>0.81899285714285708</v>
      </c>
      <c r="Q1131" s="73">
        <v>0.81899285714285708</v>
      </c>
      <c r="R1131" s="73">
        <v>604.73200424397521</v>
      </c>
      <c r="S1131" s="73">
        <v>604.73200424397521</v>
      </c>
      <c r="T1131" s="73">
        <v>868.79255979953075</v>
      </c>
      <c r="U1131" s="73">
        <v>604.73200424397521</v>
      </c>
      <c r="V1131" s="73">
        <v>868.79255979953075</v>
      </c>
      <c r="W1131" s="73">
        <v>868.79255979953075</v>
      </c>
      <c r="X1131" s="73">
        <v>931.51478202175292</v>
      </c>
      <c r="Y1131" s="73">
        <v>994.23700424397521</v>
      </c>
      <c r="Z1131" s="73">
        <v>1385.623670910642</v>
      </c>
    </row>
    <row r="1132" spans="14:26" x14ac:dyDescent="0.25">
      <c r="N1132" s="73">
        <v>113</v>
      </c>
      <c r="O1132" s="73">
        <v>31.388888888888889</v>
      </c>
      <c r="P1132" s="73">
        <v>0.81899285714285708</v>
      </c>
      <c r="Q1132" s="73">
        <v>0.81899285714285708</v>
      </c>
      <c r="R1132" s="73">
        <v>605.79615000565889</v>
      </c>
      <c r="S1132" s="73">
        <v>605.79615000565889</v>
      </c>
      <c r="T1132" s="73">
        <v>870.09059445010325</v>
      </c>
      <c r="U1132" s="73">
        <v>605.79615000565889</v>
      </c>
      <c r="V1132" s="73">
        <v>870.09059445010325</v>
      </c>
      <c r="W1132" s="73">
        <v>870.09059445010325</v>
      </c>
      <c r="X1132" s="73">
        <v>932.86837222788108</v>
      </c>
      <c r="Y1132" s="73">
        <v>995.6461500056588</v>
      </c>
      <c r="Z1132" s="73">
        <v>1387.379483338992</v>
      </c>
    </row>
    <row r="1133" spans="14:26" x14ac:dyDescent="0.25">
      <c r="N1133" s="73">
        <v>113.1</v>
      </c>
      <c r="O1133" s="73">
        <v>31.416666666666664</v>
      </c>
      <c r="P1133" s="73">
        <v>0.81899285714285708</v>
      </c>
      <c r="Q1133" s="73">
        <v>0.81899285714285708</v>
      </c>
      <c r="R1133" s="73">
        <v>606.86123790613101</v>
      </c>
      <c r="S1133" s="73">
        <v>606.86123790613101</v>
      </c>
      <c r="T1133" s="73">
        <v>871.38957123946432</v>
      </c>
      <c r="U1133" s="73">
        <v>606.86123790613101</v>
      </c>
      <c r="V1133" s="73">
        <v>871.38957123946432</v>
      </c>
      <c r="W1133" s="73">
        <v>871.38957123946432</v>
      </c>
      <c r="X1133" s="73">
        <v>934.22290457279769</v>
      </c>
      <c r="Y1133" s="73">
        <v>997.05623790613095</v>
      </c>
      <c r="Z1133" s="73">
        <v>1389.1362379061311</v>
      </c>
    </row>
    <row r="1134" spans="14:26" x14ac:dyDescent="0.25">
      <c r="N1134" s="73">
        <v>113.2</v>
      </c>
      <c r="O1134" s="73">
        <v>31.444444444444443</v>
      </c>
      <c r="P1134" s="73">
        <v>0.81899285714285708</v>
      </c>
      <c r="Q1134" s="73">
        <v>0.81899285714285708</v>
      </c>
      <c r="R1134" s="73">
        <v>607.9272679453918</v>
      </c>
      <c r="S1134" s="73">
        <v>607.9272679453918</v>
      </c>
      <c r="T1134" s="73">
        <v>872.68949016761405</v>
      </c>
      <c r="U1134" s="73">
        <v>607.9272679453918</v>
      </c>
      <c r="V1134" s="73">
        <v>872.68949016761405</v>
      </c>
      <c r="W1134" s="73">
        <v>872.68949016761405</v>
      </c>
      <c r="X1134" s="73">
        <v>935.57837905650297</v>
      </c>
      <c r="Y1134" s="73">
        <v>998.46726794539177</v>
      </c>
      <c r="Z1134" s="73">
        <v>1390.8939346120585</v>
      </c>
    </row>
    <row r="1135" spans="14:26" x14ac:dyDescent="0.25">
      <c r="N1135" s="73">
        <v>113.3</v>
      </c>
      <c r="O1135" s="73">
        <v>31.472222222222221</v>
      </c>
      <c r="P1135" s="73">
        <v>0.81899285714285708</v>
      </c>
      <c r="Q1135" s="73">
        <v>0.81899285714285708</v>
      </c>
      <c r="R1135" s="73">
        <v>608.99424012344116</v>
      </c>
      <c r="S1135" s="73">
        <v>608.99424012344116</v>
      </c>
      <c r="T1135" s="73">
        <v>873.99035123455224</v>
      </c>
      <c r="U1135" s="73">
        <v>608.99424012344116</v>
      </c>
      <c r="V1135" s="73">
        <v>873.99035123455224</v>
      </c>
      <c r="W1135" s="73">
        <v>873.99035123455224</v>
      </c>
      <c r="X1135" s="73">
        <v>936.93479567899669</v>
      </c>
      <c r="Y1135" s="73">
        <v>999.87924012344115</v>
      </c>
      <c r="Z1135" s="73">
        <v>1392.6525734567745</v>
      </c>
    </row>
    <row r="1136" spans="14:26" x14ac:dyDescent="0.25">
      <c r="N1136" s="73">
        <v>113.4</v>
      </c>
      <c r="O1136" s="73">
        <v>31.5</v>
      </c>
      <c r="P1136" s="73">
        <v>0.81899285714285708</v>
      </c>
      <c r="Q1136" s="73">
        <v>0.81899285714285708</v>
      </c>
      <c r="R1136" s="73">
        <v>610.06215444027907</v>
      </c>
      <c r="S1136" s="73">
        <v>610.06215444027907</v>
      </c>
      <c r="T1136" s="73">
        <v>875.29215444027909</v>
      </c>
      <c r="U1136" s="73">
        <v>610.06215444027907</v>
      </c>
      <c r="V1136" s="73">
        <v>875.29215444027909</v>
      </c>
      <c r="W1136" s="73">
        <v>875.29215444027909</v>
      </c>
      <c r="X1136" s="73">
        <v>938.29215444027909</v>
      </c>
      <c r="Y1136" s="73">
        <v>1001.2921544402791</v>
      </c>
      <c r="Z1136" s="73">
        <v>1394.4121544402792</v>
      </c>
    </row>
    <row r="1137" spans="14:26" x14ac:dyDescent="0.25">
      <c r="N1137" s="73">
        <v>113.5</v>
      </c>
      <c r="O1137" s="73">
        <v>31.527777777777779</v>
      </c>
      <c r="P1137" s="73">
        <v>0.81899285714285708</v>
      </c>
      <c r="Q1137" s="73">
        <v>0.81899285714285708</v>
      </c>
      <c r="R1137" s="73">
        <v>611.13101089590566</v>
      </c>
      <c r="S1137" s="73">
        <v>611.13101089590566</v>
      </c>
      <c r="T1137" s="73">
        <v>876.59489978479451</v>
      </c>
      <c r="U1137" s="73">
        <v>611.13101089590566</v>
      </c>
      <c r="V1137" s="73">
        <v>876.59489978479451</v>
      </c>
      <c r="W1137" s="73">
        <v>876.59489978479451</v>
      </c>
      <c r="X1137" s="73">
        <v>939.65045534035005</v>
      </c>
      <c r="Y1137" s="73">
        <v>1002.7060108959056</v>
      </c>
      <c r="Z1137" s="73">
        <v>1396.1726775625723</v>
      </c>
    </row>
    <row r="1138" spans="14:26" x14ac:dyDescent="0.25">
      <c r="N1138" s="73">
        <v>113.6</v>
      </c>
      <c r="O1138" s="73">
        <v>31.555555555555554</v>
      </c>
      <c r="P1138" s="73">
        <v>0.81899285714285708</v>
      </c>
      <c r="Q1138" s="73">
        <v>0.81899285714285708</v>
      </c>
      <c r="R1138" s="73">
        <v>612.20080949032058</v>
      </c>
      <c r="S1138" s="73">
        <v>612.20080949032058</v>
      </c>
      <c r="T1138" s="73">
        <v>877.89858726809837</v>
      </c>
      <c r="U1138" s="73">
        <v>612.20080949032058</v>
      </c>
      <c r="V1138" s="73">
        <v>877.89858726809837</v>
      </c>
      <c r="W1138" s="73">
        <v>877.89858726809837</v>
      </c>
      <c r="X1138" s="73">
        <v>941.00969837920945</v>
      </c>
      <c r="Y1138" s="73">
        <v>1004.1208094903207</v>
      </c>
      <c r="Z1138" s="73">
        <v>1397.9341428236539</v>
      </c>
    </row>
    <row r="1139" spans="14:26" x14ac:dyDescent="0.25">
      <c r="N1139" s="73">
        <v>113.7</v>
      </c>
      <c r="O1139" s="73">
        <v>31.583333333333332</v>
      </c>
      <c r="P1139" s="73">
        <v>0.81899285714285708</v>
      </c>
      <c r="Q1139" s="73">
        <v>0.81899285714285708</v>
      </c>
      <c r="R1139" s="73">
        <v>613.27155022352417</v>
      </c>
      <c r="S1139" s="73">
        <v>613.27155022352417</v>
      </c>
      <c r="T1139" s="73">
        <v>879.20321689019079</v>
      </c>
      <c r="U1139" s="73">
        <v>613.27155022352417</v>
      </c>
      <c r="V1139" s="73">
        <v>879.20321689019079</v>
      </c>
      <c r="W1139" s="73">
        <v>879.20321689019079</v>
      </c>
      <c r="X1139" s="73">
        <v>942.36988355685742</v>
      </c>
      <c r="Y1139" s="73">
        <v>1005.5365502235242</v>
      </c>
      <c r="Z1139" s="73">
        <v>1399.6965502235241</v>
      </c>
    </row>
    <row r="1140" spans="14:26" x14ac:dyDescent="0.25">
      <c r="N1140" s="73">
        <v>113.8</v>
      </c>
      <c r="O1140" s="73">
        <v>31.611111111111111</v>
      </c>
      <c r="P1140" s="73">
        <v>0.81899285714285708</v>
      </c>
      <c r="Q1140" s="73">
        <v>0.81899285714285708</v>
      </c>
      <c r="R1140" s="73">
        <v>614.34323309551644</v>
      </c>
      <c r="S1140" s="73">
        <v>614.34323309551644</v>
      </c>
      <c r="T1140" s="73">
        <v>880.508788651072</v>
      </c>
      <c r="U1140" s="73">
        <v>614.34323309551644</v>
      </c>
      <c r="V1140" s="73">
        <v>880.508788651072</v>
      </c>
      <c r="W1140" s="73">
        <v>880.508788651072</v>
      </c>
      <c r="X1140" s="73">
        <v>943.73101087329417</v>
      </c>
      <c r="Y1140" s="73">
        <v>1006.9532330955165</v>
      </c>
      <c r="Z1140" s="73">
        <v>1401.4598997621831</v>
      </c>
    </row>
    <row r="1141" spans="14:26" x14ac:dyDescent="0.25">
      <c r="N1141" s="73">
        <v>113.9</v>
      </c>
      <c r="O1141" s="73">
        <v>31.638888888888889</v>
      </c>
      <c r="P1141" s="73">
        <v>0.81899285714285708</v>
      </c>
      <c r="Q1141" s="73">
        <v>0.81899285714285708</v>
      </c>
      <c r="R1141" s="73">
        <v>615.41585810629715</v>
      </c>
      <c r="S1141" s="73">
        <v>615.41585810629715</v>
      </c>
      <c r="T1141" s="73">
        <v>881.81530255074154</v>
      </c>
      <c r="U1141" s="73">
        <v>615.41585810629715</v>
      </c>
      <c r="V1141" s="73">
        <v>881.81530255074154</v>
      </c>
      <c r="W1141" s="73">
        <v>881.81530255074154</v>
      </c>
      <c r="X1141" s="73">
        <v>945.09308032851936</v>
      </c>
      <c r="Y1141" s="73">
        <v>1008.3708581062971</v>
      </c>
      <c r="Z1141" s="73">
        <v>1403.2241914396304</v>
      </c>
    </row>
    <row r="1142" spans="14:26" x14ac:dyDescent="0.25">
      <c r="N1142" s="73">
        <v>114</v>
      </c>
      <c r="O1142" s="73">
        <v>31.666666666666664</v>
      </c>
      <c r="P1142" s="73">
        <v>0.81899285714285708</v>
      </c>
      <c r="Q1142" s="73">
        <v>0.81899285714285708</v>
      </c>
      <c r="R1142" s="73">
        <v>616.48942525586631</v>
      </c>
      <c r="S1142" s="73">
        <v>616.48942525586631</v>
      </c>
      <c r="T1142" s="73">
        <v>883.12275858919963</v>
      </c>
      <c r="U1142" s="73">
        <v>616.48942525586631</v>
      </c>
      <c r="V1142" s="73">
        <v>883.12275858919963</v>
      </c>
      <c r="W1142" s="73">
        <v>883.12275858919963</v>
      </c>
      <c r="X1142" s="73">
        <v>946.45609192253301</v>
      </c>
      <c r="Y1142" s="73">
        <v>1009.7894252558663</v>
      </c>
      <c r="Z1142" s="73">
        <v>1404.9894252558663</v>
      </c>
    </row>
    <row r="1143" spans="14:26" x14ac:dyDescent="0.25">
      <c r="N1143" s="73">
        <v>114.1</v>
      </c>
      <c r="O1143" s="73">
        <v>31.694444444444443</v>
      </c>
      <c r="P1143" s="73">
        <v>0.81899285714285708</v>
      </c>
      <c r="Q1143" s="73">
        <v>0.81899285714285708</v>
      </c>
      <c r="R1143" s="73">
        <v>617.56393454422425</v>
      </c>
      <c r="S1143" s="73">
        <v>617.56393454422425</v>
      </c>
      <c r="T1143" s="73">
        <v>884.43115676644652</v>
      </c>
      <c r="U1143" s="73">
        <v>617.56393454422425</v>
      </c>
      <c r="V1143" s="73">
        <v>884.43115676644652</v>
      </c>
      <c r="W1143" s="73">
        <v>884.43115676644652</v>
      </c>
      <c r="X1143" s="73">
        <v>947.82004565533543</v>
      </c>
      <c r="Y1143" s="73">
        <v>1011.2089345442243</v>
      </c>
      <c r="Z1143" s="73">
        <v>1406.755601210891</v>
      </c>
    </row>
    <row r="1144" spans="14:26" x14ac:dyDescent="0.25">
      <c r="N1144" s="73">
        <v>114.2</v>
      </c>
      <c r="O1144" s="73">
        <v>31.722222222222221</v>
      </c>
      <c r="P1144" s="73">
        <v>0.81899285714285708</v>
      </c>
      <c r="Q1144" s="73">
        <v>0.81899285714285708</v>
      </c>
      <c r="R1144" s="73">
        <v>618.63938597137076</v>
      </c>
      <c r="S1144" s="73">
        <v>618.63938597137076</v>
      </c>
      <c r="T1144" s="73">
        <v>885.74049708248185</v>
      </c>
      <c r="U1144" s="73">
        <v>618.63938597137076</v>
      </c>
      <c r="V1144" s="73">
        <v>885.74049708248185</v>
      </c>
      <c r="W1144" s="73">
        <v>885.74049708248185</v>
      </c>
      <c r="X1144" s="73">
        <v>949.18494152692631</v>
      </c>
      <c r="Y1144" s="73">
        <v>1012.6293859713708</v>
      </c>
      <c r="Z1144" s="73">
        <v>1408.522719304704</v>
      </c>
    </row>
    <row r="1145" spans="14:26" x14ac:dyDescent="0.25">
      <c r="N1145" s="73">
        <v>114.3</v>
      </c>
      <c r="O1145" s="73">
        <v>31.75</v>
      </c>
      <c r="P1145" s="73">
        <v>0.81899285714285708</v>
      </c>
      <c r="Q1145" s="73">
        <v>0.81899285714285708</v>
      </c>
      <c r="R1145" s="73">
        <v>619.71577953730582</v>
      </c>
      <c r="S1145" s="73">
        <v>619.71577953730582</v>
      </c>
      <c r="T1145" s="73">
        <v>887.05077953730574</v>
      </c>
      <c r="U1145" s="73">
        <v>619.71577953730582</v>
      </c>
      <c r="V1145" s="73">
        <v>887.05077953730574</v>
      </c>
      <c r="W1145" s="73">
        <v>887.05077953730574</v>
      </c>
      <c r="X1145" s="73">
        <v>950.55077953730574</v>
      </c>
      <c r="Y1145" s="73">
        <v>1014.0507795373057</v>
      </c>
      <c r="Z1145" s="73">
        <v>1410.2907795373058</v>
      </c>
    </row>
    <row r="1146" spans="14:26" x14ac:dyDescent="0.25">
      <c r="N1146" s="73">
        <v>114.4</v>
      </c>
      <c r="O1146" s="73">
        <v>31.777777777777779</v>
      </c>
      <c r="P1146" s="73">
        <v>0.81899285714285708</v>
      </c>
      <c r="Q1146" s="73">
        <v>0.81899285714285708</v>
      </c>
      <c r="R1146" s="73">
        <v>620.79311524202944</v>
      </c>
      <c r="S1146" s="73">
        <v>620.79311524202944</v>
      </c>
      <c r="T1146" s="73">
        <v>888.36200413091842</v>
      </c>
      <c r="U1146" s="73">
        <v>620.79311524202944</v>
      </c>
      <c r="V1146" s="73">
        <v>888.36200413091842</v>
      </c>
      <c r="W1146" s="73">
        <v>888.36200413091842</v>
      </c>
      <c r="X1146" s="73">
        <v>951.91755968647396</v>
      </c>
      <c r="Y1146" s="73">
        <v>1015.4731152420295</v>
      </c>
      <c r="Z1146" s="73">
        <v>1412.0597819086961</v>
      </c>
    </row>
    <row r="1147" spans="14:26" x14ac:dyDescent="0.25">
      <c r="N1147" s="73">
        <v>114.5</v>
      </c>
      <c r="O1147" s="73">
        <v>31.805555555555554</v>
      </c>
      <c r="P1147" s="73">
        <v>0.81899285714285708</v>
      </c>
      <c r="Q1147" s="73">
        <v>0.81899285714285708</v>
      </c>
      <c r="R1147" s="73">
        <v>621.8713930855414</v>
      </c>
      <c r="S1147" s="73">
        <v>621.8713930855414</v>
      </c>
      <c r="T1147" s="73">
        <v>889.6741708633192</v>
      </c>
      <c r="U1147" s="73">
        <v>621.8713930855414</v>
      </c>
      <c r="V1147" s="73">
        <v>889.6741708633192</v>
      </c>
      <c r="W1147" s="73">
        <v>889.6741708633192</v>
      </c>
      <c r="X1147" s="73">
        <v>953.28528197443029</v>
      </c>
      <c r="Y1147" s="73">
        <v>1016.8963930855414</v>
      </c>
      <c r="Z1147" s="73">
        <v>1413.8297264188748</v>
      </c>
    </row>
    <row r="1148" spans="14:26" x14ac:dyDescent="0.25">
      <c r="N1148" s="73">
        <v>114.6</v>
      </c>
      <c r="O1148" s="73">
        <v>31.833333333333332</v>
      </c>
      <c r="P1148" s="73">
        <v>0.81899285714285708</v>
      </c>
      <c r="Q1148" s="73">
        <v>0.81899285714285708</v>
      </c>
      <c r="R1148" s="73">
        <v>622.95061306784214</v>
      </c>
      <c r="S1148" s="73">
        <v>622.95061306784214</v>
      </c>
      <c r="T1148" s="73">
        <v>890.98727973450877</v>
      </c>
      <c r="U1148" s="73">
        <v>622.95061306784214</v>
      </c>
      <c r="V1148" s="73">
        <v>890.98727973450877</v>
      </c>
      <c r="W1148" s="73">
        <v>890.98727973450877</v>
      </c>
      <c r="X1148" s="73">
        <v>954.6539464011754</v>
      </c>
      <c r="Y1148" s="73">
        <v>1018.3206130678421</v>
      </c>
      <c r="Z1148" s="73">
        <v>1415.600613067842</v>
      </c>
    </row>
    <row r="1149" spans="14:26" x14ac:dyDescent="0.25">
      <c r="N1149" s="73">
        <v>114.7</v>
      </c>
      <c r="O1149" s="73">
        <v>31.861111111111111</v>
      </c>
      <c r="P1149" s="73">
        <v>0.81899285714285708</v>
      </c>
      <c r="Q1149" s="73">
        <v>0.81899285714285708</v>
      </c>
      <c r="R1149" s="73">
        <v>624.03077518893144</v>
      </c>
      <c r="S1149" s="73">
        <v>624.03077518893144</v>
      </c>
      <c r="T1149" s="73">
        <v>892.30133074448702</v>
      </c>
      <c r="U1149" s="73">
        <v>624.03077518893144</v>
      </c>
      <c r="V1149" s="73">
        <v>892.30133074448702</v>
      </c>
      <c r="W1149" s="73">
        <v>892.30133074448702</v>
      </c>
      <c r="X1149" s="73">
        <v>956.02355296670919</v>
      </c>
      <c r="Y1149" s="73">
        <v>1019.7457751889315</v>
      </c>
      <c r="Z1149" s="73">
        <v>1417.372441855598</v>
      </c>
    </row>
    <row r="1150" spans="14:26" x14ac:dyDescent="0.25">
      <c r="N1150" s="73">
        <v>114.8</v>
      </c>
      <c r="O1150" s="73">
        <v>31.888888888888886</v>
      </c>
      <c r="P1150" s="73">
        <v>0.81899285714285708</v>
      </c>
      <c r="Q1150" s="73">
        <v>0.81899285714285708</v>
      </c>
      <c r="R1150" s="73">
        <v>625.11187944880919</v>
      </c>
      <c r="S1150" s="73">
        <v>625.11187944880919</v>
      </c>
      <c r="T1150" s="73">
        <v>893.61632389325359</v>
      </c>
      <c r="U1150" s="73">
        <v>625.11187944880919</v>
      </c>
      <c r="V1150" s="73">
        <v>893.61632389325359</v>
      </c>
      <c r="W1150" s="73">
        <v>893.61632389325359</v>
      </c>
      <c r="X1150" s="73">
        <v>957.39410167103142</v>
      </c>
      <c r="Y1150" s="73">
        <v>1021.1718794488091</v>
      </c>
      <c r="Z1150" s="73">
        <v>1419.1452127821426</v>
      </c>
    </row>
    <row r="1151" spans="14:26" x14ac:dyDescent="0.25">
      <c r="N1151" s="73">
        <v>114.9</v>
      </c>
      <c r="O1151" s="73">
        <v>31.916666666666668</v>
      </c>
      <c r="P1151" s="73">
        <v>0.81899285714285708</v>
      </c>
      <c r="Q1151" s="73">
        <v>0.81899285714285708</v>
      </c>
      <c r="R1151" s="73">
        <v>626.19392584747573</v>
      </c>
      <c r="S1151" s="73">
        <v>626.19392584747573</v>
      </c>
      <c r="T1151" s="73">
        <v>894.93225918080907</v>
      </c>
      <c r="U1151" s="73">
        <v>626.19392584747573</v>
      </c>
      <c r="V1151" s="73">
        <v>894.93225918080907</v>
      </c>
      <c r="W1151" s="73">
        <v>894.93225918080907</v>
      </c>
      <c r="X1151" s="73">
        <v>958.76559251414244</v>
      </c>
      <c r="Y1151" s="73">
        <v>1022.5989258474757</v>
      </c>
      <c r="Z1151" s="73">
        <v>1420.9189258474757</v>
      </c>
    </row>
    <row r="1152" spans="14:26" x14ac:dyDescent="0.25">
      <c r="N1152" s="73">
        <v>115</v>
      </c>
      <c r="O1152" s="73">
        <v>31.944444444444443</v>
      </c>
      <c r="P1152" s="73">
        <v>0.81899285714285708</v>
      </c>
      <c r="Q1152" s="73">
        <v>0.81899285714285708</v>
      </c>
      <c r="R1152" s="73">
        <v>627.27691438493059</v>
      </c>
      <c r="S1152" s="73">
        <v>627.27691438493059</v>
      </c>
      <c r="T1152" s="73">
        <v>896.24913660715288</v>
      </c>
      <c r="U1152" s="73">
        <v>627.27691438493059</v>
      </c>
      <c r="V1152" s="73">
        <v>896.24913660715288</v>
      </c>
      <c r="W1152" s="73">
        <v>896.24913660715288</v>
      </c>
      <c r="X1152" s="73">
        <v>960.13802549604179</v>
      </c>
      <c r="Y1152" s="73">
        <v>1024.0269143849307</v>
      </c>
      <c r="Z1152" s="73">
        <v>1422.6935810515974</v>
      </c>
    </row>
    <row r="1153" spans="14:26" x14ac:dyDescent="0.25">
      <c r="N1153" s="73">
        <v>115.1</v>
      </c>
      <c r="O1153" s="73">
        <v>31.972222222222221</v>
      </c>
      <c r="P1153" s="73">
        <v>0.81899285714285708</v>
      </c>
      <c r="Q1153" s="73">
        <v>0.81899285714285708</v>
      </c>
      <c r="R1153" s="73">
        <v>628.36084506117413</v>
      </c>
      <c r="S1153" s="73">
        <v>628.36084506117413</v>
      </c>
      <c r="T1153" s="73">
        <v>897.56695617228524</v>
      </c>
      <c r="U1153" s="73">
        <v>628.36084506117413</v>
      </c>
      <c r="V1153" s="73">
        <v>897.56695617228524</v>
      </c>
      <c r="W1153" s="73">
        <v>897.56695617228524</v>
      </c>
      <c r="X1153" s="73">
        <v>961.5114006167297</v>
      </c>
      <c r="Y1153" s="73">
        <v>1025.4558450611742</v>
      </c>
      <c r="Z1153" s="73">
        <v>1424.4691783945075</v>
      </c>
    </row>
    <row r="1154" spans="14:26" x14ac:dyDescent="0.25">
      <c r="N1154" s="73">
        <v>115.2</v>
      </c>
      <c r="O1154" s="73">
        <v>32</v>
      </c>
      <c r="P1154" s="73">
        <v>0.81899285714285708</v>
      </c>
      <c r="Q1154" s="73">
        <v>0.81899285714285708</v>
      </c>
      <c r="R1154" s="73">
        <v>629.44571787620634</v>
      </c>
      <c r="S1154" s="73">
        <v>629.44571787620634</v>
      </c>
      <c r="T1154" s="73">
        <v>898.8857178762064</v>
      </c>
      <c r="U1154" s="73">
        <v>629.44571787620634</v>
      </c>
      <c r="V1154" s="73">
        <v>898.8857178762064</v>
      </c>
      <c r="W1154" s="73">
        <v>898.8857178762064</v>
      </c>
      <c r="X1154" s="73">
        <v>962.8857178762064</v>
      </c>
      <c r="Y1154" s="73">
        <v>1026.8857178762064</v>
      </c>
      <c r="Z1154" s="73">
        <v>1426.2457178762065</v>
      </c>
    </row>
    <row r="1155" spans="14:26" x14ac:dyDescent="0.25">
      <c r="N1155" s="73">
        <v>115.3</v>
      </c>
      <c r="O1155" s="73">
        <v>32.027777777777779</v>
      </c>
      <c r="P1155" s="73">
        <v>0.81899285714285708</v>
      </c>
      <c r="Q1155" s="73">
        <v>0.81899285714285708</v>
      </c>
      <c r="R1155" s="73">
        <v>630.53153283002712</v>
      </c>
      <c r="S1155" s="73">
        <v>630.53153283002712</v>
      </c>
      <c r="T1155" s="73">
        <v>900.205421718916</v>
      </c>
      <c r="U1155" s="73">
        <v>630.53153283002712</v>
      </c>
      <c r="V1155" s="73">
        <v>900.205421718916</v>
      </c>
      <c r="W1155" s="73">
        <v>900.205421718916</v>
      </c>
      <c r="X1155" s="73">
        <v>964.26097727447154</v>
      </c>
      <c r="Y1155" s="73">
        <v>1028.3165328300272</v>
      </c>
      <c r="Z1155" s="73">
        <v>1428.0231994966939</v>
      </c>
    </row>
    <row r="1156" spans="14:26" x14ac:dyDescent="0.25">
      <c r="N1156" s="73">
        <v>115.4</v>
      </c>
      <c r="O1156" s="73">
        <v>32.055555555555557</v>
      </c>
      <c r="P1156" s="73">
        <v>0.81899285714285708</v>
      </c>
      <c r="Q1156" s="73">
        <v>0.81899285714285708</v>
      </c>
      <c r="R1156" s="73">
        <v>631.61828992263634</v>
      </c>
      <c r="S1156" s="73">
        <v>631.61828992263634</v>
      </c>
      <c r="T1156" s="73">
        <v>901.52606770041416</v>
      </c>
      <c r="U1156" s="73">
        <v>631.61828992263634</v>
      </c>
      <c r="V1156" s="73">
        <v>901.52606770041416</v>
      </c>
      <c r="W1156" s="73">
        <v>901.52606770041416</v>
      </c>
      <c r="X1156" s="73">
        <v>965.63717881152525</v>
      </c>
      <c r="Y1156" s="73">
        <v>1029.7482899226363</v>
      </c>
      <c r="Z1156" s="73">
        <v>1429.8016232559696</v>
      </c>
    </row>
    <row r="1157" spans="14:26" x14ac:dyDescent="0.25">
      <c r="N1157" s="73">
        <v>115.5</v>
      </c>
      <c r="O1157" s="73">
        <v>32.083333333333336</v>
      </c>
      <c r="P1157" s="73">
        <v>0.81899285714285708</v>
      </c>
      <c r="Q1157" s="73">
        <v>0.81899285714285708</v>
      </c>
      <c r="R1157" s="73">
        <v>632.70598915403411</v>
      </c>
      <c r="S1157" s="73">
        <v>632.70598915403411</v>
      </c>
      <c r="T1157" s="73">
        <v>902.84765582070077</v>
      </c>
      <c r="U1157" s="73">
        <v>632.70598915403411</v>
      </c>
      <c r="V1157" s="73">
        <v>902.84765582070077</v>
      </c>
      <c r="W1157" s="73">
        <v>902.84765582070077</v>
      </c>
      <c r="X1157" s="73">
        <v>967.01432248736739</v>
      </c>
      <c r="Y1157" s="73">
        <v>1031.180989154034</v>
      </c>
      <c r="Z1157" s="73">
        <v>1431.5809891540341</v>
      </c>
    </row>
    <row r="1158" spans="14:26" x14ac:dyDescent="0.25">
      <c r="N1158" s="73">
        <v>115.6</v>
      </c>
      <c r="O1158" s="73">
        <v>32.111111111111107</v>
      </c>
      <c r="P1158" s="73">
        <v>0.81899285714285708</v>
      </c>
      <c r="Q1158" s="73">
        <v>0.81899285714285708</v>
      </c>
      <c r="R1158" s="73">
        <v>633.79463052422022</v>
      </c>
      <c r="S1158" s="73">
        <v>633.79463052422022</v>
      </c>
      <c r="T1158" s="73">
        <v>904.1701860797757</v>
      </c>
      <c r="U1158" s="73">
        <v>633.79463052422022</v>
      </c>
      <c r="V1158" s="73">
        <v>904.1701860797757</v>
      </c>
      <c r="W1158" s="73">
        <v>904.1701860797757</v>
      </c>
      <c r="X1158" s="73">
        <v>968.39240830199788</v>
      </c>
      <c r="Y1158" s="73">
        <v>1032.61463052422</v>
      </c>
      <c r="Z1158" s="73">
        <v>1433.3612971908867</v>
      </c>
    </row>
    <row r="1159" spans="14:26" x14ac:dyDescent="0.25">
      <c r="N1159" s="73">
        <v>115.7</v>
      </c>
      <c r="O1159" s="73">
        <v>32.138888888888886</v>
      </c>
      <c r="P1159" s="73">
        <v>0.81899285714285708</v>
      </c>
      <c r="Q1159" s="73">
        <v>0.81899285714285708</v>
      </c>
      <c r="R1159" s="73">
        <v>634.88421403319524</v>
      </c>
      <c r="S1159" s="73">
        <v>634.88421403319524</v>
      </c>
      <c r="T1159" s="73">
        <v>905.49365847763966</v>
      </c>
      <c r="U1159" s="73">
        <v>634.88421403319524</v>
      </c>
      <c r="V1159" s="73">
        <v>905.49365847763966</v>
      </c>
      <c r="W1159" s="73">
        <v>905.49365847763966</v>
      </c>
      <c r="X1159" s="73">
        <v>969.77143625541748</v>
      </c>
      <c r="Y1159" s="73">
        <v>1034.0492140331953</v>
      </c>
      <c r="Z1159" s="73">
        <v>1435.1425473665286</v>
      </c>
    </row>
    <row r="1160" spans="14:26" x14ac:dyDescent="0.25">
      <c r="N1160" s="73">
        <v>115.8</v>
      </c>
      <c r="O1160" s="73">
        <v>32.166666666666664</v>
      </c>
      <c r="P1160" s="73">
        <v>0.81899285714285708</v>
      </c>
      <c r="Q1160" s="73">
        <v>0.81899285714285708</v>
      </c>
      <c r="R1160" s="73">
        <v>635.97473968095881</v>
      </c>
      <c r="S1160" s="73">
        <v>635.97473968095881</v>
      </c>
      <c r="T1160" s="73">
        <v>906.81807301429217</v>
      </c>
      <c r="U1160" s="73">
        <v>635.97473968095881</v>
      </c>
      <c r="V1160" s="73">
        <v>906.81807301429217</v>
      </c>
      <c r="W1160" s="73">
        <v>906.81807301429217</v>
      </c>
      <c r="X1160" s="73">
        <v>971.15140634762554</v>
      </c>
      <c r="Y1160" s="73">
        <v>1035.4847396809589</v>
      </c>
      <c r="Z1160" s="73">
        <v>1436.924739680959</v>
      </c>
    </row>
    <row r="1161" spans="14:26" x14ac:dyDescent="0.25">
      <c r="N1161" s="73">
        <v>115.9</v>
      </c>
      <c r="O1161" s="73">
        <v>32.194444444444443</v>
      </c>
      <c r="P1161" s="73">
        <v>0.81899285714285708</v>
      </c>
      <c r="Q1161" s="73">
        <v>0.81899285714285708</v>
      </c>
      <c r="R1161" s="73">
        <v>637.06620746751082</v>
      </c>
      <c r="S1161" s="73">
        <v>637.06620746751082</v>
      </c>
      <c r="T1161" s="73">
        <v>908.14342968973301</v>
      </c>
      <c r="U1161" s="73">
        <v>637.06620746751082</v>
      </c>
      <c r="V1161" s="73">
        <v>908.14342968973301</v>
      </c>
      <c r="W1161" s="73">
        <v>908.14342968973301</v>
      </c>
      <c r="X1161" s="73">
        <v>972.53231857862193</v>
      </c>
      <c r="Y1161" s="73">
        <v>1036.9212074675108</v>
      </c>
      <c r="Z1161" s="73">
        <v>1438.7078741341775</v>
      </c>
    </row>
    <row r="1162" spans="14:26" x14ac:dyDescent="0.25">
      <c r="N1162" s="73">
        <v>116</v>
      </c>
      <c r="O1162" s="73">
        <v>32.222222222222221</v>
      </c>
      <c r="P1162" s="73">
        <v>0.81899285714285708</v>
      </c>
      <c r="Q1162" s="73">
        <v>0.81899285714285708</v>
      </c>
      <c r="R1162" s="73">
        <v>638.15861739285151</v>
      </c>
      <c r="S1162" s="73">
        <v>638.15861739285151</v>
      </c>
      <c r="T1162" s="73">
        <v>909.46972850396264</v>
      </c>
      <c r="U1162" s="73">
        <v>638.15861739285151</v>
      </c>
      <c r="V1162" s="73">
        <v>909.46972850396264</v>
      </c>
      <c r="W1162" s="73">
        <v>909.46972850396264</v>
      </c>
      <c r="X1162" s="73">
        <v>973.9141729484071</v>
      </c>
      <c r="Y1162" s="73">
        <v>1038.3586173928516</v>
      </c>
      <c r="Z1162" s="73">
        <v>1440.4919507261848</v>
      </c>
    </row>
    <row r="1163" spans="14:26" x14ac:dyDescent="0.25">
      <c r="N1163" s="73">
        <v>116.1</v>
      </c>
      <c r="O1163" s="73">
        <v>32.25</v>
      </c>
      <c r="P1163" s="73">
        <v>0.81899285714285708</v>
      </c>
      <c r="Q1163" s="73">
        <v>0.81899285714285708</v>
      </c>
      <c r="R1163" s="73">
        <v>639.25196945698065</v>
      </c>
      <c r="S1163" s="73">
        <v>639.25196945698065</v>
      </c>
      <c r="T1163" s="73">
        <v>910.79696945698061</v>
      </c>
      <c r="U1163" s="73">
        <v>639.25196945698065</v>
      </c>
      <c r="V1163" s="73">
        <v>910.79696945698061</v>
      </c>
      <c r="W1163" s="73">
        <v>910.79696945698061</v>
      </c>
      <c r="X1163" s="73">
        <v>975.29696945698061</v>
      </c>
      <c r="Y1163" s="73">
        <v>1039.7969694569806</v>
      </c>
      <c r="Z1163" s="73">
        <v>1442.2769694569806</v>
      </c>
    </row>
    <row r="1164" spans="14:26" x14ac:dyDescent="0.25">
      <c r="N1164" s="73">
        <v>116.2</v>
      </c>
      <c r="O1164" s="73">
        <v>32.277777777777779</v>
      </c>
      <c r="P1164" s="73">
        <v>0.81899285714285708</v>
      </c>
      <c r="Q1164" s="73">
        <v>0.81899285714285708</v>
      </c>
      <c r="R1164" s="73">
        <v>640.34626365989845</v>
      </c>
      <c r="S1164" s="73">
        <v>640.34626365989845</v>
      </c>
      <c r="T1164" s="73">
        <v>912.12515254878736</v>
      </c>
      <c r="U1164" s="73">
        <v>640.34626365989845</v>
      </c>
      <c r="V1164" s="73">
        <v>912.12515254878736</v>
      </c>
      <c r="W1164" s="73">
        <v>912.12515254878736</v>
      </c>
      <c r="X1164" s="73">
        <v>976.6807081043429</v>
      </c>
      <c r="Y1164" s="73">
        <v>1041.2362636598984</v>
      </c>
      <c r="Z1164" s="73">
        <v>1444.062930326565</v>
      </c>
    </row>
    <row r="1165" spans="14:26" x14ac:dyDescent="0.25">
      <c r="N1165" s="73">
        <v>116.3</v>
      </c>
      <c r="O1165" s="73">
        <v>32.305555555555557</v>
      </c>
      <c r="P1165" s="73">
        <v>0.81899285714285708</v>
      </c>
      <c r="Q1165" s="73">
        <v>0.81899285714285708</v>
      </c>
      <c r="R1165" s="73">
        <v>641.44150000160482</v>
      </c>
      <c r="S1165" s="73">
        <v>641.44150000160482</v>
      </c>
      <c r="T1165" s="73">
        <v>913.45427777938266</v>
      </c>
      <c r="U1165" s="73">
        <v>641.44150000160482</v>
      </c>
      <c r="V1165" s="73">
        <v>913.45427777938266</v>
      </c>
      <c r="W1165" s="73">
        <v>913.45427777938266</v>
      </c>
      <c r="X1165" s="73">
        <v>978.06538889049375</v>
      </c>
      <c r="Y1165" s="73">
        <v>1042.6765000016048</v>
      </c>
      <c r="Z1165" s="73">
        <v>1445.8498333349382</v>
      </c>
    </row>
    <row r="1166" spans="14:26" x14ac:dyDescent="0.25">
      <c r="N1166" s="73">
        <v>116.4</v>
      </c>
      <c r="O1166" s="73">
        <v>32.333333333333336</v>
      </c>
      <c r="P1166" s="73">
        <v>0.81899285714285708</v>
      </c>
      <c r="Q1166" s="73">
        <v>0.81899285714285708</v>
      </c>
      <c r="R1166" s="73">
        <v>642.53767848209964</v>
      </c>
      <c r="S1166" s="73">
        <v>642.53767848209964</v>
      </c>
      <c r="T1166" s="73">
        <v>914.78434514876631</v>
      </c>
      <c r="U1166" s="73">
        <v>642.53767848209964</v>
      </c>
      <c r="V1166" s="73">
        <v>914.78434514876631</v>
      </c>
      <c r="W1166" s="73">
        <v>914.78434514876631</v>
      </c>
      <c r="X1166" s="73">
        <v>979.45101181543293</v>
      </c>
      <c r="Y1166" s="73">
        <v>1044.1176784820996</v>
      </c>
      <c r="Z1166" s="73">
        <v>1447.6376784820995</v>
      </c>
    </row>
    <row r="1167" spans="14:26" x14ac:dyDescent="0.25">
      <c r="N1167" s="73">
        <v>116.5</v>
      </c>
      <c r="O1167" s="73">
        <v>32.361111111111107</v>
      </c>
      <c r="P1167" s="73">
        <v>0.81899285714285708</v>
      </c>
      <c r="Q1167" s="73">
        <v>0.81899285714285708</v>
      </c>
      <c r="R1167" s="73">
        <v>643.6347991013829</v>
      </c>
      <c r="S1167" s="73">
        <v>643.6347991013829</v>
      </c>
      <c r="T1167" s="73">
        <v>916.11535465693851</v>
      </c>
      <c r="U1167" s="73">
        <v>643.6347991013829</v>
      </c>
      <c r="V1167" s="73">
        <v>916.11535465693851</v>
      </c>
      <c r="W1167" s="73">
        <v>916.11535465693851</v>
      </c>
      <c r="X1167" s="73">
        <v>980.83757687916068</v>
      </c>
      <c r="Y1167" s="73">
        <v>1045.5597991013829</v>
      </c>
      <c r="Z1167" s="73">
        <v>1449.4264657680496</v>
      </c>
    </row>
    <row r="1168" spans="14:26" x14ac:dyDescent="0.25">
      <c r="N1168" s="73">
        <v>116.6</v>
      </c>
      <c r="O1168" s="73">
        <v>32.388888888888886</v>
      </c>
      <c r="P1168" s="73">
        <v>0.81899285714285708</v>
      </c>
      <c r="Q1168" s="73">
        <v>0.81899285714285708</v>
      </c>
      <c r="R1168" s="73">
        <v>644.73286185945483</v>
      </c>
      <c r="S1168" s="73">
        <v>644.73286185945483</v>
      </c>
      <c r="T1168" s="73">
        <v>917.44730630389927</v>
      </c>
      <c r="U1168" s="73">
        <v>644.73286185945483</v>
      </c>
      <c r="V1168" s="73">
        <v>917.44730630389927</v>
      </c>
      <c r="W1168" s="73">
        <v>917.44730630389927</v>
      </c>
      <c r="X1168" s="73">
        <v>982.2250840816771</v>
      </c>
      <c r="Y1168" s="73">
        <v>1047.0028618594547</v>
      </c>
      <c r="Z1168" s="73">
        <v>1451.2161951927881</v>
      </c>
    </row>
    <row r="1169" spans="14:26" x14ac:dyDescent="0.25">
      <c r="N1169" s="73">
        <v>116.7</v>
      </c>
      <c r="O1169" s="73">
        <v>32.416666666666664</v>
      </c>
      <c r="P1169" s="73">
        <v>0.81899285714285708</v>
      </c>
      <c r="Q1169" s="73">
        <v>0.81899285714285708</v>
      </c>
      <c r="R1169" s="73">
        <v>645.83186675631543</v>
      </c>
      <c r="S1169" s="73">
        <v>645.83186675631543</v>
      </c>
      <c r="T1169" s="73">
        <v>918.78020008964882</v>
      </c>
      <c r="U1169" s="73">
        <v>645.83186675631543</v>
      </c>
      <c r="V1169" s="73">
        <v>918.78020008964882</v>
      </c>
      <c r="W1169" s="73">
        <v>918.78020008964882</v>
      </c>
      <c r="X1169" s="73">
        <v>983.61353342298219</v>
      </c>
      <c r="Y1169" s="73">
        <v>1048.4468667563156</v>
      </c>
      <c r="Z1169" s="73">
        <v>1453.0068667563155</v>
      </c>
    </row>
    <row r="1170" spans="14:26" x14ac:dyDescent="0.25">
      <c r="N1170" s="73">
        <v>116.8</v>
      </c>
      <c r="O1170" s="73">
        <v>32.444444444444443</v>
      </c>
      <c r="P1170" s="73">
        <v>0.81899285714285708</v>
      </c>
      <c r="Q1170" s="73">
        <v>0.81899285714285708</v>
      </c>
      <c r="R1170" s="73">
        <v>646.9318137919646</v>
      </c>
      <c r="S1170" s="73">
        <v>646.9318137919646</v>
      </c>
      <c r="T1170" s="73">
        <v>920.11403601418681</v>
      </c>
      <c r="U1170" s="73">
        <v>646.9318137919646</v>
      </c>
      <c r="V1170" s="73">
        <v>920.11403601418681</v>
      </c>
      <c r="W1170" s="73">
        <v>920.11403601418681</v>
      </c>
      <c r="X1170" s="73">
        <v>985.00292490307572</v>
      </c>
      <c r="Y1170" s="73">
        <v>1049.8918137919645</v>
      </c>
      <c r="Z1170" s="73">
        <v>1454.7984804586313</v>
      </c>
    </row>
    <row r="1171" spans="14:26" x14ac:dyDescent="0.25">
      <c r="N1171" s="73">
        <v>116.9</v>
      </c>
      <c r="O1171" s="73">
        <v>32.472222222222221</v>
      </c>
      <c r="P1171" s="73">
        <v>0.81899285714285708</v>
      </c>
      <c r="Q1171" s="73">
        <v>0.81899285714285708</v>
      </c>
      <c r="R1171" s="73">
        <v>648.03270296640233</v>
      </c>
      <c r="S1171" s="73">
        <v>648.03270296640233</v>
      </c>
      <c r="T1171" s="73">
        <v>921.44881407751348</v>
      </c>
      <c r="U1171" s="73">
        <v>648.03270296640233</v>
      </c>
      <c r="V1171" s="73">
        <v>921.44881407751348</v>
      </c>
      <c r="W1171" s="73">
        <v>921.44881407751348</v>
      </c>
      <c r="X1171" s="73">
        <v>986.39325852195793</v>
      </c>
      <c r="Y1171" s="73">
        <v>1051.3377029664023</v>
      </c>
      <c r="Z1171" s="73">
        <v>1456.5910362997356</v>
      </c>
    </row>
    <row r="1172" spans="14:26" x14ac:dyDescent="0.25">
      <c r="N1172" s="73">
        <v>117</v>
      </c>
      <c r="O1172" s="73">
        <v>32.5</v>
      </c>
      <c r="P1172" s="73">
        <v>0.81899285714285708</v>
      </c>
      <c r="Q1172" s="73">
        <v>0.81899285714285708</v>
      </c>
      <c r="R1172" s="73">
        <v>649.13453427962861</v>
      </c>
      <c r="S1172" s="73">
        <v>649.13453427962861</v>
      </c>
      <c r="T1172" s="73">
        <v>922.78453427962859</v>
      </c>
      <c r="U1172" s="73">
        <v>649.13453427962861</v>
      </c>
      <c r="V1172" s="73">
        <v>922.78453427962859</v>
      </c>
      <c r="W1172" s="73">
        <v>922.78453427962859</v>
      </c>
      <c r="X1172" s="73">
        <v>987.78453427962859</v>
      </c>
      <c r="Y1172" s="73">
        <v>1052.7845342796286</v>
      </c>
      <c r="Z1172" s="73">
        <v>1458.3845342796285</v>
      </c>
    </row>
    <row r="1173" spans="14:26" x14ac:dyDescent="0.25">
      <c r="N1173" s="73">
        <v>117.1</v>
      </c>
      <c r="O1173" s="73">
        <v>32.527777777777779</v>
      </c>
      <c r="P1173" s="73">
        <v>0.81899285714285708</v>
      </c>
      <c r="Q1173" s="73">
        <v>0.81899285714285708</v>
      </c>
      <c r="R1173" s="73">
        <v>650.23730773164345</v>
      </c>
      <c r="S1173" s="73">
        <v>650.23730773164345</v>
      </c>
      <c r="T1173" s="73">
        <v>924.12119662053237</v>
      </c>
      <c r="U1173" s="73">
        <v>650.23730773164345</v>
      </c>
      <c r="V1173" s="73">
        <v>924.12119662053237</v>
      </c>
      <c r="W1173" s="73">
        <v>924.12119662053237</v>
      </c>
      <c r="X1173" s="73">
        <v>989.17675217608792</v>
      </c>
      <c r="Y1173" s="73">
        <v>1054.2323077316435</v>
      </c>
      <c r="Z1173" s="73">
        <v>1460.1789743983102</v>
      </c>
    </row>
    <row r="1174" spans="14:26" x14ac:dyDescent="0.25">
      <c r="N1174" s="73">
        <v>117.2</v>
      </c>
      <c r="O1174" s="73">
        <v>32.555555555555557</v>
      </c>
      <c r="P1174" s="73">
        <v>0.81899285714285708</v>
      </c>
      <c r="Q1174" s="73">
        <v>0.81899285714285708</v>
      </c>
      <c r="R1174" s="73">
        <v>651.34102332244686</v>
      </c>
      <c r="S1174" s="73">
        <v>651.34102332244686</v>
      </c>
      <c r="T1174" s="73">
        <v>925.45880110022472</v>
      </c>
      <c r="U1174" s="73">
        <v>651.34102332244686</v>
      </c>
      <c r="V1174" s="73">
        <v>925.45880110022472</v>
      </c>
      <c r="W1174" s="73">
        <v>925.45880110022472</v>
      </c>
      <c r="X1174" s="73">
        <v>990.5699122113358</v>
      </c>
      <c r="Y1174" s="73">
        <v>1055.6810233224469</v>
      </c>
      <c r="Z1174" s="73">
        <v>1461.9743566557802</v>
      </c>
    </row>
    <row r="1175" spans="14:26" x14ac:dyDescent="0.25">
      <c r="N1175" s="73">
        <v>117.3</v>
      </c>
      <c r="O1175" s="73">
        <v>32.583333333333329</v>
      </c>
      <c r="P1175" s="73">
        <v>0.81899285714285708</v>
      </c>
      <c r="Q1175" s="73">
        <v>0.81899285714285708</v>
      </c>
      <c r="R1175" s="73">
        <v>652.44568105203871</v>
      </c>
      <c r="S1175" s="73">
        <v>652.44568105203871</v>
      </c>
      <c r="T1175" s="73">
        <v>926.7973477187054</v>
      </c>
      <c r="U1175" s="73">
        <v>652.44568105203871</v>
      </c>
      <c r="V1175" s="73">
        <v>926.7973477187054</v>
      </c>
      <c r="W1175" s="73">
        <v>926.7973477187054</v>
      </c>
      <c r="X1175" s="73">
        <v>991.96401438537202</v>
      </c>
      <c r="Y1175" s="73">
        <v>1057.1306810520387</v>
      </c>
      <c r="Z1175" s="73">
        <v>1463.7706810520388</v>
      </c>
    </row>
    <row r="1176" spans="14:26" x14ac:dyDescent="0.25">
      <c r="N1176" s="73">
        <v>117.4</v>
      </c>
      <c r="O1176" s="73">
        <v>32.611111111111114</v>
      </c>
      <c r="P1176" s="73">
        <v>0.81899285714285708</v>
      </c>
      <c r="Q1176" s="73">
        <v>0.81899285714285708</v>
      </c>
      <c r="R1176" s="73">
        <v>653.55128092041957</v>
      </c>
      <c r="S1176" s="73">
        <v>653.55128092041957</v>
      </c>
      <c r="T1176" s="73">
        <v>928.13683647597509</v>
      </c>
      <c r="U1176" s="73">
        <v>653.55128092041957</v>
      </c>
      <c r="V1176" s="73">
        <v>928.13683647597509</v>
      </c>
      <c r="W1176" s="73">
        <v>928.13683647597509</v>
      </c>
      <c r="X1176" s="73">
        <v>993.35905869819726</v>
      </c>
      <c r="Y1176" s="73">
        <v>1058.5812809204194</v>
      </c>
      <c r="Z1176" s="73">
        <v>1465.5679475870861</v>
      </c>
    </row>
    <row r="1177" spans="14:26" x14ac:dyDescent="0.25">
      <c r="N1177" s="73">
        <v>117.5</v>
      </c>
      <c r="O1177" s="73">
        <v>32.638888888888886</v>
      </c>
      <c r="P1177" s="73">
        <v>0.81899285714285708</v>
      </c>
      <c r="Q1177" s="73">
        <v>0.81899285714285708</v>
      </c>
      <c r="R1177" s="73">
        <v>654.65782292758843</v>
      </c>
      <c r="S1177" s="73">
        <v>654.65782292758843</v>
      </c>
      <c r="T1177" s="73">
        <v>929.47726737203288</v>
      </c>
      <c r="U1177" s="73">
        <v>654.65782292758843</v>
      </c>
      <c r="V1177" s="73">
        <v>929.47726737203288</v>
      </c>
      <c r="W1177" s="73">
        <v>929.47726737203288</v>
      </c>
      <c r="X1177" s="73">
        <v>994.75504514981071</v>
      </c>
      <c r="Y1177" s="73">
        <v>1060.0328229275883</v>
      </c>
      <c r="Z1177" s="73">
        <v>1467.3661562609216</v>
      </c>
    </row>
    <row r="1178" spans="14:26" x14ac:dyDescent="0.25">
      <c r="N1178" s="73">
        <v>117.6</v>
      </c>
      <c r="O1178" s="73">
        <v>32.666666666666664</v>
      </c>
      <c r="P1178" s="73">
        <v>0.81899285714285708</v>
      </c>
      <c r="Q1178" s="73">
        <v>0.81899285714285708</v>
      </c>
      <c r="R1178" s="73">
        <v>655.76530707354607</v>
      </c>
      <c r="S1178" s="73">
        <v>655.76530707354607</v>
      </c>
      <c r="T1178" s="73">
        <v>930.81864040687947</v>
      </c>
      <c r="U1178" s="73">
        <v>655.76530707354607</v>
      </c>
      <c r="V1178" s="73">
        <v>930.81864040687947</v>
      </c>
      <c r="W1178" s="73">
        <v>930.81864040687947</v>
      </c>
      <c r="X1178" s="73">
        <v>996.15197374021284</v>
      </c>
      <c r="Y1178" s="73">
        <v>1061.4853070735462</v>
      </c>
      <c r="Z1178" s="73">
        <v>1469.1653070735463</v>
      </c>
    </row>
    <row r="1179" spans="14:26" x14ac:dyDescent="0.25">
      <c r="N1179" s="73">
        <v>117.7</v>
      </c>
      <c r="O1179" s="73">
        <v>32.694444444444443</v>
      </c>
      <c r="P1179" s="73">
        <v>0.81899285714285708</v>
      </c>
      <c r="Q1179" s="73">
        <v>0.81899285714285708</v>
      </c>
      <c r="R1179" s="73">
        <v>656.87373335829238</v>
      </c>
      <c r="S1179" s="73">
        <v>656.87373335829238</v>
      </c>
      <c r="T1179" s="73">
        <v>932.16095558051461</v>
      </c>
      <c r="U1179" s="73">
        <v>656.87373335829238</v>
      </c>
      <c r="V1179" s="73">
        <v>932.16095558051461</v>
      </c>
      <c r="W1179" s="73">
        <v>932.16095558051461</v>
      </c>
      <c r="X1179" s="73">
        <v>997.54984446940352</v>
      </c>
      <c r="Y1179" s="73">
        <v>1062.9387333582924</v>
      </c>
      <c r="Z1179" s="73">
        <v>1470.9654000249591</v>
      </c>
    </row>
    <row r="1180" spans="14:26" x14ac:dyDescent="0.25">
      <c r="N1180" s="73">
        <v>117.8</v>
      </c>
      <c r="O1180" s="73">
        <v>32.722222222222221</v>
      </c>
      <c r="P1180" s="73">
        <v>0.81899285714285708</v>
      </c>
      <c r="Q1180" s="73">
        <v>0.81899285714285708</v>
      </c>
      <c r="R1180" s="73">
        <v>657.98310178182714</v>
      </c>
      <c r="S1180" s="73">
        <v>657.98310178182714</v>
      </c>
      <c r="T1180" s="73">
        <v>933.50421289293831</v>
      </c>
      <c r="U1180" s="73">
        <v>657.98310178182714</v>
      </c>
      <c r="V1180" s="73">
        <v>933.50421289293831</v>
      </c>
      <c r="W1180" s="73">
        <v>933.50421289293831</v>
      </c>
      <c r="X1180" s="73">
        <v>998.94865733738277</v>
      </c>
      <c r="Y1180" s="73">
        <v>1064.3931017818272</v>
      </c>
      <c r="Z1180" s="73">
        <v>1472.7664351151607</v>
      </c>
    </row>
    <row r="1181" spans="14:26" x14ac:dyDescent="0.25">
      <c r="N1181" s="73">
        <v>117.9</v>
      </c>
      <c r="O1181" s="73">
        <v>32.75</v>
      </c>
      <c r="P1181" s="73">
        <v>0.81899285714285708</v>
      </c>
      <c r="Q1181" s="73">
        <v>0.81899285714285708</v>
      </c>
      <c r="R1181" s="73">
        <v>659.09341234415058</v>
      </c>
      <c r="S1181" s="73">
        <v>659.09341234415058</v>
      </c>
      <c r="T1181" s="73">
        <v>934.84841234415057</v>
      </c>
      <c r="U1181" s="73">
        <v>659.09341234415058</v>
      </c>
      <c r="V1181" s="73">
        <v>934.84841234415057</v>
      </c>
      <c r="W1181" s="73">
        <v>934.84841234415057</v>
      </c>
      <c r="X1181" s="73">
        <v>1000.3484123441506</v>
      </c>
      <c r="Y1181" s="73">
        <v>1065.8484123441506</v>
      </c>
      <c r="Z1181" s="73">
        <v>1474.5684123441506</v>
      </c>
    </row>
    <row r="1182" spans="14:26" x14ac:dyDescent="0.25">
      <c r="N1182" s="73">
        <v>118</v>
      </c>
      <c r="O1182" s="73">
        <v>32.777777777777779</v>
      </c>
      <c r="P1182" s="73">
        <v>0.81899285714285708</v>
      </c>
      <c r="Q1182" s="73">
        <v>0.81899285714285708</v>
      </c>
      <c r="R1182" s="73">
        <v>660.20466504526246</v>
      </c>
      <c r="S1182" s="73">
        <v>660.20466504526246</v>
      </c>
      <c r="T1182" s="73">
        <v>936.1935539341514</v>
      </c>
      <c r="U1182" s="73">
        <v>660.20466504526246</v>
      </c>
      <c r="V1182" s="73">
        <v>936.1935539341514</v>
      </c>
      <c r="W1182" s="73">
        <v>936.1935539341514</v>
      </c>
      <c r="X1182" s="73">
        <v>1001.7491094897069</v>
      </c>
      <c r="Y1182" s="73">
        <v>1067.3046650452625</v>
      </c>
      <c r="Z1182" s="73">
        <v>1476.3713317119291</v>
      </c>
    </row>
    <row r="1183" spans="14:26" x14ac:dyDescent="0.25">
      <c r="N1183" s="73">
        <v>118.1</v>
      </c>
      <c r="O1183" s="73">
        <v>32.80555555555555</v>
      </c>
      <c r="P1183" s="73">
        <v>0.81899285714285708</v>
      </c>
      <c r="Q1183" s="73">
        <v>0.81899285714285708</v>
      </c>
      <c r="R1183" s="73">
        <v>661.31685988516267</v>
      </c>
      <c r="S1183" s="73">
        <v>661.31685988516267</v>
      </c>
      <c r="T1183" s="73">
        <v>937.53963766294044</v>
      </c>
      <c r="U1183" s="73">
        <v>661.31685988516267</v>
      </c>
      <c r="V1183" s="73">
        <v>937.53963766294044</v>
      </c>
      <c r="W1183" s="73">
        <v>937.53963766294044</v>
      </c>
      <c r="X1183" s="73">
        <v>1003.1507487740515</v>
      </c>
      <c r="Y1183" s="73">
        <v>1068.7618598851627</v>
      </c>
      <c r="Z1183" s="73">
        <v>1478.1751932184961</v>
      </c>
    </row>
    <row r="1184" spans="14:26" x14ac:dyDescent="0.25">
      <c r="N1184" s="73">
        <v>118.2</v>
      </c>
      <c r="O1184" s="73">
        <v>32.833333333333336</v>
      </c>
      <c r="P1184" s="73">
        <v>0.81899285714285708</v>
      </c>
      <c r="Q1184" s="73">
        <v>0.81899285714285708</v>
      </c>
      <c r="R1184" s="73">
        <v>662.42999686385201</v>
      </c>
      <c r="S1184" s="73">
        <v>662.42999686385201</v>
      </c>
      <c r="T1184" s="73">
        <v>938.88666353051872</v>
      </c>
      <c r="U1184" s="73">
        <v>662.42999686385201</v>
      </c>
      <c r="V1184" s="73">
        <v>938.88666353051872</v>
      </c>
      <c r="W1184" s="73">
        <v>938.88666353051872</v>
      </c>
      <c r="X1184" s="73">
        <v>1004.5533301971853</v>
      </c>
      <c r="Y1184" s="73">
        <v>1070.219996863852</v>
      </c>
      <c r="Z1184" s="73">
        <v>1479.979996863852</v>
      </c>
    </row>
    <row r="1185" spans="14:26" x14ac:dyDescent="0.25">
      <c r="N1185" s="73">
        <v>118.3</v>
      </c>
      <c r="O1185" s="73">
        <v>32.861111111111107</v>
      </c>
      <c r="P1185" s="73">
        <v>0.81899285714285708</v>
      </c>
      <c r="Q1185" s="73">
        <v>0.81899285714285708</v>
      </c>
      <c r="R1185" s="73">
        <v>663.54407598132946</v>
      </c>
      <c r="S1185" s="73">
        <v>663.54407598132946</v>
      </c>
      <c r="T1185" s="73">
        <v>940.23463153688499</v>
      </c>
      <c r="U1185" s="73">
        <v>663.54407598132946</v>
      </c>
      <c r="V1185" s="73">
        <v>940.23463153688499</v>
      </c>
      <c r="W1185" s="73">
        <v>940.23463153688499</v>
      </c>
      <c r="X1185" s="73">
        <v>1005.9568537591072</v>
      </c>
      <c r="Y1185" s="73">
        <v>1071.6790759813293</v>
      </c>
      <c r="Z1185" s="73">
        <v>1481.7857426479961</v>
      </c>
    </row>
    <row r="1186" spans="14:26" x14ac:dyDescent="0.25">
      <c r="N1186" s="73">
        <v>118.4</v>
      </c>
      <c r="O1186" s="73">
        <v>32.888888888888893</v>
      </c>
      <c r="P1186" s="73">
        <v>0.81899285714285708</v>
      </c>
      <c r="Q1186" s="73">
        <v>0.81899285714285708</v>
      </c>
      <c r="R1186" s="73">
        <v>664.65909723759592</v>
      </c>
      <c r="S1186" s="73">
        <v>664.65909723759592</v>
      </c>
      <c r="T1186" s="73">
        <v>941.58354168204039</v>
      </c>
      <c r="U1186" s="73">
        <v>664.65909723759592</v>
      </c>
      <c r="V1186" s="73">
        <v>941.58354168204039</v>
      </c>
      <c r="W1186" s="73">
        <v>941.58354168204039</v>
      </c>
      <c r="X1186" s="73">
        <v>1007.3613194598181</v>
      </c>
      <c r="Y1186" s="73">
        <v>1073.1390972375959</v>
      </c>
      <c r="Z1186" s="73">
        <v>1483.5924305709293</v>
      </c>
    </row>
    <row r="1187" spans="14:26" x14ac:dyDescent="0.25">
      <c r="N1187" s="73">
        <v>118.5</v>
      </c>
      <c r="O1187" s="73">
        <v>32.916666666666664</v>
      </c>
      <c r="P1187" s="73">
        <v>0.81899285714285708</v>
      </c>
      <c r="Q1187" s="73">
        <v>0.81899285714285708</v>
      </c>
      <c r="R1187" s="73">
        <v>665.77506063265048</v>
      </c>
      <c r="S1187" s="73">
        <v>665.77506063265048</v>
      </c>
      <c r="T1187" s="73">
        <v>942.93339396598378</v>
      </c>
      <c r="U1187" s="73">
        <v>665.77506063265048</v>
      </c>
      <c r="V1187" s="73">
        <v>942.93339396598378</v>
      </c>
      <c r="W1187" s="73">
        <v>942.93339396598378</v>
      </c>
      <c r="X1187" s="73">
        <v>1008.7667272993172</v>
      </c>
      <c r="Y1187" s="73">
        <v>1074.6000606326504</v>
      </c>
      <c r="Z1187" s="73">
        <v>1485.4000606326504</v>
      </c>
    </row>
    <row r="1188" spans="14:26" x14ac:dyDescent="0.25">
      <c r="N1188" s="73">
        <v>118.6</v>
      </c>
      <c r="O1188" s="73">
        <v>32.944444444444443</v>
      </c>
      <c r="P1188" s="73">
        <v>0.81899285714285708</v>
      </c>
      <c r="Q1188" s="73">
        <v>0.81899285714285708</v>
      </c>
      <c r="R1188" s="73">
        <v>666.89196616649383</v>
      </c>
      <c r="S1188" s="73">
        <v>666.89196616649383</v>
      </c>
      <c r="T1188" s="73">
        <v>944.28418838871607</v>
      </c>
      <c r="U1188" s="73">
        <v>666.89196616649383</v>
      </c>
      <c r="V1188" s="73">
        <v>944.28418838871607</v>
      </c>
      <c r="W1188" s="73">
        <v>944.28418838871607</v>
      </c>
      <c r="X1188" s="73">
        <v>1010.173077277605</v>
      </c>
      <c r="Y1188" s="73">
        <v>1076.0619661664939</v>
      </c>
      <c r="Z1188" s="73">
        <v>1487.2086328331607</v>
      </c>
    </row>
    <row r="1189" spans="14:26" x14ac:dyDescent="0.25">
      <c r="N1189" s="73">
        <v>118.7</v>
      </c>
      <c r="O1189" s="73">
        <v>32.972222222222221</v>
      </c>
      <c r="P1189" s="73">
        <v>0.81899285714285708</v>
      </c>
      <c r="Q1189" s="73">
        <v>0.81899285714285708</v>
      </c>
      <c r="R1189" s="73">
        <v>668.00981383912563</v>
      </c>
      <c r="S1189" s="73">
        <v>668.00981383912563</v>
      </c>
      <c r="T1189" s="73">
        <v>945.63592495023681</v>
      </c>
      <c r="U1189" s="73">
        <v>668.00981383912563</v>
      </c>
      <c r="V1189" s="73">
        <v>945.63592495023681</v>
      </c>
      <c r="W1189" s="73">
        <v>945.63592495023681</v>
      </c>
      <c r="X1189" s="73">
        <v>1011.5803693946813</v>
      </c>
      <c r="Y1189" s="73">
        <v>1077.5248138391257</v>
      </c>
      <c r="Z1189" s="73">
        <v>1489.0181471724591</v>
      </c>
    </row>
    <row r="1190" spans="14:26" x14ac:dyDescent="0.25">
      <c r="N1190" s="73">
        <v>118.8</v>
      </c>
      <c r="O1190" s="73">
        <v>33</v>
      </c>
      <c r="P1190" s="73">
        <v>0.81899285714285708</v>
      </c>
      <c r="Q1190" s="73">
        <v>0.81899285714285708</v>
      </c>
      <c r="R1190" s="73">
        <v>669.1286036505461</v>
      </c>
      <c r="S1190" s="73">
        <v>669.1286036505461</v>
      </c>
      <c r="T1190" s="73">
        <v>946.98860365054611</v>
      </c>
      <c r="U1190" s="73">
        <v>669.1286036505461</v>
      </c>
      <c r="V1190" s="73">
        <v>946.98860365054611</v>
      </c>
      <c r="W1190" s="73">
        <v>946.98860365054611</v>
      </c>
      <c r="X1190" s="73">
        <v>1012.9886036505461</v>
      </c>
      <c r="Y1190" s="73">
        <v>1078.9886036505461</v>
      </c>
      <c r="Z1190" s="73">
        <v>1490.828603650546</v>
      </c>
    </row>
    <row r="1191" spans="14:26" x14ac:dyDescent="0.25">
      <c r="N1191" s="73">
        <v>118.9</v>
      </c>
      <c r="O1191" s="73">
        <v>33.027777777777779</v>
      </c>
      <c r="P1191" s="73">
        <v>0.81899285714285708</v>
      </c>
      <c r="Q1191" s="73">
        <v>0.81899285714285708</v>
      </c>
      <c r="R1191" s="73">
        <v>670.24833560075513</v>
      </c>
      <c r="S1191" s="73">
        <v>670.24833560075513</v>
      </c>
      <c r="T1191" s="73">
        <v>948.34222448964397</v>
      </c>
      <c r="U1191" s="73">
        <v>670.24833560075513</v>
      </c>
      <c r="V1191" s="73">
        <v>948.34222448964397</v>
      </c>
      <c r="W1191" s="73">
        <v>948.34222448964397</v>
      </c>
      <c r="X1191" s="73">
        <v>1014.3977800451995</v>
      </c>
      <c r="Y1191" s="73">
        <v>1080.4533356007551</v>
      </c>
      <c r="Z1191" s="73">
        <v>1492.6400022674218</v>
      </c>
    </row>
    <row r="1192" spans="14:26" x14ac:dyDescent="0.25">
      <c r="N1192" s="73">
        <v>119</v>
      </c>
      <c r="O1192" s="73">
        <v>33.055555555555557</v>
      </c>
      <c r="P1192" s="73">
        <v>0.81899285714285708</v>
      </c>
      <c r="Q1192" s="73">
        <v>0.81899285714285708</v>
      </c>
      <c r="R1192" s="73">
        <v>671.36900968975272</v>
      </c>
      <c r="S1192" s="73">
        <v>671.36900968975272</v>
      </c>
      <c r="T1192" s="73">
        <v>949.6967874675305</v>
      </c>
      <c r="U1192" s="73">
        <v>671.36900968975272</v>
      </c>
      <c r="V1192" s="73">
        <v>949.6967874675305</v>
      </c>
      <c r="W1192" s="73">
        <v>949.6967874675305</v>
      </c>
      <c r="X1192" s="73">
        <v>1015.8078985786416</v>
      </c>
      <c r="Y1192" s="73">
        <v>1081.9190096897528</v>
      </c>
      <c r="Z1192" s="73">
        <v>1494.4523430230861</v>
      </c>
    </row>
    <row r="1193" spans="14:26" x14ac:dyDescent="0.25">
      <c r="N1193" s="73">
        <v>119.1</v>
      </c>
      <c r="O1193" s="73">
        <v>33.083333333333329</v>
      </c>
      <c r="P1193" s="73">
        <v>0.81899285714285708</v>
      </c>
      <c r="Q1193" s="73">
        <v>0.81899285714285708</v>
      </c>
      <c r="R1193" s="73">
        <v>672.49062591753852</v>
      </c>
      <c r="S1193" s="73">
        <v>672.49062591753852</v>
      </c>
      <c r="T1193" s="73">
        <v>951.05229258420513</v>
      </c>
      <c r="U1193" s="73">
        <v>672.49062591753852</v>
      </c>
      <c r="V1193" s="73">
        <v>951.05229258420513</v>
      </c>
      <c r="W1193" s="73">
        <v>951.05229258420513</v>
      </c>
      <c r="X1193" s="73">
        <v>1017.2189592508718</v>
      </c>
      <c r="Y1193" s="73">
        <v>1083.3856259175384</v>
      </c>
      <c r="Z1193" s="73">
        <v>1496.2656259175385</v>
      </c>
    </row>
    <row r="1194" spans="14:26" x14ac:dyDescent="0.25">
      <c r="N1194" s="73">
        <v>119.2</v>
      </c>
      <c r="O1194" s="73">
        <v>33.111111111111114</v>
      </c>
      <c r="P1194" s="73">
        <v>0.81899285714285708</v>
      </c>
      <c r="Q1194" s="73">
        <v>0.81899285714285708</v>
      </c>
      <c r="R1194" s="73">
        <v>673.61318428411357</v>
      </c>
      <c r="S1194" s="73">
        <v>673.61318428411357</v>
      </c>
      <c r="T1194" s="73">
        <v>952.40873983966912</v>
      </c>
      <c r="U1194" s="73">
        <v>673.61318428411357</v>
      </c>
      <c r="V1194" s="73">
        <v>952.40873983966912</v>
      </c>
      <c r="W1194" s="73">
        <v>952.40873983966912</v>
      </c>
      <c r="X1194" s="73">
        <v>1018.6309620618913</v>
      </c>
      <c r="Y1194" s="73">
        <v>1084.8531842841135</v>
      </c>
      <c r="Z1194" s="73">
        <v>1498.0798509507802</v>
      </c>
    </row>
    <row r="1195" spans="14:26" x14ac:dyDescent="0.25">
      <c r="N1195" s="73">
        <v>119.3</v>
      </c>
      <c r="O1195" s="73">
        <v>33.138888888888886</v>
      </c>
      <c r="P1195" s="73">
        <v>0.81899285714285708</v>
      </c>
      <c r="Q1195" s="73">
        <v>0.81899285714285708</v>
      </c>
      <c r="R1195" s="73">
        <v>674.73668478947661</v>
      </c>
      <c r="S1195" s="73">
        <v>674.73668478947661</v>
      </c>
      <c r="T1195" s="73">
        <v>953.76612923392099</v>
      </c>
      <c r="U1195" s="73">
        <v>674.73668478947661</v>
      </c>
      <c r="V1195" s="73">
        <v>953.76612923392099</v>
      </c>
      <c r="W1195" s="73">
        <v>953.76612923392099</v>
      </c>
      <c r="X1195" s="73">
        <v>1020.0439070116988</v>
      </c>
      <c r="Y1195" s="73">
        <v>1086.3216847894764</v>
      </c>
      <c r="Z1195" s="73">
        <v>1499.8950181228097</v>
      </c>
    </row>
    <row r="1196" spans="14:26" x14ac:dyDescent="0.25">
      <c r="N1196" s="73">
        <v>119.4</v>
      </c>
      <c r="O1196" s="73">
        <v>33.166666666666664</v>
      </c>
      <c r="P1196" s="73">
        <v>0.81899285714285708</v>
      </c>
      <c r="Q1196" s="73">
        <v>0.81899285714285708</v>
      </c>
      <c r="R1196" s="73">
        <v>675.86112743362844</v>
      </c>
      <c r="S1196" s="73">
        <v>675.86112743362844</v>
      </c>
      <c r="T1196" s="73">
        <v>955.12446076696176</v>
      </c>
      <c r="U1196" s="73">
        <v>675.86112743362844</v>
      </c>
      <c r="V1196" s="73">
        <v>955.12446076696176</v>
      </c>
      <c r="W1196" s="73">
        <v>955.12446076696176</v>
      </c>
      <c r="X1196" s="73">
        <v>1021.4577941002951</v>
      </c>
      <c r="Y1196" s="73">
        <v>1087.7911274336284</v>
      </c>
      <c r="Z1196" s="73">
        <v>1501.7111274336285</v>
      </c>
    </row>
    <row r="1197" spans="14:26" x14ac:dyDescent="0.25">
      <c r="N1197" s="73">
        <v>119.5</v>
      </c>
      <c r="O1197" s="73">
        <v>33.194444444444443</v>
      </c>
      <c r="P1197" s="73">
        <v>0.81899285714285708</v>
      </c>
      <c r="Q1197" s="73">
        <v>0.81899285714285708</v>
      </c>
      <c r="R1197" s="73">
        <v>676.98651221656883</v>
      </c>
      <c r="S1197" s="73">
        <v>676.98651221656883</v>
      </c>
      <c r="T1197" s="73">
        <v>956.48373443879109</v>
      </c>
      <c r="U1197" s="73">
        <v>676.98651221656883</v>
      </c>
      <c r="V1197" s="73">
        <v>956.48373443879109</v>
      </c>
      <c r="W1197" s="73">
        <v>956.48373443879109</v>
      </c>
      <c r="X1197" s="73">
        <v>1022.87262332768</v>
      </c>
      <c r="Y1197" s="73">
        <v>1089.2615122165689</v>
      </c>
      <c r="Z1197" s="73">
        <v>1503.5281788832356</v>
      </c>
    </row>
    <row r="1198" spans="14:26" x14ac:dyDescent="0.25">
      <c r="N1198" s="73">
        <v>119.6</v>
      </c>
      <c r="O1198" s="73">
        <v>33.222222222222221</v>
      </c>
      <c r="P1198" s="73">
        <v>0.81899285714285708</v>
      </c>
      <c r="Q1198" s="73">
        <v>0.81899285714285708</v>
      </c>
      <c r="R1198" s="73">
        <v>678.11283913829777</v>
      </c>
      <c r="S1198" s="73">
        <v>678.11283913829777</v>
      </c>
      <c r="T1198" s="73">
        <v>957.84395024940886</v>
      </c>
      <c r="U1198" s="73">
        <v>678.11283913829777</v>
      </c>
      <c r="V1198" s="73">
        <v>957.84395024940886</v>
      </c>
      <c r="W1198" s="73">
        <v>957.84395024940886</v>
      </c>
      <c r="X1198" s="73">
        <v>1024.2883946938532</v>
      </c>
      <c r="Y1198" s="73">
        <v>1090.7328391382978</v>
      </c>
      <c r="Z1198" s="73">
        <v>1505.3461724716312</v>
      </c>
    </row>
    <row r="1199" spans="14:26" x14ac:dyDescent="0.25">
      <c r="N1199" s="73">
        <v>119.7</v>
      </c>
      <c r="O1199" s="73">
        <v>33.25</v>
      </c>
      <c r="P1199" s="73">
        <v>0.81899285714285708</v>
      </c>
      <c r="Q1199" s="73">
        <v>0.81899285714285708</v>
      </c>
      <c r="R1199" s="73">
        <v>679.24010819881539</v>
      </c>
      <c r="S1199" s="73">
        <v>679.24010819881539</v>
      </c>
      <c r="T1199" s="73">
        <v>959.20510819881542</v>
      </c>
      <c r="U1199" s="73">
        <v>679.24010819881539</v>
      </c>
      <c r="V1199" s="73">
        <v>959.20510819881542</v>
      </c>
      <c r="W1199" s="73">
        <v>959.20510819881542</v>
      </c>
      <c r="X1199" s="73">
        <v>1025.7051081988154</v>
      </c>
      <c r="Y1199" s="73">
        <v>1092.2051081988154</v>
      </c>
      <c r="Z1199" s="73">
        <v>1507.1651081988155</v>
      </c>
    </row>
    <row r="1200" spans="14:26" x14ac:dyDescent="0.25">
      <c r="N1200" s="73">
        <v>119.8</v>
      </c>
      <c r="O1200" s="73">
        <v>33.277777777777779</v>
      </c>
      <c r="P1200" s="73">
        <v>0.81899285714285708</v>
      </c>
      <c r="Q1200" s="73">
        <v>0.81899285714285708</v>
      </c>
      <c r="R1200" s="73">
        <v>680.36831939812146</v>
      </c>
      <c r="S1200" s="73">
        <v>680.36831939812146</v>
      </c>
      <c r="T1200" s="73">
        <v>960.56720828701032</v>
      </c>
      <c r="U1200" s="73">
        <v>680.36831939812146</v>
      </c>
      <c r="V1200" s="73">
        <v>960.56720828701032</v>
      </c>
      <c r="W1200" s="73">
        <v>960.56720828701032</v>
      </c>
      <c r="X1200" s="73">
        <v>1027.122763842566</v>
      </c>
      <c r="Y1200" s="73">
        <v>1093.6783193981214</v>
      </c>
      <c r="Z1200" s="73">
        <v>1508.984986064788</v>
      </c>
    </row>
    <row r="1201" spans="14:26" x14ac:dyDescent="0.25">
      <c r="N1201" s="73">
        <v>119.9</v>
      </c>
      <c r="O1201" s="73">
        <v>33.305555555555557</v>
      </c>
      <c r="P1201" s="73">
        <v>0.81899285714285708</v>
      </c>
      <c r="Q1201" s="73">
        <v>0.81899285714285708</v>
      </c>
      <c r="R1201" s="73">
        <v>681.4974727362162</v>
      </c>
      <c r="S1201" s="73">
        <v>681.4974727362162</v>
      </c>
      <c r="T1201" s="73">
        <v>961.930250513994</v>
      </c>
      <c r="U1201" s="73">
        <v>681.4974727362162</v>
      </c>
      <c r="V1201" s="73">
        <v>961.930250513994</v>
      </c>
      <c r="W1201" s="73">
        <v>961.930250513994</v>
      </c>
      <c r="X1201" s="73">
        <v>1028.5413616251051</v>
      </c>
      <c r="Y1201" s="73">
        <v>1095.1524727362162</v>
      </c>
      <c r="Z1201" s="73">
        <v>1510.8058060695496</v>
      </c>
    </row>
    <row r="1202" spans="14:26" x14ac:dyDescent="0.25">
      <c r="N1202" s="73">
        <v>120</v>
      </c>
      <c r="O1202" s="73">
        <v>33.333333333333336</v>
      </c>
      <c r="P1202" s="73">
        <v>0.81899285714285708</v>
      </c>
      <c r="Q1202" s="73">
        <v>0.81899285714285708</v>
      </c>
      <c r="R1202" s="73">
        <v>682.62756821309938</v>
      </c>
      <c r="S1202" s="73">
        <v>682.62756821309938</v>
      </c>
      <c r="T1202" s="73">
        <v>963.29423487976601</v>
      </c>
      <c r="U1202" s="73">
        <v>682.62756821309938</v>
      </c>
      <c r="V1202" s="73">
        <v>963.29423487976601</v>
      </c>
      <c r="W1202" s="73">
        <v>963.29423487976601</v>
      </c>
      <c r="X1202" s="73">
        <v>1029.9609015464328</v>
      </c>
      <c r="Y1202" s="73">
        <v>1096.6275682130993</v>
      </c>
      <c r="Z1202" s="73">
        <v>1512.6275682130993</v>
      </c>
    </row>
    <row r="1203" spans="14:26" x14ac:dyDescent="0.25">
      <c r="N1203" s="73">
        <v>120.1</v>
      </c>
      <c r="O1203" s="73">
        <v>33.361111111111107</v>
      </c>
      <c r="P1203" s="73">
        <v>0.81899285714285708</v>
      </c>
      <c r="Q1203" s="73">
        <v>0.81899285714285708</v>
      </c>
      <c r="R1203" s="73">
        <v>683.75860582877078</v>
      </c>
      <c r="S1203" s="73">
        <v>683.75860582877078</v>
      </c>
      <c r="T1203" s="73">
        <v>964.65916138432635</v>
      </c>
      <c r="U1203" s="73">
        <v>683.75860582877078</v>
      </c>
      <c r="V1203" s="73">
        <v>964.65916138432635</v>
      </c>
      <c r="W1203" s="73">
        <v>964.65916138432635</v>
      </c>
      <c r="X1203" s="73">
        <v>1031.3813836065485</v>
      </c>
      <c r="Y1203" s="73">
        <v>1098.1036058287709</v>
      </c>
      <c r="Z1203" s="73">
        <v>1514.4502724954377</v>
      </c>
    </row>
    <row r="1204" spans="14:26" x14ac:dyDescent="0.25">
      <c r="N1204" s="73">
        <v>120.2</v>
      </c>
      <c r="O1204" s="73">
        <v>33.388888888888886</v>
      </c>
      <c r="P1204" s="73">
        <v>0.81899285714285708</v>
      </c>
      <c r="Q1204" s="73">
        <v>0.81899285714285708</v>
      </c>
      <c r="R1204" s="73">
        <v>684.8905855832312</v>
      </c>
      <c r="S1204" s="73">
        <v>684.8905855832312</v>
      </c>
      <c r="T1204" s="73">
        <v>966.02503002767571</v>
      </c>
      <c r="U1204" s="73">
        <v>684.8905855832312</v>
      </c>
      <c r="V1204" s="73">
        <v>966.02503002767571</v>
      </c>
      <c r="W1204" s="73">
        <v>966.02503002767571</v>
      </c>
      <c r="X1204" s="73">
        <v>1032.8028078054535</v>
      </c>
      <c r="Y1204" s="73">
        <v>1099.5805855832314</v>
      </c>
      <c r="Z1204" s="73">
        <v>1516.2739189165648</v>
      </c>
    </row>
    <row r="1205" spans="14:26" x14ac:dyDescent="0.25">
      <c r="N1205" s="73">
        <v>120.3</v>
      </c>
      <c r="O1205" s="73">
        <v>33.416666666666664</v>
      </c>
      <c r="P1205" s="73">
        <v>0.81899285714285708</v>
      </c>
      <c r="Q1205" s="73">
        <v>0.81899285714285708</v>
      </c>
      <c r="R1205" s="73">
        <v>686.02350747648006</v>
      </c>
      <c r="S1205" s="73">
        <v>686.02350747648006</v>
      </c>
      <c r="T1205" s="73">
        <v>967.3918408098134</v>
      </c>
      <c r="U1205" s="73">
        <v>686.02350747648006</v>
      </c>
      <c r="V1205" s="73">
        <v>967.3918408098134</v>
      </c>
      <c r="W1205" s="73">
        <v>967.3918408098134</v>
      </c>
      <c r="X1205" s="73">
        <v>1034.2251741431467</v>
      </c>
      <c r="Y1205" s="73">
        <v>1101.0585074764801</v>
      </c>
      <c r="Z1205" s="73">
        <v>1518.0985074764801</v>
      </c>
    </row>
    <row r="1206" spans="14:26" x14ac:dyDescent="0.25">
      <c r="N1206" s="73">
        <v>120.4</v>
      </c>
      <c r="O1206" s="73">
        <v>33.444444444444443</v>
      </c>
      <c r="P1206" s="73">
        <v>0.81899285714285708</v>
      </c>
      <c r="Q1206" s="73">
        <v>0.81899285714285708</v>
      </c>
      <c r="R1206" s="73">
        <v>687.1573715085176</v>
      </c>
      <c r="S1206" s="73">
        <v>687.1573715085176</v>
      </c>
      <c r="T1206" s="73">
        <v>968.75959373073988</v>
      </c>
      <c r="U1206" s="73">
        <v>687.1573715085176</v>
      </c>
      <c r="V1206" s="73">
        <v>968.75959373073988</v>
      </c>
      <c r="W1206" s="73">
        <v>968.75959373073988</v>
      </c>
      <c r="X1206" s="73">
        <v>1035.6484826196288</v>
      </c>
      <c r="Y1206" s="73">
        <v>1102.5373715085177</v>
      </c>
      <c r="Z1206" s="73">
        <v>1519.9240381751843</v>
      </c>
    </row>
    <row r="1207" spans="14:26" x14ac:dyDescent="0.25">
      <c r="N1207" s="73">
        <v>120.5</v>
      </c>
      <c r="O1207" s="73">
        <v>33.472222222222221</v>
      </c>
      <c r="P1207" s="73">
        <v>0.81899285714285708</v>
      </c>
      <c r="Q1207" s="73">
        <v>0.81899285714285708</v>
      </c>
      <c r="R1207" s="73">
        <v>688.29217767934358</v>
      </c>
      <c r="S1207" s="73">
        <v>688.29217767934358</v>
      </c>
      <c r="T1207" s="73">
        <v>970.12828879045469</v>
      </c>
      <c r="U1207" s="73">
        <v>688.29217767934358</v>
      </c>
      <c r="V1207" s="73">
        <v>970.12828879045469</v>
      </c>
      <c r="W1207" s="73">
        <v>970.12828879045469</v>
      </c>
      <c r="X1207" s="73">
        <v>1037.072733234899</v>
      </c>
      <c r="Y1207" s="73">
        <v>1104.0171776793436</v>
      </c>
      <c r="Z1207" s="73">
        <v>1521.750511012677</v>
      </c>
    </row>
    <row r="1208" spans="14:26" x14ac:dyDescent="0.25">
      <c r="N1208" s="73">
        <v>120.6</v>
      </c>
      <c r="O1208" s="73">
        <v>33.5</v>
      </c>
      <c r="P1208" s="73">
        <v>0.81899285714285708</v>
      </c>
      <c r="Q1208" s="73">
        <v>0.81899285714285708</v>
      </c>
      <c r="R1208" s="73">
        <v>689.42792598895824</v>
      </c>
      <c r="S1208" s="73">
        <v>689.42792598895824</v>
      </c>
      <c r="T1208" s="73">
        <v>971.49792598895829</v>
      </c>
      <c r="U1208" s="73">
        <v>689.42792598895824</v>
      </c>
      <c r="V1208" s="73">
        <v>971.49792598895829</v>
      </c>
      <c r="W1208" s="73">
        <v>971.49792598895829</v>
      </c>
      <c r="X1208" s="73">
        <v>1038.4979259889583</v>
      </c>
      <c r="Y1208" s="73">
        <v>1105.4979259889583</v>
      </c>
      <c r="Z1208" s="73">
        <v>1523.5779259889582</v>
      </c>
    </row>
    <row r="1209" spans="14:26" x14ac:dyDescent="0.25">
      <c r="N1209" s="73">
        <v>120.7</v>
      </c>
      <c r="O1209" s="73">
        <v>33.527777777777779</v>
      </c>
      <c r="P1209" s="73">
        <v>0.81899285714285708</v>
      </c>
      <c r="Q1209" s="73">
        <v>0.81899285714285708</v>
      </c>
      <c r="R1209" s="73">
        <v>690.56461643736145</v>
      </c>
      <c r="S1209" s="73">
        <v>690.56461643736145</v>
      </c>
      <c r="T1209" s="73">
        <v>972.86850532625033</v>
      </c>
      <c r="U1209" s="73">
        <v>690.56461643736145</v>
      </c>
      <c r="V1209" s="73">
        <v>972.86850532625033</v>
      </c>
      <c r="W1209" s="73">
        <v>972.86850532625033</v>
      </c>
      <c r="X1209" s="73">
        <v>1039.9240608818059</v>
      </c>
      <c r="Y1209" s="73">
        <v>1106.9796164373615</v>
      </c>
      <c r="Z1209" s="73">
        <v>1525.4062831040283</v>
      </c>
    </row>
    <row r="1210" spans="14:26" x14ac:dyDescent="0.25">
      <c r="N1210" s="73">
        <v>120.8</v>
      </c>
      <c r="O1210" s="73">
        <v>33.555555555555557</v>
      </c>
      <c r="P1210" s="73">
        <v>0.81899285714285708</v>
      </c>
      <c r="Q1210" s="73">
        <v>0.81899285714285708</v>
      </c>
      <c r="R1210" s="73">
        <v>691.70224902455323</v>
      </c>
      <c r="S1210" s="73">
        <v>691.70224902455323</v>
      </c>
      <c r="T1210" s="73">
        <v>974.24002680233093</v>
      </c>
      <c r="U1210" s="73">
        <v>691.70224902455323</v>
      </c>
      <c r="V1210" s="73">
        <v>974.24002680233093</v>
      </c>
      <c r="W1210" s="73">
        <v>974.24002680233093</v>
      </c>
      <c r="X1210" s="73">
        <v>1041.351137913442</v>
      </c>
      <c r="Y1210" s="73">
        <v>1108.4622490245531</v>
      </c>
      <c r="Z1210" s="73">
        <v>1527.2355823578864</v>
      </c>
    </row>
    <row r="1211" spans="14:26" x14ac:dyDescent="0.25">
      <c r="N1211" s="73">
        <v>120.9</v>
      </c>
      <c r="O1211" s="73">
        <v>33.583333333333336</v>
      </c>
      <c r="P1211" s="73">
        <v>0.81899285714285708</v>
      </c>
      <c r="Q1211" s="73">
        <v>0.81899285714285708</v>
      </c>
      <c r="R1211" s="73">
        <v>692.84082375053345</v>
      </c>
      <c r="S1211" s="73">
        <v>692.84082375053345</v>
      </c>
      <c r="T1211" s="73">
        <v>975.61249041720021</v>
      </c>
      <c r="U1211" s="73">
        <v>692.84082375053345</v>
      </c>
      <c r="V1211" s="73">
        <v>975.61249041720021</v>
      </c>
      <c r="W1211" s="73">
        <v>975.61249041720021</v>
      </c>
      <c r="X1211" s="73">
        <v>1042.7791570838669</v>
      </c>
      <c r="Y1211" s="73">
        <v>1109.9458237505335</v>
      </c>
      <c r="Z1211" s="73">
        <v>1529.0658237505336</v>
      </c>
    </row>
    <row r="1212" spans="14:26" x14ac:dyDescent="0.25">
      <c r="N1212" s="73">
        <v>121</v>
      </c>
      <c r="O1212" s="73">
        <v>33.611111111111107</v>
      </c>
      <c r="P1212" s="73">
        <v>0.6100928571428571</v>
      </c>
      <c r="Q1212" s="73">
        <v>0.6100928571428571</v>
      </c>
      <c r="R1212" s="73">
        <v>693.98034061530211</v>
      </c>
      <c r="S1212" s="73">
        <v>693.98034061530211</v>
      </c>
      <c r="T1212" s="73">
        <v>976.98589617085759</v>
      </c>
      <c r="U1212" s="73">
        <v>693.98034061530211</v>
      </c>
      <c r="V1212" s="73">
        <v>976.98589617085759</v>
      </c>
      <c r="W1212" s="73">
        <v>976.98589617085759</v>
      </c>
      <c r="X1212" s="73">
        <v>1044.2081183930798</v>
      </c>
      <c r="Y1212" s="73">
        <v>1111.4303406153022</v>
      </c>
      <c r="Z1212" s="73">
        <v>1530.8970072819689</v>
      </c>
    </row>
    <row r="1213" spans="14:26" x14ac:dyDescent="0.25">
      <c r="N1213" s="73">
        <v>121.1</v>
      </c>
      <c r="O1213" s="73">
        <v>33.638888888888886</v>
      </c>
      <c r="P1213" s="73">
        <v>0.6100928571428571</v>
      </c>
      <c r="Q1213" s="73">
        <v>0.6100928571428571</v>
      </c>
      <c r="R1213" s="73">
        <v>695.51130064350502</v>
      </c>
      <c r="S1213" s="73">
        <v>695.51130064350502</v>
      </c>
      <c r="T1213" s="73">
        <v>978.75074508794944</v>
      </c>
      <c r="U1213" s="73">
        <v>695.51130064350502</v>
      </c>
      <c r="V1213" s="73">
        <v>978.75074508794944</v>
      </c>
      <c r="W1213" s="73">
        <v>978.75074508794944</v>
      </c>
      <c r="X1213" s="73">
        <v>1046.0285228657272</v>
      </c>
      <c r="Y1213" s="73">
        <v>1113.306300643505</v>
      </c>
      <c r="Z1213" s="73">
        <v>1533.1196339768383</v>
      </c>
    </row>
    <row r="1214" spans="14:26" x14ac:dyDescent="0.25">
      <c r="N1214" s="73">
        <v>121.2</v>
      </c>
      <c r="O1214" s="73">
        <v>33.666666666666664</v>
      </c>
      <c r="P1214" s="73">
        <v>0.6100928571428571</v>
      </c>
      <c r="Q1214" s="73">
        <v>0.6100928571428571</v>
      </c>
      <c r="R1214" s="73">
        <v>697.04352540531238</v>
      </c>
      <c r="S1214" s="73">
        <v>697.04352540531238</v>
      </c>
      <c r="T1214" s="73">
        <v>980.51685873864574</v>
      </c>
      <c r="U1214" s="73">
        <v>697.04352540531238</v>
      </c>
      <c r="V1214" s="73">
        <v>980.51685873864574</v>
      </c>
      <c r="W1214" s="73">
        <v>980.51685873864574</v>
      </c>
      <c r="X1214" s="73">
        <v>1047.8501920719791</v>
      </c>
      <c r="Y1214" s="73">
        <v>1115.1835254053124</v>
      </c>
      <c r="Z1214" s="73">
        <v>1535.3435254053124</v>
      </c>
    </row>
    <row r="1215" spans="14:26" x14ac:dyDescent="0.25">
      <c r="N1215" s="73">
        <v>121.3</v>
      </c>
      <c r="O1215" s="73">
        <v>33.694444444444443</v>
      </c>
      <c r="P1215" s="73">
        <v>0.6100928571428571</v>
      </c>
      <c r="Q1215" s="73">
        <v>0.6100928571428571</v>
      </c>
      <c r="R1215" s="73">
        <v>698.57701490072407</v>
      </c>
      <c r="S1215" s="73">
        <v>698.57701490072407</v>
      </c>
      <c r="T1215" s="73">
        <v>982.28423712294625</v>
      </c>
      <c r="U1215" s="73">
        <v>698.57701490072407</v>
      </c>
      <c r="V1215" s="73">
        <v>982.28423712294625</v>
      </c>
      <c r="W1215" s="73">
        <v>982.28423712294625</v>
      </c>
      <c r="X1215" s="73">
        <v>1049.6731260118352</v>
      </c>
      <c r="Y1215" s="73">
        <v>1117.0620149007241</v>
      </c>
      <c r="Z1215" s="73">
        <v>1537.5686815673907</v>
      </c>
    </row>
    <row r="1216" spans="14:26" x14ac:dyDescent="0.25">
      <c r="N1216" s="73">
        <v>121.4</v>
      </c>
      <c r="O1216" s="73">
        <v>33.722222222222221</v>
      </c>
      <c r="P1216" s="73">
        <v>0.6100928571428571</v>
      </c>
      <c r="Q1216" s="73">
        <v>0.6100928571428571</v>
      </c>
      <c r="R1216" s="73">
        <v>700.11176912974031</v>
      </c>
      <c r="S1216" s="73">
        <v>700.11176912974031</v>
      </c>
      <c r="T1216" s="73">
        <v>984.05288024085144</v>
      </c>
      <c r="U1216" s="73">
        <v>700.11176912974031</v>
      </c>
      <c r="V1216" s="73">
        <v>984.05288024085144</v>
      </c>
      <c r="W1216" s="73">
        <v>984.05288024085144</v>
      </c>
      <c r="X1216" s="73">
        <v>1051.4973246852958</v>
      </c>
      <c r="Y1216" s="73">
        <v>1118.9417691297404</v>
      </c>
      <c r="Z1216" s="73">
        <v>1539.7951024630738</v>
      </c>
    </row>
    <row r="1217" spans="14:26" x14ac:dyDescent="0.25">
      <c r="N1217" s="73">
        <v>121.5</v>
      </c>
      <c r="O1217" s="73">
        <v>33.75</v>
      </c>
      <c r="P1217" s="73">
        <v>0.6100928571428571</v>
      </c>
      <c r="Q1217" s="73">
        <v>0.6100928571428571</v>
      </c>
      <c r="R1217" s="73">
        <v>701.64778809236111</v>
      </c>
      <c r="S1217" s="73">
        <v>701.64778809236111</v>
      </c>
      <c r="T1217" s="73">
        <v>985.82278809236118</v>
      </c>
      <c r="U1217" s="73">
        <v>701.64778809236111</v>
      </c>
      <c r="V1217" s="73">
        <v>985.82278809236118</v>
      </c>
      <c r="W1217" s="73">
        <v>985.82278809236118</v>
      </c>
      <c r="X1217" s="73">
        <v>1053.3227880923612</v>
      </c>
      <c r="Y1217" s="73">
        <v>1120.8227880923612</v>
      </c>
      <c r="Z1217" s="73">
        <v>1542.0227880923612</v>
      </c>
    </row>
    <row r="1218" spans="14:26" x14ac:dyDescent="0.25">
      <c r="N1218" s="73">
        <v>121.6</v>
      </c>
      <c r="O1218" s="73">
        <v>33.777777777777779</v>
      </c>
      <c r="P1218" s="73">
        <v>0.6100928571428571</v>
      </c>
      <c r="Q1218" s="73">
        <v>0.6100928571428571</v>
      </c>
      <c r="R1218" s="73">
        <v>703.18507178858636</v>
      </c>
      <c r="S1218" s="73">
        <v>703.18507178858636</v>
      </c>
      <c r="T1218" s="73">
        <v>987.59396067747525</v>
      </c>
      <c r="U1218" s="73">
        <v>703.18507178858636</v>
      </c>
      <c r="V1218" s="73">
        <v>987.59396067747525</v>
      </c>
      <c r="W1218" s="73">
        <v>987.59396067747525</v>
      </c>
      <c r="X1218" s="73">
        <v>1055.1495162330309</v>
      </c>
      <c r="Y1218" s="73">
        <v>1122.7050717885863</v>
      </c>
      <c r="Z1218" s="73">
        <v>1544.251738455253</v>
      </c>
    </row>
    <row r="1219" spans="14:26" x14ac:dyDescent="0.25">
      <c r="N1219" s="73">
        <v>121.7</v>
      </c>
      <c r="O1219" s="73">
        <v>33.805555555555557</v>
      </c>
      <c r="P1219" s="73">
        <v>0.6100928571428571</v>
      </c>
      <c r="Q1219" s="73">
        <v>0.6100928571428571</v>
      </c>
      <c r="R1219" s="73">
        <v>704.72362021841593</v>
      </c>
      <c r="S1219" s="73">
        <v>704.72362021841593</v>
      </c>
      <c r="T1219" s="73">
        <v>989.36639799619365</v>
      </c>
      <c r="U1219" s="73">
        <v>704.72362021841593</v>
      </c>
      <c r="V1219" s="73">
        <v>989.36639799619365</v>
      </c>
      <c r="W1219" s="73">
        <v>989.36639799619365</v>
      </c>
      <c r="X1219" s="73">
        <v>1056.9775091073047</v>
      </c>
      <c r="Y1219" s="73">
        <v>1124.5886202184158</v>
      </c>
      <c r="Z1219" s="73">
        <v>1546.4819535517493</v>
      </c>
    </row>
    <row r="1220" spans="14:26" x14ac:dyDescent="0.25">
      <c r="N1220" s="73">
        <v>121.8</v>
      </c>
      <c r="O1220" s="73">
        <v>33.833333333333329</v>
      </c>
      <c r="P1220" s="73">
        <v>0.6100928571428571</v>
      </c>
      <c r="Q1220" s="73">
        <v>0.6100928571428571</v>
      </c>
      <c r="R1220" s="73">
        <v>706.26343338184972</v>
      </c>
      <c r="S1220" s="73">
        <v>706.26343338184972</v>
      </c>
      <c r="T1220" s="73">
        <v>991.14010004851639</v>
      </c>
      <c r="U1220" s="73">
        <v>706.26343338184972</v>
      </c>
      <c r="V1220" s="73">
        <v>991.14010004851639</v>
      </c>
      <c r="W1220" s="73">
        <v>991.14010004851639</v>
      </c>
      <c r="X1220" s="73">
        <v>1058.8067667151831</v>
      </c>
      <c r="Y1220" s="73">
        <v>1126.4734333818496</v>
      </c>
      <c r="Z1220" s="73">
        <v>1548.7134333818497</v>
      </c>
    </row>
    <row r="1221" spans="14:26" x14ac:dyDescent="0.25">
      <c r="N1221" s="73">
        <v>121.9</v>
      </c>
      <c r="O1221" s="73">
        <v>33.861111111111114</v>
      </c>
      <c r="P1221" s="73">
        <v>0.6100928571428571</v>
      </c>
      <c r="Q1221" s="73">
        <v>0.6100928571428571</v>
      </c>
      <c r="R1221" s="73">
        <v>707.80451127888864</v>
      </c>
      <c r="S1221" s="73">
        <v>707.80451127888864</v>
      </c>
      <c r="T1221" s="73">
        <v>992.91506683444413</v>
      </c>
      <c r="U1221" s="73">
        <v>707.80451127888864</v>
      </c>
      <c r="V1221" s="73">
        <v>992.91506683444413</v>
      </c>
      <c r="W1221" s="73">
        <v>992.91506683444413</v>
      </c>
      <c r="X1221" s="73">
        <v>1060.6372890566663</v>
      </c>
      <c r="Y1221" s="73">
        <v>1128.3595112788885</v>
      </c>
      <c r="Z1221" s="73">
        <v>1550.9461779455551</v>
      </c>
    </row>
    <row r="1222" spans="14:26" x14ac:dyDescent="0.25">
      <c r="N1222" s="73">
        <v>122</v>
      </c>
      <c r="O1222" s="73">
        <v>33.888888888888886</v>
      </c>
      <c r="P1222" s="73">
        <v>0.6100928571428571</v>
      </c>
      <c r="Q1222" s="73">
        <v>0.6100928571428571</v>
      </c>
      <c r="R1222" s="73">
        <v>709.34685390953143</v>
      </c>
      <c r="S1222" s="73">
        <v>709.34685390953143</v>
      </c>
      <c r="T1222" s="73">
        <v>994.69129835397587</v>
      </c>
      <c r="U1222" s="73">
        <v>709.34685390953143</v>
      </c>
      <c r="V1222" s="73">
        <v>994.69129835397587</v>
      </c>
      <c r="W1222" s="73">
        <v>994.69129835397587</v>
      </c>
      <c r="X1222" s="73">
        <v>1062.4690761317536</v>
      </c>
      <c r="Y1222" s="73">
        <v>1130.2468539095314</v>
      </c>
      <c r="Z1222" s="73">
        <v>1553.1801872428646</v>
      </c>
    </row>
    <row r="1223" spans="14:26" x14ac:dyDescent="0.25">
      <c r="N1223" s="73">
        <v>122.1</v>
      </c>
      <c r="O1223" s="73">
        <v>33.916666666666664</v>
      </c>
      <c r="P1223" s="73">
        <v>0.6100928571428571</v>
      </c>
      <c r="Q1223" s="73">
        <v>0.6100928571428571</v>
      </c>
      <c r="R1223" s="73">
        <v>710.8904612737789</v>
      </c>
      <c r="S1223" s="73">
        <v>710.8904612737789</v>
      </c>
      <c r="T1223" s="73">
        <v>996.46879460711216</v>
      </c>
      <c r="U1223" s="73">
        <v>710.8904612737789</v>
      </c>
      <c r="V1223" s="73">
        <v>996.46879460711216</v>
      </c>
      <c r="W1223" s="73">
        <v>996.46879460711216</v>
      </c>
      <c r="X1223" s="73">
        <v>1064.3021279404454</v>
      </c>
      <c r="Y1223" s="73">
        <v>1132.1354612737789</v>
      </c>
      <c r="Z1223" s="73">
        <v>1555.4154612737789</v>
      </c>
    </row>
    <row r="1224" spans="14:26" x14ac:dyDescent="0.25">
      <c r="N1224" s="73">
        <v>122.2</v>
      </c>
      <c r="O1224" s="73">
        <v>33.944444444444443</v>
      </c>
      <c r="P1224" s="73">
        <v>0.6100928571428571</v>
      </c>
      <c r="Q1224" s="73">
        <v>0.6100928571428571</v>
      </c>
      <c r="R1224" s="73">
        <v>712.43533337163092</v>
      </c>
      <c r="S1224" s="73">
        <v>712.43533337163092</v>
      </c>
      <c r="T1224" s="73">
        <v>998.24755559385312</v>
      </c>
      <c r="U1224" s="73">
        <v>712.43533337163092</v>
      </c>
      <c r="V1224" s="73">
        <v>998.24755559385312</v>
      </c>
      <c r="W1224" s="73">
        <v>998.24755559385312</v>
      </c>
      <c r="X1224" s="73">
        <v>1066.136444482742</v>
      </c>
      <c r="Y1224" s="73">
        <v>1134.0253333716309</v>
      </c>
      <c r="Z1224" s="73">
        <v>1557.6520000382975</v>
      </c>
    </row>
    <row r="1225" spans="14:26" x14ac:dyDescent="0.25">
      <c r="N1225" s="73">
        <v>122.3</v>
      </c>
      <c r="O1225" s="73">
        <v>33.972222222222221</v>
      </c>
      <c r="P1225" s="73">
        <v>0.6100928571428571</v>
      </c>
      <c r="Q1225" s="73">
        <v>0.6100928571428571</v>
      </c>
      <c r="R1225" s="73">
        <v>713.98147020308738</v>
      </c>
      <c r="S1225" s="73">
        <v>713.98147020308738</v>
      </c>
      <c r="T1225" s="73">
        <v>1000.0275813141984</v>
      </c>
      <c r="U1225" s="73">
        <v>713.98147020308738</v>
      </c>
      <c r="V1225" s="73">
        <v>1000.0275813141984</v>
      </c>
      <c r="W1225" s="73">
        <v>1000.0275813141984</v>
      </c>
      <c r="X1225" s="73">
        <v>1067.9720257586428</v>
      </c>
      <c r="Y1225" s="73">
        <v>1135.9164702030873</v>
      </c>
      <c r="Z1225" s="73">
        <v>1559.8898035364207</v>
      </c>
    </row>
    <row r="1226" spans="14:26" x14ac:dyDescent="0.25">
      <c r="N1226" s="73">
        <v>122.4</v>
      </c>
      <c r="O1226" s="73">
        <v>34</v>
      </c>
      <c r="P1226" s="73">
        <v>0.6100928571428571</v>
      </c>
      <c r="Q1226" s="73">
        <v>0.6100928571428571</v>
      </c>
      <c r="R1226" s="73">
        <v>715.52887176814818</v>
      </c>
      <c r="S1226" s="73">
        <v>715.52887176814818</v>
      </c>
      <c r="T1226" s="73">
        <v>1001.8088717681483</v>
      </c>
      <c r="U1226" s="73">
        <v>715.52887176814818</v>
      </c>
      <c r="V1226" s="73">
        <v>1001.8088717681483</v>
      </c>
      <c r="W1226" s="73">
        <v>1001.8088717681483</v>
      </c>
      <c r="X1226" s="73">
        <v>1069.8088717681483</v>
      </c>
      <c r="Y1226" s="73">
        <v>1137.8088717681483</v>
      </c>
      <c r="Z1226" s="73">
        <v>1562.1288717681482</v>
      </c>
    </row>
    <row r="1227" spans="14:26" x14ac:dyDescent="0.25">
      <c r="N1227" s="73">
        <v>122.5</v>
      </c>
      <c r="O1227" s="73">
        <v>34.027777777777779</v>
      </c>
      <c r="P1227" s="73">
        <v>0.6100928571428571</v>
      </c>
      <c r="Q1227" s="73">
        <v>0.6100928571428571</v>
      </c>
      <c r="R1227" s="73">
        <v>717.07753806681353</v>
      </c>
      <c r="S1227" s="73">
        <v>717.07753806681353</v>
      </c>
      <c r="T1227" s="73">
        <v>1003.5914269557024</v>
      </c>
      <c r="U1227" s="73">
        <v>717.07753806681353</v>
      </c>
      <c r="V1227" s="73">
        <v>1003.5914269557024</v>
      </c>
      <c r="W1227" s="73">
        <v>1003.5914269557024</v>
      </c>
      <c r="X1227" s="73">
        <v>1071.6469825112581</v>
      </c>
      <c r="Y1227" s="73">
        <v>1139.7025380668135</v>
      </c>
      <c r="Z1227" s="73">
        <v>1564.3692047334803</v>
      </c>
    </row>
    <row r="1228" spans="14:26" x14ac:dyDescent="0.25">
      <c r="N1228" s="73">
        <v>122.6</v>
      </c>
      <c r="O1228" s="73">
        <v>34.05555555555555</v>
      </c>
      <c r="P1228" s="73">
        <v>0.6100928571428571</v>
      </c>
      <c r="Q1228" s="73">
        <v>0.6100928571428571</v>
      </c>
      <c r="R1228" s="73">
        <v>718.62746909908299</v>
      </c>
      <c r="S1228" s="73">
        <v>718.62746909908299</v>
      </c>
      <c r="T1228" s="73">
        <v>1005.3752468768607</v>
      </c>
      <c r="U1228" s="73">
        <v>718.62746909908299</v>
      </c>
      <c r="V1228" s="73">
        <v>1005.3752468768607</v>
      </c>
      <c r="W1228" s="73">
        <v>1005.3752468768607</v>
      </c>
      <c r="X1228" s="73">
        <v>1073.4863579879718</v>
      </c>
      <c r="Y1228" s="73">
        <v>1141.5974690990829</v>
      </c>
      <c r="Z1228" s="73">
        <v>1566.6108024324162</v>
      </c>
    </row>
    <row r="1229" spans="14:26" x14ac:dyDescent="0.25">
      <c r="N1229" s="73">
        <v>122.7</v>
      </c>
      <c r="O1229" s="73">
        <v>34.083333333333336</v>
      </c>
      <c r="P1229" s="73">
        <v>0.6100928571428571</v>
      </c>
      <c r="Q1229" s="73">
        <v>0.6100928571428571</v>
      </c>
      <c r="R1229" s="73">
        <v>720.17866486495768</v>
      </c>
      <c r="S1229" s="73">
        <v>720.17866486495768</v>
      </c>
      <c r="T1229" s="73">
        <v>1007.1603315316244</v>
      </c>
      <c r="U1229" s="73">
        <v>720.17866486495768</v>
      </c>
      <c r="V1229" s="73">
        <v>1007.1603315316244</v>
      </c>
      <c r="W1229" s="73">
        <v>1007.1603315316244</v>
      </c>
      <c r="X1229" s="73">
        <v>1075.326998198291</v>
      </c>
      <c r="Y1229" s="73">
        <v>1143.4936648649577</v>
      </c>
      <c r="Z1229" s="73">
        <v>1568.8536648649579</v>
      </c>
    </row>
    <row r="1230" spans="14:26" x14ac:dyDescent="0.25">
      <c r="N1230" s="73">
        <v>122.8</v>
      </c>
      <c r="O1230" s="73">
        <v>34.111111111111107</v>
      </c>
      <c r="P1230" s="73">
        <v>0.6100928571428571</v>
      </c>
      <c r="Q1230" s="73">
        <v>0.6100928571428571</v>
      </c>
      <c r="R1230" s="73">
        <v>721.73112536443602</v>
      </c>
      <c r="S1230" s="73">
        <v>721.73112536443602</v>
      </c>
      <c r="T1230" s="73">
        <v>1008.9466809199916</v>
      </c>
      <c r="U1230" s="73">
        <v>721.73112536443602</v>
      </c>
      <c r="V1230" s="73">
        <v>1008.9466809199916</v>
      </c>
      <c r="W1230" s="73">
        <v>1008.9466809199916</v>
      </c>
      <c r="X1230" s="73">
        <v>1077.1689031422138</v>
      </c>
      <c r="Y1230" s="73">
        <v>1145.391125364436</v>
      </c>
      <c r="Z1230" s="73">
        <v>1571.0977920311027</v>
      </c>
    </row>
    <row r="1231" spans="14:26" x14ac:dyDescent="0.25">
      <c r="N1231" s="73">
        <v>122.9</v>
      </c>
      <c r="O1231" s="73">
        <v>34.138888888888893</v>
      </c>
      <c r="P1231" s="73">
        <v>0.6100928571428571</v>
      </c>
      <c r="Q1231" s="73">
        <v>0.6100928571428571</v>
      </c>
      <c r="R1231" s="73">
        <v>723.28485059751972</v>
      </c>
      <c r="S1231" s="73">
        <v>723.28485059751972</v>
      </c>
      <c r="T1231" s="73">
        <v>1010.7342950419642</v>
      </c>
      <c r="U1231" s="73">
        <v>723.28485059751972</v>
      </c>
      <c r="V1231" s="73">
        <v>1010.7342950419642</v>
      </c>
      <c r="W1231" s="73">
        <v>1010.7342950419642</v>
      </c>
      <c r="X1231" s="73">
        <v>1079.0120728197419</v>
      </c>
      <c r="Y1231" s="73">
        <v>1147.2898505975197</v>
      </c>
      <c r="Z1231" s="73">
        <v>1573.343183930853</v>
      </c>
    </row>
    <row r="1232" spans="14:26" x14ac:dyDescent="0.25">
      <c r="N1232" s="73">
        <v>123</v>
      </c>
      <c r="O1232" s="73">
        <v>34.166666666666664</v>
      </c>
      <c r="P1232" s="73">
        <v>0.6100928571428571</v>
      </c>
      <c r="Q1232" s="73">
        <v>0.6100928571428571</v>
      </c>
      <c r="R1232" s="73">
        <v>724.83984056420684</v>
      </c>
      <c r="S1232" s="73">
        <v>724.83984056420684</v>
      </c>
      <c r="T1232" s="73">
        <v>1012.5231738975401</v>
      </c>
      <c r="U1232" s="73">
        <v>724.83984056420684</v>
      </c>
      <c r="V1232" s="73">
        <v>1012.5231738975401</v>
      </c>
      <c r="W1232" s="73">
        <v>1012.5231738975401</v>
      </c>
      <c r="X1232" s="73">
        <v>1080.8565072308734</v>
      </c>
      <c r="Y1232" s="73">
        <v>1149.1898405642069</v>
      </c>
      <c r="Z1232" s="73">
        <v>1575.589840564207</v>
      </c>
    </row>
    <row r="1233" spans="14:26" x14ac:dyDescent="0.25">
      <c r="N1233" s="73">
        <v>123.1</v>
      </c>
      <c r="O1233" s="73">
        <v>34.194444444444443</v>
      </c>
      <c r="P1233" s="73">
        <v>0.6100928571428571</v>
      </c>
      <c r="Q1233" s="73">
        <v>0.6100928571428571</v>
      </c>
      <c r="R1233" s="73">
        <v>726.39609526449908</v>
      </c>
      <c r="S1233" s="73">
        <v>726.39609526449908</v>
      </c>
      <c r="T1233" s="73">
        <v>1014.3133174867213</v>
      </c>
      <c r="U1233" s="73">
        <v>726.39609526449908</v>
      </c>
      <c r="V1233" s="73">
        <v>1014.3133174867213</v>
      </c>
      <c r="W1233" s="73">
        <v>1014.3133174867213</v>
      </c>
      <c r="X1233" s="73">
        <v>1082.7022063756101</v>
      </c>
      <c r="Y1233" s="73">
        <v>1151.091095264499</v>
      </c>
      <c r="Z1233" s="73">
        <v>1577.8377619311657</v>
      </c>
    </row>
    <row r="1234" spans="14:26" x14ac:dyDescent="0.25">
      <c r="N1234" s="73">
        <v>123.2</v>
      </c>
      <c r="O1234" s="73">
        <v>34.222222222222221</v>
      </c>
      <c r="P1234" s="73">
        <v>0.6100928571428571</v>
      </c>
      <c r="Q1234" s="73">
        <v>0.6100928571428571</v>
      </c>
      <c r="R1234" s="73">
        <v>727.95361469839577</v>
      </c>
      <c r="S1234" s="73">
        <v>727.95361469839577</v>
      </c>
      <c r="T1234" s="73">
        <v>1016.1047258095068</v>
      </c>
      <c r="U1234" s="73">
        <v>727.95361469839577</v>
      </c>
      <c r="V1234" s="73">
        <v>1016.1047258095068</v>
      </c>
      <c r="W1234" s="73">
        <v>1016.1047258095068</v>
      </c>
      <c r="X1234" s="73">
        <v>1084.5491702539512</v>
      </c>
      <c r="Y1234" s="73">
        <v>1152.9936146983957</v>
      </c>
      <c r="Z1234" s="73">
        <v>1580.0869480317292</v>
      </c>
    </row>
    <row r="1235" spans="14:26" x14ac:dyDescent="0.25">
      <c r="N1235" s="73">
        <v>123.3</v>
      </c>
      <c r="O1235" s="73">
        <v>34.25</v>
      </c>
      <c r="P1235" s="73">
        <v>0.6100928571428571</v>
      </c>
      <c r="Q1235" s="73">
        <v>0.6100928571428571</v>
      </c>
      <c r="R1235" s="73">
        <v>729.51239886589678</v>
      </c>
      <c r="S1235" s="73">
        <v>729.51239886589678</v>
      </c>
      <c r="T1235" s="73">
        <v>1017.8973988658968</v>
      </c>
      <c r="U1235" s="73">
        <v>729.51239886589678</v>
      </c>
      <c r="V1235" s="73">
        <v>1017.8973988658968</v>
      </c>
      <c r="W1235" s="73">
        <v>1017.8973988658968</v>
      </c>
      <c r="X1235" s="73">
        <v>1086.3973988658968</v>
      </c>
      <c r="Y1235" s="73">
        <v>1154.8973988658968</v>
      </c>
      <c r="Z1235" s="73">
        <v>1582.3373988658968</v>
      </c>
    </row>
    <row r="1236" spans="14:26" x14ac:dyDescent="0.25">
      <c r="N1236" s="73">
        <v>123.4</v>
      </c>
      <c r="O1236" s="73">
        <v>34.277777777777779</v>
      </c>
      <c r="P1236" s="73">
        <v>0.6100928571428571</v>
      </c>
      <c r="Q1236" s="73">
        <v>0.6100928571428571</v>
      </c>
      <c r="R1236" s="73">
        <v>731.07244776700236</v>
      </c>
      <c r="S1236" s="73">
        <v>731.07244776700236</v>
      </c>
      <c r="T1236" s="73">
        <v>1019.6913366558913</v>
      </c>
      <c r="U1236" s="73">
        <v>731.07244776700236</v>
      </c>
      <c r="V1236" s="73">
        <v>1019.6913366558913</v>
      </c>
      <c r="W1236" s="73">
        <v>1019.6913366558913</v>
      </c>
      <c r="X1236" s="73">
        <v>1088.2468922114469</v>
      </c>
      <c r="Y1236" s="73">
        <v>1156.8024477670024</v>
      </c>
      <c r="Z1236" s="73">
        <v>1584.589114433669</v>
      </c>
    </row>
    <row r="1237" spans="14:26" x14ac:dyDescent="0.25">
      <c r="N1237" s="73">
        <v>123.5</v>
      </c>
      <c r="O1237" s="73">
        <v>34.305555555555557</v>
      </c>
      <c r="P1237" s="73">
        <v>0.6100928571428571</v>
      </c>
      <c r="Q1237" s="73">
        <v>0.6100928571428571</v>
      </c>
      <c r="R1237" s="73">
        <v>732.63376140171238</v>
      </c>
      <c r="S1237" s="73">
        <v>732.63376140171238</v>
      </c>
      <c r="T1237" s="73">
        <v>1021.4865391794901</v>
      </c>
      <c r="U1237" s="73">
        <v>732.63376140171238</v>
      </c>
      <c r="V1237" s="73">
        <v>1021.4865391794901</v>
      </c>
      <c r="W1237" s="73">
        <v>1021.4865391794901</v>
      </c>
      <c r="X1237" s="73">
        <v>1090.0976502906012</v>
      </c>
      <c r="Y1237" s="73">
        <v>1158.7087614017123</v>
      </c>
      <c r="Z1237" s="73">
        <v>1586.8420947350457</v>
      </c>
    </row>
    <row r="1238" spans="14:26" x14ac:dyDescent="0.25">
      <c r="N1238" s="73">
        <v>123.6</v>
      </c>
      <c r="O1238" s="73">
        <v>34.333333333333329</v>
      </c>
      <c r="P1238" s="73">
        <v>0.6100928571428571</v>
      </c>
      <c r="Q1238" s="73">
        <v>0.6100928571428571</v>
      </c>
      <c r="R1238" s="73">
        <v>734.19633977002638</v>
      </c>
      <c r="S1238" s="73">
        <v>734.19633977002638</v>
      </c>
      <c r="T1238" s="73">
        <v>1023.2830064366931</v>
      </c>
      <c r="U1238" s="73">
        <v>734.19633977002638</v>
      </c>
      <c r="V1238" s="73">
        <v>1023.2830064366931</v>
      </c>
      <c r="W1238" s="73">
        <v>1023.2830064366931</v>
      </c>
      <c r="X1238" s="73">
        <v>1091.9496731033598</v>
      </c>
      <c r="Y1238" s="73">
        <v>1160.6163397700263</v>
      </c>
      <c r="Z1238" s="73">
        <v>1589.0963397700264</v>
      </c>
    </row>
    <row r="1239" spans="14:26" x14ac:dyDescent="0.25">
      <c r="N1239" s="73">
        <v>123.7</v>
      </c>
      <c r="O1239" s="73">
        <v>34.361111111111114</v>
      </c>
      <c r="P1239" s="73">
        <v>0.6100928571428571</v>
      </c>
      <c r="Q1239" s="73">
        <v>0.6100928571428571</v>
      </c>
      <c r="R1239" s="73">
        <v>735.76018287194586</v>
      </c>
      <c r="S1239" s="73">
        <v>735.76018287194586</v>
      </c>
      <c r="T1239" s="73">
        <v>1025.0807384275015</v>
      </c>
      <c r="U1239" s="73">
        <v>735.76018287194586</v>
      </c>
      <c r="V1239" s="73">
        <v>1025.0807384275015</v>
      </c>
      <c r="W1239" s="73">
        <v>1025.0807384275015</v>
      </c>
      <c r="X1239" s="73">
        <v>1093.8029606497237</v>
      </c>
      <c r="Y1239" s="73">
        <v>1162.5251828719461</v>
      </c>
      <c r="Z1239" s="73">
        <v>1591.3518495386129</v>
      </c>
    </row>
    <row r="1240" spans="14:26" x14ac:dyDescent="0.25">
      <c r="N1240" s="73">
        <v>123.8</v>
      </c>
      <c r="O1240" s="73">
        <v>34.388888888888886</v>
      </c>
      <c r="P1240" s="73">
        <v>0.6100928571428571</v>
      </c>
      <c r="Q1240" s="73">
        <v>0.6100928571428571</v>
      </c>
      <c r="R1240" s="73">
        <v>737.32529070746875</v>
      </c>
      <c r="S1240" s="73">
        <v>737.32529070746875</v>
      </c>
      <c r="T1240" s="73">
        <v>1026.8797351519131</v>
      </c>
      <c r="U1240" s="73">
        <v>737.32529070746875</v>
      </c>
      <c r="V1240" s="73">
        <v>1026.8797351519131</v>
      </c>
      <c r="W1240" s="73">
        <v>1026.8797351519131</v>
      </c>
      <c r="X1240" s="73">
        <v>1095.6575129296909</v>
      </c>
      <c r="Y1240" s="73">
        <v>1164.4352907074685</v>
      </c>
      <c r="Z1240" s="73">
        <v>1593.6086240408017</v>
      </c>
    </row>
    <row r="1241" spans="14:26" x14ac:dyDescent="0.25">
      <c r="N1241" s="73">
        <v>123.9</v>
      </c>
      <c r="O1241" s="73">
        <v>34.416666666666664</v>
      </c>
      <c r="P1241" s="73">
        <v>0.6100928571428571</v>
      </c>
      <c r="Q1241" s="73">
        <v>0.6100928571428571</v>
      </c>
      <c r="R1241" s="73">
        <v>738.89166327659666</v>
      </c>
      <c r="S1241" s="73">
        <v>738.89166327659666</v>
      </c>
      <c r="T1241" s="73">
        <v>1028.67999660993</v>
      </c>
      <c r="U1241" s="73">
        <v>738.89166327659666</v>
      </c>
      <c r="V1241" s="73">
        <v>1028.67999660993</v>
      </c>
      <c r="W1241" s="73">
        <v>1028.67999660993</v>
      </c>
      <c r="X1241" s="73">
        <v>1097.5133299432632</v>
      </c>
      <c r="Y1241" s="73">
        <v>1166.3466632765967</v>
      </c>
      <c r="Z1241" s="73">
        <v>1595.8666632765967</v>
      </c>
    </row>
    <row r="1242" spans="14:26" x14ac:dyDescent="0.25">
      <c r="N1242" s="73">
        <v>124</v>
      </c>
      <c r="O1242" s="73">
        <v>34.444444444444443</v>
      </c>
      <c r="P1242" s="73">
        <v>0.6100928571428571</v>
      </c>
      <c r="Q1242" s="73">
        <v>0.6100928571428571</v>
      </c>
      <c r="R1242" s="73">
        <v>740.4593005793289</v>
      </c>
      <c r="S1242" s="73">
        <v>740.4593005793289</v>
      </c>
      <c r="T1242" s="73">
        <v>1030.4815228015511</v>
      </c>
      <c r="U1242" s="73">
        <v>740.4593005793289</v>
      </c>
      <c r="V1242" s="73">
        <v>1030.4815228015511</v>
      </c>
      <c r="W1242" s="73">
        <v>1030.4815228015511</v>
      </c>
      <c r="X1242" s="73">
        <v>1099.3704116904401</v>
      </c>
      <c r="Y1242" s="73">
        <v>1168.259300579329</v>
      </c>
      <c r="Z1242" s="73">
        <v>1598.1259672459955</v>
      </c>
    </row>
    <row r="1243" spans="14:26" x14ac:dyDescent="0.25">
      <c r="N1243" s="73">
        <v>124.1</v>
      </c>
      <c r="O1243" s="73">
        <v>34.472222222222221</v>
      </c>
      <c r="P1243" s="73">
        <v>0.6100928571428571</v>
      </c>
      <c r="Q1243" s="73">
        <v>0.6100928571428571</v>
      </c>
      <c r="R1243" s="73">
        <v>742.02820261566569</v>
      </c>
      <c r="S1243" s="73">
        <v>742.02820261566569</v>
      </c>
      <c r="T1243" s="73">
        <v>1032.2843137267769</v>
      </c>
      <c r="U1243" s="73">
        <v>742.02820261566569</v>
      </c>
      <c r="V1243" s="73">
        <v>1032.2843137267769</v>
      </c>
      <c r="W1243" s="73">
        <v>1032.2843137267769</v>
      </c>
      <c r="X1243" s="73">
        <v>1101.2287581712212</v>
      </c>
      <c r="Y1243" s="73">
        <v>1170.1732026156658</v>
      </c>
      <c r="Z1243" s="73">
        <v>1600.3865359489992</v>
      </c>
    </row>
    <row r="1244" spans="14:26" x14ac:dyDescent="0.25">
      <c r="N1244" s="73">
        <v>124.2</v>
      </c>
      <c r="O1244" s="73">
        <v>34.5</v>
      </c>
      <c r="P1244" s="73">
        <v>0.6100928571428571</v>
      </c>
      <c r="Q1244" s="73">
        <v>0.6100928571428571</v>
      </c>
      <c r="R1244" s="73">
        <v>743.59836938560693</v>
      </c>
      <c r="S1244" s="73">
        <v>743.59836938560693</v>
      </c>
      <c r="T1244" s="73">
        <v>1034.0883693856069</v>
      </c>
      <c r="U1244" s="73">
        <v>743.59836938560693</v>
      </c>
      <c r="V1244" s="73">
        <v>1034.0883693856069</v>
      </c>
      <c r="W1244" s="73">
        <v>1034.0883693856069</v>
      </c>
      <c r="X1244" s="73">
        <v>1103.0883693856069</v>
      </c>
      <c r="Y1244" s="73">
        <v>1172.0883693856069</v>
      </c>
      <c r="Z1244" s="73">
        <v>1602.6483693856069</v>
      </c>
    </row>
    <row r="1245" spans="14:26" x14ac:dyDescent="0.25">
      <c r="N1245" s="73">
        <v>124.3</v>
      </c>
      <c r="O1245" s="73">
        <v>34.527777777777779</v>
      </c>
      <c r="P1245" s="73">
        <v>0.6100928571428571</v>
      </c>
      <c r="Q1245" s="73">
        <v>0.6100928571428571</v>
      </c>
      <c r="R1245" s="73">
        <v>745.16980088915273</v>
      </c>
      <c r="S1245" s="73">
        <v>745.16980088915273</v>
      </c>
      <c r="T1245" s="73">
        <v>1035.8936897780416</v>
      </c>
      <c r="U1245" s="73">
        <v>745.16980088915273</v>
      </c>
      <c r="V1245" s="73">
        <v>1035.8936897780416</v>
      </c>
      <c r="W1245" s="73">
        <v>1035.8936897780416</v>
      </c>
      <c r="X1245" s="73">
        <v>1104.9492453335972</v>
      </c>
      <c r="Y1245" s="73">
        <v>1174.0048008891526</v>
      </c>
      <c r="Z1245" s="73">
        <v>1604.9114675558194</v>
      </c>
    </row>
    <row r="1246" spans="14:26" x14ac:dyDescent="0.25">
      <c r="N1246" s="73">
        <v>124.4</v>
      </c>
      <c r="O1246" s="73">
        <v>34.555555555555557</v>
      </c>
      <c r="P1246" s="73">
        <v>0.6100928571428571</v>
      </c>
      <c r="Q1246" s="73">
        <v>0.6100928571428571</v>
      </c>
      <c r="R1246" s="73">
        <v>746.74249712630285</v>
      </c>
      <c r="S1246" s="73">
        <v>746.74249712630285</v>
      </c>
      <c r="T1246" s="73">
        <v>1037.7002749040807</v>
      </c>
      <c r="U1246" s="73">
        <v>746.74249712630285</v>
      </c>
      <c r="V1246" s="73">
        <v>1037.7002749040807</v>
      </c>
      <c r="W1246" s="73">
        <v>1037.7002749040807</v>
      </c>
      <c r="X1246" s="73">
        <v>1106.8113860151918</v>
      </c>
      <c r="Y1246" s="73">
        <v>1175.9224971263029</v>
      </c>
      <c r="Z1246" s="73">
        <v>1607.1758304596362</v>
      </c>
    </row>
    <row r="1247" spans="14:26" x14ac:dyDescent="0.25">
      <c r="N1247" s="73">
        <v>124.5</v>
      </c>
      <c r="O1247" s="73">
        <v>34.583333333333336</v>
      </c>
      <c r="P1247" s="73">
        <v>0.6100928571428571</v>
      </c>
      <c r="Q1247" s="73">
        <v>0.6100928571428571</v>
      </c>
      <c r="R1247" s="73">
        <v>748.31645809705742</v>
      </c>
      <c r="S1247" s="73">
        <v>748.31645809705742</v>
      </c>
      <c r="T1247" s="73">
        <v>1039.508124763724</v>
      </c>
      <c r="U1247" s="73">
        <v>748.31645809705742</v>
      </c>
      <c r="V1247" s="73">
        <v>1039.508124763724</v>
      </c>
      <c r="W1247" s="73">
        <v>1039.508124763724</v>
      </c>
      <c r="X1247" s="73">
        <v>1108.6747914303908</v>
      </c>
      <c r="Y1247" s="73">
        <v>1177.8414580970573</v>
      </c>
      <c r="Z1247" s="73">
        <v>1609.4414580970574</v>
      </c>
    </row>
    <row r="1248" spans="14:26" x14ac:dyDescent="0.25">
      <c r="N1248" s="73">
        <v>124.6</v>
      </c>
      <c r="O1248" s="73">
        <v>34.611111111111107</v>
      </c>
      <c r="P1248" s="73">
        <v>0.6100928571428571</v>
      </c>
      <c r="Q1248" s="73">
        <v>0.6100928571428571</v>
      </c>
      <c r="R1248" s="73">
        <v>749.89168380141621</v>
      </c>
      <c r="S1248" s="73">
        <v>749.89168380141621</v>
      </c>
      <c r="T1248" s="73">
        <v>1041.3172393569716</v>
      </c>
      <c r="U1248" s="73">
        <v>749.89168380141621</v>
      </c>
      <c r="V1248" s="73">
        <v>1041.3172393569716</v>
      </c>
      <c r="W1248" s="73">
        <v>1041.3172393569716</v>
      </c>
      <c r="X1248" s="73">
        <v>1110.5394615791938</v>
      </c>
      <c r="Y1248" s="73">
        <v>1179.761683801416</v>
      </c>
      <c r="Z1248" s="73">
        <v>1611.7083504680827</v>
      </c>
    </row>
    <row r="1249" spans="14:26" x14ac:dyDescent="0.25">
      <c r="N1249" s="73">
        <v>124.7</v>
      </c>
      <c r="O1249" s="73">
        <v>34.638888888888886</v>
      </c>
      <c r="P1249" s="73">
        <v>0.6100928571428571</v>
      </c>
      <c r="Q1249" s="73">
        <v>0.6100928571428571</v>
      </c>
      <c r="R1249" s="73">
        <v>751.46817423937966</v>
      </c>
      <c r="S1249" s="73">
        <v>751.46817423937966</v>
      </c>
      <c r="T1249" s="73">
        <v>1043.127618683824</v>
      </c>
      <c r="U1249" s="73">
        <v>751.46817423937966</v>
      </c>
      <c r="V1249" s="73">
        <v>1043.127618683824</v>
      </c>
      <c r="W1249" s="73">
        <v>1043.127618683824</v>
      </c>
      <c r="X1249" s="73">
        <v>1112.4053964616019</v>
      </c>
      <c r="Y1249" s="73">
        <v>1181.6831742393797</v>
      </c>
      <c r="Z1249" s="73">
        <v>1613.976507572713</v>
      </c>
    </row>
    <row r="1250" spans="14:26" x14ac:dyDescent="0.25">
      <c r="N1250" s="73">
        <v>124.8</v>
      </c>
      <c r="O1250" s="73">
        <v>34.666666666666664</v>
      </c>
      <c r="P1250" s="73">
        <v>0.6100928571428571</v>
      </c>
      <c r="Q1250" s="73">
        <v>0.6100928571428571</v>
      </c>
      <c r="R1250" s="73">
        <v>753.04592941094768</v>
      </c>
      <c r="S1250" s="73">
        <v>753.04592941094768</v>
      </c>
      <c r="T1250" s="73">
        <v>1044.939262744281</v>
      </c>
      <c r="U1250" s="73">
        <v>753.04592941094768</v>
      </c>
      <c r="V1250" s="73">
        <v>1044.939262744281</v>
      </c>
      <c r="W1250" s="73">
        <v>1044.939262744281</v>
      </c>
      <c r="X1250" s="73">
        <v>1114.2725960776143</v>
      </c>
      <c r="Y1250" s="73">
        <v>1183.6059294109477</v>
      </c>
      <c r="Z1250" s="73">
        <v>1616.2459294109476</v>
      </c>
    </row>
    <row r="1251" spans="14:26" x14ac:dyDescent="0.25">
      <c r="N1251" s="73">
        <v>124.9</v>
      </c>
      <c r="O1251" s="73">
        <v>34.694444444444443</v>
      </c>
      <c r="P1251" s="73">
        <v>0.6100928571428571</v>
      </c>
      <c r="Q1251" s="73">
        <v>0.6100928571428571</v>
      </c>
      <c r="R1251" s="73">
        <v>754.62494931612014</v>
      </c>
      <c r="S1251" s="73">
        <v>754.62494931612014</v>
      </c>
      <c r="T1251" s="73">
        <v>1046.7521715383423</v>
      </c>
      <c r="U1251" s="73">
        <v>754.62494931612014</v>
      </c>
      <c r="V1251" s="73">
        <v>1046.7521715383423</v>
      </c>
      <c r="W1251" s="73">
        <v>1046.7521715383423</v>
      </c>
      <c r="X1251" s="73">
        <v>1116.1410604272312</v>
      </c>
      <c r="Y1251" s="73">
        <v>1185.5299493161201</v>
      </c>
      <c r="Z1251" s="73">
        <v>1618.5166159827868</v>
      </c>
    </row>
    <row r="1252" spans="14:26" x14ac:dyDescent="0.25">
      <c r="N1252" s="73">
        <v>125</v>
      </c>
      <c r="O1252" s="73">
        <v>34.722222222222221</v>
      </c>
      <c r="P1252" s="73">
        <v>0.6100928571428571</v>
      </c>
      <c r="Q1252" s="73">
        <v>0.6100928571428571</v>
      </c>
      <c r="R1252" s="73">
        <v>756.20523395489715</v>
      </c>
      <c r="S1252" s="73">
        <v>756.20523395489715</v>
      </c>
      <c r="T1252" s="73">
        <v>1048.5663450660081</v>
      </c>
      <c r="U1252" s="73">
        <v>756.20523395489715</v>
      </c>
      <c r="V1252" s="73">
        <v>1048.5663450660081</v>
      </c>
      <c r="W1252" s="73">
        <v>1048.5663450660081</v>
      </c>
      <c r="X1252" s="73">
        <v>1118.0107895104525</v>
      </c>
      <c r="Y1252" s="73">
        <v>1187.455233954897</v>
      </c>
      <c r="Z1252" s="73">
        <v>1620.7885672882303</v>
      </c>
    </row>
    <row r="1253" spans="14:26" x14ac:dyDescent="0.25">
      <c r="N1253" s="73">
        <v>125.1</v>
      </c>
      <c r="O1253" s="73">
        <v>34.75</v>
      </c>
      <c r="P1253" s="73">
        <v>0.6100928571428571</v>
      </c>
      <c r="Q1253" s="73">
        <v>0.6100928571428571</v>
      </c>
      <c r="R1253" s="73">
        <v>757.7867833272785</v>
      </c>
      <c r="S1253" s="73">
        <v>757.7867833272785</v>
      </c>
      <c r="T1253" s="73">
        <v>1050.3817833272785</v>
      </c>
      <c r="U1253" s="73">
        <v>757.7867833272785</v>
      </c>
      <c r="V1253" s="73">
        <v>1050.3817833272785</v>
      </c>
      <c r="W1253" s="73">
        <v>1050.3817833272785</v>
      </c>
      <c r="X1253" s="73">
        <v>1119.8817833272785</v>
      </c>
      <c r="Y1253" s="73">
        <v>1189.3817833272785</v>
      </c>
      <c r="Z1253" s="73">
        <v>1623.0617833272786</v>
      </c>
    </row>
    <row r="1254" spans="14:26" x14ac:dyDescent="0.25">
      <c r="N1254" s="73">
        <v>125.2</v>
      </c>
      <c r="O1254" s="73">
        <v>34.777777777777779</v>
      </c>
      <c r="P1254" s="73">
        <v>0.6100928571428571</v>
      </c>
      <c r="Q1254" s="73">
        <v>0.6100928571428571</v>
      </c>
      <c r="R1254" s="73">
        <v>759.36959743326452</v>
      </c>
      <c r="S1254" s="73">
        <v>759.36959743326452</v>
      </c>
      <c r="T1254" s="73">
        <v>1052.1984863221535</v>
      </c>
      <c r="U1254" s="73">
        <v>759.36959743326452</v>
      </c>
      <c r="V1254" s="73">
        <v>1052.1984863221535</v>
      </c>
      <c r="W1254" s="73">
        <v>1052.1984863221535</v>
      </c>
      <c r="X1254" s="73">
        <v>1121.7540418777091</v>
      </c>
      <c r="Y1254" s="73">
        <v>1191.3095974332646</v>
      </c>
      <c r="Z1254" s="73">
        <v>1625.3362640999312</v>
      </c>
    </row>
    <row r="1255" spans="14:26" x14ac:dyDescent="0.25">
      <c r="N1255" s="73">
        <v>125.3</v>
      </c>
      <c r="O1255" s="73">
        <v>34.805555555555557</v>
      </c>
      <c r="P1255" s="73">
        <v>0.6100928571428571</v>
      </c>
      <c r="Q1255" s="73">
        <v>0.6100928571428571</v>
      </c>
      <c r="R1255" s="73">
        <v>760.95367627285464</v>
      </c>
      <c r="S1255" s="73">
        <v>760.95367627285464</v>
      </c>
      <c r="T1255" s="73">
        <v>1054.0164540506325</v>
      </c>
      <c r="U1255" s="73">
        <v>760.95367627285464</v>
      </c>
      <c r="V1255" s="73">
        <v>1054.0164540506325</v>
      </c>
      <c r="W1255" s="73">
        <v>1054.0164540506325</v>
      </c>
      <c r="X1255" s="73">
        <v>1123.6275651617436</v>
      </c>
      <c r="Y1255" s="73">
        <v>1193.2386762728547</v>
      </c>
      <c r="Z1255" s="73">
        <v>1627.6120096061882</v>
      </c>
    </row>
    <row r="1256" spans="14:26" x14ac:dyDescent="0.25">
      <c r="N1256" s="73">
        <v>125.4</v>
      </c>
      <c r="O1256" s="73">
        <v>34.833333333333336</v>
      </c>
      <c r="P1256" s="73">
        <v>0.6100928571428571</v>
      </c>
      <c r="Q1256" s="73">
        <v>0.6100928571428571</v>
      </c>
      <c r="R1256" s="73">
        <v>762.53901984604954</v>
      </c>
      <c r="S1256" s="73">
        <v>762.53901984604954</v>
      </c>
      <c r="T1256" s="73">
        <v>1055.8356865127162</v>
      </c>
      <c r="U1256" s="73">
        <v>762.53901984604954</v>
      </c>
      <c r="V1256" s="73">
        <v>1055.8356865127162</v>
      </c>
      <c r="W1256" s="73">
        <v>1055.8356865127162</v>
      </c>
      <c r="X1256" s="73">
        <v>1125.5023531793829</v>
      </c>
      <c r="Y1256" s="73">
        <v>1195.1690198460494</v>
      </c>
      <c r="Z1256" s="73">
        <v>1629.8890198460495</v>
      </c>
    </row>
    <row r="1257" spans="14:26" x14ac:dyDescent="0.25">
      <c r="N1257" s="73">
        <v>125.5</v>
      </c>
      <c r="O1257" s="73">
        <v>34.861111111111107</v>
      </c>
      <c r="P1257" s="73">
        <v>0.6100928571428571</v>
      </c>
      <c r="Q1257" s="73">
        <v>0.6100928571428571</v>
      </c>
      <c r="R1257" s="73">
        <v>764.12562815284832</v>
      </c>
      <c r="S1257" s="73">
        <v>764.12562815284832</v>
      </c>
      <c r="T1257" s="73">
        <v>1057.6561837084039</v>
      </c>
      <c r="U1257" s="73">
        <v>764.12562815284832</v>
      </c>
      <c r="V1257" s="73">
        <v>1057.6561837084039</v>
      </c>
      <c r="W1257" s="73">
        <v>1057.6561837084039</v>
      </c>
      <c r="X1257" s="73">
        <v>1127.3784059306261</v>
      </c>
      <c r="Y1257" s="73">
        <v>1197.1006281528485</v>
      </c>
      <c r="Z1257" s="73">
        <v>1632.1672948195151</v>
      </c>
    </row>
    <row r="1258" spans="14:26" x14ac:dyDescent="0.25">
      <c r="N1258" s="73">
        <v>125.6</v>
      </c>
      <c r="O1258" s="73">
        <v>34.888888888888886</v>
      </c>
      <c r="P1258" s="73">
        <v>0.6100928571428571</v>
      </c>
      <c r="Q1258" s="73">
        <v>0.6100928571428571</v>
      </c>
      <c r="R1258" s="73">
        <v>765.71350119325223</v>
      </c>
      <c r="S1258" s="73">
        <v>765.71350119325223</v>
      </c>
      <c r="T1258" s="73">
        <v>1059.4779456376966</v>
      </c>
      <c r="U1258" s="73">
        <v>765.71350119325223</v>
      </c>
      <c r="V1258" s="73">
        <v>1059.4779456376966</v>
      </c>
      <c r="W1258" s="73">
        <v>1059.4779456376966</v>
      </c>
      <c r="X1258" s="73">
        <v>1129.2557234154744</v>
      </c>
      <c r="Y1258" s="73">
        <v>1199.0335011932521</v>
      </c>
      <c r="Z1258" s="73">
        <v>1634.4468345265855</v>
      </c>
    </row>
    <row r="1259" spans="14:26" x14ac:dyDescent="0.25">
      <c r="N1259" s="73">
        <v>125.7</v>
      </c>
      <c r="O1259" s="73">
        <v>34.916666666666664</v>
      </c>
      <c r="P1259" s="73">
        <v>0.6100928571428571</v>
      </c>
      <c r="Q1259" s="73">
        <v>0.6100928571428571</v>
      </c>
      <c r="R1259" s="73">
        <v>767.30263896726035</v>
      </c>
      <c r="S1259" s="73">
        <v>767.30263896726035</v>
      </c>
      <c r="T1259" s="73">
        <v>1061.3009723005937</v>
      </c>
      <c r="U1259" s="73">
        <v>767.30263896726035</v>
      </c>
      <c r="V1259" s="73">
        <v>1061.3009723005937</v>
      </c>
      <c r="W1259" s="73">
        <v>1061.3009723005937</v>
      </c>
      <c r="X1259" s="73">
        <v>1131.1343056339269</v>
      </c>
      <c r="Y1259" s="73">
        <v>1200.9676389672604</v>
      </c>
      <c r="Z1259" s="73">
        <v>1636.7276389672604</v>
      </c>
    </row>
    <row r="1260" spans="14:26" x14ac:dyDescent="0.25">
      <c r="N1260" s="73">
        <v>125.8</v>
      </c>
      <c r="O1260" s="73">
        <v>34.944444444444443</v>
      </c>
      <c r="P1260" s="73">
        <v>0.6100928571428571</v>
      </c>
      <c r="Q1260" s="73">
        <v>0.6100928571428571</v>
      </c>
      <c r="R1260" s="73">
        <v>768.89304147487303</v>
      </c>
      <c r="S1260" s="73">
        <v>768.89304147487303</v>
      </c>
      <c r="T1260" s="73">
        <v>1063.1252636970953</v>
      </c>
      <c r="U1260" s="73">
        <v>768.89304147487303</v>
      </c>
      <c r="V1260" s="73">
        <v>1063.1252636970953</v>
      </c>
      <c r="W1260" s="73">
        <v>1063.1252636970953</v>
      </c>
      <c r="X1260" s="73">
        <v>1133.0141525859842</v>
      </c>
      <c r="Y1260" s="73">
        <v>1202.9030414748731</v>
      </c>
      <c r="Z1260" s="73">
        <v>1639.0097081415397</v>
      </c>
    </row>
    <row r="1261" spans="14:26" x14ac:dyDescent="0.25">
      <c r="N1261" s="73">
        <v>125.9</v>
      </c>
      <c r="O1261" s="73">
        <v>34.972222222222221</v>
      </c>
      <c r="P1261" s="73">
        <v>0.6100928571428571</v>
      </c>
      <c r="Q1261" s="73">
        <v>0.6100928571428571</v>
      </c>
      <c r="R1261" s="73">
        <v>770.48470871609027</v>
      </c>
      <c r="S1261" s="73">
        <v>770.48470871609027</v>
      </c>
      <c r="T1261" s="73">
        <v>1064.9508198272015</v>
      </c>
      <c r="U1261" s="73">
        <v>770.48470871609027</v>
      </c>
      <c r="V1261" s="73">
        <v>1064.9508198272015</v>
      </c>
      <c r="W1261" s="73">
        <v>1064.9508198272015</v>
      </c>
      <c r="X1261" s="73">
        <v>1134.8952642716458</v>
      </c>
      <c r="Y1261" s="73">
        <v>1204.8397087160904</v>
      </c>
      <c r="Z1261" s="73">
        <v>1641.2930420494238</v>
      </c>
    </row>
    <row r="1262" spans="14:26" x14ac:dyDescent="0.25">
      <c r="N1262" s="73">
        <v>126</v>
      </c>
      <c r="O1262" s="73">
        <v>35</v>
      </c>
      <c r="P1262" s="73">
        <v>0.6100928571428571</v>
      </c>
      <c r="Q1262" s="73">
        <v>0.6100928571428571</v>
      </c>
      <c r="R1262" s="73">
        <v>772.07764069091184</v>
      </c>
      <c r="S1262" s="73">
        <v>772.07764069091184</v>
      </c>
      <c r="T1262" s="73">
        <v>1066.7776406909118</v>
      </c>
      <c r="U1262" s="73">
        <v>772.07764069091184</v>
      </c>
      <c r="V1262" s="73">
        <v>1066.7776406909118</v>
      </c>
      <c r="W1262" s="73">
        <v>1066.7776406909118</v>
      </c>
      <c r="X1262" s="73">
        <v>1136.7776406909118</v>
      </c>
      <c r="Y1262" s="73">
        <v>1206.7776406909118</v>
      </c>
      <c r="Z1262" s="73">
        <v>1643.5776406909117</v>
      </c>
    </row>
    <row r="1263" spans="14:26" x14ac:dyDescent="0.25">
      <c r="N1263" s="73">
        <v>126.1</v>
      </c>
      <c r="O1263" s="73">
        <v>35.027777777777779</v>
      </c>
      <c r="P1263" s="73">
        <v>0.6100928571428571</v>
      </c>
      <c r="Q1263" s="73">
        <v>0.6100928571428571</v>
      </c>
      <c r="R1263" s="73">
        <v>773.67183739933785</v>
      </c>
      <c r="S1263" s="73">
        <v>773.67183739933785</v>
      </c>
      <c r="T1263" s="73">
        <v>1068.6057262882268</v>
      </c>
      <c r="U1263" s="73">
        <v>773.67183739933785</v>
      </c>
      <c r="V1263" s="73">
        <v>1068.6057262882268</v>
      </c>
      <c r="W1263" s="73">
        <v>1068.6057262882268</v>
      </c>
      <c r="X1263" s="73">
        <v>1138.6612818437825</v>
      </c>
      <c r="Y1263" s="73">
        <v>1208.7168373993379</v>
      </c>
      <c r="Z1263" s="73">
        <v>1645.8635040660047</v>
      </c>
    </row>
    <row r="1264" spans="14:26" x14ac:dyDescent="0.25">
      <c r="N1264" s="73">
        <v>126.2</v>
      </c>
      <c r="O1264" s="73">
        <v>35.055555555555557</v>
      </c>
      <c r="P1264" s="73">
        <v>0.6100928571428571</v>
      </c>
      <c r="Q1264" s="73">
        <v>0.6100928571428571</v>
      </c>
      <c r="R1264" s="73">
        <v>775.26729884136842</v>
      </c>
      <c r="S1264" s="73">
        <v>775.26729884136842</v>
      </c>
      <c r="T1264" s="73">
        <v>1070.4350766191462</v>
      </c>
      <c r="U1264" s="73">
        <v>775.26729884136842</v>
      </c>
      <c r="V1264" s="73">
        <v>1070.4350766191462</v>
      </c>
      <c r="W1264" s="73">
        <v>1070.4350766191462</v>
      </c>
      <c r="X1264" s="73">
        <v>1140.5461877302573</v>
      </c>
      <c r="Y1264" s="73">
        <v>1210.6572988413684</v>
      </c>
      <c r="Z1264" s="73">
        <v>1648.1506321747017</v>
      </c>
    </row>
    <row r="1265" spans="14:26" x14ac:dyDescent="0.25">
      <c r="N1265" s="73">
        <v>126.3</v>
      </c>
      <c r="O1265" s="73">
        <v>35.083333333333329</v>
      </c>
      <c r="P1265" s="73">
        <v>0.6100928571428571</v>
      </c>
      <c r="Q1265" s="73">
        <v>0.6100928571428571</v>
      </c>
      <c r="R1265" s="73">
        <v>776.86402501700297</v>
      </c>
      <c r="S1265" s="73">
        <v>776.86402501700297</v>
      </c>
      <c r="T1265" s="73">
        <v>1072.2656916836695</v>
      </c>
      <c r="U1265" s="73">
        <v>776.86402501700297</v>
      </c>
      <c r="V1265" s="73">
        <v>1072.2656916836695</v>
      </c>
      <c r="W1265" s="73">
        <v>1072.2656916836695</v>
      </c>
      <c r="X1265" s="73">
        <v>1142.4323583503362</v>
      </c>
      <c r="Y1265" s="73">
        <v>1212.5990250170028</v>
      </c>
      <c r="Z1265" s="73">
        <v>1650.4390250170027</v>
      </c>
    </row>
    <row r="1266" spans="14:26" x14ac:dyDescent="0.25">
      <c r="N1266" s="73">
        <v>126.4</v>
      </c>
      <c r="O1266" s="73">
        <v>35.111111111111114</v>
      </c>
      <c r="P1266" s="73">
        <v>0.6100928571428571</v>
      </c>
      <c r="Q1266" s="73">
        <v>0.6100928571428571</v>
      </c>
      <c r="R1266" s="73">
        <v>778.46201592624288</v>
      </c>
      <c r="S1266" s="73">
        <v>778.46201592624288</v>
      </c>
      <c r="T1266" s="73">
        <v>1074.0975714817985</v>
      </c>
      <c r="U1266" s="73">
        <v>778.46201592624288</v>
      </c>
      <c r="V1266" s="73">
        <v>1074.0975714817985</v>
      </c>
      <c r="W1266" s="73">
        <v>1074.0975714817985</v>
      </c>
      <c r="X1266" s="73">
        <v>1144.3197937040206</v>
      </c>
      <c r="Y1266" s="73">
        <v>1214.542015926243</v>
      </c>
      <c r="Z1266" s="73">
        <v>1652.7286825929098</v>
      </c>
    </row>
    <row r="1267" spans="14:26" x14ac:dyDescent="0.25">
      <c r="N1267" s="73">
        <v>126.5</v>
      </c>
      <c r="O1267" s="73">
        <v>35.138888888888886</v>
      </c>
      <c r="P1267" s="73">
        <v>0.6100928571428571</v>
      </c>
      <c r="Q1267" s="73">
        <v>0.6100928571428571</v>
      </c>
      <c r="R1267" s="73">
        <v>780.06127156908644</v>
      </c>
      <c r="S1267" s="73">
        <v>780.06127156908644</v>
      </c>
      <c r="T1267" s="73">
        <v>1075.9307160135309</v>
      </c>
      <c r="U1267" s="73">
        <v>780.06127156908644</v>
      </c>
      <c r="V1267" s="73">
        <v>1075.9307160135309</v>
      </c>
      <c r="W1267" s="73">
        <v>1075.9307160135309</v>
      </c>
      <c r="X1267" s="73">
        <v>1146.2084937913087</v>
      </c>
      <c r="Y1267" s="73">
        <v>1216.4862715690865</v>
      </c>
      <c r="Z1267" s="73">
        <v>1655.0196049024198</v>
      </c>
    </row>
    <row r="1268" spans="14:26" x14ac:dyDescent="0.25">
      <c r="N1268" s="73">
        <v>126.6</v>
      </c>
      <c r="O1268" s="73">
        <v>35.166666666666664</v>
      </c>
      <c r="P1268" s="73">
        <v>0.6100928571428571</v>
      </c>
      <c r="Q1268" s="73">
        <v>0.6100928571428571</v>
      </c>
      <c r="R1268" s="73">
        <v>781.6617919455349</v>
      </c>
      <c r="S1268" s="73">
        <v>781.6617919455349</v>
      </c>
      <c r="T1268" s="73">
        <v>1077.7651252788683</v>
      </c>
      <c r="U1268" s="73">
        <v>781.6617919455349</v>
      </c>
      <c r="V1268" s="73">
        <v>1077.7651252788683</v>
      </c>
      <c r="W1268" s="73">
        <v>1077.7651252788683</v>
      </c>
      <c r="X1268" s="73">
        <v>1148.0984586122015</v>
      </c>
      <c r="Y1268" s="73">
        <v>1218.431791945535</v>
      </c>
      <c r="Z1268" s="73">
        <v>1657.3117919455349</v>
      </c>
    </row>
    <row r="1269" spans="14:26" x14ac:dyDescent="0.25">
      <c r="N1269" s="73">
        <v>126.7</v>
      </c>
      <c r="O1269" s="73">
        <v>35.194444444444443</v>
      </c>
      <c r="P1269" s="73">
        <v>0.6100928571428571</v>
      </c>
      <c r="Q1269" s="73">
        <v>0.6100928571428571</v>
      </c>
      <c r="R1269" s="73">
        <v>783.26357705558769</v>
      </c>
      <c r="S1269" s="73">
        <v>783.26357705558769</v>
      </c>
      <c r="T1269" s="73">
        <v>1079.60079927781</v>
      </c>
      <c r="U1269" s="73">
        <v>783.26357705558769</v>
      </c>
      <c r="V1269" s="73">
        <v>1079.60079927781</v>
      </c>
      <c r="W1269" s="73">
        <v>1079.60079927781</v>
      </c>
      <c r="X1269" s="73">
        <v>1149.9896881666989</v>
      </c>
      <c r="Y1269" s="73">
        <v>1220.3785770555878</v>
      </c>
      <c r="Z1269" s="73">
        <v>1659.6052437222545</v>
      </c>
    </row>
    <row r="1270" spans="14:26" x14ac:dyDescent="0.25">
      <c r="N1270" s="73">
        <v>126.8</v>
      </c>
      <c r="O1270" s="73">
        <v>35.222222222222221</v>
      </c>
      <c r="P1270" s="73">
        <v>0.6100928571428571</v>
      </c>
      <c r="Q1270" s="73">
        <v>0.6100928571428571</v>
      </c>
      <c r="R1270" s="73">
        <v>784.86662689924492</v>
      </c>
      <c r="S1270" s="73">
        <v>784.86662689924492</v>
      </c>
      <c r="T1270" s="73">
        <v>1081.437738010356</v>
      </c>
      <c r="U1270" s="73">
        <v>784.86662689924492</v>
      </c>
      <c r="V1270" s="73">
        <v>1081.437738010356</v>
      </c>
      <c r="W1270" s="73">
        <v>1081.437738010356</v>
      </c>
      <c r="X1270" s="73">
        <v>1151.8821824548004</v>
      </c>
      <c r="Y1270" s="73">
        <v>1222.326626899245</v>
      </c>
      <c r="Z1270" s="73">
        <v>1661.8999602325782</v>
      </c>
    </row>
    <row r="1271" spans="14:26" x14ac:dyDescent="0.25">
      <c r="N1271" s="73">
        <v>126.9</v>
      </c>
      <c r="O1271" s="73">
        <v>35.25</v>
      </c>
      <c r="P1271" s="73">
        <v>0.6100928571428571</v>
      </c>
      <c r="Q1271" s="73">
        <v>0.6100928571428571</v>
      </c>
      <c r="R1271" s="73">
        <v>786.47094147650671</v>
      </c>
      <c r="S1271" s="73">
        <v>786.47094147650671</v>
      </c>
      <c r="T1271" s="73">
        <v>1083.2759414765067</v>
      </c>
      <c r="U1271" s="73">
        <v>786.47094147650671</v>
      </c>
      <c r="V1271" s="73">
        <v>1083.2759414765067</v>
      </c>
      <c r="W1271" s="73">
        <v>1083.2759414765067</v>
      </c>
      <c r="X1271" s="73">
        <v>1153.7759414765067</v>
      </c>
      <c r="Y1271" s="73">
        <v>1224.2759414765067</v>
      </c>
      <c r="Z1271" s="73">
        <v>1664.1959414765067</v>
      </c>
    </row>
    <row r="1272" spans="14:26" x14ac:dyDescent="0.25">
      <c r="N1272" s="73">
        <v>127</v>
      </c>
      <c r="O1272" s="73">
        <v>35.277777777777779</v>
      </c>
      <c r="P1272" s="73">
        <v>0.6100928571428571</v>
      </c>
      <c r="Q1272" s="73">
        <v>0.6100928571428571</v>
      </c>
      <c r="R1272" s="73">
        <v>788.07652078737283</v>
      </c>
      <c r="S1272" s="73">
        <v>788.07652078737283</v>
      </c>
      <c r="T1272" s="73">
        <v>1085.1154096762616</v>
      </c>
      <c r="U1272" s="73">
        <v>788.07652078737283</v>
      </c>
      <c r="V1272" s="73">
        <v>1085.1154096762616</v>
      </c>
      <c r="W1272" s="73">
        <v>1085.1154096762616</v>
      </c>
      <c r="X1272" s="73">
        <v>1155.6709652318173</v>
      </c>
      <c r="Y1272" s="73">
        <v>1226.2265207873727</v>
      </c>
      <c r="Z1272" s="73">
        <v>1666.4931874540393</v>
      </c>
    </row>
    <row r="1273" spans="14:26" x14ac:dyDescent="0.25">
      <c r="N1273" s="73">
        <v>127.1</v>
      </c>
      <c r="O1273" s="73">
        <v>35.30555555555555</v>
      </c>
      <c r="P1273" s="73">
        <v>0.6100928571428571</v>
      </c>
      <c r="Q1273" s="73">
        <v>0.6100928571428571</v>
      </c>
      <c r="R1273" s="73">
        <v>789.68336483184316</v>
      </c>
      <c r="S1273" s="73">
        <v>789.68336483184316</v>
      </c>
      <c r="T1273" s="73">
        <v>1086.9561426096209</v>
      </c>
      <c r="U1273" s="73">
        <v>789.68336483184316</v>
      </c>
      <c r="V1273" s="73">
        <v>1086.9561426096209</v>
      </c>
      <c r="W1273" s="73">
        <v>1086.9561426096209</v>
      </c>
      <c r="X1273" s="73">
        <v>1157.567253720732</v>
      </c>
      <c r="Y1273" s="73">
        <v>1228.1783648318431</v>
      </c>
      <c r="Z1273" s="73">
        <v>1668.7916981651765</v>
      </c>
    </row>
    <row r="1274" spans="14:26" x14ac:dyDescent="0.25">
      <c r="N1274" s="73">
        <v>127.2</v>
      </c>
      <c r="O1274" s="73">
        <v>35.333333333333336</v>
      </c>
      <c r="P1274" s="73">
        <v>0.6100928571428571</v>
      </c>
      <c r="Q1274" s="73">
        <v>0.6100928571428571</v>
      </c>
      <c r="R1274" s="73">
        <v>791.29147360991863</v>
      </c>
      <c r="S1274" s="73">
        <v>791.29147360991863</v>
      </c>
      <c r="T1274" s="73">
        <v>1088.7981402765854</v>
      </c>
      <c r="U1274" s="73">
        <v>791.29147360991863</v>
      </c>
      <c r="V1274" s="73">
        <v>1088.7981402765854</v>
      </c>
      <c r="W1274" s="73">
        <v>1088.7981402765854</v>
      </c>
      <c r="X1274" s="73">
        <v>1159.4648069432521</v>
      </c>
      <c r="Y1274" s="73">
        <v>1230.1314736099187</v>
      </c>
      <c r="Z1274" s="73">
        <v>1671.0914736099187</v>
      </c>
    </row>
    <row r="1275" spans="14:26" x14ac:dyDescent="0.25">
      <c r="N1275" s="73">
        <v>127.3</v>
      </c>
      <c r="O1275" s="73">
        <v>35.361111111111107</v>
      </c>
      <c r="P1275" s="73">
        <v>0.6100928571428571</v>
      </c>
      <c r="Q1275" s="73">
        <v>0.6100928571428571</v>
      </c>
      <c r="R1275" s="73">
        <v>792.90084712159796</v>
      </c>
      <c r="S1275" s="73">
        <v>792.90084712159796</v>
      </c>
      <c r="T1275" s="73">
        <v>1090.6414026771536</v>
      </c>
      <c r="U1275" s="73">
        <v>792.90084712159796</v>
      </c>
      <c r="V1275" s="73">
        <v>1090.6414026771536</v>
      </c>
      <c r="W1275" s="73">
        <v>1090.6414026771536</v>
      </c>
      <c r="X1275" s="73">
        <v>1161.3636248993757</v>
      </c>
      <c r="Y1275" s="73">
        <v>1232.0858471215979</v>
      </c>
      <c r="Z1275" s="73">
        <v>1673.3925137882648</v>
      </c>
    </row>
    <row r="1276" spans="14:26" x14ac:dyDescent="0.25">
      <c r="N1276" s="73">
        <v>127.4</v>
      </c>
      <c r="O1276" s="73">
        <v>35.388888888888893</v>
      </c>
      <c r="P1276" s="73">
        <v>0.6100928571428571</v>
      </c>
      <c r="Q1276" s="73">
        <v>0.6100928571428571</v>
      </c>
      <c r="R1276" s="73">
        <v>794.51148536688243</v>
      </c>
      <c r="S1276" s="73">
        <v>794.51148536688243</v>
      </c>
      <c r="T1276" s="73">
        <v>1092.485929811327</v>
      </c>
      <c r="U1276" s="73">
        <v>794.51148536688243</v>
      </c>
      <c r="V1276" s="73">
        <v>1092.485929811327</v>
      </c>
      <c r="W1276" s="73">
        <v>1092.485929811327</v>
      </c>
      <c r="X1276" s="73">
        <v>1163.2637075891048</v>
      </c>
      <c r="Y1276" s="73">
        <v>1234.0414853668826</v>
      </c>
      <c r="Z1276" s="73">
        <v>1675.6948187002158</v>
      </c>
    </row>
    <row r="1277" spans="14:26" x14ac:dyDescent="0.25">
      <c r="N1277" s="73">
        <v>127.5</v>
      </c>
      <c r="O1277" s="73">
        <v>35.416666666666664</v>
      </c>
      <c r="P1277" s="73">
        <v>0.6100928571428571</v>
      </c>
      <c r="Q1277" s="73">
        <v>0.6100928571428571</v>
      </c>
      <c r="R1277" s="73">
        <v>796.12338834577054</v>
      </c>
      <c r="S1277" s="73">
        <v>796.12338834577054</v>
      </c>
      <c r="T1277" s="73">
        <v>1094.3317216791038</v>
      </c>
      <c r="U1277" s="73">
        <v>796.12338834577054</v>
      </c>
      <c r="V1277" s="73">
        <v>1094.3317216791038</v>
      </c>
      <c r="W1277" s="73">
        <v>1094.3317216791038</v>
      </c>
      <c r="X1277" s="73">
        <v>1165.1650550124371</v>
      </c>
      <c r="Y1277" s="73">
        <v>1235.9983883457705</v>
      </c>
      <c r="Z1277" s="73">
        <v>1677.9983883457705</v>
      </c>
    </row>
    <row r="1278" spans="14:26" x14ac:dyDescent="0.25">
      <c r="N1278" s="73">
        <v>127.6</v>
      </c>
      <c r="O1278" s="73">
        <v>35.444444444444443</v>
      </c>
      <c r="P1278" s="73">
        <v>0.6100928571428571</v>
      </c>
      <c r="Q1278" s="73">
        <v>0.6100928571428571</v>
      </c>
      <c r="R1278" s="73">
        <v>797.73655605826355</v>
      </c>
      <c r="S1278" s="73">
        <v>797.73655605826355</v>
      </c>
      <c r="T1278" s="73">
        <v>1096.1787782804859</v>
      </c>
      <c r="U1278" s="73">
        <v>797.73655605826355</v>
      </c>
      <c r="V1278" s="73">
        <v>1096.1787782804859</v>
      </c>
      <c r="W1278" s="73">
        <v>1096.1787782804859</v>
      </c>
      <c r="X1278" s="73">
        <v>1167.0676671693748</v>
      </c>
      <c r="Y1278" s="73">
        <v>1237.9565560582637</v>
      </c>
      <c r="Z1278" s="73">
        <v>1680.3032227249303</v>
      </c>
    </row>
    <row r="1279" spans="14:26" x14ac:dyDescent="0.25">
      <c r="N1279" s="73">
        <v>127.7</v>
      </c>
      <c r="O1279" s="73">
        <v>35.472222222222221</v>
      </c>
      <c r="P1279" s="73">
        <v>0.6100928571428571</v>
      </c>
      <c r="Q1279" s="73">
        <v>0.6100928571428571</v>
      </c>
      <c r="R1279" s="73">
        <v>799.350988504361</v>
      </c>
      <c r="S1279" s="73">
        <v>799.350988504361</v>
      </c>
      <c r="T1279" s="73">
        <v>1098.0270996154723</v>
      </c>
      <c r="U1279" s="73">
        <v>799.350988504361</v>
      </c>
      <c r="V1279" s="73">
        <v>1098.0270996154723</v>
      </c>
      <c r="W1279" s="73">
        <v>1098.0270996154723</v>
      </c>
      <c r="X1279" s="73">
        <v>1168.9715440599166</v>
      </c>
      <c r="Y1279" s="73">
        <v>1239.9159885043612</v>
      </c>
      <c r="Z1279" s="73">
        <v>1682.6093218376946</v>
      </c>
    </row>
    <row r="1280" spans="14:26" x14ac:dyDescent="0.25">
      <c r="N1280" s="73">
        <v>127.8</v>
      </c>
      <c r="O1280" s="73">
        <v>35.5</v>
      </c>
      <c r="P1280" s="73">
        <v>0.6100928571428571</v>
      </c>
      <c r="Q1280" s="73">
        <v>0.6100928571428571</v>
      </c>
      <c r="R1280" s="73">
        <v>800.96668568406301</v>
      </c>
      <c r="S1280" s="73">
        <v>800.96668568406301</v>
      </c>
      <c r="T1280" s="73">
        <v>1099.876685684063</v>
      </c>
      <c r="U1280" s="73">
        <v>800.96668568406301</v>
      </c>
      <c r="V1280" s="73">
        <v>1099.876685684063</v>
      </c>
      <c r="W1280" s="73">
        <v>1099.876685684063</v>
      </c>
      <c r="X1280" s="73">
        <v>1170.876685684063</v>
      </c>
      <c r="Y1280" s="73">
        <v>1241.876685684063</v>
      </c>
      <c r="Z1280" s="73">
        <v>1684.9166856840629</v>
      </c>
    </row>
    <row r="1281" spans="14:26" x14ac:dyDescent="0.25">
      <c r="N1281" s="73">
        <v>127.9</v>
      </c>
      <c r="O1281" s="73">
        <v>35.527777777777779</v>
      </c>
      <c r="P1281" s="73">
        <v>0.6100928571428571</v>
      </c>
      <c r="Q1281" s="73">
        <v>0.6100928571428571</v>
      </c>
      <c r="R1281" s="73">
        <v>802.58364759736935</v>
      </c>
      <c r="S1281" s="73">
        <v>802.58364759736935</v>
      </c>
      <c r="T1281" s="73">
        <v>1101.7275364862583</v>
      </c>
      <c r="U1281" s="73">
        <v>802.58364759736935</v>
      </c>
      <c r="V1281" s="73">
        <v>1101.7275364862583</v>
      </c>
      <c r="W1281" s="73">
        <v>1101.7275364862583</v>
      </c>
      <c r="X1281" s="73">
        <v>1172.7830920418139</v>
      </c>
      <c r="Y1281" s="73">
        <v>1243.8386475973693</v>
      </c>
      <c r="Z1281" s="73">
        <v>1687.2253142640361</v>
      </c>
    </row>
    <row r="1282" spans="14:26" x14ac:dyDescent="0.25">
      <c r="N1282" s="73">
        <v>128</v>
      </c>
      <c r="O1282" s="73">
        <v>35.555555555555557</v>
      </c>
      <c r="P1282" s="73">
        <v>0.6100928571428571</v>
      </c>
      <c r="Q1282" s="73">
        <v>0.6100928571428571</v>
      </c>
      <c r="R1282" s="73">
        <v>804.20187424428025</v>
      </c>
      <c r="S1282" s="73">
        <v>804.20187424428025</v>
      </c>
      <c r="T1282" s="73">
        <v>1103.5796520220581</v>
      </c>
      <c r="U1282" s="73">
        <v>804.20187424428025</v>
      </c>
      <c r="V1282" s="73">
        <v>1103.5796520220581</v>
      </c>
      <c r="W1282" s="73">
        <v>1103.5796520220581</v>
      </c>
      <c r="X1282" s="73">
        <v>1174.6907631331692</v>
      </c>
      <c r="Y1282" s="73">
        <v>1245.8018742442803</v>
      </c>
      <c r="Z1282" s="73">
        <v>1689.5352075776136</v>
      </c>
    </row>
    <row r="1283" spans="14:26" x14ac:dyDescent="0.25">
      <c r="N1283" s="73">
        <v>128.1</v>
      </c>
      <c r="O1283" s="73">
        <v>35.583333333333329</v>
      </c>
      <c r="P1283" s="73">
        <v>0.6100928571428571</v>
      </c>
      <c r="Q1283" s="73">
        <v>0.6100928571428571</v>
      </c>
      <c r="R1283" s="73">
        <v>805.82136562479513</v>
      </c>
      <c r="S1283" s="73">
        <v>805.82136562479513</v>
      </c>
      <c r="T1283" s="73">
        <v>1105.4330322914618</v>
      </c>
      <c r="U1283" s="73">
        <v>805.82136562479513</v>
      </c>
      <c r="V1283" s="73">
        <v>1105.4330322914618</v>
      </c>
      <c r="W1283" s="73">
        <v>1105.4330322914618</v>
      </c>
      <c r="X1283" s="73">
        <v>1176.5996989581286</v>
      </c>
      <c r="Y1283" s="73">
        <v>1247.7663656247951</v>
      </c>
      <c r="Z1283" s="73">
        <v>1691.846365624795</v>
      </c>
    </row>
    <row r="1284" spans="14:26" x14ac:dyDescent="0.25">
      <c r="N1284" s="73">
        <v>128.19999999999999</v>
      </c>
      <c r="O1284" s="73">
        <v>35.611111111111107</v>
      </c>
      <c r="P1284" s="73">
        <v>0.6100928571428571</v>
      </c>
      <c r="Q1284" s="73">
        <v>0.6100928571428571</v>
      </c>
      <c r="R1284" s="73">
        <v>807.44212173891481</v>
      </c>
      <c r="S1284" s="73">
        <v>807.44212173891481</v>
      </c>
      <c r="T1284" s="73">
        <v>1107.2876772944703</v>
      </c>
      <c r="U1284" s="73">
        <v>807.44212173891481</v>
      </c>
      <c r="V1284" s="73">
        <v>1107.2876772944703</v>
      </c>
      <c r="W1284" s="73">
        <v>1107.2876772944703</v>
      </c>
      <c r="X1284" s="73">
        <v>1178.5098995166925</v>
      </c>
      <c r="Y1284" s="73">
        <v>1249.7321217389147</v>
      </c>
      <c r="Z1284" s="73">
        <v>1694.1587884055812</v>
      </c>
    </row>
    <row r="1285" spans="14:26" x14ac:dyDescent="0.25">
      <c r="N1285" s="73">
        <v>128.30000000000001</v>
      </c>
      <c r="O1285" s="73">
        <v>35.638888888888893</v>
      </c>
      <c r="P1285" s="73">
        <v>0.6100928571428571</v>
      </c>
      <c r="Q1285" s="73">
        <v>0.6100928571428571</v>
      </c>
      <c r="R1285" s="73">
        <v>809.06414258663949</v>
      </c>
      <c r="S1285" s="73">
        <v>809.06414258663949</v>
      </c>
      <c r="T1285" s="73">
        <v>1109.1435870310838</v>
      </c>
      <c r="U1285" s="73">
        <v>809.06414258663949</v>
      </c>
      <c r="V1285" s="73">
        <v>1109.1435870310838</v>
      </c>
      <c r="W1285" s="73">
        <v>1109.1435870310838</v>
      </c>
      <c r="X1285" s="73">
        <v>1180.4213648088617</v>
      </c>
      <c r="Y1285" s="73">
        <v>1251.6991425866395</v>
      </c>
      <c r="Z1285" s="73">
        <v>1696.472475919973</v>
      </c>
    </row>
    <row r="1286" spans="14:26" x14ac:dyDescent="0.25">
      <c r="N1286" s="73">
        <v>128.4</v>
      </c>
      <c r="O1286" s="73">
        <v>35.666666666666664</v>
      </c>
      <c r="P1286" s="73">
        <v>0.6100928571428571</v>
      </c>
      <c r="Q1286" s="73">
        <v>0.6100928571428571</v>
      </c>
      <c r="R1286" s="73">
        <v>810.68742816796771</v>
      </c>
      <c r="S1286" s="73">
        <v>810.68742816796771</v>
      </c>
      <c r="T1286" s="73">
        <v>1111.000761501301</v>
      </c>
      <c r="U1286" s="73">
        <v>810.68742816796771</v>
      </c>
      <c r="V1286" s="73">
        <v>1111.000761501301</v>
      </c>
      <c r="W1286" s="73">
        <v>1111.000761501301</v>
      </c>
      <c r="X1286" s="73">
        <v>1182.3340948346342</v>
      </c>
      <c r="Y1286" s="73">
        <v>1253.6674281679677</v>
      </c>
      <c r="Z1286" s="73">
        <v>1698.7874281679678</v>
      </c>
    </row>
    <row r="1287" spans="14:26" x14ac:dyDescent="0.25">
      <c r="N1287" s="73">
        <v>128.5</v>
      </c>
      <c r="O1287" s="73">
        <v>35.694444444444443</v>
      </c>
      <c r="P1287" s="73">
        <v>0.6100928571428571</v>
      </c>
      <c r="Q1287" s="73">
        <v>0.6100928571428571</v>
      </c>
      <c r="R1287" s="73">
        <v>812.31197848290094</v>
      </c>
      <c r="S1287" s="73">
        <v>812.31197848290094</v>
      </c>
      <c r="T1287" s="73">
        <v>1112.8592007051232</v>
      </c>
      <c r="U1287" s="73">
        <v>812.31197848290094</v>
      </c>
      <c r="V1287" s="73">
        <v>1112.8592007051232</v>
      </c>
      <c r="W1287" s="73">
        <v>1112.8592007051232</v>
      </c>
      <c r="X1287" s="73">
        <v>1184.2480895940121</v>
      </c>
      <c r="Y1287" s="73">
        <v>1255.636978482901</v>
      </c>
      <c r="Z1287" s="73">
        <v>1701.1036451495677</v>
      </c>
    </row>
    <row r="1288" spans="14:26" x14ac:dyDescent="0.25">
      <c r="N1288" s="73">
        <v>128.6</v>
      </c>
      <c r="O1288" s="73">
        <v>35.722222222222221</v>
      </c>
      <c r="P1288" s="73">
        <v>0.6100928571428571</v>
      </c>
      <c r="Q1288" s="73">
        <v>0.6100928571428571</v>
      </c>
      <c r="R1288" s="73">
        <v>813.9377935314385</v>
      </c>
      <c r="S1288" s="73">
        <v>813.9377935314385</v>
      </c>
      <c r="T1288" s="73">
        <v>1114.7189046425497</v>
      </c>
      <c r="U1288" s="73">
        <v>813.9377935314385</v>
      </c>
      <c r="V1288" s="73">
        <v>1114.7189046425497</v>
      </c>
      <c r="W1288" s="73">
        <v>1114.7189046425497</v>
      </c>
      <c r="X1288" s="73">
        <v>1186.163349086994</v>
      </c>
      <c r="Y1288" s="73">
        <v>1257.6077935314386</v>
      </c>
      <c r="Z1288" s="73">
        <v>1703.4211268647718</v>
      </c>
    </row>
    <row r="1289" spans="14:26" x14ac:dyDescent="0.25">
      <c r="N1289" s="73">
        <v>128.69999999999999</v>
      </c>
      <c r="O1289" s="73">
        <v>35.749999999999993</v>
      </c>
      <c r="P1289" s="73">
        <v>0.6100928571428571</v>
      </c>
      <c r="Q1289" s="73">
        <v>0.6100928571428571</v>
      </c>
      <c r="R1289" s="73">
        <v>815.56487331358028</v>
      </c>
      <c r="S1289" s="73">
        <v>815.56487331358028</v>
      </c>
      <c r="T1289" s="73">
        <v>1116.5798733135803</v>
      </c>
      <c r="U1289" s="73">
        <v>815.56487331358028</v>
      </c>
      <c r="V1289" s="73">
        <v>1116.5798733135803</v>
      </c>
      <c r="W1289" s="73">
        <v>1116.5798733135803</v>
      </c>
      <c r="X1289" s="73">
        <v>1188.0798733135803</v>
      </c>
      <c r="Y1289" s="73">
        <v>1259.5798733135803</v>
      </c>
      <c r="Z1289" s="73">
        <v>1705.7398733135801</v>
      </c>
    </row>
    <row r="1290" spans="14:26" x14ac:dyDescent="0.25">
      <c r="N1290" s="73">
        <v>128.80000000000001</v>
      </c>
      <c r="O1290" s="73">
        <v>35.777777777777779</v>
      </c>
      <c r="P1290" s="73">
        <v>0.6100928571428571</v>
      </c>
      <c r="Q1290" s="73">
        <v>0.6100928571428571</v>
      </c>
      <c r="R1290" s="73">
        <v>817.19321782932718</v>
      </c>
      <c r="S1290" s="73">
        <v>817.19321782932718</v>
      </c>
      <c r="T1290" s="73">
        <v>1118.4421067182161</v>
      </c>
      <c r="U1290" s="73">
        <v>817.19321782932718</v>
      </c>
      <c r="V1290" s="73">
        <v>1118.4421067182161</v>
      </c>
      <c r="W1290" s="73">
        <v>1118.4421067182161</v>
      </c>
      <c r="X1290" s="73">
        <v>1189.9976622737718</v>
      </c>
      <c r="Y1290" s="73">
        <v>1261.5532178293272</v>
      </c>
      <c r="Z1290" s="73">
        <v>1708.0598844959939</v>
      </c>
    </row>
    <row r="1291" spans="14:26" x14ac:dyDescent="0.25">
      <c r="N1291" s="73">
        <v>128.9</v>
      </c>
      <c r="O1291" s="73">
        <v>35.805555555555557</v>
      </c>
      <c r="P1291" s="73">
        <v>0.6100928571428571</v>
      </c>
      <c r="Q1291" s="73">
        <v>0.6100928571428571</v>
      </c>
      <c r="R1291" s="73">
        <v>818.8228270786783</v>
      </c>
      <c r="S1291" s="73">
        <v>818.8228270786783</v>
      </c>
      <c r="T1291" s="73">
        <v>1120.3056048564561</v>
      </c>
      <c r="U1291" s="73">
        <v>818.8228270786783</v>
      </c>
      <c r="V1291" s="73">
        <v>1120.3056048564561</v>
      </c>
      <c r="W1291" s="73">
        <v>1120.3056048564561</v>
      </c>
      <c r="X1291" s="73">
        <v>1191.9167159675671</v>
      </c>
      <c r="Y1291" s="73">
        <v>1263.5278270786782</v>
      </c>
      <c r="Z1291" s="73">
        <v>1710.3811604120115</v>
      </c>
    </row>
    <row r="1292" spans="14:26" x14ac:dyDescent="0.25">
      <c r="N1292" s="73">
        <v>129</v>
      </c>
      <c r="O1292" s="73">
        <v>35.833333333333336</v>
      </c>
      <c r="P1292" s="73">
        <v>0.6100928571428571</v>
      </c>
      <c r="Q1292" s="73">
        <v>0.6100928571428571</v>
      </c>
      <c r="R1292" s="73">
        <v>820.45370106163375</v>
      </c>
      <c r="S1292" s="73">
        <v>820.45370106163375</v>
      </c>
      <c r="T1292" s="73">
        <v>1122.1703677283003</v>
      </c>
      <c r="U1292" s="73">
        <v>820.45370106163375</v>
      </c>
      <c r="V1292" s="73">
        <v>1122.1703677283003</v>
      </c>
      <c r="W1292" s="73">
        <v>1122.1703677283003</v>
      </c>
      <c r="X1292" s="73">
        <v>1193.8370343949671</v>
      </c>
      <c r="Y1292" s="73">
        <v>1265.5037010616336</v>
      </c>
      <c r="Z1292" s="73">
        <v>1712.7037010616336</v>
      </c>
    </row>
    <row r="1293" spans="14:26" x14ac:dyDescent="0.25">
      <c r="N1293" s="73">
        <v>129.1</v>
      </c>
      <c r="O1293" s="73">
        <v>35.861111111111107</v>
      </c>
      <c r="P1293" s="73">
        <v>0.6100928571428571</v>
      </c>
      <c r="Q1293" s="73">
        <v>0.6100928571428571</v>
      </c>
      <c r="R1293" s="73">
        <v>822.0858397781933</v>
      </c>
      <c r="S1293" s="73">
        <v>822.0858397781933</v>
      </c>
      <c r="T1293" s="73">
        <v>1124.0363953337487</v>
      </c>
      <c r="U1293" s="73">
        <v>822.0858397781933</v>
      </c>
      <c r="V1293" s="73">
        <v>1124.0363953337487</v>
      </c>
      <c r="W1293" s="73">
        <v>1124.0363953337487</v>
      </c>
      <c r="X1293" s="73">
        <v>1195.7586175559709</v>
      </c>
      <c r="Y1293" s="73">
        <v>1267.4808397781931</v>
      </c>
      <c r="Z1293" s="73">
        <v>1715.0275064448597</v>
      </c>
    </row>
    <row r="1294" spans="14:26" x14ac:dyDescent="0.25">
      <c r="N1294" s="73">
        <v>129.19999999999999</v>
      </c>
      <c r="O1294" s="73">
        <v>35.888888888888886</v>
      </c>
      <c r="P1294" s="73">
        <v>0.6100928571428571</v>
      </c>
      <c r="Q1294" s="73">
        <v>0.6100928571428571</v>
      </c>
      <c r="R1294" s="73">
        <v>823.71924322835753</v>
      </c>
      <c r="S1294" s="73">
        <v>823.71924322835753</v>
      </c>
      <c r="T1294" s="73">
        <v>1125.9036876728019</v>
      </c>
      <c r="U1294" s="73">
        <v>823.71924322835753</v>
      </c>
      <c r="V1294" s="73">
        <v>1125.9036876728019</v>
      </c>
      <c r="W1294" s="73">
        <v>1125.9036876728019</v>
      </c>
      <c r="X1294" s="73">
        <v>1197.6814654505797</v>
      </c>
      <c r="Y1294" s="73">
        <v>1269.4592432283575</v>
      </c>
      <c r="Z1294" s="73">
        <v>1717.352576561691</v>
      </c>
    </row>
    <row r="1295" spans="14:26" x14ac:dyDescent="0.25">
      <c r="N1295" s="73">
        <v>129.30000000000001</v>
      </c>
      <c r="O1295" s="73">
        <v>35.916666666666671</v>
      </c>
      <c r="P1295" s="73">
        <v>0.6100928571428571</v>
      </c>
      <c r="Q1295" s="73">
        <v>0.6100928571428571</v>
      </c>
      <c r="R1295" s="73">
        <v>825.35391141212688</v>
      </c>
      <c r="S1295" s="73">
        <v>825.35391141212688</v>
      </c>
      <c r="T1295" s="73">
        <v>1127.7722447454603</v>
      </c>
      <c r="U1295" s="73">
        <v>825.35391141212688</v>
      </c>
      <c r="V1295" s="73">
        <v>1127.7722447454603</v>
      </c>
      <c r="W1295" s="73">
        <v>1127.7722447454603</v>
      </c>
      <c r="X1295" s="73">
        <v>1199.6055780787935</v>
      </c>
      <c r="Y1295" s="73">
        <v>1271.438911412127</v>
      </c>
      <c r="Z1295" s="73">
        <v>1719.678911412127</v>
      </c>
    </row>
    <row r="1296" spans="14:26" x14ac:dyDescent="0.25">
      <c r="N1296" s="73">
        <v>129.4</v>
      </c>
      <c r="O1296" s="73">
        <v>35.944444444444443</v>
      </c>
      <c r="P1296" s="73">
        <v>0.6100928571428571</v>
      </c>
      <c r="Q1296" s="73">
        <v>0.6100928571428571</v>
      </c>
      <c r="R1296" s="73">
        <v>826.98984432949976</v>
      </c>
      <c r="S1296" s="73">
        <v>826.98984432949976</v>
      </c>
      <c r="T1296" s="73">
        <v>1129.6420665517221</v>
      </c>
      <c r="U1296" s="73">
        <v>826.98984432949976</v>
      </c>
      <c r="V1296" s="73">
        <v>1129.6420665517221</v>
      </c>
      <c r="W1296" s="73">
        <v>1129.6420665517221</v>
      </c>
      <c r="X1296" s="73">
        <v>1201.530955440611</v>
      </c>
      <c r="Y1296" s="73">
        <v>1273.4198443294999</v>
      </c>
      <c r="Z1296" s="73">
        <v>1722.0065109961665</v>
      </c>
    </row>
    <row r="1297" spans="14:26" x14ac:dyDescent="0.25">
      <c r="N1297" s="73">
        <v>129.5</v>
      </c>
      <c r="O1297" s="73">
        <v>35.972222222222221</v>
      </c>
      <c r="P1297" s="73">
        <v>0.6100928571428571</v>
      </c>
      <c r="Q1297" s="73">
        <v>0.6100928571428571</v>
      </c>
      <c r="R1297" s="73">
        <v>828.62704198047754</v>
      </c>
      <c r="S1297" s="73">
        <v>828.62704198047754</v>
      </c>
      <c r="T1297" s="73">
        <v>1131.5131530915887</v>
      </c>
      <c r="U1297" s="73">
        <v>828.62704198047754</v>
      </c>
      <c r="V1297" s="73">
        <v>1131.5131530915887</v>
      </c>
      <c r="W1297" s="73">
        <v>1131.5131530915887</v>
      </c>
      <c r="X1297" s="73">
        <v>1203.4575975360331</v>
      </c>
      <c r="Y1297" s="73">
        <v>1275.4020419804776</v>
      </c>
      <c r="Z1297" s="73">
        <v>1724.335375313811</v>
      </c>
    </row>
    <row r="1298" spans="14:26" x14ac:dyDescent="0.25">
      <c r="N1298" s="73">
        <v>129.6</v>
      </c>
      <c r="O1298" s="73">
        <v>36</v>
      </c>
      <c r="P1298" s="73">
        <v>0.6100928571428571</v>
      </c>
      <c r="Q1298" s="73">
        <v>0.6100928571428571</v>
      </c>
      <c r="R1298" s="73">
        <v>830.26550436505988</v>
      </c>
      <c r="S1298" s="73">
        <v>830.26550436505988</v>
      </c>
      <c r="T1298" s="73">
        <v>1133.3855043650599</v>
      </c>
      <c r="U1298" s="73">
        <v>830.26550436505988</v>
      </c>
      <c r="V1298" s="73">
        <v>1133.3855043650599</v>
      </c>
      <c r="W1298" s="73">
        <v>1133.3855043650599</v>
      </c>
      <c r="X1298" s="73">
        <v>1205.3855043650599</v>
      </c>
      <c r="Y1298" s="73">
        <v>1277.3855043650599</v>
      </c>
      <c r="Z1298" s="73">
        <v>1726.6655043650599</v>
      </c>
    </row>
    <row r="1299" spans="14:26" x14ac:dyDescent="0.25">
      <c r="N1299" s="73">
        <v>129.69999999999999</v>
      </c>
      <c r="O1299" s="73">
        <v>36.027777777777771</v>
      </c>
      <c r="P1299" s="73">
        <v>0.6100928571428571</v>
      </c>
      <c r="Q1299" s="73">
        <v>0.6100928571428571</v>
      </c>
      <c r="R1299" s="73">
        <v>831.90523148324621</v>
      </c>
      <c r="S1299" s="73">
        <v>831.90523148324621</v>
      </c>
      <c r="T1299" s="73">
        <v>1135.2591203721349</v>
      </c>
      <c r="U1299" s="73">
        <v>831.90523148324621</v>
      </c>
      <c r="V1299" s="73">
        <v>1135.2591203721349</v>
      </c>
      <c r="W1299" s="73">
        <v>1135.2591203721349</v>
      </c>
      <c r="X1299" s="73">
        <v>1207.3146759276906</v>
      </c>
      <c r="Y1299" s="73">
        <v>1279.370231483246</v>
      </c>
      <c r="Z1299" s="73">
        <v>1728.9968981499126</v>
      </c>
    </row>
    <row r="1300" spans="14:26" x14ac:dyDescent="0.25">
      <c r="N1300" s="73">
        <v>129.80000000000001</v>
      </c>
      <c r="O1300" s="73">
        <v>36.055555555555557</v>
      </c>
      <c r="P1300" s="73">
        <v>0.6100928571428571</v>
      </c>
      <c r="Q1300" s="73">
        <v>0.6100928571428571</v>
      </c>
      <c r="R1300" s="73">
        <v>833.54622333503767</v>
      </c>
      <c r="S1300" s="73">
        <v>833.54622333503767</v>
      </c>
      <c r="T1300" s="73">
        <v>1137.1340011128154</v>
      </c>
      <c r="U1300" s="73">
        <v>833.54622333503767</v>
      </c>
      <c r="V1300" s="73">
        <v>1137.1340011128154</v>
      </c>
      <c r="W1300" s="73">
        <v>1137.1340011128154</v>
      </c>
      <c r="X1300" s="73">
        <v>1209.2451122239265</v>
      </c>
      <c r="Y1300" s="73">
        <v>1281.3562233350376</v>
      </c>
      <c r="Z1300" s="73">
        <v>1731.329556668371</v>
      </c>
    </row>
    <row r="1301" spans="14:26" x14ac:dyDescent="0.25">
      <c r="N1301" s="73">
        <v>129.9</v>
      </c>
      <c r="O1301" s="73">
        <v>36.083333333333336</v>
      </c>
      <c r="P1301" s="73">
        <v>0.6100928571428571</v>
      </c>
      <c r="Q1301" s="73">
        <v>0.6100928571428571</v>
      </c>
      <c r="R1301" s="73">
        <v>835.18847992043334</v>
      </c>
      <c r="S1301" s="73">
        <v>835.18847992043334</v>
      </c>
      <c r="T1301" s="73">
        <v>1139.0101465871001</v>
      </c>
      <c r="U1301" s="73">
        <v>835.18847992043334</v>
      </c>
      <c r="V1301" s="73">
        <v>1139.0101465871001</v>
      </c>
      <c r="W1301" s="73">
        <v>1139.0101465871001</v>
      </c>
      <c r="X1301" s="73">
        <v>1211.1768132537668</v>
      </c>
      <c r="Y1301" s="73">
        <v>1283.3434799204333</v>
      </c>
      <c r="Z1301" s="73">
        <v>1733.6634799204335</v>
      </c>
    </row>
    <row r="1302" spans="14:26" x14ac:dyDescent="0.25">
      <c r="N1302" s="73">
        <v>130</v>
      </c>
      <c r="O1302" s="73">
        <v>36.111111111111107</v>
      </c>
      <c r="P1302" s="73">
        <v>0.6100928571428571</v>
      </c>
      <c r="Q1302" s="73">
        <v>0.6100928571428571</v>
      </c>
      <c r="R1302" s="73">
        <v>836.832001239433</v>
      </c>
      <c r="S1302" s="73">
        <v>836.832001239433</v>
      </c>
      <c r="T1302" s="73">
        <v>1140.8875567949885</v>
      </c>
      <c r="U1302" s="73">
        <v>836.832001239433</v>
      </c>
      <c r="V1302" s="73">
        <v>1140.8875567949885</v>
      </c>
      <c r="W1302" s="73">
        <v>1140.8875567949885</v>
      </c>
      <c r="X1302" s="73">
        <v>1213.1097790172107</v>
      </c>
      <c r="Y1302" s="73">
        <v>1285.3320012394329</v>
      </c>
      <c r="Z1302" s="73">
        <v>1735.9986679060996</v>
      </c>
    </row>
    <row r="1303" spans="14:26" x14ac:dyDescent="0.25">
      <c r="N1303" s="73">
        <v>130.1</v>
      </c>
      <c r="O1303" s="73">
        <v>36.138888888888886</v>
      </c>
      <c r="P1303" s="73">
        <v>0.6100928571428571</v>
      </c>
      <c r="Q1303" s="73">
        <v>0.6100928571428571</v>
      </c>
      <c r="R1303" s="73">
        <v>838.47678729203767</v>
      </c>
      <c r="S1303" s="73">
        <v>838.47678729203767</v>
      </c>
      <c r="T1303" s="73">
        <v>1142.766231736482</v>
      </c>
      <c r="U1303" s="73">
        <v>838.47678729203767</v>
      </c>
      <c r="V1303" s="73">
        <v>1142.766231736482</v>
      </c>
      <c r="W1303" s="73">
        <v>1142.766231736482</v>
      </c>
      <c r="X1303" s="73">
        <v>1215.0440095142599</v>
      </c>
      <c r="Y1303" s="73">
        <v>1287.3217872920377</v>
      </c>
      <c r="Z1303" s="73">
        <v>1738.335120625371</v>
      </c>
    </row>
    <row r="1304" spans="14:26" x14ac:dyDescent="0.25">
      <c r="N1304" s="73">
        <v>130.19999999999999</v>
      </c>
      <c r="O1304" s="73">
        <v>36.166666666666664</v>
      </c>
      <c r="P1304" s="73">
        <v>0.6100928571428571</v>
      </c>
      <c r="Q1304" s="73">
        <v>0.6100928571428571</v>
      </c>
      <c r="R1304" s="73">
        <v>840.12283807824667</v>
      </c>
      <c r="S1304" s="73">
        <v>840.12283807824667</v>
      </c>
      <c r="T1304" s="73">
        <v>1144.6461714115799</v>
      </c>
      <c r="U1304" s="73">
        <v>840.12283807824667</v>
      </c>
      <c r="V1304" s="73">
        <v>1144.6461714115799</v>
      </c>
      <c r="W1304" s="73">
        <v>1144.6461714115799</v>
      </c>
      <c r="X1304" s="73">
        <v>1216.9795047449131</v>
      </c>
      <c r="Y1304" s="73">
        <v>1289.3128380782466</v>
      </c>
      <c r="Z1304" s="73">
        <v>1740.6728380782465</v>
      </c>
    </row>
    <row r="1305" spans="14:26" x14ac:dyDescent="0.25">
      <c r="N1305" s="73">
        <v>130.30000000000001</v>
      </c>
      <c r="O1305" s="73">
        <v>36.19444444444445</v>
      </c>
      <c r="P1305" s="73">
        <v>0.6100928571428571</v>
      </c>
      <c r="Q1305" s="73">
        <v>0.6100928571428571</v>
      </c>
      <c r="R1305" s="73">
        <v>841.77015359806069</v>
      </c>
      <c r="S1305" s="73">
        <v>841.77015359806069</v>
      </c>
      <c r="T1305" s="73">
        <v>1146.5273758202829</v>
      </c>
      <c r="U1305" s="73">
        <v>841.77015359806069</v>
      </c>
      <c r="V1305" s="73">
        <v>1146.5273758202829</v>
      </c>
      <c r="W1305" s="73">
        <v>1146.5273758202829</v>
      </c>
      <c r="X1305" s="73">
        <v>1218.9162647091719</v>
      </c>
      <c r="Y1305" s="73">
        <v>1291.3051535980608</v>
      </c>
      <c r="Z1305" s="73">
        <v>1743.0118202647275</v>
      </c>
    </row>
    <row r="1306" spans="14:26" x14ac:dyDescent="0.25">
      <c r="N1306" s="73">
        <v>130.4</v>
      </c>
      <c r="O1306" s="73">
        <v>36.222222222222221</v>
      </c>
      <c r="P1306" s="73">
        <v>0.6100928571428571</v>
      </c>
      <c r="Q1306" s="73">
        <v>0.6100928571428571</v>
      </c>
      <c r="R1306" s="73">
        <v>843.41873385147824</v>
      </c>
      <c r="S1306" s="73">
        <v>843.41873385147824</v>
      </c>
      <c r="T1306" s="73">
        <v>1148.4098449625894</v>
      </c>
      <c r="U1306" s="73">
        <v>843.41873385147824</v>
      </c>
      <c r="V1306" s="73">
        <v>1148.4098449625894</v>
      </c>
      <c r="W1306" s="73">
        <v>1148.4098449625894</v>
      </c>
      <c r="X1306" s="73">
        <v>1220.8542894070338</v>
      </c>
      <c r="Y1306" s="73">
        <v>1293.2987338514783</v>
      </c>
      <c r="Z1306" s="73">
        <v>1745.3520671848116</v>
      </c>
    </row>
    <row r="1307" spans="14:26" x14ac:dyDescent="0.25">
      <c r="N1307" s="73">
        <v>130.5</v>
      </c>
      <c r="O1307" s="73">
        <v>36.25</v>
      </c>
      <c r="P1307" s="73">
        <v>0.6100928571428571</v>
      </c>
      <c r="Q1307" s="73">
        <v>0.6100928571428571</v>
      </c>
      <c r="R1307" s="73">
        <v>845.06857883850057</v>
      </c>
      <c r="S1307" s="73">
        <v>845.06857883850057</v>
      </c>
      <c r="T1307" s="73">
        <v>1150.2935788385007</v>
      </c>
      <c r="U1307" s="73">
        <v>845.06857883850057</v>
      </c>
      <c r="V1307" s="73">
        <v>1150.2935788385007</v>
      </c>
      <c r="W1307" s="73">
        <v>1150.2935788385007</v>
      </c>
      <c r="X1307" s="73">
        <v>1222.7935788385007</v>
      </c>
      <c r="Y1307" s="73">
        <v>1295.2935788385007</v>
      </c>
      <c r="Z1307" s="73">
        <v>1747.6935788385008</v>
      </c>
    </row>
    <row r="1308" spans="14:26" x14ac:dyDescent="0.25">
      <c r="N1308" s="73">
        <v>130.6</v>
      </c>
      <c r="O1308" s="73">
        <v>36.277777777777779</v>
      </c>
      <c r="P1308" s="73">
        <v>0.6100928571428571</v>
      </c>
      <c r="Q1308" s="73">
        <v>0.6100928571428571</v>
      </c>
      <c r="R1308" s="73">
        <v>846.71968855912746</v>
      </c>
      <c r="S1308" s="73">
        <v>846.71968855912746</v>
      </c>
      <c r="T1308" s="73">
        <v>1152.1785774480163</v>
      </c>
      <c r="U1308" s="73">
        <v>846.71968855912746</v>
      </c>
      <c r="V1308" s="73">
        <v>1152.1785774480163</v>
      </c>
      <c r="W1308" s="73">
        <v>1152.1785774480163</v>
      </c>
      <c r="X1308" s="73">
        <v>1224.734133003572</v>
      </c>
      <c r="Y1308" s="73">
        <v>1297.2896885591274</v>
      </c>
      <c r="Z1308" s="73">
        <v>1750.0363552257941</v>
      </c>
    </row>
    <row r="1309" spans="14:26" x14ac:dyDescent="0.25">
      <c r="N1309" s="73">
        <v>130.69999999999999</v>
      </c>
      <c r="O1309" s="73">
        <v>36.30555555555555</v>
      </c>
      <c r="P1309" s="73">
        <v>0.6100928571428571</v>
      </c>
      <c r="Q1309" s="73">
        <v>0.6100928571428571</v>
      </c>
      <c r="R1309" s="73">
        <v>848.37206301335834</v>
      </c>
      <c r="S1309" s="73">
        <v>848.37206301335834</v>
      </c>
      <c r="T1309" s="73">
        <v>1154.064840791136</v>
      </c>
      <c r="U1309" s="73">
        <v>848.37206301335834</v>
      </c>
      <c r="V1309" s="73">
        <v>1154.064840791136</v>
      </c>
      <c r="W1309" s="73">
        <v>1154.064840791136</v>
      </c>
      <c r="X1309" s="73">
        <v>1226.6759519022471</v>
      </c>
      <c r="Y1309" s="73">
        <v>1299.2870630133582</v>
      </c>
      <c r="Z1309" s="73">
        <v>1752.3803963466914</v>
      </c>
    </row>
    <row r="1310" spans="14:26" x14ac:dyDescent="0.25">
      <c r="N1310" s="73">
        <v>130.80000000000001</v>
      </c>
      <c r="O1310" s="73">
        <v>36.333333333333336</v>
      </c>
      <c r="P1310" s="73">
        <v>0.6100928571428571</v>
      </c>
      <c r="Q1310" s="73">
        <v>0.6100928571428571</v>
      </c>
      <c r="R1310" s="73">
        <v>850.02570220119458</v>
      </c>
      <c r="S1310" s="73">
        <v>850.02570220119458</v>
      </c>
      <c r="T1310" s="73">
        <v>1155.9523688678612</v>
      </c>
      <c r="U1310" s="73">
        <v>850.02570220119458</v>
      </c>
      <c r="V1310" s="73">
        <v>1155.9523688678612</v>
      </c>
      <c r="W1310" s="73">
        <v>1155.9523688678612</v>
      </c>
      <c r="X1310" s="73">
        <v>1228.6190355345279</v>
      </c>
      <c r="Y1310" s="73">
        <v>1301.2857022011945</v>
      </c>
      <c r="Z1310" s="73">
        <v>1754.7257022011945</v>
      </c>
    </row>
    <row r="1311" spans="14:26" x14ac:dyDescent="0.25">
      <c r="N1311" s="73">
        <v>130.9</v>
      </c>
      <c r="O1311" s="73">
        <v>36.361111111111114</v>
      </c>
      <c r="P1311" s="73">
        <v>0.6100928571428571</v>
      </c>
      <c r="Q1311" s="73">
        <v>0.6100928571428571</v>
      </c>
      <c r="R1311" s="73">
        <v>851.6806061226348</v>
      </c>
      <c r="S1311" s="73">
        <v>851.6806061226348</v>
      </c>
      <c r="T1311" s="73">
        <v>1157.8411616781905</v>
      </c>
      <c r="U1311" s="73">
        <v>851.6806061226348</v>
      </c>
      <c r="V1311" s="73">
        <v>1157.8411616781905</v>
      </c>
      <c r="W1311" s="73">
        <v>1157.8411616781905</v>
      </c>
      <c r="X1311" s="73">
        <v>1230.5633839004126</v>
      </c>
      <c r="Y1311" s="73">
        <v>1303.2856061226348</v>
      </c>
      <c r="Z1311" s="73">
        <v>1757.0722727893017</v>
      </c>
    </row>
    <row r="1312" spans="14:26" x14ac:dyDescent="0.25">
      <c r="N1312" s="73">
        <v>131</v>
      </c>
      <c r="O1312" s="73">
        <v>36.388888888888886</v>
      </c>
      <c r="P1312" s="73">
        <v>0.6100928571428571</v>
      </c>
      <c r="Q1312" s="73">
        <v>0.6100928571428571</v>
      </c>
      <c r="R1312" s="73">
        <v>853.33677477767912</v>
      </c>
      <c r="S1312" s="73">
        <v>853.33677477767912</v>
      </c>
      <c r="T1312" s="73">
        <v>1159.7312192221236</v>
      </c>
      <c r="U1312" s="73">
        <v>853.33677477767912</v>
      </c>
      <c r="V1312" s="73">
        <v>1159.7312192221236</v>
      </c>
      <c r="W1312" s="73">
        <v>1159.7312192221236</v>
      </c>
      <c r="X1312" s="73">
        <v>1232.5089969999015</v>
      </c>
      <c r="Y1312" s="73">
        <v>1305.2867747776791</v>
      </c>
      <c r="Z1312" s="73">
        <v>1759.4201081110123</v>
      </c>
    </row>
    <row r="1313" spans="14:26" x14ac:dyDescent="0.25">
      <c r="N1313" s="73">
        <v>131.1</v>
      </c>
      <c r="O1313" s="73">
        <v>36.416666666666664</v>
      </c>
      <c r="P1313" s="73">
        <v>0.6100928571428571</v>
      </c>
      <c r="Q1313" s="73">
        <v>0.6100928571428571</v>
      </c>
      <c r="R1313" s="73">
        <v>854.99420816632835</v>
      </c>
      <c r="S1313" s="73">
        <v>854.99420816632835</v>
      </c>
      <c r="T1313" s="73">
        <v>1161.6225414996616</v>
      </c>
      <c r="U1313" s="73">
        <v>854.99420816632835</v>
      </c>
      <c r="V1313" s="73">
        <v>1161.6225414996616</v>
      </c>
      <c r="W1313" s="73">
        <v>1161.6225414996616</v>
      </c>
      <c r="X1313" s="73">
        <v>1234.4558748329948</v>
      </c>
      <c r="Y1313" s="73">
        <v>1307.2892081663283</v>
      </c>
      <c r="Z1313" s="73">
        <v>1761.7692081663283</v>
      </c>
    </row>
    <row r="1314" spans="14:26" x14ac:dyDescent="0.25">
      <c r="N1314" s="73">
        <v>131.19999999999999</v>
      </c>
      <c r="O1314" s="73">
        <v>36.444444444444443</v>
      </c>
      <c r="P1314" s="73">
        <v>0.6100928571428571</v>
      </c>
      <c r="Q1314" s="73">
        <v>0.6100928571428571</v>
      </c>
      <c r="R1314" s="73">
        <v>856.65290628858213</v>
      </c>
      <c r="S1314" s="73">
        <v>856.65290628858213</v>
      </c>
      <c r="T1314" s="73">
        <v>1163.5151285108043</v>
      </c>
      <c r="U1314" s="73">
        <v>856.65290628858213</v>
      </c>
      <c r="V1314" s="73">
        <v>1163.5151285108043</v>
      </c>
      <c r="W1314" s="73">
        <v>1163.5151285108043</v>
      </c>
      <c r="X1314" s="73">
        <v>1236.4040173996932</v>
      </c>
      <c r="Y1314" s="73">
        <v>1309.2929062885821</v>
      </c>
      <c r="Z1314" s="73">
        <v>1764.1195729552487</v>
      </c>
    </row>
    <row r="1315" spans="14:26" x14ac:dyDescent="0.25">
      <c r="N1315" s="73">
        <v>131.30000000000001</v>
      </c>
      <c r="O1315" s="73">
        <v>36.472222222222221</v>
      </c>
      <c r="P1315" s="73">
        <v>0.6100928571428571</v>
      </c>
      <c r="Q1315" s="73">
        <v>0.6100928571428571</v>
      </c>
      <c r="R1315" s="73">
        <v>858.31286914444024</v>
      </c>
      <c r="S1315" s="73">
        <v>858.31286914444024</v>
      </c>
      <c r="T1315" s="73">
        <v>1165.4089802555513</v>
      </c>
      <c r="U1315" s="73">
        <v>858.31286914444024</v>
      </c>
      <c r="V1315" s="73">
        <v>1165.4089802555513</v>
      </c>
      <c r="W1315" s="73">
        <v>1165.4089802555513</v>
      </c>
      <c r="X1315" s="73">
        <v>1238.3534246999957</v>
      </c>
      <c r="Y1315" s="73">
        <v>1311.2978691444403</v>
      </c>
      <c r="Z1315" s="73">
        <v>1766.4712024777737</v>
      </c>
    </row>
    <row r="1316" spans="14:26" x14ac:dyDescent="0.25">
      <c r="N1316" s="73">
        <v>131.4</v>
      </c>
      <c r="O1316" s="73">
        <v>36.5</v>
      </c>
      <c r="P1316" s="73">
        <v>0.6100928571428571</v>
      </c>
      <c r="Q1316" s="73">
        <v>0.6100928571428571</v>
      </c>
      <c r="R1316" s="73">
        <v>859.9740967339028</v>
      </c>
      <c r="S1316" s="73">
        <v>859.9740967339028</v>
      </c>
      <c r="T1316" s="73">
        <v>1167.3040967339027</v>
      </c>
      <c r="U1316" s="73">
        <v>859.9740967339028</v>
      </c>
      <c r="V1316" s="73">
        <v>1167.3040967339027</v>
      </c>
      <c r="W1316" s="73">
        <v>1167.3040967339027</v>
      </c>
      <c r="X1316" s="73">
        <v>1240.3040967339027</v>
      </c>
      <c r="Y1316" s="73">
        <v>1313.3040967339027</v>
      </c>
      <c r="Z1316" s="73">
        <v>1768.8240967339027</v>
      </c>
    </row>
    <row r="1317" spans="14:26" x14ac:dyDescent="0.25">
      <c r="N1317" s="73">
        <v>131.5</v>
      </c>
      <c r="O1317" s="73">
        <v>36.527777777777779</v>
      </c>
      <c r="P1317" s="73">
        <v>0.6100928571428571</v>
      </c>
      <c r="Q1317" s="73">
        <v>0.6100928571428571</v>
      </c>
      <c r="R1317" s="73">
        <v>861.63658905696991</v>
      </c>
      <c r="S1317" s="73">
        <v>861.63658905696991</v>
      </c>
      <c r="T1317" s="73">
        <v>1169.2004779458589</v>
      </c>
      <c r="U1317" s="73">
        <v>861.63658905696991</v>
      </c>
      <c r="V1317" s="73">
        <v>1169.2004779458589</v>
      </c>
      <c r="W1317" s="73">
        <v>1169.2004779458589</v>
      </c>
      <c r="X1317" s="73">
        <v>1242.2560335014145</v>
      </c>
      <c r="Y1317" s="73">
        <v>1315.31158905697</v>
      </c>
      <c r="Z1317" s="73">
        <v>1771.1782557236365</v>
      </c>
    </row>
    <row r="1318" spans="14:26" x14ac:dyDescent="0.25">
      <c r="N1318" s="73">
        <v>131.6</v>
      </c>
      <c r="O1318" s="73">
        <v>36.55555555555555</v>
      </c>
      <c r="P1318" s="73">
        <v>0.6100928571428571</v>
      </c>
      <c r="Q1318" s="73">
        <v>0.6100928571428571</v>
      </c>
      <c r="R1318" s="73">
        <v>863.30034611364101</v>
      </c>
      <c r="S1318" s="73">
        <v>863.30034611364101</v>
      </c>
      <c r="T1318" s="73">
        <v>1171.0981238914187</v>
      </c>
      <c r="U1318" s="73">
        <v>863.30034611364101</v>
      </c>
      <c r="V1318" s="73">
        <v>1171.0981238914187</v>
      </c>
      <c r="W1318" s="73">
        <v>1171.0981238914187</v>
      </c>
      <c r="X1318" s="73">
        <v>1244.2092350025298</v>
      </c>
      <c r="Y1318" s="73">
        <v>1317.3203461136409</v>
      </c>
      <c r="Z1318" s="73">
        <v>1773.5336794469742</v>
      </c>
    </row>
    <row r="1319" spans="14:26" x14ac:dyDescent="0.25">
      <c r="N1319" s="73">
        <v>131.69999999999999</v>
      </c>
      <c r="O1319" s="73">
        <v>36.583333333333329</v>
      </c>
      <c r="P1319" s="73">
        <v>0.6100928571428571</v>
      </c>
      <c r="Q1319" s="73">
        <v>0.6100928571428571</v>
      </c>
      <c r="R1319" s="73">
        <v>864.9653679039169</v>
      </c>
      <c r="S1319" s="73">
        <v>864.9653679039169</v>
      </c>
      <c r="T1319" s="73">
        <v>1172.9970345705835</v>
      </c>
      <c r="U1319" s="73">
        <v>864.9653679039169</v>
      </c>
      <c r="V1319" s="73">
        <v>1172.9970345705835</v>
      </c>
      <c r="W1319" s="73">
        <v>1172.9970345705835</v>
      </c>
      <c r="X1319" s="73">
        <v>1246.1637012372503</v>
      </c>
      <c r="Y1319" s="73">
        <v>1319.3303679039168</v>
      </c>
      <c r="Z1319" s="73">
        <v>1775.8903679039167</v>
      </c>
    </row>
    <row r="1320" spans="14:26" x14ac:dyDescent="0.25">
      <c r="N1320" s="73">
        <v>131.80000000000001</v>
      </c>
      <c r="O1320" s="73">
        <v>36.611111111111114</v>
      </c>
      <c r="P1320" s="73">
        <v>0.6100928571428571</v>
      </c>
      <c r="Q1320" s="73">
        <v>0.6100928571428571</v>
      </c>
      <c r="R1320" s="73">
        <v>866.63165442779791</v>
      </c>
      <c r="S1320" s="73">
        <v>866.63165442779791</v>
      </c>
      <c r="T1320" s="73">
        <v>1174.8972099833536</v>
      </c>
      <c r="U1320" s="73">
        <v>866.63165442779791</v>
      </c>
      <c r="V1320" s="73">
        <v>1174.8972099833536</v>
      </c>
      <c r="W1320" s="73">
        <v>1174.8972099833536</v>
      </c>
      <c r="X1320" s="73">
        <v>1248.1194322055758</v>
      </c>
      <c r="Y1320" s="73">
        <v>1321.3416544277979</v>
      </c>
      <c r="Z1320" s="73">
        <v>1778.2483210944647</v>
      </c>
    </row>
    <row r="1321" spans="14:26" x14ac:dyDescent="0.25">
      <c r="N1321" s="73">
        <v>131.9</v>
      </c>
      <c r="O1321" s="73">
        <v>36.638888888888893</v>
      </c>
      <c r="P1321" s="73">
        <v>0.6100928571428571</v>
      </c>
      <c r="Q1321" s="73">
        <v>0.6100928571428571</v>
      </c>
      <c r="R1321" s="73">
        <v>868.2992056852828</v>
      </c>
      <c r="S1321" s="73">
        <v>868.2992056852828</v>
      </c>
      <c r="T1321" s="73">
        <v>1176.7986501297273</v>
      </c>
      <c r="U1321" s="73">
        <v>868.2992056852828</v>
      </c>
      <c r="V1321" s="73">
        <v>1176.7986501297273</v>
      </c>
      <c r="W1321" s="73">
        <v>1176.7986501297273</v>
      </c>
      <c r="X1321" s="73">
        <v>1250.0764279075051</v>
      </c>
      <c r="Y1321" s="73">
        <v>1323.354205685283</v>
      </c>
      <c r="Z1321" s="73">
        <v>1780.6075390186163</v>
      </c>
    </row>
    <row r="1322" spans="14:26" x14ac:dyDescent="0.25">
      <c r="N1322" s="73">
        <v>132</v>
      </c>
      <c r="O1322" s="73">
        <v>36.666666666666664</v>
      </c>
      <c r="P1322" s="73">
        <v>0.6100928571428571</v>
      </c>
      <c r="Q1322" s="73">
        <v>0.6100928571428571</v>
      </c>
      <c r="R1322" s="73">
        <v>869.96802167637179</v>
      </c>
      <c r="S1322" s="73">
        <v>869.96802167637179</v>
      </c>
      <c r="T1322" s="73">
        <v>1178.7013550097051</v>
      </c>
      <c r="U1322" s="73">
        <v>869.96802167637179</v>
      </c>
      <c r="V1322" s="73">
        <v>1178.7013550097051</v>
      </c>
      <c r="W1322" s="73">
        <v>1178.7013550097051</v>
      </c>
      <c r="X1322" s="73">
        <v>1252.0346883430384</v>
      </c>
      <c r="Y1322" s="73">
        <v>1325.3680216763719</v>
      </c>
      <c r="Z1322" s="73">
        <v>1782.9680216763718</v>
      </c>
    </row>
    <row r="1323" spans="14:26" x14ac:dyDescent="0.25">
      <c r="N1323" s="73">
        <v>132.1</v>
      </c>
      <c r="O1323" s="73">
        <v>36.694444444444443</v>
      </c>
      <c r="P1323" s="73">
        <v>0.6100928571428571</v>
      </c>
      <c r="Q1323" s="73">
        <v>0.6100928571428571</v>
      </c>
      <c r="R1323" s="73">
        <v>871.63810240106557</v>
      </c>
      <c r="S1323" s="73">
        <v>871.63810240106557</v>
      </c>
      <c r="T1323" s="73">
        <v>1180.6053246232877</v>
      </c>
      <c r="U1323" s="73">
        <v>871.63810240106557</v>
      </c>
      <c r="V1323" s="73">
        <v>1180.6053246232877</v>
      </c>
      <c r="W1323" s="73">
        <v>1180.6053246232877</v>
      </c>
      <c r="X1323" s="73">
        <v>1253.9942135121767</v>
      </c>
      <c r="Y1323" s="73">
        <v>1327.3831024010656</v>
      </c>
      <c r="Z1323" s="73">
        <v>1785.3297690677323</v>
      </c>
    </row>
    <row r="1324" spans="14:26" x14ac:dyDescent="0.25">
      <c r="N1324" s="73">
        <v>132.19999999999999</v>
      </c>
      <c r="O1324" s="73">
        <v>36.722222222222221</v>
      </c>
      <c r="P1324" s="73">
        <v>0.6100928571428571</v>
      </c>
      <c r="Q1324" s="73">
        <v>0.6100928571428571</v>
      </c>
      <c r="R1324" s="73">
        <v>873.3094478593639</v>
      </c>
      <c r="S1324" s="73">
        <v>873.3094478593639</v>
      </c>
      <c r="T1324" s="73">
        <v>1182.5105589704749</v>
      </c>
      <c r="U1324" s="73">
        <v>873.3094478593639</v>
      </c>
      <c r="V1324" s="73">
        <v>1182.5105589704749</v>
      </c>
      <c r="W1324" s="73">
        <v>1182.5105589704749</v>
      </c>
      <c r="X1324" s="73">
        <v>1255.9550034149192</v>
      </c>
      <c r="Y1324" s="73">
        <v>1329.3994478593638</v>
      </c>
      <c r="Z1324" s="73">
        <v>1787.6927811926971</v>
      </c>
    </row>
    <row r="1325" spans="14:26" x14ac:dyDescent="0.25">
      <c r="N1325" s="73">
        <v>132.30000000000001</v>
      </c>
      <c r="O1325" s="73">
        <v>36.75</v>
      </c>
      <c r="P1325" s="73">
        <v>0.6100928571428571</v>
      </c>
      <c r="Q1325" s="73">
        <v>0.6100928571428571</v>
      </c>
      <c r="R1325" s="73">
        <v>874.98205805126668</v>
      </c>
      <c r="S1325" s="73">
        <v>874.98205805126668</v>
      </c>
      <c r="T1325" s="73">
        <v>1184.4170580512666</v>
      </c>
      <c r="U1325" s="73">
        <v>874.98205805126668</v>
      </c>
      <c r="V1325" s="73">
        <v>1184.4170580512666</v>
      </c>
      <c r="W1325" s="73">
        <v>1184.4170580512666</v>
      </c>
      <c r="X1325" s="73">
        <v>1257.9170580512666</v>
      </c>
      <c r="Y1325" s="73">
        <v>1331.4170580512666</v>
      </c>
      <c r="Z1325" s="73">
        <v>1790.0570580512667</v>
      </c>
    </row>
    <row r="1326" spans="14:26" x14ac:dyDescent="0.25">
      <c r="N1326" s="73">
        <v>132.4</v>
      </c>
      <c r="O1326" s="73">
        <v>36.777777777777779</v>
      </c>
      <c r="P1326" s="73">
        <v>0.6100928571428571</v>
      </c>
      <c r="Q1326" s="73">
        <v>0.6100928571428571</v>
      </c>
      <c r="R1326" s="73">
        <v>876.65593297677401</v>
      </c>
      <c r="S1326" s="73">
        <v>876.65593297677401</v>
      </c>
      <c r="T1326" s="73">
        <v>1186.3248218656629</v>
      </c>
      <c r="U1326" s="73">
        <v>876.65593297677401</v>
      </c>
      <c r="V1326" s="73">
        <v>1186.3248218656629</v>
      </c>
      <c r="W1326" s="73">
        <v>1186.3248218656629</v>
      </c>
      <c r="X1326" s="73">
        <v>1259.8803774212186</v>
      </c>
      <c r="Y1326" s="73">
        <v>1333.435932976774</v>
      </c>
      <c r="Z1326" s="73">
        <v>1792.4225996434407</v>
      </c>
    </row>
    <row r="1327" spans="14:26" x14ac:dyDescent="0.25">
      <c r="N1327" s="73">
        <v>132.5</v>
      </c>
      <c r="O1327" s="73">
        <v>36.805555555555557</v>
      </c>
      <c r="P1327" s="73">
        <v>0.6100928571428571</v>
      </c>
      <c r="Q1327" s="73">
        <v>0.6100928571428571</v>
      </c>
      <c r="R1327" s="73">
        <v>878.33107263588568</v>
      </c>
      <c r="S1327" s="73">
        <v>878.33107263588568</v>
      </c>
      <c r="T1327" s="73">
        <v>1188.2338504136635</v>
      </c>
      <c r="U1327" s="73">
        <v>878.33107263588568</v>
      </c>
      <c r="V1327" s="73">
        <v>1188.2338504136635</v>
      </c>
      <c r="W1327" s="73">
        <v>1188.2338504136635</v>
      </c>
      <c r="X1327" s="73">
        <v>1261.8449615247746</v>
      </c>
      <c r="Y1327" s="73">
        <v>1335.4560726358857</v>
      </c>
      <c r="Z1327" s="73">
        <v>1794.7894059692189</v>
      </c>
    </row>
    <row r="1328" spans="14:26" x14ac:dyDescent="0.25">
      <c r="N1328" s="73">
        <v>132.6</v>
      </c>
      <c r="O1328" s="73">
        <v>36.833333333333329</v>
      </c>
      <c r="P1328" s="73">
        <v>0.6100928571428571</v>
      </c>
      <c r="Q1328" s="73">
        <v>0.6100928571428571</v>
      </c>
      <c r="R1328" s="73">
        <v>880.00747702860133</v>
      </c>
      <c r="S1328" s="73">
        <v>880.00747702860133</v>
      </c>
      <c r="T1328" s="73">
        <v>1190.144143695268</v>
      </c>
      <c r="U1328" s="73">
        <v>880.00747702860133</v>
      </c>
      <c r="V1328" s="73">
        <v>1190.144143695268</v>
      </c>
      <c r="W1328" s="73">
        <v>1190.144143695268</v>
      </c>
      <c r="X1328" s="73">
        <v>1263.8108103619347</v>
      </c>
      <c r="Y1328" s="73">
        <v>1337.4774770286012</v>
      </c>
      <c r="Z1328" s="73">
        <v>1797.1574770286013</v>
      </c>
    </row>
    <row r="1329" spans="14:26" x14ac:dyDescent="0.25">
      <c r="N1329" s="73">
        <v>132.69999999999999</v>
      </c>
      <c r="O1329" s="73">
        <v>36.861111111111107</v>
      </c>
      <c r="P1329" s="73">
        <v>0.6100928571428571</v>
      </c>
      <c r="Q1329" s="73">
        <v>0.6100928571428571</v>
      </c>
      <c r="R1329" s="73">
        <v>881.68514615492199</v>
      </c>
      <c r="S1329" s="73">
        <v>881.68514615492199</v>
      </c>
      <c r="T1329" s="73">
        <v>1192.0557017104775</v>
      </c>
      <c r="U1329" s="73">
        <v>881.68514615492199</v>
      </c>
      <c r="V1329" s="73">
        <v>1192.0557017104775</v>
      </c>
      <c r="W1329" s="73">
        <v>1192.0557017104775</v>
      </c>
      <c r="X1329" s="73">
        <v>1265.7779239326997</v>
      </c>
      <c r="Y1329" s="73">
        <v>1339.5001461549218</v>
      </c>
      <c r="Z1329" s="73">
        <v>1799.5268128215885</v>
      </c>
    </row>
    <row r="1330" spans="14:26" x14ac:dyDescent="0.25">
      <c r="N1330" s="73">
        <v>132.80000000000001</v>
      </c>
      <c r="O1330" s="73">
        <v>36.888888888888893</v>
      </c>
      <c r="P1330" s="73">
        <v>0.6100928571428571</v>
      </c>
      <c r="Q1330" s="73">
        <v>0.6100928571428571</v>
      </c>
      <c r="R1330" s="73">
        <v>883.36408001484756</v>
      </c>
      <c r="S1330" s="73">
        <v>883.36408001484756</v>
      </c>
      <c r="T1330" s="73">
        <v>1193.968524459292</v>
      </c>
      <c r="U1330" s="73">
        <v>883.36408001484756</v>
      </c>
      <c r="V1330" s="73">
        <v>1193.968524459292</v>
      </c>
      <c r="W1330" s="73">
        <v>1193.968524459292</v>
      </c>
      <c r="X1330" s="73">
        <v>1267.7463022370698</v>
      </c>
      <c r="Y1330" s="73">
        <v>1341.5240800148476</v>
      </c>
      <c r="Z1330" s="73">
        <v>1801.8974133481811</v>
      </c>
    </row>
    <row r="1331" spans="14:26" x14ac:dyDescent="0.25">
      <c r="N1331" s="73">
        <v>132.9</v>
      </c>
      <c r="O1331" s="73">
        <v>36.916666666666664</v>
      </c>
      <c r="P1331" s="73">
        <v>0.6100928571428571</v>
      </c>
      <c r="Q1331" s="73">
        <v>0.6100928571428571</v>
      </c>
      <c r="R1331" s="73">
        <v>885.04427860837654</v>
      </c>
      <c r="S1331" s="73">
        <v>885.04427860837654</v>
      </c>
      <c r="T1331" s="73">
        <v>1195.8826119417099</v>
      </c>
      <c r="U1331" s="73">
        <v>885.04427860837654</v>
      </c>
      <c r="V1331" s="73">
        <v>1195.8826119417099</v>
      </c>
      <c r="W1331" s="73">
        <v>1195.8826119417099</v>
      </c>
      <c r="X1331" s="73">
        <v>1269.7159452750432</v>
      </c>
      <c r="Y1331" s="73">
        <v>1343.5492786083767</v>
      </c>
      <c r="Z1331" s="73">
        <v>1804.2692786083767</v>
      </c>
    </row>
    <row r="1332" spans="14:26" x14ac:dyDescent="0.25">
      <c r="N1332" s="73">
        <v>133</v>
      </c>
      <c r="O1332" s="73">
        <v>36.944444444444443</v>
      </c>
      <c r="P1332" s="73">
        <v>0.6100928571428571</v>
      </c>
      <c r="Q1332" s="73">
        <v>0.6100928571428571</v>
      </c>
      <c r="R1332" s="73">
        <v>886.72574193551054</v>
      </c>
      <c r="S1332" s="73">
        <v>886.72574193551054</v>
      </c>
      <c r="T1332" s="73">
        <v>1197.7979641577326</v>
      </c>
      <c r="U1332" s="73">
        <v>886.72574193551054</v>
      </c>
      <c r="V1332" s="73">
        <v>1197.7979641577326</v>
      </c>
      <c r="W1332" s="73">
        <v>1197.7979641577326</v>
      </c>
      <c r="X1332" s="73">
        <v>1271.6868530466215</v>
      </c>
      <c r="Y1332" s="73">
        <v>1345.5757419355105</v>
      </c>
      <c r="Z1332" s="73">
        <v>1806.6424086021771</v>
      </c>
    </row>
    <row r="1333" spans="14:26" x14ac:dyDescent="0.25">
      <c r="N1333" s="73">
        <v>133.1</v>
      </c>
      <c r="O1333" s="73">
        <v>36.972222222222221</v>
      </c>
      <c r="P1333" s="73">
        <v>0.6100928571428571</v>
      </c>
      <c r="Q1333" s="73">
        <v>0.6100928571428571</v>
      </c>
      <c r="R1333" s="73">
        <v>888.4084699962491</v>
      </c>
      <c r="S1333" s="73">
        <v>888.4084699962491</v>
      </c>
      <c r="T1333" s="73">
        <v>1199.7145811073601</v>
      </c>
      <c r="U1333" s="73">
        <v>888.4084699962491</v>
      </c>
      <c r="V1333" s="73">
        <v>1199.7145811073601</v>
      </c>
      <c r="W1333" s="73">
        <v>1199.7145811073601</v>
      </c>
      <c r="X1333" s="73">
        <v>1273.6590255518045</v>
      </c>
      <c r="Y1333" s="73">
        <v>1347.603469996249</v>
      </c>
      <c r="Z1333" s="73">
        <v>1809.0168033295824</v>
      </c>
    </row>
    <row r="1334" spans="14:26" x14ac:dyDescent="0.25">
      <c r="N1334" s="73">
        <v>133.19999999999999</v>
      </c>
      <c r="O1334" s="73">
        <v>36.999999999999993</v>
      </c>
      <c r="P1334" s="73">
        <v>0.6100928571428571</v>
      </c>
      <c r="Q1334" s="73">
        <v>0.6100928571428571</v>
      </c>
      <c r="R1334" s="73">
        <v>890.09246279059164</v>
      </c>
      <c r="S1334" s="73">
        <v>890.09246279059164</v>
      </c>
      <c r="T1334" s="73">
        <v>1201.6324627905915</v>
      </c>
      <c r="U1334" s="73">
        <v>890.09246279059164</v>
      </c>
      <c r="V1334" s="73">
        <v>1201.6324627905915</v>
      </c>
      <c r="W1334" s="73">
        <v>1201.6324627905915</v>
      </c>
      <c r="X1334" s="73">
        <v>1275.6324627905915</v>
      </c>
      <c r="Y1334" s="73">
        <v>1349.6324627905915</v>
      </c>
      <c r="Z1334" s="73">
        <v>1811.3924627905915</v>
      </c>
    </row>
    <row r="1335" spans="14:26" x14ac:dyDescent="0.25">
      <c r="N1335" s="73">
        <v>133.30000000000001</v>
      </c>
      <c r="O1335" s="73">
        <v>37.027777777777779</v>
      </c>
      <c r="P1335" s="73">
        <v>0.6100928571428571</v>
      </c>
      <c r="Q1335" s="73">
        <v>0.6100928571428571</v>
      </c>
      <c r="R1335" s="73">
        <v>891.77772031853954</v>
      </c>
      <c r="S1335" s="73">
        <v>891.77772031853954</v>
      </c>
      <c r="T1335" s="73">
        <v>1203.5516092074286</v>
      </c>
      <c r="U1335" s="73">
        <v>891.77772031853954</v>
      </c>
      <c r="V1335" s="73">
        <v>1203.5516092074286</v>
      </c>
      <c r="W1335" s="73">
        <v>1203.5516092074286</v>
      </c>
      <c r="X1335" s="73">
        <v>1277.6071647629842</v>
      </c>
      <c r="Y1335" s="73">
        <v>1351.6627203185396</v>
      </c>
      <c r="Z1335" s="73">
        <v>1813.7693869852064</v>
      </c>
    </row>
    <row r="1336" spans="14:26" x14ac:dyDescent="0.25">
      <c r="N1336" s="73">
        <v>133.4</v>
      </c>
      <c r="O1336" s="73">
        <v>37.055555555555557</v>
      </c>
      <c r="P1336" s="73">
        <v>0.6100928571428571</v>
      </c>
      <c r="Q1336" s="73">
        <v>0.6100928571428571</v>
      </c>
      <c r="R1336" s="73">
        <v>893.4642425800912</v>
      </c>
      <c r="S1336" s="73">
        <v>893.4642425800912</v>
      </c>
      <c r="T1336" s="73">
        <v>1205.472020357869</v>
      </c>
      <c r="U1336" s="73">
        <v>893.4642425800912</v>
      </c>
      <c r="V1336" s="73">
        <v>1205.472020357869</v>
      </c>
      <c r="W1336" s="73">
        <v>1205.472020357869</v>
      </c>
      <c r="X1336" s="73">
        <v>1279.5831314689801</v>
      </c>
      <c r="Y1336" s="73">
        <v>1353.6942425800912</v>
      </c>
      <c r="Z1336" s="73">
        <v>1816.1475759134246</v>
      </c>
    </row>
    <row r="1337" spans="14:26" x14ac:dyDescent="0.25">
      <c r="N1337" s="73">
        <v>133.5</v>
      </c>
      <c r="O1337" s="73">
        <v>37.083333333333336</v>
      </c>
      <c r="P1337" s="73">
        <v>0.6100928571428571</v>
      </c>
      <c r="Q1337" s="73">
        <v>0.6100928571428571</v>
      </c>
      <c r="R1337" s="73">
        <v>895.15202957524764</v>
      </c>
      <c r="S1337" s="73">
        <v>895.15202957524764</v>
      </c>
      <c r="T1337" s="73">
        <v>1207.3936962419143</v>
      </c>
      <c r="U1337" s="73">
        <v>895.15202957524764</v>
      </c>
      <c r="V1337" s="73">
        <v>1207.3936962419143</v>
      </c>
      <c r="W1337" s="73">
        <v>1207.3936962419143</v>
      </c>
      <c r="X1337" s="73">
        <v>1281.5603629085811</v>
      </c>
      <c r="Y1337" s="73">
        <v>1355.7270295752476</v>
      </c>
      <c r="Z1337" s="73">
        <v>1818.5270295752475</v>
      </c>
    </row>
    <row r="1338" spans="14:26" x14ac:dyDescent="0.25">
      <c r="N1338" s="73">
        <v>133.6</v>
      </c>
      <c r="O1338" s="73">
        <v>37.111111111111107</v>
      </c>
      <c r="P1338" s="73">
        <v>0.6100928571428571</v>
      </c>
      <c r="Q1338" s="73">
        <v>0.6100928571428571</v>
      </c>
      <c r="R1338" s="73">
        <v>896.84108130400796</v>
      </c>
      <c r="S1338" s="73">
        <v>896.84108130400796</v>
      </c>
      <c r="T1338" s="73">
        <v>1209.3166368595635</v>
      </c>
      <c r="U1338" s="73">
        <v>896.84108130400796</v>
      </c>
      <c r="V1338" s="73">
        <v>1209.3166368595635</v>
      </c>
      <c r="W1338" s="73">
        <v>1209.3166368595635</v>
      </c>
      <c r="X1338" s="73">
        <v>1283.5388590817856</v>
      </c>
      <c r="Y1338" s="73">
        <v>1357.7610813040078</v>
      </c>
      <c r="Z1338" s="73">
        <v>1820.9077479706746</v>
      </c>
    </row>
    <row r="1339" spans="14:26" x14ac:dyDescent="0.25">
      <c r="N1339" s="73">
        <v>133.69999999999999</v>
      </c>
      <c r="O1339" s="73">
        <v>37.138888888888886</v>
      </c>
      <c r="P1339" s="73">
        <v>0.6100928571428571</v>
      </c>
      <c r="Q1339" s="73">
        <v>0.6100928571428571</v>
      </c>
      <c r="R1339" s="73">
        <v>898.5313977663734</v>
      </c>
      <c r="S1339" s="73">
        <v>898.5313977663734</v>
      </c>
      <c r="T1339" s="73">
        <v>1211.2408422108178</v>
      </c>
      <c r="U1339" s="73">
        <v>898.5313977663734</v>
      </c>
      <c r="V1339" s="73">
        <v>1211.2408422108178</v>
      </c>
      <c r="W1339" s="73">
        <v>1211.2408422108178</v>
      </c>
      <c r="X1339" s="73">
        <v>1285.5186199885957</v>
      </c>
      <c r="Y1339" s="73">
        <v>1359.7963977663735</v>
      </c>
      <c r="Z1339" s="73">
        <v>1823.2897310997068</v>
      </c>
    </row>
    <row r="1340" spans="14:26" x14ac:dyDescent="0.25">
      <c r="N1340" s="73">
        <v>133.80000000000001</v>
      </c>
      <c r="O1340" s="73">
        <v>37.166666666666671</v>
      </c>
      <c r="P1340" s="73">
        <v>0.6100928571428571</v>
      </c>
      <c r="Q1340" s="73">
        <v>0.6100928571428571</v>
      </c>
      <c r="R1340" s="73">
        <v>900.22297896234352</v>
      </c>
      <c r="S1340" s="73">
        <v>900.22297896234352</v>
      </c>
      <c r="T1340" s="73">
        <v>1213.166312295677</v>
      </c>
      <c r="U1340" s="73">
        <v>900.22297896234352</v>
      </c>
      <c r="V1340" s="73">
        <v>1213.166312295677</v>
      </c>
      <c r="W1340" s="73">
        <v>1213.166312295677</v>
      </c>
      <c r="X1340" s="73">
        <v>1287.4996456290103</v>
      </c>
      <c r="Y1340" s="73">
        <v>1361.8329789623438</v>
      </c>
      <c r="Z1340" s="73">
        <v>1825.6729789623437</v>
      </c>
    </row>
    <row r="1341" spans="14:26" x14ac:dyDescent="0.25">
      <c r="N1341" s="73">
        <v>133.9</v>
      </c>
      <c r="O1341" s="73">
        <v>37.194444444444443</v>
      </c>
      <c r="P1341" s="73">
        <v>0.6100928571428571</v>
      </c>
      <c r="Q1341" s="73">
        <v>0.6100928571428571</v>
      </c>
      <c r="R1341" s="73">
        <v>901.91582489191717</v>
      </c>
      <c r="S1341" s="73">
        <v>901.91582489191717</v>
      </c>
      <c r="T1341" s="73">
        <v>1215.0930471141394</v>
      </c>
      <c r="U1341" s="73">
        <v>901.91582489191717</v>
      </c>
      <c r="V1341" s="73">
        <v>1215.0930471141394</v>
      </c>
      <c r="W1341" s="73">
        <v>1215.0930471141394</v>
      </c>
      <c r="X1341" s="73">
        <v>1289.4819360030283</v>
      </c>
      <c r="Y1341" s="73">
        <v>1363.8708248919172</v>
      </c>
      <c r="Z1341" s="73">
        <v>1828.0574915585839</v>
      </c>
    </row>
    <row r="1342" spans="14:26" x14ac:dyDescent="0.25">
      <c r="N1342" s="73">
        <v>134</v>
      </c>
      <c r="O1342" s="73">
        <v>37.222222222222221</v>
      </c>
      <c r="P1342" s="73">
        <v>0.6100928571428571</v>
      </c>
      <c r="Q1342" s="73">
        <v>0.6100928571428571</v>
      </c>
      <c r="R1342" s="73">
        <v>903.60993555509594</v>
      </c>
      <c r="S1342" s="73">
        <v>903.60993555509594</v>
      </c>
      <c r="T1342" s="73">
        <v>1217.021046666207</v>
      </c>
      <c r="U1342" s="73">
        <v>903.60993555509594</v>
      </c>
      <c r="V1342" s="73">
        <v>1217.021046666207</v>
      </c>
      <c r="W1342" s="73">
        <v>1217.021046666207</v>
      </c>
      <c r="X1342" s="73">
        <v>1291.4654911106513</v>
      </c>
      <c r="Y1342" s="73">
        <v>1365.9099355550959</v>
      </c>
      <c r="Z1342" s="73">
        <v>1830.4432688884292</v>
      </c>
    </row>
    <row r="1343" spans="14:26" x14ac:dyDescent="0.25">
      <c r="N1343" s="73">
        <v>134.1</v>
      </c>
      <c r="O1343" s="73">
        <v>37.25</v>
      </c>
      <c r="P1343" s="73">
        <v>0.6100928571428571</v>
      </c>
      <c r="Q1343" s="73">
        <v>0.6100928571428571</v>
      </c>
      <c r="R1343" s="73">
        <v>905.30531095187905</v>
      </c>
      <c r="S1343" s="73">
        <v>905.30531095187905</v>
      </c>
      <c r="T1343" s="73">
        <v>1218.9503109518791</v>
      </c>
      <c r="U1343" s="73">
        <v>905.30531095187905</v>
      </c>
      <c r="V1343" s="73">
        <v>1218.9503109518791</v>
      </c>
      <c r="W1343" s="73">
        <v>1218.9503109518791</v>
      </c>
      <c r="X1343" s="73">
        <v>1293.4503109518791</v>
      </c>
      <c r="Y1343" s="73">
        <v>1367.9503109518791</v>
      </c>
      <c r="Z1343" s="73">
        <v>1832.8303109518793</v>
      </c>
    </row>
    <row r="1344" spans="14:26" x14ac:dyDescent="0.25">
      <c r="N1344" s="73">
        <v>134.19999999999999</v>
      </c>
      <c r="O1344" s="73">
        <v>37.277777777777771</v>
      </c>
      <c r="P1344" s="73">
        <v>0.6100928571428571</v>
      </c>
      <c r="Q1344" s="73">
        <v>0.6100928571428571</v>
      </c>
      <c r="R1344" s="73">
        <v>907.00195108226615</v>
      </c>
      <c r="S1344" s="73">
        <v>907.00195108226615</v>
      </c>
      <c r="T1344" s="73">
        <v>1220.880839971155</v>
      </c>
      <c r="U1344" s="73">
        <v>907.00195108226615</v>
      </c>
      <c r="V1344" s="73">
        <v>1220.880839971155</v>
      </c>
      <c r="W1344" s="73">
        <v>1220.880839971155</v>
      </c>
      <c r="X1344" s="73">
        <v>1295.4363955267106</v>
      </c>
      <c r="Y1344" s="73">
        <v>1369.991951082266</v>
      </c>
      <c r="Z1344" s="73">
        <v>1835.2186177489327</v>
      </c>
    </row>
    <row r="1345" spans="14:26" x14ac:dyDescent="0.25">
      <c r="N1345" s="73">
        <v>134.30000000000001</v>
      </c>
      <c r="O1345" s="73">
        <v>37.305555555555557</v>
      </c>
      <c r="P1345" s="73">
        <v>0.6100928571428571</v>
      </c>
      <c r="Q1345" s="73">
        <v>0.6100928571428571</v>
      </c>
      <c r="R1345" s="73">
        <v>908.69985594625859</v>
      </c>
      <c r="S1345" s="73">
        <v>908.69985594625859</v>
      </c>
      <c r="T1345" s="73">
        <v>1222.8126337240365</v>
      </c>
      <c r="U1345" s="73">
        <v>908.69985594625859</v>
      </c>
      <c r="V1345" s="73">
        <v>1222.8126337240365</v>
      </c>
      <c r="W1345" s="73">
        <v>1222.8126337240365</v>
      </c>
      <c r="X1345" s="73">
        <v>1297.4237448351475</v>
      </c>
      <c r="Y1345" s="73">
        <v>1372.0348559462586</v>
      </c>
      <c r="Z1345" s="73">
        <v>1837.6081892795919</v>
      </c>
    </row>
    <row r="1346" spans="14:26" x14ac:dyDescent="0.25">
      <c r="N1346" s="73">
        <v>134.4</v>
      </c>
      <c r="O1346" s="73">
        <v>37.333333333333336</v>
      </c>
      <c r="P1346" s="73">
        <v>0.6100928571428571</v>
      </c>
      <c r="Q1346" s="73">
        <v>0.6100928571428571</v>
      </c>
      <c r="R1346" s="73">
        <v>910.39902554385526</v>
      </c>
      <c r="S1346" s="73">
        <v>910.39902554385526</v>
      </c>
      <c r="T1346" s="73">
        <v>1224.7456922105221</v>
      </c>
      <c r="U1346" s="73">
        <v>910.39902554385526</v>
      </c>
      <c r="V1346" s="73">
        <v>1224.7456922105221</v>
      </c>
      <c r="W1346" s="73">
        <v>1224.7456922105221</v>
      </c>
      <c r="X1346" s="73">
        <v>1299.4123588771888</v>
      </c>
      <c r="Y1346" s="73">
        <v>1374.0790255438553</v>
      </c>
      <c r="Z1346" s="73">
        <v>1839.9990255438554</v>
      </c>
    </row>
    <row r="1347" spans="14:26" x14ac:dyDescent="0.25">
      <c r="N1347" s="73">
        <v>134.5</v>
      </c>
      <c r="O1347" s="73">
        <v>37.361111111111107</v>
      </c>
      <c r="P1347" s="73">
        <v>0.6100928571428571</v>
      </c>
      <c r="Q1347" s="73">
        <v>0.6100928571428571</v>
      </c>
      <c r="R1347" s="73">
        <v>912.09945987505569</v>
      </c>
      <c r="S1347" s="73">
        <v>912.09945987505569</v>
      </c>
      <c r="T1347" s="73">
        <v>1226.6800154306113</v>
      </c>
      <c r="U1347" s="73">
        <v>912.09945987505569</v>
      </c>
      <c r="V1347" s="73">
        <v>1226.6800154306113</v>
      </c>
      <c r="W1347" s="73">
        <v>1226.6800154306113</v>
      </c>
      <c r="X1347" s="73">
        <v>1301.4022376528335</v>
      </c>
      <c r="Y1347" s="73">
        <v>1376.1244598750559</v>
      </c>
      <c r="Z1347" s="73">
        <v>1842.3911265417225</v>
      </c>
    </row>
    <row r="1348" spans="14:26" x14ac:dyDescent="0.25">
      <c r="N1348" s="73">
        <v>134.6</v>
      </c>
      <c r="O1348" s="73">
        <v>37.388888888888886</v>
      </c>
      <c r="P1348" s="73">
        <v>0.6100928571428571</v>
      </c>
      <c r="Q1348" s="73">
        <v>0.6100928571428571</v>
      </c>
      <c r="R1348" s="73">
        <v>913.80115893986112</v>
      </c>
      <c r="S1348" s="73">
        <v>913.80115893986112</v>
      </c>
      <c r="T1348" s="73">
        <v>1228.6156033843056</v>
      </c>
      <c r="U1348" s="73">
        <v>913.80115893986112</v>
      </c>
      <c r="V1348" s="73">
        <v>1228.6156033843056</v>
      </c>
      <c r="W1348" s="73">
        <v>1228.6156033843056</v>
      </c>
      <c r="X1348" s="73">
        <v>1303.3933811620834</v>
      </c>
      <c r="Y1348" s="73">
        <v>1378.171158939861</v>
      </c>
      <c r="Z1348" s="73">
        <v>1844.7844922731942</v>
      </c>
    </row>
    <row r="1349" spans="14:26" x14ac:dyDescent="0.25">
      <c r="N1349" s="73">
        <v>134.69999999999999</v>
      </c>
      <c r="O1349" s="73">
        <v>37.416666666666664</v>
      </c>
      <c r="P1349" s="73">
        <v>0.6100928571428571</v>
      </c>
      <c r="Q1349" s="73">
        <v>0.6100928571428571</v>
      </c>
      <c r="R1349" s="73">
        <v>915.50412273827112</v>
      </c>
      <c r="S1349" s="73">
        <v>915.50412273827112</v>
      </c>
      <c r="T1349" s="73">
        <v>1230.5524560716044</v>
      </c>
      <c r="U1349" s="73">
        <v>915.50412273827112</v>
      </c>
      <c r="V1349" s="73">
        <v>1230.5524560716044</v>
      </c>
      <c r="W1349" s="73">
        <v>1230.5524560716044</v>
      </c>
      <c r="X1349" s="73">
        <v>1305.3857894049377</v>
      </c>
      <c r="Y1349" s="73">
        <v>1380.2191227382712</v>
      </c>
      <c r="Z1349" s="73">
        <v>1847.1791227382712</v>
      </c>
    </row>
    <row r="1350" spans="14:26" x14ac:dyDescent="0.25">
      <c r="N1350" s="73">
        <v>134.80000000000001</v>
      </c>
      <c r="O1350" s="73">
        <v>37.44444444444445</v>
      </c>
      <c r="P1350" s="73">
        <v>0.6100928571428571</v>
      </c>
      <c r="Q1350" s="73">
        <v>0.6100928571428571</v>
      </c>
      <c r="R1350" s="73">
        <v>917.2083512702859</v>
      </c>
      <c r="S1350" s="73">
        <v>917.2083512702859</v>
      </c>
      <c r="T1350" s="73">
        <v>1232.4905734925082</v>
      </c>
      <c r="U1350" s="73">
        <v>917.2083512702859</v>
      </c>
      <c r="V1350" s="73">
        <v>1232.4905734925082</v>
      </c>
      <c r="W1350" s="73">
        <v>1232.4905734925082</v>
      </c>
      <c r="X1350" s="73">
        <v>1307.3794623813972</v>
      </c>
      <c r="Y1350" s="73">
        <v>1382.2683512702861</v>
      </c>
      <c r="Z1350" s="73">
        <v>1849.5750179369527</v>
      </c>
    </row>
    <row r="1351" spans="14:26" x14ac:dyDescent="0.25">
      <c r="N1351" s="73">
        <v>134.9</v>
      </c>
      <c r="O1351" s="73">
        <v>37.472222222222221</v>
      </c>
      <c r="P1351" s="73">
        <v>0.6100928571428571</v>
      </c>
      <c r="Q1351" s="73">
        <v>0.6100928571428571</v>
      </c>
      <c r="R1351" s="73">
        <v>918.91384453590422</v>
      </c>
      <c r="S1351" s="73">
        <v>918.91384453590422</v>
      </c>
      <c r="T1351" s="73">
        <v>1234.4299556470153</v>
      </c>
      <c r="U1351" s="73">
        <v>918.91384453590422</v>
      </c>
      <c r="V1351" s="73">
        <v>1234.4299556470153</v>
      </c>
      <c r="W1351" s="73">
        <v>1234.4299556470153</v>
      </c>
      <c r="X1351" s="73">
        <v>1309.3744000914596</v>
      </c>
      <c r="Y1351" s="73">
        <v>1384.3188445359042</v>
      </c>
      <c r="Z1351" s="73">
        <v>1851.9721778692376</v>
      </c>
    </row>
    <row r="1352" spans="14:26" x14ac:dyDescent="0.25">
      <c r="N1352" s="73">
        <v>135</v>
      </c>
      <c r="O1352" s="73">
        <v>37.5</v>
      </c>
      <c r="P1352" s="73">
        <v>0.6100928571428571</v>
      </c>
      <c r="Q1352" s="73">
        <v>0.6100928571428571</v>
      </c>
      <c r="R1352" s="73">
        <v>920.62060253512755</v>
      </c>
      <c r="S1352" s="73">
        <v>920.62060253512755</v>
      </c>
      <c r="T1352" s="73">
        <v>1236.3706025351275</v>
      </c>
      <c r="U1352" s="73">
        <v>920.62060253512755</v>
      </c>
      <c r="V1352" s="73">
        <v>1236.3706025351275</v>
      </c>
      <c r="W1352" s="73">
        <v>1236.3706025351275</v>
      </c>
      <c r="X1352" s="73">
        <v>1311.3706025351275</v>
      </c>
      <c r="Y1352" s="73">
        <v>1386.3706025351275</v>
      </c>
      <c r="Z1352" s="73">
        <v>1854.3706025351275</v>
      </c>
    </row>
    <row r="1353" spans="14:26" x14ac:dyDescent="0.25">
      <c r="N1353" s="73">
        <v>135.1</v>
      </c>
      <c r="O1353" s="73">
        <v>37.527777777777779</v>
      </c>
      <c r="P1353" s="73">
        <v>0.6100928571428571</v>
      </c>
      <c r="Q1353" s="73">
        <v>0.6100928571428571</v>
      </c>
      <c r="R1353" s="73">
        <v>922.3286252679552</v>
      </c>
      <c r="S1353" s="73">
        <v>922.3286252679552</v>
      </c>
      <c r="T1353" s="73">
        <v>1238.3125141568441</v>
      </c>
      <c r="U1353" s="73">
        <v>922.3286252679552</v>
      </c>
      <c r="V1353" s="73">
        <v>1238.3125141568441</v>
      </c>
      <c r="W1353" s="73">
        <v>1238.3125141568441</v>
      </c>
      <c r="X1353" s="73">
        <v>1313.3680697123998</v>
      </c>
      <c r="Y1353" s="73">
        <v>1388.4236252679552</v>
      </c>
      <c r="Z1353" s="73">
        <v>1856.770291934622</v>
      </c>
    </row>
    <row r="1354" spans="14:26" x14ac:dyDescent="0.25">
      <c r="N1354" s="73">
        <v>135.19999999999999</v>
      </c>
      <c r="O1354" s="73">
        <v>37.55555555555555</v>
      </c>
      <c r="P1354" s="73">
        <v>0.6100928571428571</v>
      </c>
      <c r="Q1354" s="73">
        <v>0.6100928571428571</v>
      </c>
      <c r="R1354" s="73">
        <v>924.03791273438708</v>
      </c>
      <c r="S1354" s="73">
        <v>924.03791273438708</v>
      </c>
      <c r="T1354" s="73">
        <v>1240.2556905121648</v>
      </c>
      <c r="U1354" s="73">
        <v>924.03791273438708</v>
      </c>
      <c r="V1354" s="73">
        <v>1240.2556905121648</v>
      </c>
      <c r="W1354" s="73">
        <v>1240.2556905121648</v>
      </c>
      <c r="X1354" s="73">
        <v>1315.3668016232759</v>
      </c>
      <c r="Y1354" s="73">
        <v>1390.477912734387</v>
      </c>
      <c r="Z1354" s="73">
        <v>1859.1712460677204</v>
      </c>
    </row>
    <row r="1355" spans="14:26" x14ac:dyDescent="0.25">
      <c r="N1355" s="73">
        <v>135.30000000000001</v>
      </c>
      <c r="O1355" s="73">
        <v>37.583333333333336</v>
      </c>
      <c r="P1355" s="73">
        <v>0.6100928571428571</v>
      </c>
      <c r="Q1355" s="73">
        <v>0.6100928571428571</v>
      </c>
      <c r="R1355" s="73">
        <v>925.74846493442408</v>
      </c>
      <c r="S1355" s="73">
        <v>925.74846493442408</v>
      </c>
      <c r="T1355" s="73">
        <v>1242.2001316010908</v>
      </c>
      <c r="U1355" s="73">
        <v>925.74846493442408</v>
      </c>
      <c r="V1355" s="73">
        <v>1242.2001316010908</v>
      </c>
      <c r="W1355" s="73">
        <v>1242.2001316010908</v>
      </c>
      <c r="X1355" s="73">
        <v>1317.3667982677575</v>
      </c>
      <c r="Y1355" s="73">
        <v>1392.533464934424</v>
      </c>
      <c r="Z1355" s="73">
        <v>1861.573464934424</v>
      </c>
    </row>
    <row r="1356" spans="14:26" x14ac:dyDescent="0.25">
      <c r="N1356" s="73">
        <v>135.4</v>
      </c>
      <c r="O1356" s="73">
        <v>37.611111111111114</v>
      </c>
      <c r="P1356" s="73">
        <v>0.6100928571428571</v>
      </c>
      <c r="Q1356" s="73">
        <v>0.6100928571428571</v>
      </c>
      <c r="R1356" s="73">
        <v>927.46028186806529</v>
      </c>
      <c r="S1356" s="73">
        <v>927.46028186806529</v>
      </c>
      <c r="T1356" s="73">
        <v>1244.1458374236208</v>
      </c>
      <c r="U1356" s="73">
        <v>927.46028186806529</v>
      </c>
      <c r="V1356" s="73">
        <v>1244.1458374236208</v>
      </c>
      <c r="W1356" s="73">
        <v>1244.1458374236208</v>
      </c>
      <c r="X1356" s="73">
        <v>1319.368059645843</v>
      </c>
      <c r="Y1356" s="73">
        <v>1394.5902818680652</v>
      </c>
      <c r="Z1356" s="73">
        <v>1863.9769485347319</v>
      </c>
    </row>
    <row r="1357" spans="14:26" x14ac:dyDescent="0.25">
      <c r="N1357" s="73">
        <v>135.5</v>
      </c>
      <c r="O1357" s="73">
        <v>37.638888888888886</v>
      </c>
      <c r="P1357" s="73">
        <v>0.6100928571428571</v>
      </c>
      <c r="Q1357" s="73">
        <v>0.6100928571428571</v>
      </c>
      <c r="R1357" s="73">
        <v>929.1733635353105</v>
      </c>
      <c r="S1357" s="73">
        <v>929.1733635353105</v>
      </c>
      <c r="T1357" s="73">
        <v>1246.092807979755</v>
      </c>
      <c r="U1357" s="73">
        <v>929.1733635353105</v>
      </c>
      <c r="V1357" s="73">
        <v>1246.092807979755</v>
      </c>
      <c r="W1357" s="73">
        <v>1246.092807979755</v>
      </c>
      <c r="X1357" s="73">
        <v>1321.3705857575328</v>
      </c>
      <c r="Y1357" s="73">
        <v>1396.6483635353106</v>
      </c>
      <c r="Z1357" s="73">
        <v>1866.381696868644</v>
      </c>
    </row>
    <row r="1358" spans="14:26" x14ac:dyDescent="0.25">
      <c r="N1358" s="73">
        <v>135.6</v>
      </c>
      <c r="O1358" s="73">
        <v>37.666666666666664</v>
      </c>
      <c r="P1358" s="73">
        <v>0.6100928571428571</v>
      </c>
      <c r="Q1358" s="73">
        <v>0.6100928571428571</v>
      </c>
      <c r="R1358" s="73">
        <v>930.88770993616049</v>
      </c>
      <c r="S1358" s="73">
        <v>930.88770993616049</v>
      </c>
      <c r="T1358" s="73">
        <v>1248.0410432694939</v>
      </c>
      <c r="U1358" s="73">
        <v>930.88770993616049</v>
      </c>
      <c r="V1358" s="73">
        <v>1248.0410432694939</v>
      </c>
      <c r="W1358" s="73">
        <v>1248.0410432694939</v>
      </c>
      <c r="X1358" s="73">
        <v>1323.3743766028272</v>
      </c>
      <c r="Y1358" s="73">
        <v>1398.7077099361607</v>
      </c>
      <c r="Z1358" s="73">
        <v>1868.7877099361606</v>
      </c>
    </row>
    <row r="1359" spans="14:26" x14ac:dyDescent="0.25">
      <c r="N1359" s="73">
        <v>135.69999999999999</v>
      </c>
      <c r="O1359" s="73">
        <v>37.694444444444443</v>
      </c>
      <c r="P1359" s="73">
        <v>0.6100928571428571</v>
      </c>
      <c r="Q1359" s="73">
        <v>0.6100928571428571</v>
      </c>
      <c r="R1359" s="73">
        <v>932.60332107061504</v>
      </c>
      <c r="S1359" s="73">
        <v>932.60332107061504</v>
      </c>
      <c r="T1359" s="73">
        <v>1249.9905432928372</v>
      </c>
      <c r="U1359" s="73">
        <v>932.60332107061504</v>
      </c>
      <c r="V1359" s="73">
        <v>1249.9905432928372</v>
      </c>
      <c r="W1359" s="73">
        <v>1249.9905432928372</v>
      </c>
      <c r="X1359" s="73">
        <v>1325.3794321817261</v>
      </c>
      <c r="Y1359" s="73">
        <v>1400.768321070615</v>
      </c>
      <c r="Z1359" s="73">
        <v>1871.1949877372817</v>
      </c>
    </row>
    <row r="1360" spans="14:26" x14ac:dyDescent="0.25">
      <c r="N1360" s="73">
        <v>135.80000000000001</v>
      </c>
      <c r="O1360" s="73">
        <v>37.722222222222221</v>
      </c>
      <c r="P1360" s="73">
        <v>0.6100928571428571</v>
      </c>
      <c r="Q1360" s="73">
        <v>0.6100928571428571</v>
      </c>
      <c r="R1360" s="73">
        <v>934.32019693867392</v>
      </c>
      <c r="S1360" s="73">
        <v>934.32019693867392</v>
      </c>
      <c r="T1360" s="73">
        <v>1251.941308049785</v>
      </c>
      <c r="U1360" s="73">
        <v>934.32019693867392</v>
      </c>
      <c r="V1360" s="73">
        <v>1251.941308049785</v>
      </c>
      <c r="W1360" s="73">
        <v>1251.941308049785</v>
      </c>
      <c r="X1360" s="73">
        <v>1327.3857524942293</v>
      </c>
      <c r="Y1360" s="73">
        <v>1402.8301969386739</v>
      </c>
      <c r="Z1360" s="73">
        <v>1873.6035302720072</v>
      </c>
    </row>
    <row r="1361" spans="14:26" x14ac:dyDescent="0.25">
      <c r="N1361" s="73">
        <v>135.9</v>
      </c>
      <c r="O1361" s="73">
        <v>37.75</v>
      </c>
      <c r="P1361" s="73">
        <v>0.6100928571428571</v>
      </c>
      <c r="Q1361" s="73">
        <v>0.6100928571428571</v>
      </c>
      <c r="R1361" s="73">
        <v>936.03833754033747</v>
      </c>
      <c r="S1361" s="73">
        <v>936.03833754033747</v>
      </c>
      <c r="T1361" s="73">
        <v>1253.8933375403376</v>
      </c>
      <c r="U1361" s="73">
        <v>936.03833754033747</v>
      </c>
      <c r="V1361" s="73">
        <v>1253.8933375403376</v>
      </c>
      <c r="W1361" s="73">
        <v>1253.8933375403376</v>
      </c>
      <c r="X1361" s="73">
        <v>1329.3933375403376</v>
      </c>
      <c r="Y1361" s="73">
        <v>1404.8933375403376</v>
      </c>
      <c r="Z1361" s="73">
        <v>1876.0133375403375</v>
      </c>
    </row>
    <row r="1362" spans="14:26" x14ac:dyDescent="0.25">
      <c r="N1362" s="73">
        <v>136</v>
      </c>
      <c r="O1362" s="73">
        <v>37.777777777777779</v>
      </c>
      <c r="P1362" s="73">
        <v>0.6100928571428571</v>
      </c>
      <c r="Q1362" s="73">
        <v>0.6100928571428571</v>
      </c>
      <c r="R1362" s="73">
        <v>937.75774287560535</v>
      </c>
      <c r="S1362" s="73">
        <v>937.75774287560535</v>
      </c>
      <c r="T1362" s="73">
        <v>1255.8466317644943</v>
      </c>
      <c r="U1362" s="73">
        <v>937.75774287560535</v>
      </c>
      <c r="V1362" s="73">
        <v>1255.8466317644943</v>
      </c>
      <c r="W1362" s="73">
        <v>1255.8466317644943</v>
      </c>
      <c r="X1362" s="73">
        <v>1331.40218732005</v>
      </c>
      <c r="Y1362" s="73">
        <v>1406.9577428756054</v>
      </c>
      <c r="Z1362" s="73">
        <v>1878.4244095422721</v>
      </c>
    </row>
    <row r="1363" spans="14:26" x14ac:dyDescent="0.25">
      <c r="N1363" s="73">
        <v>136.1</v>
      </c>
      <c r="O1363" s="73">
        <v>37.80555555555555</v>
      </c>
      <c r="P1363" s="73">
        <v>0.6100928571428571</v>
      </c>
      <c r="Q1363" s="73">
        <v>0.6100928571428571</v>
      </c>
      <c r="R1363" s="73">
        <v>939.47841294447721</v>
      </c>
      <c r="S1363" s="73">
        <v>939.47841294447721</v>
      </c>
      <c r="T1363" s="73">
        <v>1257.8011907222549</v>
      </c>
      <c r="U1363" s="73">
        <v>939.47841294447721</v>
      </c>
      <c r="V1363" s="73">
        <v>1257.8011907222549</v>
      </c>
      <c r="W1363" s="73">
        <v>1257.8011907222549</v>
      </c>
      <c r="X1363" s="73">
        <v>1333.412301833366</v>
      </c>
      <c r="Y1363" s="73">
        <v>1409.0234129444771</v>
      </c>
      <c r="Z1363" s="73">
        <v>1880.8367462778106</v>
      </c>
    </row>
    <row r="1364" spans="14:26" x14ac:dyDescent="0.25">
      <c r="N1364" s="73">
        <v>136.19999999999999</v>
      </c>
      <c r="O1364" s="73">
        <v>37.833333333333329</v>
      </c>
      <c r="P1364" s="73">
        <v>0.6100928571428571</v>
      </c>
      <c r="Q1364" s="73">
        <v>0.6100928571428571</v>
      </c>
      <c r="R1364" s="73">
        <v>941.20034774695421</v>
      </c>
      <c r="S1364" s="73">
        <v>941.20034774695421</v>
      </c>
      <c r="T1364" s="73">
        <v>1259.7570144136207</v>
      </c>
      <c r="U1364" s="73">
        <v>941.20034774695421</v>
      </c>
      <c r="V1364" s="73">
        <v>1259.7570144136207</v>
      </c>
      <c r="W1364" s="73">
        <v>1259.7570144136207</v>
      </c>
      <c r="X1364" s="73">
        <v>1335.4236810802875</v>
      </c>
      <c r="Y1364" s="73">
        <v>1411.090347746954</v>
      </c>
      <c r="Z1364" s="73">
        <v>1883.250347746954</v>
      </c>
    </row>
    <row r="1365" spans="14:26" x14ac:dyDescent="0.25">
      <c r="N1365" s="73">
        <v>136.30000000000001</v>
      </c>
      <c r="O1365" s="73">
        <v>37.861111111111114</v>
      </c>
      <c r="P1365" s="73">
        <v>0.6100928571428571</v>
      </c>
      <c r="Q1365" s="73">
        <v>0.6100928571428571</v>
      </c>
      <c r="R1365" s="73">
        <v>942.92354728303576</v>
      </c>
      <c r="S1365" s="73">
        <v>942.92354728303576</v>
      </c>
      <c r="T1365" s="73">
        <v>1261.7141028385913</v>
      </c>
      <c r="U1365" s="73">
        <v>942.92354728303576</v>
      </c>
      <c r="V1365" s="73">
        <v>1261.7141028385913</v>
      </c>
      <c r="W1365" s="73">
        <v>1261.7141028385913</v>
      </c>
      <c r="X1365" s="73">
        <v>1337.4363250608135</v>
      </c>
      <c r="Y1365" s="73">
        <v>1413.1585472830357</v>
      </c>
      <c r="Z1365" s="73">
        <v>1885.6652139497023</v>
      </c>
    </row>
    <row r="1366" spans="14:26" x14ac:dyDescent="0.25">
      <c r="N1366" s="73">
        <v>136.4</v>
      </c>
      <c r="O1366" s="73">
        <v>37.888888888888893</v>
      </c>
      <c r="P1366" s="73">
        <v>0.6100928571428571</v>
      </c>
      <c r="Q1366" s="73">
        <v>0.6100928571428571</v>
      </c>
      <c r="R1366" s="73">
        <v>944.64801155272153</v>
      </c>
      <c r="S1366" s="73">
        <v>944.64801155272153</v>
      </c>
      <c r="T1366" s="73">
        <v>1263.672455997166</v>
      </c>
      <c r="U1366" s="73">
        <v>944.64801155272153</v>
      </c>
      <c r="V1366" s="73">
        <v>1263.672455997166</v>
      </c>
      <c r="W1366" s="73">
        <v>1263.672455997166</v>
      </c>
      <c r="X1366" s="73">
        <v>1339.4502337749439</v>
      </c>
      <c r="Y1366" s="73">
        <v>1415.2280115527215</v>
      </c>
      <c r="Z1366" s="73">
        <v>1888.0813448860547</v>
      </c>
    </row>
    <row r="1367" spans="14:26" x14ac:dyDescent="0.25">
      <c r="N1367" s="73">
        <v>136.5</v>
      </c>
      <c r="O1367" s="73">
        <v>37.916666666666664</v>
      </c>
      <c r="P1367" s="73">
        <v>0.6100928571428571</v>
      </c>
      <c r="Q1367" s="73">
        <v>0.6100928571428571</v>
      </c>
      <c r="R1367" s="73">
        <v>946.37374055601128</v>
      </c>
      <c r="S1367" s="73">
        <v>946.37374055601128</v>
      </c>
      <c r="T1367" s="73">
        <v>1265.6320738893446</v>
      </c>
      <c r="U1367" s="73">
        <v>946.37374055601128</v>
      </c>
      <c r="V1367" s="73">
        <v>1265.6320738893446</v>
      </c>
      <c r="W1367" s="73">
        <v>1265.6320738893446</v>
      </c>
      <c r="X1367" s="73">
        <v>1341.4654072226779</v>
      </c>
      <c r="Y1367" s="73">
        <v>1417.2987405560114</v>
      </c>
      <c r="Z1367" s="73">
        <v>1890.4987405560114</v>
      </c>
    </row>
    <row r="1368" spans="14:26" x14ac:dyDescent="0.25">
      <c r="N1368" s="73">
        <v>136.6</v>
      </c>
      <c r="O1368" s="73">
        <v>37.944444444444443</v>
      </c>
      <c r="P1368" s="73">
        <v>0.6100928571428571</v>
      </c>
      <c r="Q1368" s="73">
        <v>0.6100928571428571</v>
      </c>
      <c r="R1368" s="73">
        <v>948.10073429290605</v>
      </c>
      <c r="S1368" s="73">
        <v>948.10073429290605</v>
      </c>
      <c r="T1368" s="73">
        <v>1267.5929565151282</v>
      </c>
      <c r="U1368" s="73">
        <v>948.10073429290605</v>
      </c>
      <c r="V1368" s="73">
        <v>1267.5929565151282</v>
      </c>
      <c r="W1368" s="73">
        <v>1267.5929565151282</v>
      </c>
      <c r="X1368" s="73">
        <v>1343.4818454040171</v>
      </c>
      <c r="Y1368" s="73">
        <v>1419.370734292906</v>
      </c>
      <c r="Z1368" s="73">
        <v>1892.9174009595727</v>
      </c>
    </row>
    <row r="1369" spans="14:26" x14ac:dyDescent="0.25">
      <c r="N1369" s="73">
        <v>136.69999999999999</v>
      </c>
      <c r="O1369" s="73">
        <v>37.972222222222221</v>
      </c>
      <c r="P1369" s="73">
        <v>0.6100928571428571</v>
      </c>
      <c r="Q1369" s="73">
        <v>0.6100928571428571</v>
      </c>
      <c r="R1369" s="73">
        <v>949.82899276340515</v>
      </c>
      <c r="S1369" s="73">
        <v>949.82899276340515</v>
      </c>
      <c r="T1369" s="73">
        <v>1269.5551038745161</v>
      </c>
      <c r="U1369" s="73">
        <v>949.82899276340515</v>
      </c>
      <c r="V1369" s="73">
        <v>1269.5551038745161</v>
      </c>
      <c r="W1369" s="73">
        <v>1269.5551038745161</v>
      </c>
      <c r="X1369" s="73">
        <v>1345.4995483189605</v>
      </c>
      <c r="Y1369" s="73">
        <v>1421.443992763405</v>
      </c>
      <c r="Z1369" s="73">
        <v>1895.3373260967383</v>
      </c>
    </row>
    <row r="1370" spans="14:26" x14ac:dyDescent="0.25">
      <c r="N1370" s="73">
        <v>136.80000000000001</v>
      </c>
      <c r="O1370" s="73">
        <v>38</v>
      </c>
      <c r="P1370" s="73">
        <v>0.6100928571428571</v>
      </c>
      <c r="Q1370" s="73">
        <v>0.6100928571428571</v>
      </c>
      <c r="R1370" s="73">
        <v>951.55851596750881</v>
      </c>
      <c r="S1370" s="73">
        <v>951.55851596750881</v>
      </c>
      <c r="T1370" s="73">
        <v>1271.5185159675088</v>
      </c>
      <c r="U1370" s="73">
        <v>951.55851596750881</v>
      </c>
      <c r="V1370" s="73">
        <v>1271.5185159675088</v>
      </c>
      <c r="W1370" s="73">
        <v>1271.5185159675088</v>
      </c>
      <c r="X1370" s="73">
        <v>1347.5185159675088</v>
      </c>
      <c r="Y1370" s="73">
        <v>1423.5185159675088</v>
      </c>
      <c r="Z1370" s="73">
        <v>1897.7585159675089</v>
      </c>
    </row>
    <row r="1371" spans="14:26" x14ac:dyDescent="0.25">
      <c r="N1371" s="73">
        <v>136.9</v>
      </c>
      <c r="O1371" s="73">
        <v>38.027777777777779</v>
      </c>
      <c r="P1371" s="73">
        <v>0.6100928571428571</v>
      </c>
      <c r="Q1371" s="73">
        <v>0.6100928571428571</v>
      </c>
      <c r="R1371" s="73">
        <v>953.28930390521691</v>
      </c>
      <c r="S1371" s="73">
        <v>953.28930390521691</v>
      </c>
      <c r="T1371" s="73">
        <v>1273.4831927941059</v>
      </c>
      <c r="U1371" s="73">
        <v>953.28930390521691</v>
      </c>
      <c r="V1371" s="73">
        <v>1273.4831927941059</v>
      </c>
      <c r="W1371" s="73">
        <v>1273.4831927941059</v>
      </c>
      <c r="X1371" s="73">
        <v>1349.5387483496615</v>
      </c>
      <c r="Y1371" s="73">
        <v>1425.594303905217</v>
      </c>
      <c r="Z1371" s="73">
        <v>1900.1809705718838</v>
      </c>
    </row>
    <row r="1372" spans="14:26" x14ac:dyDescent="0.25">
      <c r="N1372" s="73">
        <v>137</v>
      </c>
      <c r="O1372" s="73">
        <v>38.055555555555557</v>
      </c>
      <c r="P1372" s="73">
        <v>0.6100928571428571</v>
      </c>
      <c r="Q1372" s="73">
        <v>0.6100928571428571</v>
      </c>
      <c r="R1372" s="73">
        <v>955.02135657652957</v>
      </c>
      <c r="S1372" s="73">
        <v>955.02135657652957</v>
      </c>
      <c r="T1372" s="73">
        <v>1275.4491343543073</v>
      </c>
      <c r="U1372" s="73">
        <v>955.02135657652957</v>
      </c>
      <c r="V1372" s="73">
        <v>1275.4491343543073</v>
      </c>
      <c r="W1372" s="73">
        <v>1275.4491343543073</v>
      </c>
      <c r="X1372" s="73">
        <v>1351.5602454654183</v>
      </c>
      <c r="Y1372" s="73">
        <v>1427.6713565765294</v>
      </c>
      <c r="Z1372" s="73">
        <v>1902.6046899098628</v>
      </c>
    </row>
    <row r="1373" spans="14:26" x14ac:dyDescent="0.25">
      <c r="N1373" s="73">
        <v>137.1</v>
      </c>
      <c r="O1373" s="73">
        <v>38.083333333333329</v>
      </c>
      <c r="P1373" s="73">
        <v>0.6100928571428571</v>
      </c>
      <c r="Q1373" s="73">
        <v>0.6100928571428571</v>
      </c>
      <c r="R1373" s="73">
        <v>956.75467398144599</v>
      </c>
      <c r="S1373" s="73">
        <v>956.75467398144599</v>
      </c>
      <c r="T1373" s="73">
        <v>1277.4163406481125</v>
      </c>
      <c r="U1373" s="73">
        <v>956.75467398144599</v>
      </c>
      <c r="V1373" s="73">
        <v>1277.4163406481125</v>
      </c>
      <c r="W1373" s="73">
        <v>1277.4163406481125</v>
      </c>
      <c r="X1373" s="73">
        <v>1353.5830073147793</v>
      </c>
      <c r="Y1373" s="73">
        <v>1429.7496739814458</v>
      </c>
      <c r="Z1373" s="73">
        <v>1905.0296739814457</v>
      </c>
    </row>
    <row r="1374" spans="14:26" x14ac:dyDescent="0.25">
      <c r="N1374" s="73">
        <v>137.19999999999999</v>
      </c>
      <c r="O1374" s="73">
        <v>38.111111111111107</v>
      </c>
      <c r="P1374" s="73">
        <v>0.6100928571428571</v>
      </c>
      <c r="Q1374" s="73">
        <v>0.6100928571428571</v>
      </c>
      <c r="R1374" s="73">
        <v>958.48925611996754</v>
      </c>
      <c r="S1374" s="73">
        <v>958.48925611996754</v>
      </c>
      <c r="T1374" s="73">
        <v>1279.384811675523</v>
      </c>
      <c r="U1374" s="73">
        <v>958.48925611996754</v>
      </c>
      <c r="V1374" s="73">
        <v>1279.384811675523</v>
      </c>
      <c r="W1374" s="73">
        <v>1279.384811675523</v>
      </c>
      <c r="X1374" s="73">
        <v>1355.6070338977452</v>
      </c>
      <c r="Y1374" s="73">
        <v>1431.8292561199673</v>
      </c>
      <c r="Z1374" s="73">
        <v>1907.4559227866341</v>
      </c>
    </row>
    <row r="1375" spans="14:26" x14ac:dyDescent="0.25">
      <c r="N1375" s="73">
        <v>137.30000000000001</v>
      </c>
      <c r="O1375" s="73">
        <v>38.138888888888893</v>
      </c>
      <c r="P1375" s="73">
        <v>0.6100928571428571</v>
      </c>
      <c r="Q1375" s="73">
        <v>0.6100928571428571</v>
      </c>
      <c r="R1375" s="73">
        <v>960.22510299209387</v>
      </c>
      <c r="S1375" s="73">
        <v>960.22510299209387</v>
      </c>
      <c r="T1375" s="73">
        <v>1281.3545474365383</v>
      </c>
      <c r="U1375" s="73">
        <v>960.22510299209387</v>
      </c>
      <c r="V1375" s="73">
        <v>1281.3545474365383</v>
      </c>
      <c r="W1375" s="73">
        <v>1281.3545474365383</v>
      </c>
      <c r="X1375" s="73">
        <v>1357.6323252143161</v>
      </c>
      <c r="Y1375" s="73">
        <v>1433.9101029920939</v>
      </c>
      <c r="Z1375" s="73">
        <v>1909.8834363254273</v>
      </c>
    </row>
    <row r="1376" spans="14:26" x14ac:dyDescent="0.25">
      <c r="N1376" s="73">
        <v>137.4</v>
      </c>
      <c r="O1376" s="73">
        <v>38.166666666666664</v>
      </c>
      <c r="P1376" s="73">
        <v>0.6100928571428571</v>
      </c>
      <c r="Q1376" s="73">
        <v>0.6100928571428571</v>
      </c>
      <c r="R1376" s="73">
        <v>961.96221459782384</v>
      </c>
      <c r="S1376" s="73">
        <v>961.96221459782384</v>
      </c>
      <c r="T1376" s="73">
        <v>1283.3255479311572</v>
      </c>
      <c r="U1376" s="73">
        <v>961.96221459782384</v>
      </c>
      <c r="V1376" s="73">
        <v>1283.3255479311572</v>
      </c>
      <c r="W1376" s="73">
        <v>1283.3255479311572</v>
      </c>
      <c r="X1376" s="73">
        <v>1359.6588812644904</v>
      </c>
      <c r="Y1376" s="73">
        <v>1435.9922145978239</v>
      </c>
      <c r="Z1376" s="73">
        <v>1912.3122145978239</v>
      </c>
    </row>
    <row r="1377" spans="14:26" x14ac:dyDescent="0.25">
      <c r="N1377" s="73">
        <v>137.5</v>
      </c>
      <c r="O1377" s="73">
        <v>38.194444444444443</v>
      </c>
      <c r="P1377" s="73">
        <v>0.6100928571428571</v>
      </c>
      <c r="Q1377" s="73">
        <v>0.6100928571428571</v>
      </c>
      <c r="R1377" s="73">
        <v>963.70059093715861</v>
      </c>
      <c r="S1377" s="73">
        <v>963.70059093715861</v>
      </c>
      <c r="T1377" s="73">
        <v>1285.2978131593809</v>
      </c>
      <c r="U1377" s="73">
        <v>963.70059093715861</v>
      </c>
      <c r="V1377" s="73">
        <v>1285.2978131593809</v>
      </c>
      <c r="W1377" s="73">
        <v>1285.2978131593809</v>
      </c>
      <c r="X1377" s="73">
        <v>1361.6867020482698</v>
      </c>
      <c r="Y1377" s="73">
        <v>1438.0755909371587</v>
      </c>
      <c r="Z1377" s="73">
        <v>1914.7422576038255</v>
      </c>
    </row>
    <row r="1378" spans="14:26" x14ac:dyDescent="0.25">
      <c r="N1378" s="73">
        <v>137.6</v>
      </c>
      <c r="O1378" s="73">
        <v>38.222222222222221</v>
      </c>
      <c r="P1378" s="73">
        <v>0.6100928571428571</v>
      </c>
      <c r="Q1378" s="73">
        <v>0.6100928571428571</v>
      </c>
      <c r="R1378" s="73">
        <v>965.44023201009793</v>
      </c>
      <c r="S1378" s="73">
        <v>965.44023201009793</v>
      </c>
      <c r="T1378" s="73">
        <v>1287.2713431212092</v>
      </c>
      <c r="U1378" s="73">
        <v>965.44023201009793</v>
      </c>
      <c r="V1378" s="73">
        <v>1287.2713431212092</v>
      </c>
      <c r="W1378" s="73">
        <v>1287.2713431212092</v>
      </c>
      <c r="X1378" s="73">
        <v>1363.7157875656535</v>
      </c>
      <c r="Y1378" s="73">
        <v>1440.1602320100981</v>
      </c>
      <c r="Z1378" s="73">
        <v>1917.1735653434314</v>
      </c>
    </row>
    <row r="1379" spans="14:26" x14ac:dyDescent="0.25">
      <c r="N1379" s="73">
        <v>137.69999999999999</v>
      </c>
      <c r="O1379" s="73">
        <v>38.249999999999993</v>
      </c>
      <c r="P1379" s="73">
        <v>0.6100928571428571</v>
      </c>
      <c r="Q1379" s="73">
        <v>0.6100928571428571</v>
      </c>
      <c r="R1379" s="73">
        <v>967.18113781664147</v>
      </c>
      <c r="S1379" s="73">
        <v>967.18113781664147</v>
      </c>
      <c r="T1379" s="73">
        <v>1289.2461378166415</v>
      </c>
      <c r="U1379" s="73">
        <v>967.18113781664147</v>
      </c>
      <c r="V1379" s="73">
        <v>1289.2461378166415</v>
      </c>
      <c r="W1379" s="73">
        <v>1289.2461378166415</v>
      </c>
      <c r="X1379" s="73">
        <v>1365.7461378166415</v>
      </c>
      <c r="Y1379" s="73">
        <v>1442.2461378166415</v>
      </c>
      <c r="Z1379" s="73">
        <v>1919.6061378166414</v>
      </c>
    </row>
    <row r="1380" spans="14:26" x14ac:dyDescent="0.25">
      <c r="N1380" s="73">
        <v>137.80000000000001</v>
      </c>
      <c r="O1380" s="73">
        <v>38.277777777777779</v>
      </c>
      <c r="P1380" s="73">
        <v>0.6100928571428571</v>
      </c>
      <c r="Q1380" s="73">
        <v>0.6100928571428571</v>
      </c>
      <c r="R1380" s="73">
        <v>968.92330835679013</v>
      </c>
      <c r="S1380" s="73">
        <v>968.92330835679013</v>
      </c>
      <c r="T1380" s="73">
        <v>1291.2221972456791</v>
      </c>
      <c r="U1380" s="73">
        <v>968.92330835679013</v>
      </c>
      <c r="V1380" s="73">
        <v>1291.2221972456791</v>
      </c>
      <c r="W1380" s="73">
        <v>1291.2221972456791</v>
      </c>
      <c r="X1380" s="73">
        <v>1367.7777528012348</v>
      </c>
      <c r="Y1380" s="73">
        <v>1444.3333083567902</v>
      </c>
      <c r="Z1380" s="73">
        <v>1922.0399750234569</v>
      </c>
    </row>
    <row r="1381" spans="14:26" x14ac:dyDescent="0.25">
      <c r="N1381" s="73">
        <v>137.9</v>
      </c>
      <c r="O1381" s="73">
        <v>38.305555555555557</v>
      </c>
      <c r="P1381" s="73">
        <v>0.6100928571428571</v>
      </c>
      <c r="Q1381" s="73">
        <v>0.6100928571428571</v>
      </c>
      <c r="R1381" s="73">
        <v>970.66674363054278</v>
      </c>
      <c r="S1381" s="73">
        <v>970.66674363054278</v>
      </c>
      <c r="T1381" s="73">
        <v>1293.1995214083206</v>
      </c>
      <c r="U1381" s="73">
        <v>970.66674363054278</v>
      </c>
      <c r="V1381" s="73">
        <v>1293.1995214083206</v>
      </c>
      <c r="W1381" s="73">
        <v>1293.1995214083206</v>
      </c>
      <c r="X1381" s="73">
        <v>1369.8106325194317</v>
      </c>
      <c r="Y1381" s="73">
        <v>1446.4217436305428</v>
      </c>
      <c r="Z1381" s="73">
        <v>1924.4750769638761</v>
      </c>
    </row>
    <row r="1382" spans="14:26" x14ac:dyDescent="0.25">
      <c r="N1382" s="73">
        <v>138</v>
      </c>
      <c r="O1382" s="73">
        <v>38.333333333333336</v>
      </c>
      <c r="P1382" s="73">
        <v>0.6100928571428571</v>
      </c>
      <c r="Q1382" s="73">
        <v>0.6100928571428571</v>
      </c>
      <c r="R1382" s="73">
        <v>972.41144363789999</v>
      </c>
      <c r="S1382" s="73">
        <v>972.41144363789999</v>
      </c>
      <c r="T1382" s="73">
        <v>1295.1781103045666</v>
      </c>
      <c r="U1382" s="73">
        <v>972.41144363789999</v>
      </c>
      <c r="V1382" s="73">
        <v>1295.1781103045666</v>
      </c>
      <c r="W1382" s="73">
        <v>1295.1781103045666</v>
      </c>
      <c r="X1382" s="73">
        <v>1371.8447769712334</v>
      </c>
      <c r="Y1382" s="73">
        <v>1448.5114436378999</v>
      </c>
      <c r="Z1382" s="73">
        <v>1926.9114436379</v>
      </c>
    </row>
    <row r="1383" spans="14:26" x14ac:dyDescent="0.25">
      <c r="N1383" s="73">
        <v>138.1</v>
      </c>
      <c r="O1383" s="73">
        <v>38.361111111111107</v>
      </c>
      <c r="P1383" s="73">
        <v>0.6100928571428571</v>
      </c>
      <c r="Q1383" s="73">
        <v>0.6100928571428571</v>
      </c>
      <c r="R1383" s="73">
        <v>974.15740837886119</v>
      </c>
      <c r="S1383" s="73">
        <v>974.15740837886119</v>
      </c>
      <c r="T1383" s="73">
        <v>1297.1579639344168</v>
      </c>
      <c r="U1383" s="73">
        <v>974.15740837886119</v>
      </c>
      <c r="V1383" s="73">
        <v>1297.1579639344168</v>
      </c>
      <c r="W1383" s="73">
        <v>1297.1579639344168</v>
      </c>
      <c r="X1383" s="73">
        <v>1373.880186156639</v>
      </c>
      <c r="Y1383" s="73">
        <v>1450.6024083788611</v>
      </c>
      <c r="Z1383" s="73">
        <v>1929.3490750455278</v>
      </c>
    </row>
    <row r="1384" spans="14:26" x14ac:dyDescent="0.25">
      <c r="N1384" s="73">
        <v>138.19999999999999</v>
      </c>
      <c r="O1384" s="73">
        <v>38.388888888888886</v>
      </c>
      <c r="P1384" s="73">
        <v>0.6100928571428571</v>
      </c>
      <c r="Q1384" s="73">
        <v>0.6100928571428571</v>
      </c>
      <c r="R1384" s="73">
        <v>975.9046378534274</v>
      </c>
      <c r="S1384" s="73">
        <v>975.9046378534274</v>
      </c>
      <c r="T1384" s="73">
        <v>1299.1390822978719</v>
      </c>
      <c r="U1384" s="73">
        <v>975.9046378534274</v>
      </c>
      <c r="V1384" s="73">
        <v>1299.1390822978719</v>
      </c>
      <c r="W1384" s="73">
        <v>1299.1390822978719</v>
      </c>
      <c r="X1384" s="73">
        <v>1375.9168600756498</v>
      </c>
      <c r="Y1384" s="73">
        <v>1452.6946378534276</v>
      </c>
      <c r="Z1384" s="73">
        <v>1931.7879711867608</v>
      </c>
    </row>
    <row r="1385" spans="14:26" x14ac:dyDescent="0.25">
      <c r="N1385" s="73">
        <v>138.30000000000001</v>
      </c>
      <c r="O1385" s="73">
        <v>38.416666666666671</v>
      </c>
      <c r="P1385" s="73">
        <v>0.6100928571428571</v>
      </c>
      <c r="Q1385" s="73">
        <v>0.6100928571428571</v>
      </c>
      <c r="R1385" s="73">
        <v>977.65313206159828</v>
      </c>
      <c r="S1385" s="73">
        <v>977.65313206159828</v>
      </c>
      <c r="T1385" s="73">
        <v>1301.1214653949316</v>
      </c>
      <c r="U1385" s="73">
        <v>977.65313206159828</v>
      </c>
      <c r="V1385" s="73">
        <v>1301.1214653949316</v>
      </c>
      <c r="W1385" s="73">
        <v>1301.1214653949316</v>
      </c>
      <c r="X1385" s="73">
        <v>1377.9547987282649</v>
      </c>
      <c r="Y1385" s="73">
        <v>1454.7881320615984</v>
      </c>
      <c r="Z1385" s="73">
        <v>1934.2281320615984</v>
      </c>
    </row>
    <row r="1386" spans="14:26" x14ac:dyDescent="0.25">
      <c r="N1386" s="73">
        <v>138.4</v>
      </c>
      <c r="O1386" s="73">
        <v>38.444444444444443</v>
      </c>
      <c r="P1386" s="73">
        <v>0.6100928571428571</v>
      </c>
      <c r="Q1386" s="73">
        <v>0.6100928571428571</v>
      </c>
      <c r="R1386" s="73">
        <v>979.40289100337304</v>
      </c>
      <c r="S1386" s="73">
        <v>979.40289100337304</v>
      </c>
      <c r="T1386" s="73">
        <v>1303.1051132255952</v>
      </c>
      <c r="U1386" s="73">
        <v>979.40289100337304</v>
      </c>
      <c r="V1386" s="73">
        <v>1303.1051132255952</v>
      </c>
      <c r="W1386" s="73">
        <v>1303.1051132255952</v>
      </c>
      <c r="X1386" s="73">
        <v>1379.9940021144841</v>
      </c>
      <c r="Y1386" s="73">
        <v>1456.8828910033731</v>
      </c>
      <c r="Z1386" s="73">
        <v>1936.6695576700397</v>
      </c>
    </row>
    <row r="1387" spans="14:26" x14ac:dyDescent="0.25">
      <c r="N1387" s="73">
        <v>138.5</v>
      </c>
      <c r="O1387" s="73">
        <v>38.472222222222221</v>
      </c>
      <c r="P1387" s="73">
        <v>0.6100928571428571</v>
      </c>
      <c r="Q1387" s="73">
        <v>0.6100928571428571</v>
      </c>
      <c r="R1387" s="73">
        <v>981.15391467875259</v>
      </c>
      <c r="S1387" s="73">
        <v>981.15391467875259</v>
      </c>
      <c r="T1387" s="73">
        <v>1305.0900257898638</v>
      </c>
      <c r="U1387" s="73">
        <v>981.15391467875259</v>
      </c>
      <c r="V1387" s="73">
        <v>1305.0900257898638</v>
      </c>
      <c r="W1387" s="73">
        <v>1305.0900257898638</v>
      </c>
      <c r="X1387" s="73">
        <v>1382.0344702343082</v>
      </c>
      <c r="Y1387" s="73">
        <v>1458.9789146787527</v>
      </c>
      <c r="Z1387" s="73">
        <v>1939.1122480120862</v>
      </c>
    </row>
    <row r="1388" spans="14:26" x14ac:dyDescent="0.25">
      <c r="N1388" s="73">
        <v>138.6</v>
      </c>
      <c r="O1388" s="73">
        <v>38.5</v>
      </c>
      <c r="P1388" s="73">
        <v>0.6100928571428571</v>
      </c>
      <c r="Q1388" s="73">
        <v>0.6100928571428571</v>
      </c>
      <c r="R1388" s="73">
        <v>982.90620308773646</v>
      </c>
      <c r="S1388" s="73">
        <v>982.90620308773646</v>
      </c>
      <c r="T1388" s="73">
        <v>1307.0762030877363</v>
      </c>
      <c r="U1388" s="73">
        <v>982.90620308773646</v>
      </c>
      <c r="V1388" s="73">
        <v>1307.0762030877363</v>
      </c>
      <c r="W1388" s="73">
        <v>1307.0762030877363</v>
      </c>
      <c r="X1388" s="73">
        <v>1384.0762030877363</v>
      </c>
      <c r="Y1388" s="73">
        <v>1461.0762030877363</v>
      </c>
      <c r="Z1388" s="73">
        <v>1941.5562030877363</v>
      </c>
    </row>
    <row r="1389" spans="14:26" x14ac:dyDescent="0.25">
      <c r="N1389" s="73">
        <v>138.69999999999999</v>
      </c>
      <c r="O1389" s="73">
        <v>38.527777777777771</v>
      </c>
      <c r="P1389" s="73">
        <v>0.6100928571428571</v>
      </c>
      <c r="Q1389" s="73">
        <v>0.6100928571428571</v>
      </c>
      <c r="R1389" s="73">
        <v>984.65975623032432</v>
      </c>
      <c r="S1389" s="73">
        <v>984.65975623032432</v>
      </c>
      <c r="T1389" s="73">
        <v>1309.0636451192131</v>
      </c>
      <c r="U1389" s="73">
        <v>984.65975623032432</v>
      </c>
      <c r="V1389" s="73">
        <v>1309.0636451192131</v>
      </c>
      <c r="W1389" s="73">
        <v>1309.0636451192131</v>
      </c>
      <c r="X1389" s="73">
        <v>1386.1192006747688</v>
      </c>
      <c r="Y1389" s="73">
        <v>1463.1747562303242</v>
      </c>
      <c r="Z1389" s="73">
        <v>1944.0014228969908</v>
      </c>
    </row>
    <row r="1390" spans="14:26" x14ac:dyDescent="0.25">
      <c r="N1390" s="73">
        <v>138.80000000000001</v>
      </c>
      <c r="O1390" s="73">
        <v>38.555555555555557</v>
      </c>
      <c r="P1390" s="73">
        <v>0.6100928571428571</v>
      </c>
      <c r="Q1390" s="73">
        <v>0.6100928571428571</v>
      </c>
      <c r="R1390" s="73">
        <v>986.41457410651776</v>
      </c>
      <c r="S1390" s="73">
        <v>986.41457410651776</v>
      </c>
      <c r="T1390" s="73">
        <v>1311.0523518842956</v>
      </c>
      <c r="U1390" s="73">
        <v>986.41457410651776</v>
      </c>
      <c r="V1390" s="73">
        <v>1311.0523518842956</v>
      </c>
      <c r="W1390" s="73">
        <v>1311.0523518842956</v>
      </c>
      <c r="X1390" s="73">
        <v>1388.1634629954067</v>
      </c>
      <c r="Y1390" s="73">
        <v>1465.2745741065178</v>
      </c>
      <c r="Z1390" s="73">
        <v>1946.4479074398512</v>
      </c>
    </row>
    <row r="1391" spans="14:26" x14ac:dyDescent="0.25">
      <c r="N1391" s="73">
        <v>138.9</v>
      </c>
      <c r="O1391" s="73">
        <v>38.583333333333336</v>
      </c>
      <c r="P1391" s="73">
        <v>0.6100928571428571</v>
      </c>
      <c r="Q1391" s="73">
        <v>0.6100928571428571</v>
      </c>
      <c r="R1391" s="73">
        <v>988.17065671631519</v>
      </c>
      <c r="S1391" s="73">
        <v>988.17065671631519</v>
      </c>
      <c r="T1391" s="73">
        <v>1313.042323382982</v>
      </c>
      <c r="U1391" s="73">
        <v>988.17065671631519</v>
      </c>
      <c r="V1391" s="73">
        <v>1313.042323382982</v>
      </c>
      <c r="W1391" s="73">
        <v>1313.042323382982</v>
      </c>
      <c r="X1391" s="73">
        <v>1390.2089900496487</v>
      </c>
      <c r="Y1391" s="73">
        <v>1467.3756567163152</v>
      </c>
      <c r="Z1391" s="73">
        <v>1948.8956567163152</v>
      </c>
    </row>
    <row r="1392" spans="14:26" x14ac:dyDescent="0.25">
      <c r="N1392" s="73">
        <v>139</v>
      </c>
      <c r="O1392" s="73">
        <v>38.611111111111107</v>
      </c>
      <c r="P1392" s="73">
        <v>0.6100928571428571</v>
      </c>
      <c r="Q1392" s="73">
        <v>0.6100928571428571</v>
      </c>
      <c r="R1392" s="73">
        <v>989.92800405971661</v>
      </c>
      <c r="S1392" s="73">
        <v>989.92800405971661</v>
      </c>
      <c r="T1392" s="73">
        <v>1315.0335596152722</v>
      </c>
      <c r="U1392" s="73">
        <v>989.92800405971661</v>
      </c>
      <c r="V1392" s="73">
        <v>1315.0335596152722</v>
      </c>
      <c r="W1392" s="73">
        <v>1315.0335596152722</v>
      </c>
      <c r="X1392" s="73">
        <v>1392.2557818374944</v>
      </c>
      <c r="Y1392" s="73">
        <v>1469.4780040597166</v>
      </c>
      <c r="Z1392" s="73">
        <v>1951.3446707263834</v>
      </c>
    </row>
    <row r="1393" spans="14:26" x14ac:dyDescent="0.25">
      <c r="N1393" s="73">
        <v>139.1</v>
      </c>
      <c r="O1393" s="73">
        <v>38.638888888888886</v>
      </c>
      <c r="P1393" s="73">
        <v>0.6100928571428571</v>
      </c>
      <c r="Q1393" s="73">
        <v>0.6100928571428571</v>
      </c>
      <c r="R1393" s="73">
        <v>991.68661613672282</v>
      </c>
      <c r="S1393" s="73">
        <v>991.68661613672282</v>
      </c>
      <c r="T1393" s="73">
        <v>1317.0260605811673</v>
      </c>
      <c r="U1393" s="73">
        <v>991.68661613672282</v>
      </c>
      <c r="V1393" s="73">
        <v>1317.0260605811673</v>
      </c>
      <c r="W1393" s="73">
        <v>1317.0260605811673</v>
      </c>
      <c r="X1393" s="73">
        <v>1394.3038383589451</v>
      </c>
      <c r="Y1393" s="73">
        <v>1471.5816161367229</v>
      </c>
      <c r="Z1393" s="73">
        <v>1953.7949494700563</v>
      </c>
    </row>
    <row r="1394" spans="14:26" x14ac:dyDescent="0.25">
      <c r="N1394" s="73">
        <v>139.19999999999999</v>
      </c>
      <c r="O1394" s="73">
        <v>38.666666666666664</v>
      </c>
      <c r="P1394" s="73">
        <v>0.6100928571428571</v>
      </c>
      <c r="Q1394" s="73">
        <v>0.6100928571428571</v>
      </c>
      <c r="R1394" s="73">
        <v>993.44649294733358</v>
      </c>
      <c r="S1394" s="73">
        <v>993.44649294733358</v>
      </c>
      <c r="T1394" s="73">
        <v>1319.0198262806668</v>
      </c>
      <c r="U1394" s="73">
        <v>993.44649294733358</v>
      </c>
      <c r="V1394" s="73">
        <v>1319.0198262806668</v>
      </c>
      <c r="W1394" s="73">
        <v>1319.0198262806668</v>
      </c>
      <c r="X1394" s="73">
        <v>1396.3531596140001</v>
      </c>
      <c r="Y1394" s="73">
        <v>1473.6864929473336</v>
      </c>
      <c r="Z1394" s="73">
        <v>1956.2464929473335</v>
      </c>
    </row>
    <row r="1395" spans="14:26" x14ac:dyDescent="0.25">
      <c r="N1395" s="73">
        <v>139.30000000000001</v>
      </c>
      <c r="O1395" s="73">
        <v>38.69444444444445</v>
      </c>
      <c r="P1395" s="73">
        <v>0.6100928571428571</v>
      </c>
      <c r="Q1395" s="73">
        <v>0.6100928571428571</v>
      </c>
      <c r="R1395" s="73">
        <v>995.20763449154924</v>
      </c>
      <c r="S1395" s="73">
        <v>995.20763449154924</v>
      </c>
      <c r="T1395" s="73">
        <v>1321.0148567137715</v>
      </c>
      <c r="U1395" s="73">
        <v>995.20763449154924</v>
      </c>
      <c r="V1395" s="73">
        <v>1321.0148567137715</v>
      </c>
      <c r="W1395" s="73">
        <v>1321.0148567137715</v>
      </c>
      <c r="X1395" s="73">
        <v>1398.4037456026604</v>
      </c>
      <c r="Y1395" s="73">
        <v>1475.7926344915493</v>
      </c>
      <c r="Z1395" s="73">
        <v>1958.6993011582158</v>
      </c>
    </row>
    <row r="1396" spans="14:26" x14ac:dyDescent="0.25">
      <c r="N1396" s="73">
        <v>139.4</v>
      </c>
      <c r="O1396" s="73">
        <v>38.722222222222221</v>
      </c>
      <c r="P1396" s="73">
        <v>0.6100928571428571</v>
      </c>
      <c r="Q1396" s="73">
        <v>0.6100928571428571</v>
      </c>
      <c r="R1396" s="73">
        <v>996.97004076936855</v>
      </c>
      <c r="S1396" s="73">
        <v>996.97004076936855</v>
      </c>
      <c r="T1396" s="73">
        <v>1323.0111518804797</v>
      </c>
      <c r="U1396" s="73">
        <v>996.97004076936855</v>
      </c>
      <c r="V1396" s="73">
        <v>1323.0111518804797</v>
      </c>
      <c r="W1396" s="73">
        <v>1323.0111518804797</v>
      </c>
      <c r="X1396" s="73">
        <v>1400.455596324924</v>
      </c>
      <c r="Y1396" s="73">
        <v>1477.9000407693686</v>
      </c>
      <c r="Z1396" s="73">
        <v>1961.1533741027019</v>
      </c>
    </row>
    <row r="1397" spans="14:26" x14ac:dyDescent="0.25">
      <c r="N1397" s="73">
        <v>139.5</v>
      </c>
      <c r="O1397" s="73">
        <v>38.75</v>
      </c>
      <c r="P1397" s="73">
        <v>0.6100928571428571</v>
      </c>
      <c r="Q1397" s="73">
        <v>0.6100928571428571</v>
      </c>
      <c r="R1397" s="73">
        <v>998.73371178079265</v>
      </c>
      <c r="S1397" s="73">
        <v>998.73371178079265</v>
      </c>
      <c r="T1397" s="73">
        <v>1325.0087117807925</v>
      </c>
      <c r="U1397" s="73">
        <v>998.73371178079265</v>
      </c>
      <c r="V1397" s="73">
        <v>1325.0087117807925</v>
      </c>
      <c r="W1397" s="73">
        <v>1325.0087117807925</v>
      </c>
      <c r="X1397" s="73">
        <v>1402.5087117807925</v>
      </c>
      <c r="Y1397" s="73">
        <v>1480.0087117807925</v>
      </c>
      <c r="Z1397" s="73">
        <v>1963.6087117807924</v>
      </c>
    </row>
    <row r="1398" spans="14:26" x14ac:dyDescent="0.25">
      <c r="N1398" s="73">
        <v>139.6</v>
      </c>
      <c r="O1398" s="73">
        <v>38.777777777777779</v>
      </c>
      <c r="P1398" s="73">
        <v>0.6100928571428571</v>
      </c>
      <c r="Q1398" s="73">
        <v>0.6100928571428571</v>
      </c>
      <c r="R1398" s="73">
        <v>1000.4986475258213</v>
      </c>
      <c r="S1398" s="73">
        <v>1000.4986475258213</v>
      </c>
      <c r="T1398" s="73">
        <v>1327.0075364147101</v>
      </c>
      <c r="U1398" s="73">
        <v>1000.4986475258213</v>
      </c>
      <c r="V1398" s="73">
        <v>1327.0075364147101</v>
      </c>
      <c r="W1398" s="73">
        <v>1327.0075364147101</v>
      </c>
      <c r="X1398" s="73">
        <v>1404.5630919702658</v>
      </c>
      <c r="Y1398" s="73">
        <v>1482.1186475258212</v>
      </c>
      <c r="Z1398" s="73">
        <v>1966.0653141924879</v>
      </c>
    </row>
    <row r="1399" spans="14:26" x14ac:dyDescent="0.25">
      <c r="N1399" s="73">
        <v>139.69999999999999</v>
      </c>
      <c r="O1399" s="73">
        <v>38.80555555555555</v>
      </c>
      <c r="P1399" s="73">
        <v>0.63111428571428574</v>
      </c>
      <c r="Q1399" s="73">
        <v>0.63111428571428574</v>
      </c>
      <c r="R1399" s="73">
        <v>1002.2648480044539</v>
      </c>
      <c r="S1399" s="73">
        <v>1002.2648480044539</v>
      </c>
      <c r="T1399" s="73">
        <v>1329.0076257822316</v>
      </c>
      <c r="U1399" s="73">
        <v>1002.2648480044539</v>
      </c>
      <c r="V1399" s="73">
        <v>1329.0076257822316</v>
      </c>
      <c r="W1399" s="73">
        <v>1329.0076257822316</v>
      </c>
      <c r="X1399" s="73">
        <v>1406.6187368933427</v>
      </c>
      <c r="Y1399" s="73">
        <v>1484.2298480044537</v>
      </c>
      <c r="Z1399" s="73">
        <v>1968.523181337787</v>
      </c>
    </row>
    <row r="1400" spans="14:26" x14ac:dyDescent="0.25">
      <c r="N1400" s="73">
        <v>139.80000000000001</v>
      </c>
      <c r="O1400" s="73">
        <v>38.833333333333336</v>
      </c>
      <c r="P1400" s="73">
        <v>0.63111428571428574</v>
      </c>
      <c r="Q1400" s="73">
        <v>0.63111428571428574</v>
      </c>
      <c r="R1400" s="73">
        <v>1003.9734417182128</v>
      </c>
      <c r="S1400" s="73">
        <v>1003.9734417182128</v>
      </c>
      <c r="T1400" s="73">
        <v>1330.9501083848795</v>
      </c>
      <c r="U1400" s="73">
        <v>1003.9734417182128</v>
      </c>
      <c r="V1400" s="73">
        <v>1330.9501083848795</v>
      </c>
      <c r="W1400" s="73">
        <v>1330.9501083848795</v>
      </c>
      <c r="X1400" s="73">
        <v>1408.6167750515463</v>
      </c>
      <c r="Y1400" s="73">
        <v>1486.2834417182128</v>
      </c>
      <c r="Z1400" s="73">
        <v>1970.9234417182129</v>
      </c>
    </row>
    <row r="1401" spans="14:26" x14ac:dyDescent="0.25">
      <c r="N1401" s="73">
        <v>139.9</v>
      </c>
      <c r="O1401" s="73">
        <v>38.861111111111114</v>
      </c>
      <c r="P1401" s="73">
        <v>0.63111428571428574</v>
      </c>
      <c r="Q1401" s="73">
        <v>0.63111428571428574</v>
      </c>
      <c r="R1401" s="73">
        <v>1005.6832580392798</v>
      </c>
      <c r="S1401" s="73">
        <v>1005.6832580392798</v>
      </c>
      <c r="T1401" s="73">
        <v>1332.8938135948354</v>
      </c>
      <c r="U1401" s="73">
        <v>1005.6832580392798</v>
      </c>
      <c r="V1401" s="73">
        <v>1332.8938135948354</v>
      </c>
      <c r="W1401" s="73">
        <v>1332.8938135948354</v>
      </c>
      <c r="X1401" s="73">
        <v>1410.6160358170575</v>
      </c>
      <c r="Y1401" s="73">
        <v>1488.3382580392799</v>
      </c>
      <c r="Z1401" s="73">
        <v>1973.3249247059466</v>
      </c>
    </row>
    <row r="1402" spans="14:26" x14ac:dyDescent="0.25">
      <c r="N1402" s="73">
        <v>140</v>
      </c>
      <c r="O1402" s="73">
        <v>38.888888888888886</v>
      </c>
      <c r="P1402" s="73">
        <v>0.63111428571428574</v>
      </c>
      <c r="Q1402" s="73">
        <v>0.63111428571428574</v>
      </c>
      <c r="R1402" s="73">
        <v>1007.394296967655</v>
      </c>
      <c r="S1402" s="73">
        <v>1007.394296967655</v>
      </c>
      <c r="T1402" s="73">
        <v>1334.8387414120994</v>
      </c>
      <c r="U1402" s="73">
        <v>1007.394296967655</v>
      </c>
      <c r="V1402" s="73">
        <v>1334.8387414120994</v>
      </c>
      <c r="W1402" s="73">
        <v>1334.8387414120994</v>
      </c>
      <c r="X1402" s="73">
        <v>1412.6165191898772</v>
      </c>
      <c r="Y1402" s="73">
        <v>1490.394296967655</v>
      </c>
      <c r="Z1402" s="73">
        <v>1975.7276303009883</v>
      </c>
    </row>
    <row r="1403" spans="14:26" x14ac:dyDescent="0.25">
      <c r="N1403" s="73">
        <v>140.1</v>
      </c>
      <c r="O1403" s="73">
        <v>38.916666666666664</v>
      </c>
      <c r="P1403" s="73">
        <v>0.63111428571428574</v>
      </c>
      <c r="Q1403" s="73">
        <v>0.63111428571428574</v>
      </c>
      <c r="R1403" s="73">
        <v>1009.1065585033393</v>
      </c>
      <c r="S1403" s="73">
        <v>1009.1065585033393</v>
      </c>
      <c r="T1403" s="73">
        <v>1336.7848918366726</v>
      </c>
      <c r="U1403" s="73">
        <v>1009.1065585033393</v>
      </c>
      <c r="V1403" s="73">
        <v>1336.7848918366726</v>
      </c>
      <c r="W1403" s="73">
        <v>1336.7848918366726</v>
      </c>
      <c r="X1403" s="73">
        <v>1414.6182251700059</v>
      </c>
      <c r="Y1403" s="73">
        <v>1492.4515585033394</v>
      </c>
      <c r="Z1403" s="73">
        <v>1978.1315585033394</v>
      </c>
    </row>
    <row r="1404" spans="14:26" x14ac:dyDescent="0.25">
      <c r="N1404" s="73">
        <v>140.19999999999999</v>
      </c>
      <c r="O1404" s="73">
        <v>38.944444444444443</v>
      </c>
      <c r="P1404" s="73">
        <v>0.63111428571428574</v>
      </c>
      <c r="Q1404" s="73">
        <v>0.63111428571428574</v>
      </c>
      <c r="R1404" s="73">
        <v>1010.8200426463321</v>
      </c>
      <c r="S1404" s="73">
        <v>1010.8200426463321</v>
      </c>
      <c r="T1404" s="73">
        <v>1338.7322648685542</v>
      </c>
      <c r="U1404" s="73">
        <v>1010.8200426463321</v>
      </c>
      <c r="V1404" s="73">
        <v>1338.7322648685542</v>
      </c>
      <c r="W1404" s="73">
        <v>1338.7322648685542</v>
      </c>
      <c r="X1404" s="73">
        <v>1416.6211537574432</v>
      </c>
      <c r="Y1404" s="73">
        <v>1494.5100426463321</v>
      </c>
      <c r="Z1404" s="73">
        <v>1980.5367093129987</v>
      </c>
    </row>
    <row r="1405" spans="14:26" x14ac:dyDescent="0.25">
      <c r="N1405" s="73">
        <v>140.30000000000001</v>
      </c>
      <c r="O1405" s="73">
        <v>38.972222222222221</v>
      </c>
      <c r="P1405" s="73">
        <v>0.63111428571428574</v>
      </c>
      <c r="Q1405" s="73">
        <v>0.63111428571428574</v>
      </c>
      <c r="R1405" s="73">
        <v>1012.5347493966336</v>
      </c>
      <c r="S1405" s="73">
        <v>1012.5347493966336</v>
      </c>
      <c r="T1405" s="73">
        <v>1340.6808605077447</v>
      </c>
      <c r="U1405" s="73">
        <v>1012.5347493966336</v>
      </c>
      <c r="V1405" s="73">
        <v>1340.6808605077447</v>
      </c>
      <c r="W1405" s="73">
        <v>1340.6808605077447</v>
      </c>
      <c r="X1405" s="73">
        <v>1418.625304952189</v>
      </c>
      <c r="Y1405" s="73">
        <v>1496.5697493966336</v>
      </c>
      <c r="Z1405" s="73">
        <v>1982.943082729967</v>
      </c>
    </row>
    <row r="1406" spans="14:26" x14ac:dyDescent="0.25">
      <c r="N1406" s="73">
        <v>140.4</v>
      </c>
      <c r="O1406" s="73">
        <v>39</v>
      </c>
      <c r="P1406" s="73">
        <v>0.63111428571428574</v>
      </c>
      <c r="Q1406" s="73">
        <v>0.63111428571428574</v>
      </c>
      <c r="R1406" s="73">
        <v>1014.2506787542436</v>
      </c>
      <c r="S1406" s="73">
        <v>1014.2506787542436</v>
      </c>
      <c r="T1406" s="73">
        <v>1342.6306787542435</v>
      </c>
      <c r="U1406" s="73">
        <v>1014.2506787542436</v>
      </c>
      <c r="V1406" s="73">
        <v>1342.6306787542435</v>
      </c>
      <c r="W1406" s="73">
        <v>1342.6306787542435</v>
      </c>
      <c r="X1406" s="73">
        <v>1420.6306787542435</v>
      </c>
      <c r="Y1406" s="73">
        <v>1498.6306787542435</v>
      </c>
      <c r="Z1406" s="73">
        <v>1985.3506787542435</v>
      </c>
    </row>
    <row r="1407" spans="14:26" x14ac:dyDescent="0.25">
      <c r="N1407" s="73">
        <v>140.5</v>
      </c>
      <c r="O1407" s="73">
        <v>39.027777777777779</v>
      </c>
      <c r="P1407" s="73">
        <v>0.63111428571428574</v>
      </c>
      <c r="Q1407" s="73">
        <v>0.63111428571428574</v>
      </c>
      <c r="R1407" s="73">
        <v>1015.9678307191623</v>
      </c>
      <c r="S1407" s="73">
        <v>1015.9678307191623</v>
      </c>
      <c r="T1407" s="73">
        <v>1344.5817196080511</v>
      </c>
      <c r="U1407" s="73">
        <v>1015.9678307191623</v>
      </c>
      <c r="V1407" s="73">
        <v>1344.5817196080511</v>
      </c>
      <c r="W1407" s="73">
        <v>1344.5817196080511</v>
      </c>
      <c r="X1407" s="73">
        <v>1422.6372751636068</v>
      </c>
      <c r="Y1407" s="73">
        <v>1500.6928307191622</v>
      </c>
      <c r="Z1407" s="73">
        <v>1987.759497385829</v>
      </c>
    </row>
    <row r="1408" spans="14:26" x14ac:dyDescent="0.25">
      <c r="N1408" s="73">
        <v>140.6</v>
      </c>
      <c r="O1408" s="73">
        <v>39.05555555555555</v>
      </c>
      <c r="P1408" s="73">
        <v>0.63111428571428574</v>
      </c>
      <c r="Q1408" s="73">
        <v>0.63111428571428574</v>
      </c>
      <c r="R1408" s="73">
        <v>1017.686205291389</v>
      </c>
      <c r="S1408" s="73">
        <v>1017.686205291389</v>
      </c>
      <c r="T1408" s="73">
        <v>1346.5339830691669</v>
      </c>
      <c r="U1408" s="73">
        <v>1017.686205291389</v>
      </c>
      <c r="V1408" s="73">
        <v>1346.5339830691669</v>
      </c>
      <c r="W1408" s="73">
        <v>1346.5339830691669</v>
      </c>
      <c r="X1408" s="73">
        <v>1424.645094180278</v>
      </c>
      <c r="Y1408" s="73">
        <v>1502.7562052913891</v>
      </c>
      <c r="Z1408" s="73">
        <v>1990.1695386247225</v>
      </c>
    </row>
    <row r="1409" spans="14:26" x14ac:dyDescent="0.25">
      <c r="N1409" s="73">
        <v>140.69999999999999</v>
      </c>
      <c r="O1409" s="73">
        <v>39.083333333333329</v>
      </c>
      <c r="P1409" s="73">
        <v>0.63111428571428574</v>
      </c>
      <c r="Q1409" s="73">
        <v>0.63111428571428574</v>
      </c>
      <c r="R1409" s="73">
        <v>1019.4058024709249</v>
      </c>
      <c r="S1409" s="73">
        <v>1019.4058024709249</v>
      </c>
      <c r="T1409" s="73">
        <v>1348.4874691375915</v>
      </c>
      <c r="U1409" s="73">
        <v>1019.4058024709249</v>
      </c>
      <c r="V1409" s="73">
        <v>1348.4874691375915</v>
      </c>
      <c r="W1409" s="73">
        <v>1348.4874691375915</v>
      </c>
      <c r="X1409" s="73">
        <v>1426.6541358042582</v>
      </c>
      <c r="Y1409" s="73">
        <v>1504.8208024709247</v>
      </c>
      <c r="Z1409" s="73">
        <v>1992.5808024709247</v>
      </c>
    </row>
    <row r="1410" spans="14:26" x14ac:dyDescent="0.25">
      <c r="N1410" s="73">
        <v>140.80000000000001</v>
      </c>
      <c r="O1410" s="73">
        <v>39.111111111111114</v>
      </c>
      <c r="P1410" s="73">
        <v>0.63111428571428574</v>
      </c>
      <c r="Q1410" s="73">
        <v>0.63111428571428574</v>
      </c>
      <c r="R1410" s="73">
        <v>1021.1266222577697</v>
      </c>
      <c r="S1410" s="73">
        <v>1021.1266222577697</v>
      </c>
      <c r="T1410" s="73">
        <v>1350.4421778133253</v>
      </c>
      <c r="U1410" s="73">
        <v>1021.1266222577697</v>
      </c>
      <c r="V1410" s="73">
        <v>1350.4421778133253</v>
      </c>
      <c r="W1410" s="73">
        <v>1350.4421778133253</v>
      </c>
      <c r="X1410" s="73">
        <v>1428.6644000355475</v>
      </c>
      <c r="Y1410" s="73">
        <v>1506.8866222577699</v>
      </c>
      <c r="Z1410" s="73">
        <v>1994.9932889244367</v>
      </c>
    </row>
    <row r="1411" spans="14:26" x14ac:dyDescent="0.25">
      <c r="N1411" s="73">
        <v>140.9</v>
      </c>
      <c r="O1411" s="73">
        <v>39.138888888888893</v>
      </c>
      <c r="P1411" s="73">
        <v>0.63111428571428574</v>
      </c>
      <c r="Q1411" s="73">
        <v>0.63111428571428574</v>
      </c>
      <c r="R1411" s="73">
        <v>1022.8486646519228</v>
      </c>
      <c r="S1411" s="73">
        <v>1022.8486646519228</v>
      </c>
      <c r="T1411" s="73">
        <v>1352.3981090963673</v>
      </c>
      <c r="U1411" s="73">
        <v>1022.8486646519228</v>
      </c>
      <c r="V1411" s="73">
        <v>1352.3981090963673</v>
      </c>
      <c r="W1411" s="73">
        <v>1352.3981090963673</v>
      </c>
      <c r="X1411" s="73">
        <v>1430.6758868741451</v>
      </c>
      <c r="Y1411" s="73">
        <v>1508.9536646519227</v>
      </c>
      <c r="Z1411" s="73">
        <v>1997.4069979852561</v>
      </c>
    </row>
    <row r="1412" spans="14:26" x14ac:dyDescent="0.25">
      <c r="N1412" s="73">
        <v>141</v>
      </c>
      <c r="O1412" s="73">
        <v>39.166666666666664</v>
      </c>
      <c r="P1412" s="73">
        <v>0.63111428571428574</v>
      </c>
      <c r="Q1412" s="73">
        <v>0.63111428571428574</v>
      </c>
      <c r="R1412" s="73">
        <v>1024.5719296533839</v>
      </c>
      <c r="S1412" s="73">
        <v>1024.5719296533839</v>
      </c>
      <c r="T1412" s="73">
        <v>1354.3552629867172</v>
      </c>
      <c r="U1412" s="73">
        <v>1024.5719296533839</v>
      </c>
      <c r="V1412" s="73">
        <v>1354.3552629867172</v>
      </c>
      <c r="W1412" s="73">
        <v>1354.3552629867172</v>
      </c>
      <c r="X1412" s="73">
        <v>1432.6885963200505</v>
      </c>
      <c r="Y1412" s="73">
        <v>1511.0219296533839</v>
      </c>
      <c r="Z1412" s="73">
        <v>1999.8219296533839</v>
      </c>
    </row>
    <row r="1413" spans="14:26" x14ac:dyDescent="0.25">
      <c r="N1413" s="73">
        <v>141.1</v>
      </c>
      <c r="O1413" s="73">
        <v>39.194444444444443</v>
      </c>
      <c r="P1413" s="73">
        <v>0.63111428571428574</v>
      </c>
      <c r="Q1413" s="73">
        <v>0.63111428571428574</v>
      </c>
      <c r="R1413" s="73">
        <v>1026.2964172621541</v>
      </c>
      <c r="S1413" s="73">
        <v>1026.2964172621541</v>
      </c>
      <c r="T1413" s="73">
        <v>1356.3136394843764</v>
      </c>
      <c r="U1413" s="73">
        <v>1026.2964172621541</v>
      </c>
      <c r="V1413" s="73">
        <v>1356.3136394843764</v>
      </c>
      <c r="W1413" s="73">
        <v>1356.3136394843764</v>
      </c>
      <c r="X1413" s="73">
        <v>1434.7025283732653</v>
      </c>
      <c r="Y1413" s="73">
        <v>1513.0914172621542</v>
      </c>
      <c r="Z1413" s="73">
        <v>2002.2380839288207</v>
      </c>
    </row>
    <row r="1414" spans="14:26" x14ac:dyDescent="0.25">
      <c r="N1414" s="73">
        <v>141.19999999999999</v>
      </c>
      <c r="O1414" s="73">
        <v>39.222222222222221</v>
      </c>
      <c r="P1414" s="73">
        <v>0.63111428571428574</v>
      </c>
      <c r="Q1414" s="73">
        <v>0.63111428571428574</v>
      </c>
      <c r="R1414" s="73">
        <v>1028.022127478233</v>
      </c>
      <c r="S1414" s="73">
        <v>1028.022127478233</v>
      </c>
      <c r="T1414" s="73">
        <v>1358.2732385893441</v>
      </c>
      <c r="U1414" s="73">
        <v>1028.022127478233</v>
      </c>
      <c r="V1414" s="73">
        <v>1358.2732385893441</v>
      </c>
      <c r="W1414" s="73">
        <v>1358.2732385893441</v>
      </c>
      <c r="X1414" s="73">
        <v>1436.7176830337885</v>
      </c>
      <c r="Y1414" s="73">
        <v>1515.1621274782331</v>
      </c>
      <c r="Z1414" s="73">
        <v>2004.6554608115664</v>
      </c>
    </row>
    <row r="1415" spans="14:26" x14ac:dyDescent="0.25">
      <c r="N1415" s="73">
        <v>141.30000000000001</v>
      </c>
      <c r="O1415" s="73">
        <v>39.25</v>
      </c>
      <c r="P1415" s="73">
        <v>0.63111428571428574</v>
      </c>
      <c r="Q1415" s="73">
        <v>0.63111428571428574</v>
      </c>
      <c r="R1415" s="73">
        <v>1029.7490603016204</v>
      </c>
      <c r="S1415" s="73">
        <v>1029.7490603016204</v>
      </c>
      <c r="T1415" s="73">
        <v>1360.2340603016205</v>
      </c>
      <c r="U1415" s="73">
        <v>1029.7490603016204</v>
      </c>
      <c r="V1415" s="73">
        <v>1360.2340603016205</v>
      </c>
      <c r="W1415" s="73">
        <v>1360.2340603016205</v>
      </c>
      <c r="X1415" s="73">
        <v>1438.7340603016205</v>
      </c>
      <c r="Y1415" s="73">
        <v>1517.2340603016205</v>
      </c>
      <c r="Z1415" s="73">
        <v>2007.0740603016206</v>
      </c>
    </row>
    <row r="1416" spans="14:26" x14ac:dyDescent="0.25">
      <c r="N1416" s="73">
        <v>141.4</v>
      </c>
      <c r="O1416" s="73">
        <v>39.277777777777779</v>
      </c>
      <c r="P1416" s="73">
        <v>0.63111428571428574</v>
      </c>
      <c r="Q1416" s="73">
        <v>0.63111428571428574</v>
      </c>
      <c r="R1416" s="73">
        <v>1031.4772157323164</v>
      </c>
      <c r="S1416" s="73">
        <v>1031.4772157323164</v>
      </c>
      <c r="T1416" s="73">
        <v>1362.1961046212052</v>
      </c>
      <c r="U1416" s="73">
        <v>1031.4772157323164</v>
      </c>
      <c r="V1416" s="73">
        <v>1362.1961046212052</v>
      </c>
      <c r="W1416" s="73">
        <v>1362.1961046212052</v>
      </c>
      <c r="X1416" s="73">
        <v>1440.7516601767609</v>
      </c>
      <c r="Y1416" s="73">
        <v>1519.3072157323163</v>
      </c>
      <c r="Z1416" s="73">
        <v>2009.493882398983</v>
      </c>
    </row>
    <row r="1417" spans="14:26" x14ac:dyDescent="0.25">
      <c r="N1417" s="73">
        <v>141.5</v>
      </c>
      <c r="O1417" s="73">
        <v>39.305555555555557</v>
      </c>
      <c r="P1417" s="73">
        <v>0.63111428571428574</v>
      </c>
      <c r="Q1417" s="73">
        <v>0.63111428571428574</v>
      </c>
      <c r="R1417" s="73">
        <v>1033.206593770321</v>
      </c>
      <c r="S1417" s="73">
        <v>1033.206593770321</v>
      </c>
      <c r="T1417" s="73">
        <v>1364.1593715480988</v>
      </c>
      <c r="U1417" s="73">
        <v>1033.206593770321</v>
      </c>
      <c r="V1417" s="73">
        <v>1364.1593715480988</v>
      </c>
      <c r="W1417" s="73">
        <v>1364.1593715480988</v>
      </c>
      <c r="X1417" s="73">
        <v>1442.7704826592098</v>
      </c>
      <c r="Y1417" s="73">
        <v>1521.3815937703209</v>
      </c>
      <c r="Z1417" s="73">
        <v>2011.9149271036542</v>
      </c>
    </row>
    <row r="1418" spans="14:26" x14ac:dyDescent="0.25">
      <c r="N1418" s="73">
        <v>141.6</v>
      </c>
      <c r="O1418" s="73">
        <v>39.333333333333329</v>
      </c>
      <c r="P1418" s="73">
        <v>0.63111428571428574</v>
      </c>
      <c r="Q1418" s="73">
        <v>0.63111428571428574</v>
      </c>
      <c r="R1418" s="73">
        <v>1034.9371944156335</v>
      </c>
      <c r="S1418" s="73">
        <v>1034.9371944156335</v>
      </c>
      <c r="T1418" s="73">
        <v>1366.1238610823002</v>
      </c>
      <c r="U1418" s="73">
        <v>1034.9371944156335</v>
      </c>
      <c r="V1418" s="73">
        <v>1366.1238610823002</v>
      </c>
      <c r="W1418" s="73">
        <v>1366.1238610823002</v>
      </c>
      <c r="X1418" s="73">
        <v>1444.790527748967</v>
      </c>
      <c r="Y1418" s="73">
        <v>1523.4571944156335</v>
      </c>
      <c r="Z1418" s="73">
        <v>2014.3371944156336</v>
      </c>
    </row>
    <row r="1419" spans="14:26" x14ac:dyDescent="0.25">
      <c r="N1419" s="73">
        <v>141.69999999999999</v>
      </c>
      <c r="O1419" s="73">
        <v>39.361111111111107</v>
      </c>
      <c r="P1419" s="73">
        <v>0.63111428571428574</v>
      </c>
      <c r="Q1419" s="73">
        <v>0.63111428571428574</v>
      </c>
      <c r="R1419" s="73">
        <v>1036.6690176682553</v>
      </c>
      <c r="S1419" s="73">
        <v>1036.6690176682553</v>
      </c>
      <c r="T1419" s="73">
        <v>1368.0895732238109</v>
      </c>
      <c r="U1419" s="73">
        <v>1036.6690176682553</v>
      </c>
      <c r="V1419" s="73">
        <v>1368.0895732238109</v>
      </c>
      <c r="W1419" s="73">
        <v>1368.0895732238109</v>
      </c>
      <c r="X1419" s="73">
        <v>1446.8117954460331</v>
      </c>
      <c r="Y1419" s="73">
        <v>1525.5340176682553</v>
      </c>
      <c r="Z1419" s="73">
        <v>2016.760684334922</v>
      </c>
    </row>
    <row r="1420" spans="14:26" x14ac:dyDescent="0.25">
      <c r="N1420" s="73">
        <v>141.80000000000001</v>
      </c>
      <c r="O1420" s="73">
        <v>39.388888888888893</v>
      </c>
      <c r="P1420" s="73">
        <v>0.63111428571428574</v>
      </c>
      <c r="Q1420" s="73">
        <v>0.63111428571428574</v>
      </c>
      <c r="R1420" s="73">
        <v>1038.4020635281861</v>
      </c>
      <c r="S1420" s="73">
        <v>1038.4020635281861</v>
      </c>
      <c r="T1420" s="73">
        <v>1370.0565079726307</v>
      </c>
      <c r="U1420" s="73">
        <v>1038.4020635281861</v>
      </c>
      <c r="V1420" s="73">
        <v>1370.0565079726307</v>
      </c>
      <c r="W1420" s="73">
        <v>1370.0565079726307</v>
      </c>
      <c r="X1420" s="73">
        <v>1448.8342857504085</v>
      </c>
      <c r="Y1420" s="73">
        <v>1527.6120635281864</v>
      </c>
      <c r="Z1420" s="73">
        <v>2019.1853968615196</v>
      </c>
    </row>
    <row r="1421" spans="14:26" x14ac:dyDescent="0.25">
      <c r="N1421" s="73">
        <v>141.9</v>
      </c>
      <c r="O1421" s="73">
        <v>39.416666666666664</v>
      </c>
      <c r="P1421" s="73">
        <v>0.63111428571428574</v>
      </c>
      <c r="Q1421" s="73">
        <v>0.63111428571428574</v>
      </c>
      <c r="R1421" s="73">
        <v>1040.1363319954246</v>
      </c>
      <c r="S1421" s="73">
        <v>1040.1363319954246</v>
      </c>
      <c r="T1421" s="73">
        <v>1372.0246653287579</v>
      </c>
      <c r="U1421" s="73">
        <v>1040.1363319954246</v>
      </c>
      <c r="V1421" s="73">
        <v>1372.0246653287579</v>
      </c>
      <c r="W1421" s="73">
        <v>1372.0246653287579</v>
      </c>
      <c r="X1421" s="73">
        <v>1450.8579986620912</v>
      </c>
      <c r="Y1421" s="73">
        <v>1529.6913319954247</v>
      </c>
      <c r="Z1421" s="73">
        <v>2021.6113319954247</v>
      </c>
    </row>
    <row r="1422" spans="14:26" x14ac:dyDescent="0.25">
      <c r="N1422" s="73">
        <v>142</v>
      </c>
      <c r="O1422" s="73">
        <v>39.444444444444443</v>
      </c>
      <c r="P1422" s="73">
        <v>0.63111428571428574</v>
      </c>
      <c r="Q1422" s="73">
        <v>0.63111428571428574</v>
      </c>
      <c r="R1422" s="73">
        <v>1041.8718230699722</v>
      </c>
      <c r="S1422" s="73">
        <v>1041.8718230699722</v>
      </c>
      <c r="T1422" s="73">
        <v>1373.9940452921944</v>
      </c>
      <c r="U1422" s="73">
        <v>1041.8718230699722</v>
      </c>
      <c r="V1422" s="73">
        <v>1373.9940452921944</v>
      </c>
      <c r="W1422" s="73">
        <v>1373.9940452921944</v>
      </c>
      <c r="X1422" s="73">
        <v>1452.8829341810833</v>
      </c>
      <c r="Y1422" s="73">
        <v>1531.7718230699722</v>
      </c>
      <c r="Z1422" s="73">
        <v>2024.0384897366389</v>
      </c>
    </row>
    <row r="1423" spans="14:26" x14ac:dyDescent="0.25">
      <c r="N1423" s="73">
        <v>142.1</v>
      </c>
      <c r="O1423" s="73">
        <v>39.472222222222221</v>
      </c>
      <c r="P1423" s="73">
        <v>0.63111428571428574</v>
      </c>
      <c r="Q1423" s="73">
        <v>0.63111428571428574</v>
      </c>
      <c r="R1423" s="73">
        <v>1043.6085367518283</v>
      </c>
      <c r="S1423" s="73">
        <v>1043.6085367518283</v>
      </c>
      <c r="T1423" s="73">
        <v>1375.9646478629393</v>
      </c>
      <c r="U1423" s="73">
        <v>1043.6085367518283</v>
      </c>
      <c r="V1423" s="73">
        <v>1375.9646478629393</v>
      </c>
      <c r="W1423" s="73">
        <v>1375.9646478629393</v>
      </c>
      <c r="X1423" s="73">
        <v>1454.9090923073836</v>
      </c>
      <c r="Y1423" s="73">
        <v>1533.8535367518282</v>
      </c>
      <c r="Z1423" s="73">
        <v>2026.4668700851616</v>
      </c>
    </row>
    <row r="1424" spans="14:26" x14ac:dyDescent="0.25">
      <c r="N1424" s="73">
        <v>142.19999999999999</v>
      </c>
      <c r="O1424" s="73">
        <v>39.499999999999993</v>
      </c>
      <c r="P1424" s="73">
        <v>0.63111428571428574</v>
      </c>
      <c r="Q1424" s="73">
        <v>0.63111428571428574</v>
      </c>
      <c r="R1424" s="73">
        <v>1045.3464730409926</v>
      </c>
      <c r="S1424" s="73">
        <v>1045.3464730409926</v>
      </c>
      <c r="T1424" s="73">
        <v>1377.9364730409925</v>
      </c>
      <c r="U1424" s="73">
        <v>1045.3464730409926</v>
      </c>
      <c r="V1424" s="73">
        <v>1377.9364730409925</v>
      </c>
      <c r="W1424" s="73">
        <v>1377.9364730409925</v>
      </c>
      <c r="X1424" s="73">
        <v>1456.9364730409925</v>
      </c>
      <c r="Y1424" s="73">
        <v>1535.9364730409925</v>
      </c>
      <c r="Z1424" s="73">
        <v>2028.8964730409925</v>
      </c>
    </row>
    <row r="1425" spans="14:26" x14ac:dyDescent="0.25">
      <c r="N1425" s="73">
        <v>142.30000000000001</v>
      </c>
      <c r="O1425" s="73">
        <v>39.527777777777779</v>
      </c>
      <c r="P1425" s="73">
        <v>0.63111428571428574</v>
      </c>
      <c r="Q1425" s="73">
        <v>0.63111428571428574</v>
      </c>
      <c r="R1425" s="73">
        <v>1047.0856319374661</v>
      </c>
      <c r="S1425" s="73">
        <v>1047.0856319374661</v>
      </c>
      <c r="T1425" s="73">
        <v>1379.909520826355</v>
      </c>
      <c r="U1425" s="73">
        <v>1047.0856319374661</v>
      </c>
      <c r="V1425" s="73">
        <v>1379.909520826355</v>
      </c>
      <c r="W1425" s="73">
        <v>1379.909520826355</v>
      </c>
      <c r="X1425" s="73">
        <v>1458.9650763819106</v>
      </c>
      <c r="Y1425" s="73">
        <v>1538.0206319374661</v>
      </c>
      <c r="Z1425" s="73">
        <v>2031.3272986041327</v>
      </c>
    </row>
    <row r="1426" spans="14:26" x14ac:dyDescent="0.25">
      <c r="N1426" s="73">
        <v>142.4</v>
      </c>
      <c r="O1426" s="73">
        <v>39.555555555555557</v>
      </c>
      <c r="P1426" s="73">
        <v>0.63111428571428574</v>
      </c>
      <c r="Q1426" s="73">
        <v>0.63111428571428574</v>
      </c>
      <c r="R1426" s="73">
        <v>1048.8260134412481</v>
      </c>
      <c r="S1426" s="73">
        <v>1048.8260134412481</v>
      </c>
      <c r="T1426" s="73">
        <v>1381.8837912190259</v>
      </c>
      <c r="U1426" s="73">
        <v>1048.8260134412481</v>
      </c>
      <c r="V1426" s="73">
        <v>1381.8837912190259</v>
      </c>
      <c r="W1426" s="73">
        <v>1381.8837912190259</v>
      </c>
      <c r="X1426" s="73">
        <v>1460.9949023301369</v>
      </c>
      <c r="Y1426" s="73">
        <v>1540.106013441248</v>
      </c>
      <c r="Z1426" s="73">
        <v>2033.7593467745814</v>
      </c>
    </row>
    <row r="1427" spans="14:26" x14ac:dyDescent="0.25">
      <c r="N1427" s="73">
        <v>142.5</v>
      </c>
      <c r="O1427" s="73">
        <v>39.583333333333336</v>
      </c>
      <c r="P1427" s="73">
        <v>0.63111428571428574</v>
      </c>
      <c r="Q1427" s="73">
        <v>0.63111428571428574</v>
      </c>
      <c r="R1427" s="73">
        <v>1050.5676175523386</v>
      </c>
      <c r="S1427" s="73">
        <v>1050.5676175523386</v>
      </c>
      <c r="T1427" s="73">
        <v>1383.8592842190053</v>
      </c>
      <c r="U1427" s="73">
        <v>1050.5676175523386</v>
      </c>
      <c r="V1427" s="73">
        <v>1383.8592842190053</v>
      </c>
      <c r="W1427" s="73">
        <v>1383.8592842190053</v>
      </c>
      <c r="X1427" s="73">
        <v>1463.025950885672</v>
      </c>
      <c r="Y1427" s="73">
        <v>1542.1926175523386</v>
      </c>
      <c r="Z1427" s="73">
        <v>2036.1926175523386</v>
      </c>
    </row>
    <row r="1428" spans="14:26" x14ac:dyDescent="0.25">
      <c r="N1428" s="73">
        <v>142.6</v>
      </c>
      <c r="O1428" s="73">
        <v>39.611111111111107</v>
      </c>
      <c r="P1428" s="73">
        <v>0.63111428571428574</v>
      </c>
      <c r="Q1428" s="73">
        <v>0.63111428571428574</v>
      </c>
      <c r="R1428" s="73">
        <v>1052.3104442707372</v>
      </c>
      <c r="S1428" s="73">
        <v>1052.3104442707372</v>
      </c>
      <c r="T1428" s="73">
        <v>1385.8359998262927</v>
      </c>
      <c r="U1428" s="73">
        <v>1052.3104442707372</v>
      </c>
      <c r="V1428" s="73">
        <v>1385.8359998262927</v>
      </c>
      <c r="W1428" s="73">
        <v>1385.8359998262927</v>
      </c>
      <c r="X1428" s="73">
        <v>1465.0582220485148</v>
      </c>
      <c r="Y1428" s="73">
        <v>1544.280444270737</v>
      </c>
      <c r="Z1428" s="73">
        <v>2038.6271109374038</v>
      </c>
    </row>
    <row r="1429" spans="14:26" x14ac:dyDescent="0.25">
      <c r="N1429" s="73">
        <v>142.69999999999999</v>
      </c>
      <c r="O1429" s="73">
        <v>39.638888888888886</v>
      </c>
      <c r="P1429" s="73">
        <v>0.63111428571428574</v>
      </c>
      <c r="Q1429" s="73">
        <v>0.63111428571428574</v>
      </c>
      <c r="R1429" s="73">
        <v>1054.0544935964449</v>
      </c>
      <c r="S1429" s="73">
        <v>1054.0544935964449</v>
      </c>
      <c r="T1429" s="73">
        <v>1387.8139380408893</v>
      </c>
      <c r="U1429" s="73">
        <v>1054.0544935964449</v>
      </c>
      <c r="V1429" s="73">
        <v>1387.8139380408893</v>
      </c>
      <c r="W1429" s="73">
        <v>1387.8139380408893</v>
      </c>
      <c r="X1429" s="73">
        <v>1467.0917158186671</v>
      </c>
      <c r="Y1429" s="73">
        <v>1546.369493596445</v>
      </c>
      <c r="Z1429" s="73">
        <v>2041.0628269297783</v>
      </c>
    </row>
    <row r="1430" spans="14:26" x14ac:dyDescent="0.25">
      <c r="N1430" s="73">
        <v>142.80000000000001</v>
      </c>
      <c r="O1430" s="73">
        <v>39.666666666666671</v>
      </c>
      <c r="P1430" s="73">
        <v>0.63111428571428574</v>
      </c>
      <c r="Q1430" s="73">
        <v>0.63111428571428574</v>
      </c>
      <c r="R1430" s="73">
        <v>1055.7997655294616</v>
      </c>
      <c r="S1430" s="73">
        <v>1055.7997655294616</v>
      </c>
      <c r="T1430" s="73">
        <v>1389.793098862795</v>
      </c>
      <c r="U1430" s="73">
        <v>1055.7997655294616</v>
      </c>
      <c r="V1430" s="73">
        <v>1389.793098862795</v>
      </c>
      <c r="W1430" s="73">
        <v>1389.793098862795</v>
      </c>
      <c r="X1430" s="73">
        <v>1469.1264321961282</v>
      </c>
      <c r="Y1430" s="73">
        <v>1548.4597655294617</v>
      </c>
      <c r="Z1430" s="73">
        <v>2043.4997655294617</v>
      </c>
    </row>
    <row r="1431" spans="14:26" x14ac:dyDescent="0.25">
      <c r="N1431" s="73">
        <v>142.9</v>
      </c>
      <c r="O1431" s="73">
        <v>39.694444444444443</v>
      </c>
      <c r="P1431" s="73">
        <v>0.63111428571428574</v>
      </c>
      <c r="Q1431" s="73">
        <v>0.63111428571428574</v>
      </c>
      <c r="R1431" s="73">
        <v>1057.5462600697861</v>
      </c>
      <c r="S1431" s="73">
        <v>1057.5462600697861</v>
      </c>
      <c r="T1431" s="73">
        <v>1391.7734822920083</v>
      </c>
      <c r="U1431" s="73">
        <v>1057.5462600697861</v>
      </c>
      <c r="V1431" s="73">
        <v>1391.7734822920083</v>
      </c>
      <c r="W1431" s="73">
        <v>1391.7734822920083</v>
      </c>
      <c r="X1431" s="73">
        <v>1471.1623711808973</v>
      </c>
      <c r="Y1431" s="73">
        <v>1550.5512600697862</v>
      </c>
      <c r="Z1431" s="73">
        <v>2045.9379267364529</v>
      </c>
    </row>
    <row r="1432" spans="14:26" x14ac:dyDescent="0.25">
      <c r="N1432" s="73">
        <v>143</v>
      </c>
      <c r="O1432" s="73">
        <v>39.722222222222221</v>
      </c>
      <c r="P1432" s="73">
        <v>0.63111428571428574</v>
      </c>
      <c r="Q1432" s="73">
        <v>0.63111428571428574</v>
      </c>
      <c r="R1432" s="73">
        <v>1059.2939772174195</v>
      </c>
      <c r="S1432" s="73">
        <v>1059.2939772174195</v>
      </c>
      <c r="T1432" s="73">
        <v>1393.7550883285307</v>
      </c>
      <c r="U1432" s="73">
        <v>1059.2939772174195</v>
      </c>
      <c r="V1432" s="73">
        <v>1393.7550883285307</v>
      </c>
      <c r="W1432" s="73">
        <v>1393.7550883285307</v>
      </c>
      <c r="X1432" s="73">
        <v>1473.1995327729751</v>
      </c>
      <c r="Y1432" s="73">
        <v>1552.6439772174197</v>
      </c>
      <c r="Z1432" s="73">
        <v>2048.377310550753</v>
      </c>
    </row>
    <row r="1433" spans="14:26" x14ac:dyDescent="0.25">
      <c r="N1433" s="73">
        <v>143.1</v>
      </c>
      <c r="O1433" s="73">
        <v>39.75</v>
      </c>
      <c r="P1433" s="73">
        <v>0.63111428571428574</v>
      </c>
      <c r="Q1433" s="73">
        <v>0.63111428571428574</v>
      </c>
      <c r="R1433" s="73">
        <v>1061.0429169723616</v>
      </c>
      <c r="S1433" s="73">
        <v>1061.0429169723616</v>
      </c>
      <c r="T1433" s="73">
        <v>1395.7379169723615</v>
      </c>
      <c r="U1433" s="73">
        <v>1061.0429169723616</v>
      </c>
      <c r="V1433" s="73">
        <v>1395.7379169723615</v>
      </c>
      <c r="W1433" s="73">
        <v>1395.7379169723615</v>
      </c>
      <c r="X1433" s="73">
        <v>1475.2379169723615</v>
      </c>
      <c r="Y1433" s="73">
        <v>1554.7379169723615</v>
      </c>
      <c r="Z1433" s="73">
        <v>2050.8179169723617</v>
      </c>
    </row>
    <row r="1434" spans="14:26" x14ac:dyDescent="0.25">
      <c r="N1434" s="73">
        <v>143.19999999999999</v>
      </c>
      <c r="O1434" s="73">
        <v>39.777777777777771</v>
      </c>
      <c r="P1434" s="73">
        <v>0.63111428571428574</v>
      </c>
      <c r="Q1434" s="73">
        <v>0.63111428571428574</v>
      </c>
      <c r="R1434" s="73">
        <v>1062.7930793346118</v>
      </c>
      <c r="S1434" s="73">
        <v>1062.7930793346118</v>
      </c>
      <c r="T1434" s="73">
        <v>1397.7219682235007</v>
      </c>
      <c r="U1434" s="73">
        <v>1062.7930793346118</v>
      </c>
      <c r="V1434" s="73">
        <v>1397.7219682235007</v>
      </c>
      <c r="W1434" s="73">
        <v>1397.7219682235007</v>
      </c>
      <c r="X1434" s="73">
        <v>1477.2775237790563</v>
      </c>
      <c r="Y1434" s="73">
        <v>1556.8330793346117</v>
      </c>
      <c r="Z1434" s="73">
        <v>2053.2597460012785</v>
      </c>
    </row>
    <row r="1435" spans="14:26" x14ac:dyDescent="0.25">
      <c r="N1435" s="73">
        <v>143.30000000000001</v>
      </c>
      <c r="O1435" s="73">
        <v>39.805555555555557</v>
      </c>
      <c r="P1435" s="73">
        <v>0.63111428571428574</v>
      </c>
      <c r="Q1435" s="73">
        <v>0.63111428571428574</v>
      </c>
      <c r="R1435" s="73">
        <v>1064.5444643041715</v>
      </c>
      <c r="S1435" s="73">
        <v>1064.5444643041715</v>
      </c>
      <c r="T1435" s="73">
        <v>1399.7072420819493</v>
      </c>
      <c r="U1435" s="73">
        <v>1064.5444643041715</v>
      </c>
      <c r="V1435" s="73">
        <v>1399.7072420819493</v>
      </c>
      <c r="W1435" s="73">
        <v>1399.7072420819493</v>
      </c>
      <c r="X1435" s="73">
        <v>1479.3183531930604</v>
      </c>
      <c r="Y1435" s="73">
        <v>1558.9294643041715</v>
      </c>
      <c r="Z1435" s="73">
        <v>2055.7027976375048</v>
      </c>
    </row>
    <row r="1436" spans="14:26" x14ac:dyDescent="0.25">
      <c r="N1436" s="73">
        <v>143.4</v>
      </c>
      <c r="O1436" s="73">
        <v>39.833333333333336</v>
      </c>
      <c r="P1436" s="73">
        <v>0.63111428571428574</v>
      </c>
      <c r="Q1436" s="73">
        <v>0.63111428571428574</v>
      </c>
      <c r="R1436" s="73">
        <v>1066.2970718810393</v>
      </c>
      <c r="S1436" s="73">
        <v>1066.2970718810393</v>
      </c>
      <c r="T1436" s="73">
        <v>1401.6937385477061</v>
      </c>
      <c r="U1436" s="73">
        <v>1066.2970718810393</v>
      </c>
      <c r="V1436" s="73">
        <v>1401.6937385477061</v>
      </c>
      <c r="W1436" s="73">
        <v>1401.6937385477061</v>
      </c>
      <c r="X1436" s="73">
        <v>1481.3604052143728</v>
      </c>
      <c r="Y1436" s="73">
        <v>1561.0270718810393</v>
      </c>
      <c r="Z1436" s="73">
        <v>2058.1470718810392</v>
      </c>
    </row>
    <row r="1437" spans="14:26" x14ac:dyDescent="0.25">
      <c r="N1437" s="73">
        <v>143.5</v>
      </c>
      <c r="O1437" s="73">
        <v>39.861111111111107</v>
      </c>
      <c r="P1437" s="73">
        <v>0.63111428571428574</v>
      </c>
      <c r="Q1437" s="73">
        <v>0.63111428571428574</v>
      </c>
      <c r="R1437" s="73">
        <v>1068.0509020652153</v>
      </c>
      <c r="S1437" s="73">
        <v>1068.0509020652153</v>
      </c>
      <c r="T1437" s="73">
        <v>1403.6814576207707</v>
      </c>
      <c r="U1437" s="73">
        <v>1068.0509020652153</v>
      </c>
      <c r="V1437" s="73">
        <v>1403.6814576207707</v>
      </c>
      <c r="W1437" s="73">
        <v>1403.6814576207707</v>
      </c>
      <c r="X1437" s="73">
        <v>1483.4036798429929</v>
      </c>
      <c r="Y1437" s="73">
        <v>1563.1259020652151</v>
      </c>
      <c r="Z1437" s="73">
        <v>2060.5925687318818</v>
      </c>
    </row>
    <row r="1438" spans="14:26" x14ac:dyDescent="0.25">
      <c r="N1438" s="73">
        <v>143.6</v>
      </c>
      <c r="O1438" s="73">
        <v>39.888888888888886</v>
      </c>
      <c r="P1438" s="73">
        <v>0.63111428571428574</v>
      </c>
      <c r="Q1438" s="73">
        <v>0.63111428571428574</v>
      </c>
      <c r="R1438" s="73">
        <v>1069.8059548567003</v>
      </c>
      <c r="S1438" s="73">
        <v>1069.8059548567003</v>
      </c>
      <c r="T1438" s="73">
        <v>1405.6703993011447</v>
      </c>
      <c r="U1438" s="73">
        <v>1069.8059548567003</v>
      </c>
      <c r="V1438" s="73">
        <v>1405.6703993011447</v>
      </c>
      <c r="W1438" s="73">
        <v>1405.6703993011447</v>
      </c>
      <c r="X1438" s="73">
        <v>1485.4481770789225</v>
      </c>
      <c r="Y1438" s="73">
        <v>1565.2259548567004</v>
      </c>
      <c r="Z1438" s="73">
        <v>2063.0392881900339</v>
      </c>
    </row>
    <row r="1439" spans="14:26" x14ac:dyDescent="0.25">
      <c r="N1439" s="73">
        <v>143.69999999999999</v>
      </c>
      <c r="O1439" s="73">
        <v>39.916666666666664</v>
      </c>
      <c r="P1439" s="73">
        <v>0.63111428571428574</v>
      </c>
      <c r="Q1439" s="73">
        <v>0.63111428571428574</v>
      </c>
      <c r="R1439" s="73">
        <v>1071.5622302554939</v>
      </c>
      <c r="S1439" s="73">
        <v>1071.5622302554939</v>
      </c>
      <c r="T1439" s="73">
        <v>1407.6605635888272</v>
      </c>
      <c r="U1439" s="73">
        <v>1071.5622302554939</v>
      </c>
      <c r="V1439" s="73">
        <v>1407.6605635888272</v>
      </c>
      <c r="W1439" s="73">
        <v>1407.6605635888272</v>
      </c>
      <c r="X1439" s="73">
        <v>1487.4938969221605</v>
      </c>
      <c r="Y1439" s="73">
        <v>1567.327230255494</v>
      </c>
      <c r="Z1439" s="73">
        <v>2065.4872302554941</v>
      </c>
    </row>
    <row r="1440" spans="14:26" x14ac:dyDescent="0.25">
      <c r="N1440" s="73">
        <v>143.80000000000001</v>
      </c>
      <c r="O1440" s="73">
        <v>39.94444444444445</v>
      </c>
      <c r="P1440" s="73">
        <v>0.63111428571428574</v>
      </c>
      <c r="Q1440" s="73">
        <v>0.63111428571428574</v>
      </c>
      <c r="R1440" s="73">
        <v>1073.3197282615965</v>
      </c>
      <c r="S1440" s="73">
        <v>1073.3197282615965</v>
      </c>
      <c r="T1440" s="73">
        <v>1409.6519504838188</v>
      </c>
      <c r="U1440" s="73">
        <v>1073.3197282615965</v>
      </c>
      <c r="V1440" s="73">
        <v>1409.6519504838188</v>
      </c>
      <c r="W1440" s="73">
        <v>1409.6519504838188</v>
      </c>
      <c r="X1440" s="73">
        <v>1489.5408393727078</v>
      </c>
      <c r="Y1440" s="73">
        <v>1569.4297282615967</v>
      </c>
      <c r="Z1440" s="73">
        <v>2067.9363949282633</v>
      </c>
    </row>
    <row r="1441" spans="14:26" x14ac:dyDescent="0.25">
      <c r="N1441" s="73">
        <v>143.9</v>
      </c>
      <c r="O1441" s="73">
        <v>39.972222222222221</v>
      </c>
      <c r="P1441" s="73">
        <v>0.63111428571428574</v>
      </c>
      <c r="Q1441" s="73">
        <v>0.63111428571428574</v>
      </c>
      <c r="R1441" s="73">
        <v>1075.0784488750069</v>
      </c>
      <c r="S1441" s="73">
        <v>1075.0784488750069</v>
      </c>
      <c r="T1441" s="73">
        <v>1411.6445599861181</v>
      </c>
      <c r="U1441" s="73">
        <v>1075.0784488750069</v>
      </c>
      <c r="V1441" s="73">
        <v>1411.6445599861181</v>
      </c>
      <c r="W1441" s="73">
        <v>1411.6445599861181</v>
      </c>
      <c r="X1441" s="73">
        <v>1491.5890044305625</v>
      </c>
      <c r="Y1441" s="73">
        <v>1571.533448875007</v>
      </c>
      <c r="Z1441" s="73">
        <v>2070.3867822083403</v>
      </c>
    </row>
    <row r="1442" spans="14:26" x14ac:dyDescent="0.25">
      <c r="N1442" s="73">
        <v>144</v>
      </c>
      <c r="O1442" s="73">
        <v>40</v>
      </c>
      <c r="P1442" s="73">
        <v>0.63111428571428574</v>
      </c>
      <c r="Q1442" s="73">
        <v>0.63111428571428574</v>
      </c>
      <c r="R1442" s="73">
        <v>1076.8383920957262</v>
      </c>
      <c r="S1442" s="73">
        <v>1076.8383920957262</v>
      </c>
      <c r="T1442" s="73">
        <v>1413.6383920957262</v>
      </c>
      <c r="U1442" s="73">
        <v>1076.8383920957262</v>
      </c>
      <c r="V1442" s="73">
        <v>1413.6383920957262</v>
      </c>
      <c r="W1442" s="73">
        <v>1413.6383920957262</v>
      </c>
      <c r="X1442" s="73">
        <v>1493.6383920957262</v>
      </c>
      <c r="Y1442" s="73">
        <v>1573.6383920957262</v>
      </c>
      <c r="Z1442" s="73">
        <v>2072.8383920957262</v>
      </c>
    </row>
    <row r="1443" spans="14:26" x14ac:dyDescent="0.25">
      <c r="N1443" s="73">
        <v>144.1</v>
      </c>
      <c r="O1443" s="73">
        <v>40.027777777777779</v>
      </c>
      <c r="P1443" s="73">
        <v>0.63111428571428574</v>
      </c>
      <c r="Q1443" s="73">
        <v>0.63111428571428574</v>
      </c>
      <c r="R1443" s="73">
        <v>1078.5995579237542</v>
      </c>
      <c r="S1443" s="73">
        <v>1078.5995579237542</v>
      </c>
      <c r="T1443" s="73">
        <v>1415.6334468126431</v>
      </c>
      <c r="U1443" s="73">
        <v>1078.5995579237542</v>
      </c>
      <c r="V1443" s="73">
        <v>1415.6334468126431</v>
      </c>
      <c r="W1443" s="73">
        <v>1415.6334468126431</v>
      </c>
      <c r="X1443" s="73">
        <v>1495.6890023681988</v>
      </c>
      <c r="Y1443" s="73">
        <v>1575.7445579237542</v>
      </c>
      <c r="Z1443" s="73">
        <v>2075.2912245904208</v>
      </c>
    </row>
    <row r="1444" spans="14:26" x14ac:dyDescent="0.25">
      <c r="N1444" s="73">
        <v>144.19999999999999</v>
      </c>
      <c r="O1444" s="73">
        <v>40.05555555555555</v>
      </c>
      <c r="P1444" s="73">
        <v>0.63111428571428574</v>
      </c>
      <c r="Q1444" s="73">
        <v>0.63111428571428574</v>
      </c>
      <c r="R1444" s="73">
        <v>1080.3619463590903</v>
      </c>
      <c r="S1444" s="73">
        <v>1080.3619463590903</v>
      </c>
      <c r="T1444" s="73">
        <v>1417.6297241368679</v>
      </c>
      <c r="U1444" s="73">
        <v>1080.3619463590903</v>
      </c>
      <c r="V1444" s="73">
        <v>1417.6297241368679</v>
      </c>
      <c r="W1444" s="73">
        <v>1417.6297241368679</v>
      </c>
      <c r="X1444" s="73">
        <v>1497.740835247979</v>
      </c>
      <c r="Y1444" s="73">
        <v>1577.8519463590901</v>
      </c>
      <c r="Z1444" s="73">
        <v>2077.7452796924235</v>
      </c>
    </row>
    <row r="1445" spans="14:26" x14ac:dyDescent="0.25">
      <c r="N1445" s="73">
        <v>144.30000000000001</v>
      </c>
      <c r="O1445" s="73">
        <v>40.083333333333336</v>
      </c>
      <c r="P1445" s="73">
        <v>0.63111428571428574</v>
      </c>
      <c r="Q1445" s="73">
        <v>0.63111428571428574</v>
      </c>
      <c r="R1445" s="73">
        <v>1082.1255574017359</v>
      </c>
      <c r="S1445" s="73">
        <v>1082.1255574017359</v>
      </c>
      <c r="T1445" s="73">
        <v>1419.6272240684025</v>
      </c>
      <c r="U1445" s="73">
        <v>1082.1255574017359</v>
      </c>
      <c r="V1445" s="73">
        <v>1419.6272240684025</v>
      </c>
      <c r="W1445" s="73">
        <v>1419.6272240684025</v>
      </c>
      <c r="X1445" s="73">
        <v>1499.7938907350692</v>
      </c>
      <c r="Y1445" s="73">
        <v>1579.9605574017357</v>
      </c>
      <c r="Z1445" s="73">
        <v>2080.2005574017358</v>
      </c>
    </row>
    <row r="1446" spans="14:26" x14ac:dyDescent="0.25">
      <c r="N1446" s="73">
        <v>144.4</v>
      </c>
      <c r="O1446" s="73">
        <v>40.111111111111114</v>
      </c>
      <c r="P1446" s="73">
        <v>0.63111428571428574</v>
      </c>
      <c r="Q1446" s="73">
        <v>0.63111428571428574</v>
      </c>
      <c r="R1446" s="73">
        <v>1083.8903910516897</v>
      </c>
      <c r="S1446" s="73">
        <v>1083.8903910516897</v>
      </c>
      <c r="T1446" s="73">
        <v>1421.6259466072452</v>
      </c>
      <c r="U1446" s="73">
        <v>1083.8903910516897</v>
      </c>
      <c r="V1446" s="73">
        <v>1421.6259466072452</v>
      </c>
      <c r="W1446" s="73">
        <v>1421.6259466072452</v>
      </c>
      <c r="X1446" s="73">
        <v>1501.8481688294673</v>
      </c>
      <c r="Y1446" s="73">
        <v>1582.0703910516895</v>
      </c>
      <c r="Z1446" s="73">
        <v>2082.6570577183561</v>
      </c>
    </row>
    <row r="1447" spans="14:26" x14ac:dyDescent="0.25">
      <c r="N1447" s="73">
        <v>144.5</v>
      </c>
      <c r="O1447" s="73">
        <v>40.138888888888886</v>
      </c>
      <c r="P1447" s="73">
        <v>0.63111428571428574</v>
      </c>
      <c r="Q1447" s="73">
        <v>0.63111428571428574</v>
      </c>
      <c r="R1447" s="73">
        <v>1085.6564473089516</v>
      </c>
      <c r="S1447" s="73">
        <v>1085.6564473089516</v>
      </c>
      <c r="T1447" s="73">
        <v>1423.625891753396</v>
      </c>
      <c r="U1447" s="73">
        <v>1085.6564473089516</v>
      </c>
      <c r="V1447" s="73">
        <v>1423.625891753396</v>
      </c>
      <c r="W1447" s="73">
        <v>1423.625891753396</v>
      </c>
      <c r="X1447" s="73">
        <v>1503.9036695311738</v>
      </c>
      <c r="Y1447" s="73">
        <v>1584.1814473089516</v>
      </c>
      <c r="Z1447" s="73">
        <v>2085.114780642285</v>
      </c>
    </row>
    <row r="1448" spans="14:26" x14ac:dyDescent="0.25">
      <c r="N1448" s="73">
        <v>144.6</v>
      </c>
      <c r="O1448" s="73">
        <v>40.166666666666664</v>
      </c>
      <c r="P1448" s="73">
        <v>0.63111428571428574</v>
      </c>
      <c r="Q1448" s="73">
        <v>0.63111428571428574</v>
      </c>
      <c r="R1448" s="73">
        <v>1087.4237261735225</v>
      </c>
      <c r="S1448" s="73">
        <v>1087.4237261735225</v>
      </c>
      <c r="T1448" s="73">
        <v>1425.6270595068559</v>
      </c>
      <c r="U1448" s="73">
        <v>1087.4237261735225</v>
      </c>
      <c r="V1448" s="73">
        <v>1425.6270595068559</v>
      </c>
      <c r="W1448" s="73">
        <v>1425.6270595068559</v>
      </c>
      <c r="X1448" s="73">
        <v>1505.9603928401891</v>
      </c>
      <c r="Y1448" s="73">
        <v>1586.2937261735226</v>
      </c>
      <c r="Z1448" s="73">
        <v>2087.5737261735226</v>
      </c>
    </row>
    <row r="1449" spans="14:26" x14ac:dyDescent="0.25">
      <c r="N1449" s="73">
        <v>144.69999999999999</v>
      </c>
      <c r="O1449" s="73">
        <v>40.194444444444443</v>
      </c>
      <c r="P1449" s="73">
        <v>0.63111428571428574</v>
      </c>
      <c r="Q1449" s="73">
        <v>0.63111428571428574</v>
      </c>
      <c r="R1449" s="73">
        <v>1089.192227645402</v>
      </c>
      <c r="S1449" s="73">
        <v>1089.192227645402</v>
      </c>
      <c r="T1449" s="73">
        <v>1427.6294498676243</v>
      </c>
      <c r="U1449" s="73">
        <v>1089.192227645402</v>
      </c>
      <c r="V1449" s="73">
        <v>1427.6294498676243</v>
      </c>
      <c r="W1449" s="73">
        <v>1427.6294498676243</v>
      </c>
      <c r="X1449" s="73">
        <v>1508.0183387565132</v>
      </c>
      <c r="Y1449" s="73">
        <v>1588.4072276454021</v>
      </c>
      <c r="Z1449" s="73">
        <v>2090.0338943120687</v>
      </c>
    </row>
    <row r="1450" spans="14:26" x14ac:dyDescent="0.25">
      <c r="N1450" s="73">
        <v>144.80000000000001</v>
      </c>
      <c r="O1450" s="73">
        <v>40.222222222222221</v>
      </c>
      <c r="P1450" s="73">
        <v>0.63111428571428574</v>
      </c>
      <c r="Q1450" s="73">
        <v>0.63111428571428574</v>
      </c>
      <c r="R1450" s="73">
        <v>1090.9619517245901</v>
      </c>
      <c r="S1450" s="73">
        <v>1090.9619517245901</v>
      </c>
      <c r="T1450" s="73">
        <v>1429.6330628357014</v>
      </c>
      <c r="U1450" s="73">
        <v>1090.9619517245901</v>
      </c>
      <c r="V1450" s="73">
        <v>1429.6330628357014</v>
      </c>
      <c r="W1450" s="73">
        <v>1429.6330628357014</v>
      </c>
      <c r="X1450" s="73">
        <v>1510.0775072801457</v>
      </c>
      <c r="Y1450" s="73">
        <v>1590.5219517245903</v>
      </c>
      <c r="Z1450" s="73">
        <v>2092.4952850579239</v>
      </c>
    </row>
    <row r="1451" spans="14:26" x14ac:dyDescent="0.25">
      <c r="N1451" s="73">
        <v>144.9</v>
      </c>
      <c r="O1451" s="73">
        <v>40.25</v>
      </c>
      <c r="P1451" s="73">
        <v>0.63111428571428574</v>
      </c>
      <c r="Q1451" s="73">
        <v>0.63111428571428574</v>
      </c>
      <c r="R1451" s="73">
        <v>1092.7328984110868</v>
      </c>
      <c r="S1451" s="73">
        <v>1092.7328984110868</v>
      </c>
      <c r="T1451" s="73">
        <v>1431.6378984110868</v>
      </c>
      <c r="U1451" s="73">
        <v>1092.7328984110868</v>
      </c>
      <c r="V1451" s="73">
        <v>1431.6378984110868</v>
      </c>
      <c r="W1451" s="73">
        <v>1431.6378984110868</v>
      </c>
      <c r="X1451" s="73">
        <v>1512.1378984110868</v>
      </c>
      <c r="Y1451" s="73">
        <v>1592.6378984110868</v>
      </c>
      <c r="Z1451" s="73">
        <v>2094.9578984110867</v>
      </c>
    </row>
    <row r="1452" spans="14:26" x14ac:dyDescent="0.25">
      <c r="N1452" s="73">
        <v>145</v>
      </c>
      <c r="O1452" s="73">
        <v>40.277777777777779</v>
      </c>
      <c r="P1452" s="73">
        <v>0.63111428571428574</v>
      </c>
      <c r="Q1452" s="73">
        <v>0.63111428571428574</v>
      </c>
      <c r="R1452" s="73">
        <v>1094.5050677048921</v>
      </c>
      <c r="S1452" s="73">
        <v>1094.5050677048921</v>
      </c>
      <c r="T1452" s="73">
        <v>1433.643956593781</v>
      </c>
      <c r="U1452" s="73">
        <v>1094.5050677048921</v>
      </c>
      <c r="V1452" s="73">
        <v>1433.643956593781</v>
      </c>
      <c r="W1452" s="73">
        <v>1433.643956593781</v>
      </c>
      <c r="X1452" s="73">
        <v>1514.1995121493367</v>
      </c>
      <c r="Y1452" s="73">
        <v>1594.7550677048921</v>
      </c>
      <c r="Z1452" s="73">
        <v>2097.4217343715586</v>
      </c>
    </row>
    <row r="1453" spans="14:26" x14ac:dyDescent="0.25">
      <c r="N1453" s="73">
        <v>145.1</v>
      </c>
      <c r="O1453" s="73">
        <v>40.30555555555555</v>
      </c>
      <c r="P1453" s="73">
        <v>0.63111428571428574</v>
      </c>
      <c r="Q1453" s="73">
        <v>0.63111428571428574</v>
      </c>
      <c r="R1453" s="73">
        <v>1096.2784596060055</v>
      </c>
      <c r="S1453" s="73">
        <v>1096.2784596060055</v>
      </c>
      <c r="T1453" s="73">
        <v>1435.6512373837832</v>
      </c>
      <c r="U1453" s="73">
        <v>1096.2784596060055</v>
      </c>
      <c r="V1453" s="73">
        <v>1435.6512373837832</v>
      </c>
      <c r="W1453" s="73">
        <v>1435.6512373837832</v>
      </c>
      <c r="X1453" s="73">
        <v>1516.2623484948942</v>
      </c>
      <c r="Y1453" s="73">
        <v>1596.8734596060053</v>
      </c>
      <c r="Z1453" s="73">
        <v>2099.8867929393386</v>
      </c>
    </row>
    <row r="1454" spans="14:26" x14ac:dyDescent="0.25">
      <c r="N1454" s="73">
        <v>145.19999999999999</v>
      </c>
      <c r="O1454" s="73">
        <v>40.333333333333329</v>
      </c>
      <c r="P1454" s="73">
        <v>0.63111428571428574</v>
      </c>
      <c r="Q1454" s="73">
        <v>0.63111428571428574</v>
      </c>
      <c r="R1454" s="73">
        <v>1098.053074114428</v>
      </c>
      <c r="S1454" s="73">
        <v>1098.053074114428</v>
      </c>
      <c r="T1454" s="73">
        <v>1437.6597407810946</v>
      </c>
      <c r="U1454" s="73">
        <v>1098.053074114428</v>
      </c>
      <c r="V1454" s="73">
        <v>1437.6597407810946</v>
      </c>
      <c r="W1454" s="73">
        <v>1437.6597407810946</v>
      </c>
      <c r="X1454" s="73">
        <v>1518.3264074477613</v>
      </c>
      <c r="Y1454" s="73">
        <v>1598.9930741144278</v>
      </c>
      <c r="Z1454" s="73">
        <v>2102.3530741144277</v>
      </c>
    </row>
    <row r="1455" spans="14:26" x14ac:dyDescent="0.25">
      <c r="N1455" s="73">
        <v>145.30000000000001</v>
      </c>
      <c r="O1455" s="73">
        <v>40.361111111111114</v>
      </c>
      <c r="P1455" s="73">
        <v>0.63111428571428574</v>
      </c>
      <c r="Q1455" s="73">
        <v>0.63111428571428574</v>
      </c>
      <c r="R1455" s="73">
        <v>1099.8289112301595</v>
      </c>
      <c r="S1455" s="73">
        <v>1099.8289112301595</v>
      </c>
      <c r="T1455" s="73">
        <v>1439.669466785715</v>
      </c>
      <c r="U1455" s="73">
        <v>1099.8289112301595</v>
      </c>
      <c r="V1455" s="73">
        <v>1439.669466785715</v>
      </c>
      <c r="W1455" s="73">
        <v>1439.669466785715</v>
      </c>
      <c r="X1455" s="73">
        <v>1520.3916890079372</v>
      </c>
      <c r="Y1455" s="73">
        <v>1601.1139112301594</v>
      </c>
      <c r="Z1455" s="73">
        <v>2104.8205778968259</v>
      </c>
    </row>
    <row r="1456" spans="14:26" x14ac:dyDescent="0.25">
      <c r="N1456" s="73">
        <v>145.4</v>
      </c>
      <c r="O1456" s="73">
        <v>40.388888888888893</v>
      </c>
      <c r="P1456" s="73">
        <v>0.63111428571428574</v>
      </c>
      <c r="Q1456" s="73">
        <v>0.63111428571428574</v>
      </c>
      <c r="R1456" s="73">
        <v>1101.6059709531992</v>
      </c>
      <c r="S1456" s="73">
        <v>1101.6059709531992</v>
      </c>
      <c r="T1456" s="73">
        <v>1441.6804153976436</v>
      </c>
      <c r="U1456" s="73">
        <v>1101.6059709531992</v>
      </c>
      <c r="V1456" s="73">
        <v>1441.6804153976436</v>
      </c>
      <c r="W1456" s="73">
        <v>1441.6804153976436</v>
      </c>
      <c r="X1456" s="73">
        <v>1522.4581931754215</v>
      </c>
      <c r="Y1456" s="73">
        <v>1603.2359709531993</v>
      </c>
      <c r="Z1456" s="73">
        <v>2107.2893042865326</v>
      </c>
    </row>
    <row r="1457" spans="14:26" x14ac:dyDescent="0.25">
      <c r="N1457" s="73">
        <v>145.5</v>
      </c>
      <c r="O1457" s="73">
        <v>40.416666666666664</v>
      </c>
      <c r="P1457" s="73">
        <v>0.63111428571428574</v>
      </c>
      <c r="Q1457" s="73">
        <v>0.63111428571428574</v>
      </c>
      <c r="R1457" s="73">
        <v>1103.384253283547</v>
      </c>
      <c r="S1457" s="73">
        <v>1103.384253283547</v>
      </c>
      <c r="T1457" s="73">
        <v>1443.6925866168804</v>
      </c>
      <c r="U1457" s="73">
        <v>1103.384253283547</v>
      </c>
      <c r="V1457" s="73">
        <v>1443.6925866168804</v>
      </c>
      <c r="W1457" s="73">
        <v>1443.6925866168804</v>
      </c>
      <c r="X1457" s="73">
        <v>1524.5259199502136</v>
      </c>
      <c r="Y1457" s="73">
        <v>1605.3592532835471</v>
      </c>
      <c r="Z1457" s="73">
        <v>2109.759253283547</v>
      </c>
    </row>
    <row r="1458" spans="14:26" x14ac:dyDescent="0.25">
      <c r="N1458" s="73">
        <v>145.6</v>
      </c>
      <c r="O1458" s="73">
        <v>40.444444444444443</v>
      </c>
      <c r="P1458" s="73">
        <v>0.63111428571428574</v>
      </c>
      <c r="Q1458" s="73">
        <v>0.63111428571428574</v>
      </c>
      <c r="R1458" s="73">
        <v>1105.1637582212038</v>
      </c>
      <c r="S1458" s="73">
        <v>1105.1637582212038</v>
      </c>
      <c r="T1458" s="73">
        <v>1445.7059804434261</v>
      </c>
      <c r="U1458" s="73">
        <v>1105.1637582212038</v>
      </c>
      <c r="V1458" s="73">
        <v>1445.7059804434261</v>
      </c>
      <c r="W1458" s="73">
        <v>1445.7059804434261</v>
      </c>
      <c r="X1458" s="73">
        <v>1526.5948693323151</v>
      </c>
      <c r="Y1458" s="73">
        <v>1607.483758221204</v>
      </c>
      <c r="Z1458" s="73">
        <v>2112.2304248878709</v>
      </c>
    </row>
    <row r="1459" spans="14:26" x14ac:dyDescent="0.25">
      <c r="N1459" s="73">
        <v>145.69999999999999</v>
      </c>
      <c r="O1459" s="73">
        <v>40.472222222222221</v>
      </c>
      <c r="P1459" s="73">
        <v>0.63111428571428574</v>
      </c>
      <c r="Q1459" s="73">
        <v>0.63111428571428574</v>
      </c>
      <c r="R1459" s="73">
        <v>1106.9444857661692</v>
      </c>
      <c r="S1459" s="73">
        <v>1106.9444857661692</v>
      </c>
      <c r="T1459" s="73">
        <v>1447.7205968772803</v>
      </c>
      <c r="U1459" s="73">
        <v>1106.9444857661692</v>
      </c>
      <c r="V1459" s="73">
        <v>1447.7205968772803</v>
      </c>
      <c r="W1459" s="73">
        <v>1447.7205968772803</v>
      </c>
      <c r="X1459" s="73">
        <v>1528.6650413217246</v>
      </c>
      <c r="Y1459" s="73">
        <v>1609.6094857661692</v>
      </c>
      <c r="Z1459" s="73">
        <v>2114.7028190995024</v>
      </c>
    </row>
    <row r="1460" spans="14:26" x14ac:dyDescent="0.25">
      <c r="N1460" s="73">
        <v>145.80000000000001</v>
      </c>
      <c r="O1460" s="73">
        <v>40.5</v>
      </c>
      <c r="P1460" s="73">
        <v>0.63111428571428574</v>
      </c>
      <c r="Q1460" s="73">
        <v>0.63111428571428574</v>
      </c>
      <c r="R1460" s="73">
        <v>1108.7264359184433</v>
      </c>
      <c r="S1460" s="73">
        <v>1108.7264359184433</v>
      </c>
      <c r="T1460" s="73">
        <v>1449.7364359184432</v>
      </c>
      <c r="U1460" s="73">
        <v>1108.7264359184433</v>
      </c>
      <c r="V1460" s="73">
        <v>1449.7364359184432</v>
      </c>
      <c r="W1460" s="73">
        <v>1449.7364359184432</v>
      </c>
      <c r="X1460" s="73">
        <v>1530.7364359184432</v>
      </c>
      <c r="Y1460" s="73">
        <v>1611.7364359184432</v>
      </c>
      <c r="Z1460" s="73">
        <v>2117.1764359184431</v>
      </c>
    </row>
    <row r="1461" spans="14:26" x14ac:dyDescent="0.25">
      <c r="N1461" s="73">
        <v>145.9</v>
      </c>
      <c r="O1461" s="73">
        <v>40.527777777777779</v>
      </c>
      <c r="P1461" s="73">
        <v>0.63111428571428574</v>
      </c>
      <c r="Q1461" s="73">
        <v>0.63111428571428574</v>
      </c>
      <c r="R1461" s="73">
        <v>1110.5096086780259</v>
      </c>
      <c r="S1461" s="73">
        <v>1110.5096086780259</v>
      </c>
      <c r="T1461" s="73">
        <v>1451.7534975669148</v>
      </c>
      <c r="U1461" s="73">
        <v>1110.5096086780259</v>
      </c>
      <c r="V1461" s="73">
        <v>1451.7534975669148</v>
      </c>
      <c r="W1461" s="73">
        <v>1451.7534975669148</v>
      </c>
      <c r="X1461" s="73">
        <v>1532.8090531224705</v>
      </c>
      <c r="Y1461" s="73">
        <v>1613.8646086780259</v>
      </c>
      <c r="Z1461" s="73">
        <v>2119.6512753446927</v>
      </c>
    </row>
    <row r="1462" spans="14:26" x14ac:dyDescent="0.25">
      <c r="N1462" s="73">
        <v>146</v>
      </c>
      <c r="O1462" s="73">
        <v>40.555555555555557</v>
      </c>
      <c r="P1462" s="73">
        <v>0.63111428571428574</v>
      </c>
      <c r="Q1462" s="73">
        <v>0.63111428571428574</v>
      </c>
      <c r="R1462" s="73">
        <v>1112.2940040449171</v>
      </c>
      <c r="S1462" s="73">
        <v>1112.2940040449171</v>
      </c>
      <c r="T1462" s="73">
        <v>1453.7717818226947</v>
      </c>
      <c r="U1462" s="73">
        <v>1112.2940040449171</v>
      </c>
      <c r="V1462" s="73">
        <v>1453.7717818226947</v>
      </c>
      <c r="W1462" s="73">
        <v>1453.7717818226947</v>
      </c>
      <c r="X1462" s="73">
        <v>1534.8828929338058</v>
      </c>
      <c r="Y1462" s="73">
        <v>1615.9940040449169</v>
      </c>
      <c r="Z1462" s="73">
        <v>2122.1273373782501</v>
      </c>
    </row>
    <row r="1463" spans="14:26" x14ac:dyDescent="0.25">
      <c r="N1463" s="73">
        <v>146.1</v>
      </c>
      <c r="O1463" s="73">
        <v>40.583333333333329</v>
      </c>
      <c r="P1463" s="73">
        <v>0.63111428571428574</v>
      </c>
      <c r="Q1463" s="73">
        <v>0.63111428571428574</v>
      </c>
      <c r="R1463" s="73">
        <v>1114.0796220191166</v>
      </c>
      <c r="S1463" s="73">
        <v>1114.0796220191166</v>
      </c>
      <c r="T1463" s="73">
        <v>1455.7912886857832</v>
      </c>
      <c r="U1463" s="73">
        <v>1114.0796220191166</v>
      </c>
      <c r="V1463" s="73">
        <v>1455.7912886857832</v>
      </c>
      <c r="W1463" s="73">
        <v>1455.7912886857832</v>
      </c>
      <c r="X1463" s="73">
        <v>1536.95795535245</v>
      </c>
      <c r="Y1463" s="73">
        <v>1618.1246220191165</v>
      </c>
      <c r="Z1463" s="73">
        <v>2124.6046220191165</v>
      </c>
    </row>
    <row r="1464" spans="14:26" x14ac:dyDescent="0.25">
      <c r="N1464" s="73">
        <v>146.19999999999999</v>
      </c>
      <c r="O1464" s="73">
        <v>40.611111111111107</v>
      </c>
      <c r="P1464" s="73">
        <v>0.63111428571428574</v>
      </c>
      <c r="Q1464" s="73">
        <v>0.63111428571428574</v>
      </c>
      <c r="R1464" s="73">
        <v>1115.866462600625</v>
      </c>
      <c r="S1464" s="73">
        <v>1115.866462600625</v>
      </c>
      <c r="T1464" s="73">
        <v>1457.8120181561806</v>
      </c>
      <c r="U1464" s="73">
        <v>1115.866462600625</v>
      </c>
      <c r="V1464" s="73">
        <v>1457.8120181561806</v>
      </c>
      <c r="W1464" s="73">
        <v>1457.8120181561806</v>
      </c>
      <c r="X1464" s="73">
        <v>1539.0342403784027</v>
      </c>
      <c r="Y1464" s="73">
        <v>1620.2564626006251</v>
      </c>
      <c r="Z1464" s="73">
        <v>2127.083129267292</v>
      </c>
    </row>
    <row r="1465" spans="14:26" x14ac:dyDescent="0.25">
      <c r="N1465" s="73">
        <v>146.30000000000001</v>
      </c>
      <c r="O1465" s="73">
        <v>40.638888888888893</v>
      </c>
      <c r="P1465" s="73">
        <v>0.63111428571428574</v>
      </c>
      <c r="Q1465" s="73">
        <v>0.63111428571428574</v>
      </c>
      <c r="R1465" s="73">
        <v>1117.6545257894425</v>
      </c>
      <c r="S1465" s="73">
        <v>1117.6545257894425</v>
      </c>
      <c r="T1465" s="73">
        <v>1459.8339702338869</v>
      </c>
      <c r="U1465" s="73">
        <v>1117.6545257894425</v>
      </c>
      <c r="V1465" s="73">
        <v>1459.8339702338869</v>
      </c>
      <c r="W1465" s="73">
        <v>1459.8339702338869</v>
      </c>
      <c r="X1465" s="73">
        <v>1541.1117480116648</v>
      </c>
      <c r="Y1465" s="73">
        <v>1622.3895257894424</v>
      </c>
      <c r="Z1465" s="73">
        <v>2129.5628591227755</v>
      </c>
    </row>
    <row r="1466" spans="14:26" x14ac:dyDescent="0.25">
      <c r="N1466" s="73">
        <v>146.4</v>
      </c>
      <c r="O1466" s="73">
        <v>40.666666666666664</v>
      </c>
      <c r="P1466" s="73">
        <v>0.63111428571428574</v>
      </c>
      <c r="Q1466" s="73">
        <v>0.63111428571428574</v>
      </c>
      <c r="R1466" s="73">
        <v>1119.4438115855676</v>
      </c>
      <c r="S1466" s="73">
        <v>1119.4438115855676</v>
      </c>
      <c r="T1466" s="73">
        <v>1461.857144918901</v>
      </c>
      <c r="U1466" s="73">
        <v>1119.4438115855676</v>
      </c>
      <c r="V1466" s="73">
        <v>1461.857144918901</v>
      </c>
      <c r="W1466" s="73">
        <v>1461.857144918901</v>
      </c>
      <c r="X1466" s="73">
        <v>1543.1904782522342</v>
      </c>
      <c r="Y1466" s="73">
        <v>1624.5238115855677</v>
      </c>
      <c r="Z1466" s="73">
        <v>2132.0438115855677</v>
      </c>
    </row>
    <row r="1467" spans="14:26" x14ac:dyDescent="0.25">
      <c r="N1467" s="73">
        <v>146.5</v>
      </c>
      <c r="O1467" s="73">
        <v>40.694444444444443</v>
      </c>
      <c r="P1467" s="73">
        <v>0.63111428571428574</v>
      </c>
      <c r="Q1467" s="73">
        <v>0.63111428571428574</v>
      </c>
      <c r="R1467" s="73">
        <v>1121.2343199890017</v>
      </c>
      <c r="S1467" s="73">
        <v>1121.2343199890017</v>
      </c>
      <c r="T1467" s="73">
        <v>1463.8815422112239</v>
      </c>
      <c r="U1467" s="73">
        <v>1121.2343199890017</v>
      </c>
      <c r="V1467" s="73">
        <v>1463.8815422112239</v>
      </c>
      <c r="W1467" s="73">
        <v>1463.8815422112239</v>
      </c>
      <c r="X1467" s="73">
        <v>1545.2704311001128</v>
      </c>
      <c r="Y1467" s="73">
        <v>1626.6593199890017</v>
      </c>
      <c r="Z1467" s="73">
        <v>2134.5259866556685</v>
      </c>
    </row>
    <row r="1468" spans="14:26" x14ac:dyDescent="0.25">
      <c r="N1468" s="73">
        <v>146.6</v>
      </c>
      <c r="O1468" s="73">
        <v>40.722222222222221</v>
      </c>
      <c r="P1468" s="73">
        <v>0.63111428571428574</v>
      </c>
      <c r="Q1468" s="73">
        <v>0.63111428571428574</v>
      </c>
      <c r="R1468" s="73">
        <v>1123.0260509997445</v>
      </c>
      <c r="S1468" s="73">
        <v>1123.0260509997445</v>
      </c>
      <c r="T1468" s="73">
        <v>1465.9071621108556</v>
      </c>
      <c r="U1468" s="73">
        <v>1123.0260509997445</v>
      </c>
      <c r="V1468" s="73">
        <v>1465.9071621108556</v>
      </c>
      <c r="W1468" s="73">
        <v>1465.9071621108556</v>
      </c>
      <c r="X1468" s="73">
        <v>1547.3516065552999</v>
      </c>
      <c r="Y1468" s="73">
        <v>1628.7960509997445</v>
      </c>
      <c r="Z1468" s="73">
        <v>2137.0093843330778</v>
      </c>
    </row>
    <row r="1469" spans="14:26" x14ac:dyDescent="0.25">
      <c r="N1469" s="73">
        <v>146.69999999999999</v>
      </c>
      <c r="O1469" s="73">
        <v>40.749999999999993</v>
      </c>
      <c r="P1469" s="73">
        <v>0.63111428571428574</v>
      </c>
      <c r="Q1469" s="73">
        <v>0.63111428571428574</v>
      </c>
      <c r="R1469" s="73">
        <v>1124.8190046177951</v>
      </c>
      <c r="S1469" s="73">
        <v>1124.8190046177951</v>
      </c>
      <c r="T1469" s="73">
        <v>1467.9340046177952</v>
      </c>
      <c r="U1469" s="73">
        <v>1124.8190046177951</v>
      </c>
      <c r="V1469" s="73">
        <v>1467.9340046177952</v>
      </c>
      <c r="W1469" s="73">
        <v>1467.9340046177952</v>
      </c>
      <c r="X1469" s="73">
        <v>1549.4340046177952</v>
      </c>
      <c r="Y1469" s="73">
        <v>1630.9340046177952</v>
      </c>
      <c r="Z1469" s="73">
        <v>2139.4940046177953</v>
      </c>
    </row>
    <row r="1470" spans="14:26" x14ac:dyDescent="0.25">
      <c r="N1470" s="73">
        <v>146.80000000000001</v>
      </c>
      <c r="O1470" s="73">
        <v>40.777777777777779</v>
      </c>
      <c r="P1470" s="73">
        <v>0.63111428571428574</v>
      </c>
      <c r="Q1470" s="73">
        <v>0.63111428571428574</v>
      </c>
      <c r="R1470" s="73">
        <v>1126.6131808431558</v>
      </c>
      <c r="S1470" s="73">
        <v>1126.6131808431558</v>
      </c>
      <c r="T1470" s="73">
        <v>1469.9620697320447</v>
      </c>
      <c r="U1470" s="73">
        <v>1126.6131808431558</v>
      </c>
      <c r="V1470" s="73">
        <v>1469.9620697320447</v>
      </c>
      <c r="W1470" s="73">
        <v>1469.9620697320447</v>
      </c>
      <c r="X1470" s="73">
        <v>1551.5176252876004</v>
      </c>
      <c r="Y1470" s="73">
        <v>1633.0731808431558</v>
      </c>
      <c r="Z1470" s="73">
        <v>2141.9798475098223</v>
      </c>
    </row>
    <row r="1471" spans="14:26" x14ac:dyDescent="0.25">
      <c r="N1471" s="73">
        <v>146.9</v>
      </c>
      <c r="O1471" s="73">
        <v>40.805555555555557</v>
      </c>
      <c r="P1471" s="73">
        <v>0.63111428571428574</v>
      </c>
      <c r="Q1471" s="73">
        <v>0.63111428571428574</v>
      </c>
      <c r="R1471" s="73">
        <v>1128.4085796758243</v>
      </c>
      <c r="S1471" s="73">
        <v>1128.4085796758243</v>
      </c>
      <c r="T1471" s="73">
        <v>1471.9913574536022</v>
      </c>
      <c r="U1471" s="73">
        <v>1128.4085796758243</v>
      </c>
      <c r="V1471" s="73">
        <v>1471.9913574536022</v>
      </c>
      <c r="W1471" s="73">
        <v>1471.9913574536022</v>
      </c>
      <c r="X1471" s="73">
        <v>1553.6024685647133</v>
      </c>
      <c r="Y1471" s="73">
        <v>1635.2135796758243</v>
      </c>
      <c r="Z1471" s="73">
        <v>2144.4669130091579</v>
      </c>
    </row>
    <row r="1472" spans="14:26" x14ac:dyDescent="0.25">
      <c r="N1472" s="73">
        <v>147</v>
      </c>
      <c r="O1472" s="73">
        <v>40.833333333333336</v>
      </c>
      <c r="P1472" s="73">
        <v>0.63111428571428574</v>
      </c>
      <c r="Q1472" s="73">
        <v>0.63111428571428574</v>
      </c>
      <c r="R1472" s="73">
        <v>1130.2052011158014</v>
      </c>
      <c r="S1472" s="73">
        <v>1130.2052011158014</v>
      </c>
      <c r="T1472" s="73">
        <v>1474.021867782468</v>
      </c>
      <c r="U1472" s="73">
        <v>1130.2052011158014</v>
      </c>
      <c r="V1472" s="73">
        <v>1474.021867782468</v>
      </c>
      <c r="W1472" s="73">
        <v>1474.021867782468</v>
      </c>
      <c r="X1472" s="73">
        <v>1555.6885344491347</v>
      </c>
      <c r="Y1472" s="73">
        <v>1637.3552011158013</v>
      </c>
      <c r="Z1472" s="73">
        <v>2146.9552011158012</v>
      </c>
    </row>
    <row r="1473" spans="14:26" x14ac:dyDescent="0.25">
      <c r="N1473" s="73">
        <v>147.1</v>
      </c>
      <c r="O1473" s="73">
        <v>40.861111111111107</v>
      </c>
      <c r="P1473" s="73">
        <v>0.63111428571428574</v>
      </c>
      <c r="Q1473" s="73">
        <v>0.63111428571428574</v>
      </c>
      <c r="R1473" s="73">
        <v>1132.0030451630867</v>
      </c>
      <c r="S1473" s="73">
        <v>1132.0030451630867</v>
      </c>
      <c r="T1473" s="73">
        <v>1476.0536007186422</v>
      </c>
      <c r="U1473" s="73">
        <v>1132.0030451630867</v>
      </c>
      <c r="V1473" s="73">
        <v>1476.0536007186422</v>
      </c>
      <c r="W1473" s="73">
        <v>1476.0536007186422</v>
      </c>
      <c r="X1473" s="73">
        <v>1557.7758229408644</v>
      </c>
      <c r="Y1473" s="73">
        <v>1639.4980451630868</v>
      </c>
      <c r="Z1473" s="73">
        <v>2149.4447118297535</v>
      </c>
    </row>
    <row r="1474" spans="14:26" x14ac:dyDescent="0.25">
      <c r="N1474" s="73">
        <v>147.19999999999999</v>
      </c>
      <c r="O1474" s="73">
        <v>40.888888888888886</v>
      </c>
      <c r="P1474" s="73">
        <v>0.63111428571428574</v>
      </c>
      <c r="Q1474" s="73">
        <v>0.63111428571428574</v>
      </c>
      <c r="R1474" s="73">
        <v>1133.802111817681</v>
      </c>
      <c r="S1474" s="73">
        <v>1133.802111817681</v>
      </c>
      <c r="T1474" s="73">
        <v>1478.0865562621254</v>
      </c>
      <c r="U1474" s="73">
        <v>1133.802111817681</v>
      </c>
      <c r="V1474" s="73">
        <v>1478.0865562621254</v>
      </c>
      <c r="W1474" s="73">
        <v>1478.0865562621254</v>
      </c>
      <c r="X1474" s="73">
        <v>1559.8643340399033</v>
      </c>
      <c r="Y1474" s="73">
        <v>1641.6421118176809</v>
      </c>
      <c r="Z1474" s="73">
        <v>2151.9354451510144</v>
      </c>
    </row>
    <row r="1475" spans="14:26" x14ac:dyDescent="0.25">
      <c r="N1475" s="73">
        <v>147.30000000000001</v>
      </c>
      <c r="O1475" s="73">
        <v>40.916666666666671</v>
      </c>
      <c r="P1475" s="73">
        <v>0.63111428571428574</v>
      </c>
      <c r="Q1475" s="73">
        <v>0.63111428571428574</v>
      </c>
      <c r="R1475" s="73">
        <v>1135.6024010795845</v>
      </c>
      <c r="S1475" s="73">
        <v>1135.6024010795845</v>
      </c>
      <c r="T1475" s="73">
        <v>1480.120734412918</v>
      </c>
      <c r="U1475" s="73">
        <v>1135.6024010795845</v>
      </c>
      <c r="V1475" s="73">
        <v>1480.120734412918</v>
      </c>
      <c r="W1475" s="73">
        <v>1480.120734412918</v>
      </c>
      <c r="X1475" s="73">
        <v>1561.9540677462512</v>
      </c>
      <c r="Y1475" s="73">
        <v>1643.7874010795847</v>
      </c>
      <c r="Z1475" s="73">
        <v>2154.4274010795848</v>
      </c>
    </row>
    <row r="1476" spans="14:26" x14ac:dyDescent="0.25">
      <c r="N1476" s="73">
        <v>147.4</v>
      </c>
      <c r="O1476" s="73">
        <v>40.944444444444443</v>
      </c>
      <c r="P1476" s="73">
        <v>0.63111428571428574</v>
      </c>
      <c r="Q1476" s="73">
        <v>0.63111428571428574</v>
      </c>
      <c r="R1476" s="73">
        <v>1137.4039129487956</v>
      </c>
      <c r="S1476" s="73">
        <v>1137.4039129487956</v>
      </c>
      <c r="T1476" s="73">
        <v>1482.1561351710179</v>
      </c>
      <c r="U1476" s="73">
        <v>1137.4039129487956</v>
      </c>
      <c r="V1476" s="73">
        <v>1482.1561351710179</v>
      </c>
      <c r="W1476" s="73">
        <v>1482.1561351710179</v>
      </c>
      <c r="X1476" s="73">
        <v>1564.0450240599068</v>
      </c>
      <c r="Y1476" s="73">
        <v>1645.9339129487958</v>
      </c>
      <c r="Z1476" s="73">
        <v>2156.9205796154624</v>
      </c>
    </row>
    <row r="1477" spans="14:26" x14ac:dyDescent="0.25">
      <c r="N1477" s="73">
        <v>147.5</v>
      </c>
      <c r="O1477" s="73">
        <v>40.972222222222221</v>
      </c>
      <c r="P1477" s="73">
        <v>0.63111428571428574</v>
      </c>
      <c r="Q1477" s="73">
        <v>0.63111428571428574</v>
      </c>
      <c r="R1477" s="73">
        <v>1139.2066474253156</v>
      </c>
      <c r="S1477" s="73">
        <v>1139.2066474253156</v>
      </c>
      <c r="T1477" s="73">
        <v>1484.1927585364267</v>
      </c>
      <c r="U1477" s="73">
        <v>1139.2066474253156</v>
      </c>
      <c r="V1477" s="73">
        <v>1484.1927585364267</v>
      </c>
      <c r="W1477" s="73">
        <v>1484.1927585364267</v>
      </c>
      <c r="X1477" s="73">
        <v>1566.1372029808711</v>
      </c>
      <c r="Y1477" s="73">
        <v>1648.0816474253156</v>
      </c>
      <c r="Z1477" s="73">
        <v>2159.4149807586491</v>
      </c>
    </row>
    <row r="1478" spans="14:26" x14ac:dyDescent="0.25">
      <c r="N1478" s="73">
        <v>147.6</v>
      </c>
      <c r="O1478" s="73">
        <v>41</v>
      </c>
      <c r="P1478" s="73">
        <v>0.63111428571428574</v>
      </c>
      <c r="Q1478" s="73">
        <v>0.63111428571428574</v>
      </c>
      <c r="R1478" s="73">
        <v>1141.0106045091443</v>
      </c>
      <c r="S1478" s="73">
        <v>1141.0106045091443</v>
      </c>
      <c r="T1478" s="73">
        <v>1486.2306045091443</v>
      </c>
      <c r="U1478" s="73">
        <v>1141.0106045091443</v>
      </c>
      <c r="V1478" s="73">
        <v>1486.2306045091443</v>
      </c>
      <c r="W1478" s="73">
        <v>1486.2306045091443</v>
      </c>
      <c r="X1478" s="73">
        <v>1568.2306045091443</v>
      </c>
      <c r="Y1478" s="73">
        <v>1650.2306045091443</v>
      </c>
      <c r="Z1478" s="73">
        <v>2161.9106045091444</v>
      </c>
    </row>
    <row r="1479" spans="14:26" x14ac:dyDescent="0.25">
      <c r="N1479" s="73">
        <v>147.69999999999999</v>
      </c>
      <c r="O1479" s="73">
        <v>41.027777777777771</v>
      </c>
      <c r="P1479" s="73">
        <v>0.63111428571428574</v>
      </c>
      <c r="Q1479" s="73">
        <v>0.63111428571428574</v>
      </c>
      <c r="R1479" s="73">
        <v>1142.8157842002811</v>
      </c>
      <c r="S1479" s="73">
        <v>1142.8157842002811</v>
      </c>
      <c r="T1479" s="73">
        <v>1488.2696730891698</v>
      </c>
      <c r="U1479" s="73">
        <v>1142.8157842002811</v>
      </c>
      <c r="V1479" s="73">
        <v>1488.2696730891698</v>
      </c>
      <c r="W1479" s="73">
        <v>1488.2696730891698</v>
      </c>
      <c r="X1479" s="73">
        <v>1570.3252286447255</v>
      </c>
      <c r="Y1479" s="73">
        <v>1652.3807842002809</v>
      </c>
      <c r="Z1479" s="73">
        <v>2164.4074508669473</v>
      </c>
    </row>
    <row r="1480" spans="14:26" x14ac:dyDescent="0.25">
      <c r="N1480" s="73">
        <v>147.80000000000001</v>
      </c>
      <c r="O1480" s="73">
        <v>41.055555555555557</v>
      </c>
      <c r="P1480" s="73">
        <v>0.63111428571428574</v>
      </c>
      <c r="Q1480" s="73">
        <v>0.63111428571428574</v>
      </c>
      <c r="R1480" s="73">
        <v>1144.6221864987274</v>
      </c>
      <c r="S1480" s="73">
        <v>1144.6221864987274</v>
      </c>
      <c r="T1480" s="73">
        <v>1490.3099642765051</v>
      </c>
      <c r="U1480" s="73">
        <v>1144.6221864987274</v>
      </c>
      <c r="V1480" s="73">
        <v>1490.3099642765051</v>
      </c>
      <c r="W1480" s="73">
        <v>1490.3099642765051</v>
      </c>
      <c r="X1480" s="73">
        <v>1572.4210753876162</v>
      </c>
      <c r="Y1480" s="73">
        <v>1654.5321864987272</v>
      </c>
      <c r="Z1480" s="73">
        <v>2166.9055198320607</v>
      </c>
    </row>
    <row r="1481" spans="14:26" x14ac:dyDescent="0.25">
      <c r="N1481" s="73">
        <v>147.9</v>
      </c>
      <c r="O1481" s="73">
        <v>41.083333333333336</v>
      </c>
      <c r="P1481" s="73">
        <v>0.63111428571428574</v>
      </c>
      <c r="Q1481" s="73">
        <v>0.63111428571428574</v>
      </c>
      <c r="R1481" s="73">
        <v>1146.4298114044821</v>
      </c>
      <c r="S1481" s="73">
        <v>1146.4298114044821</v>
      </c>
      <c r="T1481" s="73">
        <v>1492.3514780711487</v>
      </c>
      <c r="U1481" s="73">
        <v>1146.4298114044821</v>
      </c>
      <c r="V1481" s="73">
        <v>1492.3514780711487</v>
      </c>
      <c r="W1481" s="73">
        <v>1492.3514780711487</v>
      </c>
      <c r="X1481" s="73">
        <v>1574.5181447378154</v>
      </c>
      <c r="Y1481" s="73">
        <v>1656.6848114044819</v>
      </c>
      <c r="Z1481" s="73">
        <v>2169.4048114044817</v>
      </c>
    </row>
    <row r="1482" spans="14:26" x14ac:dyDescent="0.25">
      <c r="N1482" s="73">
        <v>148</v>
      </c>
      <c r="O1482" s="73">
        <v>41.111111111111107</v>
      </c>
      <c r="P1482" s="73">
        <v>0.63111428571428574</v>
      </c>
      <c r="Q1482" s="73">
        <v>0.63111428571428574</v>
      </c>
      <c r="R1482" s="73">
        <v>1148.2386589175446</v>
      </c>
      <c r="S1482" s="73">
        <v>1148.2386589175446</v>
      </c>
      <c r="T1482" s="73">
        <v>1494.3942144731002</v>
      </c>
      <c r="U1482" s="73">
        <v>1148.2386589175446</v>
      </c>
      <c r="V1482" s="73">
        <v>1494.3942144731002</v>
      </c>
      <c r="W1482" s="73">
        <v>1494.3942144731002</v>
      </c>
      <c r="X1482" s="73">
        <v>1576.6164366953224</v>
      </c>
      <c r="Y1482" s="73">
        <v>1658.8386589175448</v>
      </c>
      <c r="Z1482" s="73">
        <v>2171.9053255842114</v>
      </c>
    </row>
    <row r="1483" spans="14:26" x14ac:dyDescent="0.25">
      <c r="N1483" s="73">
        <v>148.1</v>
      </c>
      <c r="O1483" s="73">
        <v>41.138888888888886</v>
      </c>
      <c r="P1483" s="73">
        <v>0.63111428571428574</v>
      </c>
      <c r="Q1483" s="73">
        <v>0.63111428571428574</v>
      </c>
      <c r="R1483" s="73">
        <v>1150.0487290379165</v>
      </c>
      <c r="S1483" s="73">
        <v>1150.0487290379165</v>
      </c>
      <c r="T1483" s="73">
        <v>1496.438173482361</v>
      </c>
      <c r="U1483" s="73">
        <v>1150.0487290379165</v>
      </c>
      <c r="V1483" s="73">
        <v>1496.438173482361</v>
      </c>
      <c r="W1483" s="73">
        <v>1496.438173482361</v>
      </c>
      <c r="X1483" s="73">
        <v>1578.7159512601388</v>
      </c>
      <c r="Y1483" s="73">
        <v>1660.9937290379166</v>
      </c>
      <c r="Z1483" s="73">
        <v>2174.40706237125</v>
      </c>
    </row>
    <row r="1484" spans="14:26" x14ac:dyDescent="0.25">
      <c r="N1484" s="73">
        <v>148.19999999999999</v>
      </c>
      <c r="O1484" s="73">
        <v>41.166666666666664</v>
      </c>
      <c r="P1484" s="73">
        <v>0.63111428571428574</v>
      </c>
      <c r="Q1484" s="73">
        <v>0.63111428571428574</v>
      </c>
      <c r="R1484" s="73">
        <v>1151.8600217655967</v>
      </c>
      <c r="S1484" s="73">
        <v>1151.8600217655967</v>
      </c>
      <c r="T1484" s="73">
        <v>1498.4833550989299</v>
      </c>
      <c r="U1484" s="73">
        <v>1151.8600217655967</v>
      </c>
      <c r="V1484" s="73">
        <v>1498.4833550989299</v>
      </c>
      <c r="W1484" s="73">
        <v>1498.4833550989299</v>
      </c>
      <c r="X1484" s="73">
        <v>1580.8166884322632</v>
      </c>
      <c r="Y1484" s="73">
        <v>1663.1500217655966</v>
      </c>
      <c r="Z1484" s="73">
        <v>2176.9100217655969</v>
      </c>
    </row>
    <row r="1485" spans="14:26" x14ac:dyDescent="0.25">
      <c r="N1485" s="73">
        <v>148.30000000000001</v>
      </c>
      <c r="O1485" s="73">
        <v>41.19444444444445</v>
      </c>
      <c r="P1485" s="73">
        <v>0.63111428571428574</v>
      </c>
      <c r="Q1485" s="73">
        <v>0.63111428571428574</v>
      </c>
      <c r="R1485" s="73">
        <v>1153.6725371005859</v>
      </c>
      <c r="S1485" s="73">
        <v>1153.6725371005859</v>
      </c>
      <c r="T1485" s="73">
        <v>1500.5297593228081</v>
      </c>
      <c r="U1485" s="73">
        <v>1153.6725371005859</v>
      </c>
      <c r="V1485" s="73">
        <v>1500.5297593228081</v>
      </c>
      <c r="W1485" s="73">
        <v>1500.5297593228081</v>
      </c>
      <c r="X1485" s="73">
        <v>1582.918648211697</v>
      </c>
      <c r="Y1485" s="73">
        <v>1665.3075371005859</v>
      </c>
      <c r="Z1485" s="73">
        <v>2179.4142037672527</v>
      </c>
    </row>
    <row r="1486" spans="14:26" x14ac:dyDescent="0.25">
      <c r="N1486" s="73">
        <v>148.4</v>
      </c>
      <c r="O1486" s="73">
        <v>41.222222222222221</v>
      </c>
      <c r="P1486" s="73">
        <v>0.63111428571428574</v>
      </c>
      <c r="Q1486" s="73">
        <v>0.63111428571428574</v>
      </c>
      <c r="R1486" s="73">
        <v>1155.4862750428829</v>
      </c>
      <c r="S1486" s="73">
        <v>1155.4862750428829</v>
      </c>
      <c r="T1486" s="73">
        <v>1502.577386153994</v>
      </c>
      <c r="U1486" s="73">
        <v>1155.4862750428829</v>
      </c>
      <c r="V1486" s="73">
        <v>1502.577386153994</v>
      </c>
      <c r="W1486" s="73">
        <v>1502.577386153994</v>
      </c>
      <c r="X1486" s="73">
        <v>1585.0218305984383</v>
      </c>
      <c r="Y1486" s="73">
        <v>1667.4662750428829</v>
      </c>
      <c r="Z1486" s="73">
        <v>2181.9196083762163</v>
      </c>
    </row>
    <row r="1487" spans="14:26" x14ac:dyDescent="0.25">
      <c r="N1487" s="73">
        <v>148.5</v>
      </c>
      <c r="O1487" s="73">
        <v>41.25</v>
      </c>
      <c r="P1487" s="73">
        <v>0.63111428571428574</v>
      </c>
      <c r="Q1487" s="73">
        <v>0.63111428571428574</v>
      </c>
      <c r="R1487" s="73">
        <v>1157.3012355924889</v>
      </c>
      <c r="S1487" s="73">
        <v>1157.3012355924889</v>
      </c>
      <c r="T1487" s="73">
        <v>1504.6262355924889</v>
      </c>
      <c r="U1487" s="73">
        <v>1157.3012355924889</v>
      </c>
      <c r="V1487" s="73">
        <v>1504.6262355924889</v>
      </c>
      <c r="W1487" s="73">
        <v>1504.6262355924889</v>
      </c>
      <c r="X1487" s="73">
        <v>1587.1262355924889</v>
      </c>
      <c r="Y1487" s="73">
        <v>1669.6262355924889</v>
      </c>
      <c r="Z1487" s="73">
        <v>2184.4262355924889</v>
      </c>
    </row>
    <row r="1488" spans="14:26" x14ac:dyDescent="0.25">
      <c r="N1488" s="73">
        <v>148.6</v>
      </c>
      <c r="O1488" s="73">
        <v>41.277777777777779</v>
      </c>
      <c r="P1488" s="73">
        <v>0.63111428571428574</v>
      </c>
      <c r="Q1488" s="73">
        <v>0.63111428571428574</v>
      </c>
      <c r="R1488" s="73">
        <v>1159.1174187494037</v>
      </c>
      <c r="S1488" s="73">
        <v>1159.1174187494037</v>
      </c>
      <c r="T1488" s="73">
        <v>1506.6763076382927</v>
      </c>
      <c r="U1488" s="73">
        <v>1159.1174187494037</v>
      </c>
      <c r="V1488" s="73">
        <v>1506.6763076382927</v>
      </c>
      <c r="W1488" s="73">
        <v>1506.6763076382927</v>
      </c>
      <c r="X1488" s="73">
        <v>1589.2318631938483</v>
      </c>
      <c r="Y1488" s="73">
        <v>1671.7874187494037</v>
      </c>
      <c r="Z1488" s="73">
        <v>2186.9340854160705</v>
      </c>
    </row>
    <row r="1489" spans="14:26" x14ac:dyDescent="0.25">
      <c r="N1489" s="73">
        <v>148.69999999999999</v>
      </c>
      <c r="O1489" s="73">
        <v>41.30555555555555</v>
      </c>
      <c r="P1489" s="73">
        <v>0.63111428571428574</v>
      </c>
      <c r="Q1489" s="73">
        <v>0.63111428571428574</v>
      </c>
      <c r="R1489" s="73">
        <v>1160.9348245136264</v>
      </c>
      <c r="S1489" s="73">
        <v>1160.9348245136264</v>
      </c>
      <c r="T1489" s="73">
        <v>1508.7276022914041</v>
      </c>
      <c r="U1489" s="73">
        <v>1160.9348245136264</v>
      </c>
      <c r="V1489" s="73">
        <v>1508.7276022914041</v>
      </c>
      <c r="W1489" s="73">
        <v>1508.7276022914041</v>
      </c>
      <c r="X1489" s="73">
        <v>1591.3387134025152</v>
      </c>
      <c r="Y1489" s="73">
        <v>1673.9498245136263</v>
      </c>
      <c r="Z1489" s="73">
        <v>2189.4431578469594</v>
      </c>
    </row>
    <row r="1490" spans="14:26" x14ac:dyDescent="0.25">
      <c r="N1490" s="73">
        <v>148.80000000000001</v>
      </c>
      <c r="O1490" s="73">
        <v>41.333333333333336</v>
      </c>
      <c r="P1490" s="73">
        <v>0.63111428571428574</v>
      </c>
      <c r="Q1490" s="73">
        <v>0.63111428571428574</v>
      </c>
      <c r="R1490" s="73">
        <v>1162.7534528851586</v>
      </c>
      <c r="S1490" s="73">
        <v>1162.7534528851586</v>
      </c>
      <c r="T1490" s="73">
        <v>1510.7801195518252</v>
      </c>
      <c r="U1490" s="73">
        <v>1162.7534528851586</v>
      </c>
      <c r="V1490" s="73">
        <v>1510.7801195518252</v>
      </c>
      <c r="W1490" s="73">
        <v>1510.7801195518252</v>
      </c>
      <c r="X1490" s="73">
        <v>1593.446786218492</v>
      </c>
      <c r="Y1490" s="73">
        <v>1676.1134528851585</v>
      </c>
      <c r="Z1490" s="73">
        <v>2191.9534528851586</v>
      </c>
    </row>
    <row r="1491" spans="14:26" x14ac:dyDescent="0.25">
      <c r="N1491" s="73">
        <v>148.9</v>
      </c>
      <c r="O1491" s="73">
        <v>41.361111111111114</v>
      </c>
      <c r="P1491" s="73">
        <v>0.63111428571428574</v>
      </c>
      <c r="Q1491" s="73">
        <v>0.63111428571428574</v>
      </c>
      <c r="R1491" s="73">
        <v>1164.5733038639989</v>
      </c>
      <c r="S1491" s="73">
        <v>1164.5733038639989</v>
      </c>
      <c r="T1491" s="73">
        <v>1512.8338594195545</v>
      </c>
      <c r="U1491" s="73">
        <v>1164.5733038639989</v>
      </c>
      <c r="V1491" s="73">
        <v>1512.8338594195545</v>
      </c>
      <c r="W1491" s="73">
        <v>1512.8338594195545</v>
      </c>
      <c r="X1491" s="73">
        <v>1595.5560816417767</v>
      </c>
      <c r="Y1491" s="73">
        <v>1678.2783038639991</v>
      </c>
      <c r="Z1491" s="73">
        <v>2194.4649705306656</v>
      </c>
    </row>
    <row r="1492" spans="14:26" x14ac:dyDescent="0.25">
      <c r="N1492" s="73">
        <v>149</v>
      </c>
      <c r="O1492" s="73">
        <v>41.388888888888886</v>
      </c>
      <c r="P1492" s="73">
        <v>0.63111428571428574</v>
      </c>
      <c r="Q1492" s="73">
        <v>0.63111428571428574</v>
      </c>
      <c r="R1492" s="73">
        <v>1166.3943774501474</v>
      </c>
      <c r="S1492" s="73">
        <v>1166.3943774501474</v>
      </c>
      <c r="T1492" s="73">
        <v>1514.888821894592</v>
      </c>
      <c r="U1492" s="73">
        <v>1166.3943774501474</v>
      </c>
      <c r="V1492" s="73">
        <v>1514.888821894592</v>
      </c>
      <c r="W1492" s="73">
        <v>1514.888821894592</v>
      </c>
      <c r="X1492" s="73">
        <v>1597.6665996723698</v>
      </c>
      <c r="Y1492" s="73">
        <v>1680.4443774501474</v>
      </c>
      <c r="Z1492" s="73">
        <v>2196.9777107834807</v>
      </c>
    </row>
    <row r="1493" spans="14:26" x14ac:dyDescent="0.25">
      <c r="N1493" s="73">
        <v>149.1</v>
      </c>
      <c r="O1493" s="73">
        <v>41.416666666666664</v>
      </c>
      <c r="P1493" s="73">
        <v>0.63111428571428574</v>
      </c>
      <c r="Q1493" s="73">
        <v>0.63111428571428574</v>
      </c>
      <c r="R1493" s="73">
        <v>1168.216673643605</v>
      </c>
      <c r="S1493" s="73">
        <v>1168.216673643605</v>
      </c>
      <c r="T1493" s="73">
        <v>1516.9450069769382</v>
      </c>
      <c r="U1493" s="73">
        <v>1168.216673643605</v>
      </c>
      <c r="V1493" s="73">
        <v>1516.9450069769382</v>
      </c>
      <c r="W1493" s="73">
        <v>1516.9450069769382</v>
      </c>
      <c r="X1493" s="73">
        <v>1599.7783403102715</v>
      </c>
      <c r="Y1493" s="73">
        <v>1682.6116736436049</v>
      </c>
      <c r="Z1493" s="73">
        <v>2199.4916736436048</v>
      </c>
    </row>
    <row r="1494" spans="14:26" x14ac:dyDescent="0.25">
      <c r="N1494" s="73">
        <v>149.19999999999999</v>
      </c>
      <c r="O1494" s="73">
        <v>41.444444444444443</v>
      </c>
      <c r="P1494" s="73">
        <v>0.63111428571428574</v>
      </c>
      <c r="Q1494" s="73">
        <v>0.63111428571428574</v>
      </c>
      <c r="R1494" s="73">
        <v>1170.0401924443711</v>
      </c>
      <c r="S1494" s="73">
        <v>1170.0401924443711</v>
      </c>
      <c r="T1494" s="73">
        <v>1519.0024146665933</v>
      </c>
      <c r="U1494" s="73">
        <v>1170.0401924443711</v>
      </c>
      <c r="V1494" s="73">
        <v>1519.0024146665933</v>
      </c>
      <c r="W1494" s="73">
        <v>1519.0024146665933</v>
      </c>
      <c r="X1494" s="73">
        <v>1601.8913035554822</v>
      </c>
      <c r="Y1494" s="73">
        <v>1684.7801924443711</v>
      </c>
      <c r="Z1494" s="73">
        <v>2202.0068591110376</v>
      </c>
    </row>
    <row r="1495" spans="14:26" x14ac:dyDescent="0.25">
      <c r="N1495" s="73">
        <v>149.30000000000001</v>
      </c>
      <c r="O1495" s="73">
        <v>41.472222222222221</v>
      </c>
      <c r="P1495" s="73">
        <v>0.63111428571428574</v>
      </c>
      <c r="Q1495" s="73">
        <v>0.63111428571428574</v>
      </c>
      <c r="R1495" s="73">
        <v>1171.864933852446</v>
      </c>
      <c r="S1495" s="73">
        <v>1171.864933852446</v>
      </c>
      <c r="T1495" s="73">
        <v>1521.0610449635572</v>
      </c>
      <c r="U1495" s="73">
        <v>1171.864933852446</v>
      </c>
      <c r="V1495" s="73">
        <v>1521.0610449635572</v>
      </c>
      <c r="W1495" s="73">
        <v>1521.0610449635572</v>
      </c>
      <c r="X1495" s="73">
        <v>1604.0054894080015</v>
      </c>
      <c r="Y1495" s="73">
        <v>1686.9499338524461</v>
      </c>
      <c r="Z1495" s="73">
        <v>2204.5232671857793</v>
      </c>
    </row>
    <row r="1496" spans="14:26" x14ac:dyDescent="0.25">
      <c r="N1496" s="73">
        <v>149.4</v>
      </c>
      <c r="O1496" s="73">
        <v>41.5</v>
      </c>
      <c r="P1496" s="73">
        <v>0.63111428571428574</v>
      </c>
      <c r="Q1496" s="73">
        <v>0.63111428571428574</v>
      </c>
      <c r="R1496" s="73">
        <v>1173.6908978678293</v>
      </c>
      <c r="S1496" s="73">
        <v>1173.6908978678293</v>
      </c>
      <c r="T1496" s="73">
        <v>1523.1208978678294</v>
      </c>
      <c r="U1496" s="73">
        <v>1173.6908978678293</v>
      </c>
      <c r="V1496" s="73">
        <v>1523.1208978678294</v>
      </c>
      <c r="W1496" s="73">
        <v>1523.1208978678294</v>
      </c>
      <c r="X1496" s="73">
        <v>1606.1208978678294</v>
      </c>
      <c r="Y1496" s="73">
        <v>1689.1208978678294</v>
      </c>
      <c r="Z1496" s="73">
        <v>2207.0408978678297</v>
      </c>
    </row>
    <row r="1497" spans="14:26" x14ac:dyDescent="0.25">
      <c r="N1497" s="73">
        <v>149.5</v>
      </c>
      <c r="O1497" s="73">
        <v>41.527777777777779</v>
      </c>
      <c r="P1497" s="73">
        <v>0.63111428571428574</v>
      </c>
      <c r="Q1497" s="73">
        <v>0.63111428571428574</v>
      </c>
      <c r="R1497" s="73">
        <v>1175.5180844905215</v>
      </c>
      <c r="S1497" s="73">
        <v>1175.5180844905215</v>
      </c>
      <c r="T1497" s="73">
        <v>1525.1819733794105</v>
      </c>
      <c r="U1497" s="73">
        <v>1175.5180844905215</v>
      </c>
      <c r="V1497" s="73">
        <v>1525.1819733794105</v>
      </c>
      <c r="W1497" s="73">
        <v>1525.1819733794105</v>
      </c>
      <c r="X1497" s="73">
        <v>1608.2375289349661</v>
      </c>
      <c r="Y1497" s="73">
        <v>1691.2930844905216</v>
      </c>
      <c r="Z1497" s="73">
        <v>2209.5597511571882</v>
      </c>
    </row>
    <row r="1498" spans="14:26" x14ac:dyDescent="0.25">
      <c r="N1498" s="73">
        <v>149.6</v>
      </c>
      <c r="O1498" s="73">
        <v>41.55555555555555</v>
      </c>
      <c r="P1498" s="73">
        <v>0.63111428571428574</v>
      </c>
      <c r="Q1498" s="73">
        <v>0.63111428571428574</v>
      </c>
      <c r="R1498" s="73">
        <v>1177.3464937205215</v>
      </c>
      <c r="S1498" s="73">
        <v>1177.3464937205215</v>
      </c>
      <c r="T1498" s="73">
        <v>1527.2442714982992</v>
      </c>
      <c r="U1498" s="73">
        <v>1177.3464937205215</v>
      </c>
      <c r="V1498" s="73">
        <v>1527.2442714982992</v>
      </c>
      <c r="W1498" s="73">
        <v>1527.2442714982992</v>
      </c>
      <c r="X1498" s="73">
        <v>1610.3553826094103</v>
      </c>
      <c r="Y1498" s="73">
        <v>1693.4664937205214</v>
      </c>
      <c r="Z1498" s="73">
        <v>2212.0798270538548</v>
      </c>
    </row>
    <row r="1499" spans="14:26" x14ac:dyDescent="0.25">
      <c r="N1499" s="73">
        <v>149.69999999999999</v>
      </c>
      <c r="O1499" s="73">
        <v>41.583333333333329</v>
      </c>
      <c r="P1499" s="73">
        <v>0.63111428571428574</v>
      </c>
      <c r="Q1499" s="73">
        <v>0.63111428571428574</v>
      </c>
      <c r="R1499" s="73">
        <v>1179.1761255578306</v>
      </c>
      <c r="S1499" s="73">
        <v>1179.1761255578306</v>
      </c>
      <c r="T1499" s="73">
        <v>1529.3077922244972</v>
      </c>
      <c r="U1499" s="73">
        <v>1179.1761255578306</v>
      </c>
      <c r="V1499" s="73">
        <v>1529.3077922244972</v>
      </c>
      <c r="W1499" s="73">
        <v>1529.3077922244972</v>
      </c>
      <c r="X1499" s="73">
        <v>1612.474458891164</v>
      </c>
      <c r="Y1499" s="73">
        <v>1695.6411255578305</v>
      </c>
      <c r="Z1499" s="73">
        <v>2214.6011255578305</v>
      </c>
    </row>
    <row r="1500" spans="14:26" x14ac:dyDescent="0.25">
      <c r="N1500" s="73">
        <v>149.80000000000001</v>
      </c>
      <c r="O1500" s="73">
        <v>41.611111111111114</v>
      </c>
      <c r="P1500" s="73">
        <v>0.63111428571428574</v>
      </c>
      <c r="Q1500" s="73">
        <v>0.63111428571428574</v>
      </c>
      <c r="R1500" s="73">
        <v>1181.0069800024489</v>
      </c>
      <c r="S1500" s="73">
        <v>1181.0069800024489</v>
      </c>
      <c r="T1500" s="73">
        <v>1531.3725355580045</v>
      </c>
      <c r="U1500" s="73">
        <v>1181.0069800024489</v>
      </c>
      <c r="V1500" s="73">
        <v>1531.3725355580045</v>
      </c>
      <c r="W1500" s="73">
        <v>1531.3725355580045</v>
      </c>
      <c r="X1500" s="73">
        <v>1614.5947577802267</v>
      </c>
      <c r="Y1500" s="73">
        <v>1697.8169800024489</v>
      </c>
      <c r="Z1500" s="73">
        <v>2217.1236466691157</v>
      </c>
    </row>
    <row r="1501" spans="14:26" x14ac:dyDescent="0.25">
      <c r="N1501" s="73">
        <v>149.9</v>
      </c>
      <c r="O1501" s="73">
        <v>41.638888888888893</v>
      </c>
      <c r="P1501" s="73">
        <v>0.63111428571428574</v>
      </c>
      <c r="Q1501" s="73">
        <v>0.63111428571428574</v>
      </c>
      <c r="R1501" s="73">
        <v>1182.8390570543752</v>
      </c>
      <c r="S1501" s="73">
        <v>1182.8390570543752</v>
      </c>
      <c r="T1501" s="73">
        <v>1533.4385014988197</v>
      </c>
      <c r="U1501" s="73">
        <v>1182.8390570543752</v>
      </c>
      <c r="V1501" s="73">
        <v>1533.4385014988197</v>
      </c>
      <c r="W1501" s="73">
        <v>1533.4385014988197</v>
      </c>
      <c r="X1501" s="73">
        <v>1616.7162792765976</v>
      </c>
      <c r="Y1501" s="73">
        <v>1699.9940570543754</v>
      </c>
      <c r="Z1501" s="73">
        <v>2219.6473903877086</v>
      </c>
    </row>
    <row r="1502" spans="14:26" x14ac:dyDescent="0.25">
      <c r="N1502" s="73">
        <v>150</v>
      </c>
      <c r="O1502" s="73">
        <v>41.666666666666664</v>
      </c>
      <c r="P1502" s="73">
        <v>0.60551428571428567</v>
      </c>
      <c r="Q1502" s="73">
        <v>0.60551428571428567</v>
      </c>
      <c r="R1502" s="73">
        <v>1184.6723567136096</v>
      </c>
      <c r="S1502" s="73">
        <v>1184.6723567136096</v>
      </c>
      <c r="T1502" s="73">
        <v>1535.5056900469428</v>
      </c>
      <c r="U1502" s="73">
        <v>1184.6723567136096</v>
      </c>
      <c r="V1502" s="73">
        <v>1535.5056900469428</v>
      </c>
      <c r="W1502" s="73">
        <v>1535.5056900469428</v>
      </c>
      <c r="X1502" s="73">
        <v>1618.8390233802761</v>
      </c>
      <c r="Y1502" s="73">
        <v>1702.1723567136096</v>
      </c>
      <c r="Z1502" s="73">
        <v>2222.1723567136096</v>
      </c>
    </row>
    <row r="1503" spans="14:26" x14ac:dyDescent="0.25">
      <c r="N1503" s="73">
        <v>150.1</v>
      </c>
      <c r="O1503" s="73">
        <v>41.694444444444443</v>
      </c>
      <c r="P1503" s="73">
        <v>0.60551428571428567</v>
      </c>
      <c r="Q1503" s="73">
        <v>0.60551428571428567</v>
      </c>
      <c r="R1503" s="73">
        <v>1186.584439115614</v>
      </c>
      <c r="S1503" s="73">
        <v>1186.584439115614</v>
      </c>
      <c r="T1503" s="73">
        <v>1537.6516613378362</v>
      </c>
      <c r="U1503" s="73">
        <v>1186.584439115614</v>
      </c>
      <c r="V1503" s="73">
        <v>1537.6516613378362</v>
      </c>
      <c r="W1503" s="73">
        <v>1537.6516613378362</v>
      </c>
      <c r="X1503" s="73">
        <v>1621.0405502267251</v>
      </c>
      <c r="Y1503" s="73">
        <v>1704.4294391156141</v>
      </c>
      <c r="Z1503" s="73">
        <v>2224.7761057822809</v>
      </c>
    </row>
    <row r="1504" spans="14:26" x14ac:dyDescent="0.25">
      <c r="N1504" s="73">
        <v>150.19999999999999</v>
      </c>
      <c r="O1504" s="73">
        <v>41.722222222222221</v>
      </c>
      <c r="P1504" s="73">
        <v>0.60551428571428567</v>
      </c>
      <c r="Q1504" s="73">
        <v>0.60551428571428567</v>
      </c>
      <c r="R1504" s="73">
        <v>1188.4977958144543</v>
      </c>
      <c r="S1504" s="73">
        <v>1188.4977958144543</v>
      </c>
      <c r="T1504" s="73">
        <v>1539.7989069255655</v>
      </c>
      <c r="U1504" s="73">
        <v>1188.4977958144543</v>
      </c>
      <c r="V1504" s="73">
        <v>1539.7989069255655</v>
      </c>
      <c r="W1504" s="73">
        <v>1539.7989069255655</v>
      </c>
      <c r="X1504" s="73">
        <v>1623.2433513700098</v>
      </c>
      <c r="Y1504" s="73">
        <v>1706.6877958144544</v>
      </c>
      <c r="Z1504" s="73">
        <v>2227.3811291477878</v>
      </c>
    </row>
    <row r="1505" spans="14:26" x14ac:dyDescent="0.25">
      <c r="N1505" s="73">
        <v>150.30000000000001</v>
      </c>
      <c r="O1505" s="73">
        <v>41.75</v>
      </c>
      <c r="P1505" s="73">
        <v>0.60551428571428567</v>
      </c>
      <c r="Q1505" s="73">
        <v>0.60551428571428567</v>
      </c>
      <c r="R1505" s="73">
        <v>1190.4124268101302</v>
      </c>
      <c r="S1505" s="73">
        <v>1190.4124268101302</v>
      </c>
      <c r="T1505" s="73">
        <v>1541.9474268101303</v>
      </c>
      <c r="U1505" s="73">
        <v>1190.4124268101302</v>
      </c>
      <c r="V1505" s="73">
        <v>1541.9474268101303</v>
      </c>
      <c r="W1505" s="73">
        <v>1541.9474268101303</v>
      </c>
      <c r="X1505" s="73">
        <v>1625.4474268101303</v>
      </c>
      <c r="Y1505" s="73">
        <v>1708.9474268101303</v>
      </c>
      <c r="Z1505" s="73">
        <v>2229.9874268101303</v>
      </c>
    </row>
    <row r="1506" spans="14:26" x14ac:dyDescent="0.25">
      <c r="N1506" s="73">
        <v>150.4</v>
      </c>
      <c r="O1506" s="73">
        <v>41.777777777777779</v>
      </c>
      <c r="P1506" s="73">
        <v>0.60551428571428567</v>
      </c>
      <c r="Q1506" s="73">
        <v>0.60551428571428567</v>
      </c>
      <c r="R1506" s="73">
        <v>1192.3283321026418</v>
      </c>
      <c r="S1506" s="73">
        <v>1192.3283321026418</v>
      </c>
      <c r="T1506" s="73">
        <v>1544.0972209915308</v>
      </c>
      <c r="U1506" s="73">
        <v>1192.3283321026418</v>
      </c>
      <c r="V1506" s="73">
        <v>1544.0972209915308</v>
      </c>
      <c r="W1506" s="73">
        <v>1544.0972209915308</v>
      </c>
      <c r="X1506" s="73">
        <v>1627.6527765470864</v>
      </c>
      <c r="Y1506" s="73">
        <v>1711.2083321026419</v>
      </c>
      <c r="Z1506" s="73">
        <v>2232.5949987693084</v>
      </c>
    </row>
    <row r="1507" spans="14:26" x14ac:dyDescent="0.25">
      <c r="N1507" s="73">
        <v>150.5</v>
      </c>
      <c r="O1507" s="73">
        <v>41.805555555555557</v>
      </c>
      <c r="P1507" s="73">
        <v>0.60551428571428567</v>
      </c>
      <c r="Q1507" s="73">
        <v>0.60551428571428567</v>
      </c>
      <c r="R1507" s="73">
        <v>1194.2455116919891</v>
      </c>
      <c r="S1507" s="73">
        <v>1194.2455116919891</v>
      </c>
      <c r="T1507" s="73">
        <v>1546.2482894697669</v>
      </c>
      <c r="U1507" s="73">
        <v>1194.2455116919891</v>
      </c>
      <c r="V1507" s="73">
        <v>1546.2482894697669</v>
      </c>
      <c r="W1507" s="73">
        <v>1546.2482894697669</v>
      </c>
      <c r="X1507" s="73">
        <v>1629.8594005808779</v>
      </c>
      <c r="Y1507" s="73">
        <v>1713.470511691989</v>
      </c>
      <c r="Z1507" s="73">
        <v>2235.2038450253222</v>
      </c>
    </row>
    <row r="1508" spans="14:26" x14ac:dyDescent="0.25">
      <c r="N1508" s="73">
        <v>150.6</v>
      </c>
      <c r="O1508" s="73">
        <v>41.833333333333329</v>
      </c>
      <c r="P1508" s="73">
        <v>0.60551428571428567</v>
      </c>
      <c r="Q1508" s="73">
        <v>0.60551428571428567</v>
      </c>
      <c r="R1508" s="73">
        <v>1196.1639655781717</v>
      </c>
      <c r="S1508" s="73">
        <v>1196.1639655781717</v>
      </c>
      <c r="T1508" s="73">
        <v>1548.4006322448383</v>
      </c>
      <c r="U1508" s="73">
        <v>1196.1639655781717</v>
      </c>
      <c r="V1508" s="73">
        <v>1548.4006322448383</v>
      </c>
      <c r="W1508" s="73">
        <v>1548.4006322448383</v>
      </c>
      <c r="X1508" s="73">
        <v>1632.0672989115051</v>
      </c>
      <c r="Y1508" s="73">
        <v>1715.7339655781716</v>
      </c>
      <c r="Z1508" s="73">
        <v>2237.8139655781715</v>
      </c>
    </row>
    <row r="1509" spans="14:26" x14ac:dyDescent="0.25">
      <c r="N1509" s="73">
        <v>150.69999999999999</v>
      </c>
      <c r="O1509" s="73">
        <v>41.861111111111107</v>
      </c>
      <c r="P1509" s="73">
        <v>0.60551428571428567</v>
      </c>
      <c r="Q1509" s="73">
        <v>0.60551428571428567</v>
      </c>
      <c r="R1509" s="73">
        <v>1198.0836937611905</v>
      </c>
      <c r="S1509" s="73">
        <v>1198.0836937611905</v>
      </c>
      <c r="T1509" s="73">
        <v>1550.5542493167459</v>
      </c>
      <c r="U1509" s="73">
        <v>1198.0836937611905</v>
      </c>
      <c r="V1509" s="73">
        <v>1550.5542493167459</v>
      </c>
      <c r="W1509" s="73">
        <v>1550.5542493167459</v>
      </c>
      <c r="X1509" s="73">
        <v>1634.2764715389681</v>
      </c>
      <c r="Y1509" s="73">
        <v>1717.9986937611902</v>
      </c>
      <c r="Z1509" s="73">
        <v>2240.425360427857</v>
      </c>
    </row>
    <row r="1510" spans="14:26" x14ac:dyDescent="0.25">
      <c r="N1510" s="73">
        <v>150.80000000000001</v>
      </c>
      <c r="O1510" s="73">
        <v>41.888888888888893</v>
      </c>
      <c r="P1510" s="73">
        <v>0.60551428571428567</v>
      </c>
      <c r="Q1510" s="73">
        <v>0.60551428571428567</v>
      </c>
      <c r="R1510" s="73">
        <v>1200.0046962410456</v>
      </c>
      <c r="S1510" s="73">
        <v>1200.0046962410456</v>
      </c>
      <c r="T1510" s="73">
        <v>1552.7091406854902</v>
      </c>
      <c r="U1510" s="73">
        <v>1200.0046962410456</v>
      </c>
      <c r="V1510" s="73">
        <v>1552.7091406854902</v>
      </c>
      <c r="W1510" s="73">
        <v>1552.7091406854902</v>
      </c>
      <c r="X1510" s="73">
        <v>1636.486918463268</v>
      </c>
      <c r="Y1510" s="73">
        <v>1720.2646962410458</v>
      </c>
      <c r="Z1510" s="73">
        <v>2243.0380295743789</v>
      </c>
    </row>
    <row r="1511" spans="14:26" x14ac:dyDescent="0.25">
      <c r="N1511" s="73">
        <v>150.9</v>
      </c>
      <c r="O1511" s="73">
        <v>41.916666666666664</v>
      </c>
      <c r="P1511" s="73">
        <v>0.60551428571428567</v>
      </c>
      <c r="Q1511" s="73">
        <v>0.60551428571428567</v>
      </c>
      <c r="R1511" s="73">
        <v>1201.9269730177355</v>
      </c>
      <c r="S1511" s="73">
        <v>1201.9269730177355</v>
      </c>
      <c r="T1511" s="73">
        <v>1554.8653063510687</v>
      </c>
      <c r="U1511" s="73">
        <v>1201.9269730177355</v>
      </c>
      <c r="V1511" s="73">
        <v>1554.8653063510687</v>
      </c>
      <c r="W1511" s="73">
        <v>1554.8653063510687</v>
      </c>
      <c r="X1511" s="73">
        <v>1638.698639684402</v>
      </c>
      <c r="Y1511" s="73">
        <v>1722.5319730177355</v>
      </c>
      <c r="Z1511" s="73">
        <v>2245.6519730177356</v>
      </c>
    </row>
    <row r="1512" spans="14:26" x14ac:dyDescent="0.25">
      <c r="N1512" s="73">
        <v>151</v>
      </c>
      <c r="O1512" s="73">
        <v>41.944444444444443</v>
      </c>
      <c r="P1512" s="73">
        <v>0.60551428571428567</v>
      </c>
      <c r="Q1512" s="73">
        <v>0.60551428571428567</v>
      </c>
      <c r="R1512" s="73">
        <v>1203.8505240912614</v>
      </c>
      <c r="S1512" s="73">
        <v>1203.8505240912614</v>
      </c>
      <c r="T1512" s="73">
        <v>1557.0227463134836</v>
      </c>
      <c r="U1512" s="73">
        <v>1203.8505240912614</v>
      </c>
      <c r="V1512" s="73">
        <v>1557.0227463134836</v>
      </c>
      <c r="W1512" s="73">
        <v>1557.0227463134836</v>
      </c>
      <c r="X1512" s="73">
        <v>1640.9116352023725</v>
      </c>
      <c r="Y1512" s="73">
        <v>1724.8005240912614</v>
      </c>
      <c r="Z1512" s="73">
        <v>2248.2671907579279</v>
      </c>
    </row>
    <row r="1513" spans="14:26" x14ac:dyDescent="0.25">
      <c r="N1513" s="73">
        <v>151.1</v>
      </c>
      <c r="O1513" s="73">
        <v>41.972222222222221</v>
      </c>
      <c r="P1513" s="73">
        <v>0.60551428571428567</v>
      </c>
      <c r="Q1513" s="73">
        <v>0.60551428571428567</v>
      </c>
      <c r="R1513" s="73">
        <v>1205.7753494616229</v>
      </c>
      <c r="S1513" s="73">
        <v>1205.7753494616229</v>
      </c>
      <c r="T1513" s="73">
        <v>1559.1814605727341</v>
      </c>
      <c r="U1513" s="73">
        <v>1205.7753494616229</v>
      </c>
      <c r="V1513" s="73">
        <v>1559.1814605727341</v>
      </c>
      <c r="W1513" s="73">
        <v>1559.1814605727341</v>
      </c>
      <c r="X1513" s="73">
        <v>1643.1259050171784</v>
      </c>
      <c r="Y1513" s="73">
        <v>1727.070349461623</v>
      </c>
      <c r="Z1513" s="73">
        <v>2250.8836827949563</v>
      </c>
    </row>
    <row r="1514" spans="14:26" x14ac:dyDescent="0.25">
      <c r="N1514" s="73">
        <v>151.19999999999999</v>
      </c>
      <c r="O1514" s="73">
        <v>41.999999999999993</v>
      </c>
      <c r="P1514" s="73">
        <v>0.60551428571428567</v>
      </c>
      <c r="Q1514" s="73">
        <v>0.60551428571428567</v>
      </c>
      <c r="R1514" s="73">
        <v>1207.7014491288198</v>
      </c>
      <c r="S1514" s="73">
        <v>1207.7014491288198</v>
      </c>
      <c r="T1514" s="73">
        <v>1561.3414491288199</v>
      </c>
      <c r="U1514" s="73">
        <v>1207.7014491288198</v>
      </c>
      <c r="V1514" s="73">
        <v>1561.3414491288199</v>
      </c>
      <c r="W1514" s="73">
        <v>1561.3414491288199</v>
      </c>
      <c r="X1514" s="73">
        <v>1645.3414491288199</v>
      </c>
      <c r="Y1514" s="73">
        <v>1729.3414491288199</v>
      </c>
      <c r="Z1514" s="73">
        <v>2253.5014491288198</v>
      </c>
    </row>
    <row r="1515" spans="14:26" x14ac:dyDescent="0.25">
      <c r="N1515" s="73">
        <v>151.30000000000001</v>
      </c>
      <c r="O1515" s="73">
        <v>42.027777777777779</v>
      </c>
      <c r="P1515" s="73">
        <v>0.60551428571428567</v>
      </c>
      <c r="Q1515" s="73">
        <v>0.60551428571428567</v>
      </c>
      <c r="R1515" s="73">
        <v>1209.6288230928535</v>
      </c>
      <c r="S1515" s="73">
        <v>1209.6288230928535</v>
      </c>
      <c r="T1515" s="73">
        <v>1563.5027119817423</v>
      </c>
      <c r="U1515" s="73">
        <v>1209.6288230928535</v>
      </c>
      <c r="V1515" s="73">
        <v>1563.5027119817423</v>
      </c>
      <c r="W1515" s="73">
        <v>1563.5027119817423</v>
      </c>
      <c r="X1515" s="73">
        <v>1647.558267537298</v>
      </c>
      <c r="Y1515" s="73">
        <v>1731.6138230928534</v>
      </c>
      <c r="Z1515" s="73">
        <v>2256.1204897595198</v>
      </c>
    </row>
    <row r="1516" spans="14:26" x14ac:dyDescent="0.25">
      <c r="N1516" s="73">
        <v>151.4</v>
      </c>
      <c r="O1516" s="73">
        <v>42.055555555555557</v>
      </c>
      <c r="P1516" s="73">
        <v>0.60551428571428567</v>
      </c>
      <c r="Q1516" s="73">
        <v>0.60551428571428567</v>
      </c>
      <c r="R1516" s="73">
        <v>1211.5574713537223</v>
      </c>
      <c r="S1516" s="73">
        <v>1211.5574713537223</v>
      </c>
      <c r="T1516" s="73">
        <v>1565.6652491315001</v>
      </c>
      <c r="U1516" s="73">
        <v>1211.5574713537223</v>
      </c>
      <c r="V1516" s="73">
        <v>1565.6652491315001</v>
      </c>
      <c r="W1516" s="73">
        <v>1565.6652491315001</v>
      </c>
      <c r="X1516" s="73">
        <v>1649.7763602426112</v>
      </c>
      <c r="Y1516" s="73">
        <v>1733.8874713537223</v>
      </c>
      <c r="Z1516" s="73">
        <v>2258.7408046870555</v>
      </c>
    </row>
    <row r="1517" spans="14:26" x14ac:dyDescent="0.25">
      <c r="N1517" s="73">
        <v>151.5</v>
      </c>
      <c r="O1517" s="73">
        <v>42.083333333333336</v>
      </c>
      <c r="P1517" s="73">
        <v>0.60551428571428567</v>
      </c>
      <c r="Q1517" s="73">
        <v>0.60551428571428567</v>
      </c>
      <c r="R1517" s="73">
        <v>1213.4873939114268</v>
      </c>
      <c r="S1517" s="73">
        <v>1213.4873939114268</v>
      </c>
      <c r="T1517" s="73">
        <v>1567.8290605780935</v>
      </c>
      <c r="U1517" s="73">
        <v>1213.4873939114268</v>
      </c>
      <c r="V1517" s="73">
        <v>1567.8290605780935</v>
      </c>
      <c r="W1517" s="73">
        <v>1567.8290605780935</v>
      </c>
      <c r="X1517" s="73">
        <v>1651.9957272447602</v>
      </c>
      <c r="Y1517" s="73">
        <v>1736.1623939114268</v>
      </c>
      <c r="Z1517" s="73">
        <v>2261.3623939114268</v>
      </c>
    </row>
    <row r="1518" spans="14:26" x14ac:dyDescent="0.25">
      <c r="N1518" s="73">
        <v>151.6</v>
      </c>
      <c r="O1518" s="73">
        <v>42.111111111111107</v>
      </c>
      <c r="P1518" s="73">
        <v>0.60551428571428567</v>
      </c>
      <c r="Q1518" s="73">
        <v>0.60551428571428567</v>
      </c>
      <c r="R1518" s="73">
        <v>1215.4185907659667</v>
      </c>
      <c r="S1518" s="73">
        <v>1215.4185907659667</v>
      </c>
      <c r="T1518" s="73">
        <v>1569.9941463215223</v>
      </c>
      <c r="U1518" s="73">
        <v>1215.4185907659667</v>
      </c>
      <c r="V1518" s="73">
        <v>1569.9941463215223</v>
      </c>
      <c r="W1518" s="73">
        <v>1569.9941463215223</v>
      </c>
      <c r="X1518" s="73">
        <v>1654.2163685437445</v>
      </c>
      <c r="Y1518" s="73">
        <v>1738.4385907659666</v>
      </c>
      <c r="Z1518" s="73">
        <v>2263.9852574326333</v>
      </c>
    </row>
    <row r="1519" spans="14:26" x14ac:dyDescent="0.25">
      <c r="N1519" s="73">
        <v>151.69999999999999</v>
      </c>
      <c r="O1519" s="73">
        <v>42.138888888888886</v>
      </c>
      <c r="P1519" s="73">
        <v>0.60551428571428567</v>
      </c>
      <c r="Q1519" s="73">
        <v>0.60551428571428567</v>
      </c>
      <c r="R1519" s="73">
        <v>1217.3510619173426</v>
      </c>
      <c r="S1519" s="73">
        <v>1217.3510619173426</v>
      </c>
      <c r="T1519" s="73">
        <v>1572.1605063617869</v>
      </c>
      <c r="U1519" s="73">
        <v>1217.3510619173426</v>
      </c>
      <c r="V1519" s="73">
        <v>1572.1605063617869</v>
      </c>
      <c r="W1519" s="73">
        <v>1572.1605063617869</v>
      </c>
      <c r="X1519" s="73">
        <v>1656.4382841395648</v>
      </c>
      <c r="Y1519" s="73">
        <v>1740.7160619173424</v>
      </c>
      <c r="Z1519" s="73">
        <v>2266.6093952506758</v>
      </c>
    </row>
    <row r="1520" spans="14:26" x14ac:dyDescent="0.25">
      <c r="N1520" s="73">
        <v>151.80000000000001</v>
      </c>
      <c r="O1520" s="73">
        <v>42.166666666666671</v>
      </c>
      <c r="P1520" s="73">
        <v>0.60551428571428567</v>
      </c>
      <c r="Q1520" s="73">
        <v>0.60551428571428567</v>
      </c>
      <c r="R1520" s="73">
        <v>1219.284807365555</v>
      </c>
      <c r="S1520" s="73">
        <v>1219.284807365555</v>
      </c>
      <c r="T1520" s="73">
        <v>1574.3281406988883</v>
      </c>
      <c r="U1520" s="73">
        <v>1219.284807365555</v>
      </c>
      <c r="V1520" s="73">
        <v>1574.3281406988883</v>
      </c>
      <c r="W1520" s="73">
        <v>1574.3281406988883</v>
      </c>
      <c r="X1520" s="73">
        <v>1658.6614740322216</v>
      </c>
      <c r="Y1520" s="73">
        <v>1742.9948073655551</v>
      </c>
      <c r="Z1520" s="73">
        <v>2269.2348073655548</v>
      </c>
    </row>
    <row r="1521" spans="14:26" x14ac:dyDescent="0.25">
      <c r="N1521" s="73">
        <v>151.9</v>
      </c>
      <c r="O1521" s="73">
        <v>42.194444444444443</v>
      </c>
      <c r="P1521" s="73">
        <v>0.60551428571428567</v>
      </c>
      <c r="Q1521" s="73">
        <v>0.60551428571428567</v>
      </c>
      <c r="R1521" s="73">
        <v>1221.219827110602</v>
      </c>
      <c r="S1521" s="73">
        <v>1221.219827110602</v>
      </c>
      <c r="T1521" s="73">
        <v>1576.4970493328242</v>
      </c>
      <c r="U1521" s="73">
        <v>1221.219827110602</v>
      </c>
      <c r="V1521" s="73">
        <v>1576.4970493328242</v>
      </c>
      <c r="W1521" s="73">
        <v>1576.4970493328242</v>
      </c>
      <c r="X1521" s="73">
        <v>1660.8859382217131</v>
      </c>
      <c r="Y1521" s="73">
        <v>1745.274827110602</v>
      </c>
      <c r="Z1521" s="73">
        <v>2271.8614937772686</v>
      </c>
    </row>
    <row r="1522" spans="14:26" x14ac:dyDescent="0.25">
      <c r="N1522" s="73">
        <v>152</v>
      </c>
      <c r="O1522" s="73">
        <v>42.222222222222221</v>
      </c>
      <c r="P1522" s="73">
        <v>0.60551428571428567</v>
      </c>
      <c r="Q1522" s="73">
        <v>0.60551428571428567</v>
      </c>
      <c r="R1522" s="73">
        <v>1223.1561211524852</v>
      </c>
      <c r="S1522" s="73">
        <v>1223.1561211524852</v>
      </c>
      <c r="T1522" s="73">
        <v>1578.6672322635964</v>
      </c>
      <c r="U1522" s="73">
        <v>1223.1561211524852</v>
      </c>
      <c r="V1522" s="73">
        <v>1578.6672322635964</v>
      </c>
      <c r="W1522" s="73">
        <v>1578.6672322635964</v>
      </c>
      <c r="X1522" s="73">
        <v>1663.1116767080407</v>
      </c>
      <c r="Y1522" s="73">
        <v>1747.5561211524853</v>
      </c>
      <c r="Z1522" s="73">
        <v>2274.4894544858189</v>
      </c>
    </row>
    <row r="1523" spans="14:26" x14ac:dyDescent="0.25">
      <c r="N1523" s="73">
        <v>152.1</v>
      </c>
      <c r="O1523" s="73">
        <v>42.25</v>
      </c>
      <c r="P1523" s="73">
        <v>0.60551428571428567</v>
      </c>
      <c r="Q1523" s="73">
        <v>0.60551428571428567</v>
      </c>
      <c r="R1523" s="73">
        <v>1225.0936894912043</v>
      </c>
      <c r="S1523" s="73">
        <v>1225.0936894912043</v>
      </c>
      <c r="T1523" s="73">
        <v>1580.8386894912041</v>
      </c>
      <c r="U1523" s="73">
        <v>1225.0936894912043</v>
      </c>
      <c r="V1523" s="73">
        <v>1580.8386894912041</v>
      </c>
      <c r="W1523" s="73">
        <v>1580.8386894912041</v>
      </c>
      <c r="X1523" s="73">
        <v>1665.3386894912041</v>
      </c>
      <c r="Y1523" s="73">
        <v>1749.8386894912041</v>
      </c>
      <c r="Z1523" s="73">
        <v>2277.1186894912043</v>
      </c>
    </row>
    <row r="1524" spans="14:26" x14ac:dyDescent="0.25">
      <c r="N1524" s="73">
        <v>152.19999999999999</v>
      </c>
      <c r="O1524" s="73">
        <v>42.277777777777771</v>
      </c>
      <c r="P1524" s="73">
        <v>0.60551428571428567</v>
      </c>
      <c r="Q1524" s="73">
        <v>0.60551428571428567</v>
      </c>
      <c r="R1524" s="73">
        <v>1227.0325321267585</v>
      </c>
      <c r="S1524" s="73">
        <v>1227.0325321267585</v>
      </c>
      <c r="T1524" s="73">
        <v>1583.0114210156473</v>
      </c>
      <c r="U1524" s="73">
        <v>1227.0325321267585</v>
      </c>
      <c r="V1524" s="73">
        <v>1583.0114210156473</v>
      </c>
      <c r="W1524" s="73">
        <v>1583.0114210156473</v>
      </c>
      <c r="X1524" s="73">
        <v>1667.566976571203</v>
      </c>
      <c r="Y1524" s="73">
        <v>1752.1225321267584</v>
      </c>
      <c r="Z1524" s="73">
        <v>2279.749198793425</v>
      </c>
    </row>
    <row r="1525" spans="14:26" x14ac:dyDescent="0.25">
      <c r="N1525" s="73">
        <v>152.30000000000001</v>
      </c>
      <c r="O1525" s="73">
        <v>42.305555555555557</v>
      </c>
      <c r="P1525" s="73">
        <v>0.60551428571428567</v>
      </c>
      <c r="Q1525" s="73">
        <v>0.60551428571428567</v>
      </c>
      <c r="R1525" s="73">
        <v>1228.9726490591493</v>
      </c>
      <c r="S1525" s="73">
        <v>1228.9726490591493</v>
      </c>
      <c r="T1525" s="73">
        <v>1585.185426836927</v>
      </c>
      <c r="U1525" s="73">
        <v>1228.9726490591493</v>
      </c>
      <c r="V1525" s="73">
        <v>1585.185426836927</v>
      </c>
      <c r="W1525" s="73">
        <v>1585.185426836927</v>
      </c>
      <c r="X1525" s="73">
        <v>1669.7965379480381</v>
      </c>
      <c r="Y1525" s="73">
        <v>1754.4076490591492</v>
      </c>
      <c r="Z1525" s="73">
        <v>2282.3809823924826</v>
      </c>
    </row>
    <row r="1526" spans="14:26" x14ac:dyDescent="0.25">
      <c r="N1526" s="73">
        <v>152.4</v>
      </c>
      <c r="O1526" s="73">
        <v>42.333333333333336</v>
      </c>
      <c r="P1526" s="73">
        <v>0.60551428571428567</v>
      </c>
      <c r="Q1526" s="73">
        <v>0.60551428571428567</v>
      </c>
      <c r="R1526" s="73">
        <v>1230.9140402883754</v>
      </c>
      <c r="S1526" s="73">
        <v>1230.9140402883754</v>
      </c>
      <c r="T1526" s="73">
        <v>1587.3607069550421</v>
      </c>
      <c r="U1526" s="73">
        <v>1230.9140402883754</v>
      </c>
      <c r="V1526" s="73">
        <v>1587.3607069550421</v>
      </c>
      <c r="W1526" s="73">
        <v>1587.3607069550421</v>
      </c>
      <c r="X1526" s="73">
        <v>1672.0273736217089</v>
      </c>
      <c r="Y1526" s="73">
        <v>1756.6940402883754</v>
      </c>
      <c r="Z1526" s="73">
        <v>2285.0140402883753</v>
      </c>
    </row>
    <row r="1527" spans="14:26" x14ac:dyDescent="0.25">
      <c r="N1527" s="73">
        <v>152.5</v>
      </c>
      <c r="O1527" s="73">
        <v>42.361111111111107</v>
      </c>
      <c r="P1527" s="73">
        <v>0.60551428571428567</v>
      </c>
      <c r="Q1527" s="73">
        <v>0.60551428571428567</v>
      </c>
      <c r="R1527" s="73">
        <v>1232.8567058144367</v>
      </c>
      <c r="S1527" s="73">
        <v>1232.8567058144367</v>
      </c>
      <c r="T1527" s="73">
        <v>1589.5372613699924</v>
      </c>
      <c r="U1527" s="73">
        <v>1232.8567058144367</v>
      </c>
      <c r="V1527" s="73">
        <v>1589.5372613699924</v>
      </c>
      <c r="W1527" s="73">
        <v>1589.5372613699924</v>
      </c>
      <c r="X1527" s="73">
        <v>1674.2594835922146</v>
      </c>
      <c r="Y1527" s="73">
        <v>1758.9817058144367</v>
      </c>
      <c r="Z1527" s="73">
        <v>2287.6483724811033</v>
      </c>
    </row>
    <row r="1528" spans="14:26" x14ac:dyDescent="0.25">
      <c r="N1528" s="73">
        <v>152.6</v>
      </c>
      <c r="O1528" s="73">
        <v>42.388888888888886</v>
      </c>
      <c r="P1528" s="73">
        <v>0.60551428571428567</v>
      </c>
      <c r="Q1528" s="73">
        <v>0.60551428571428567</v>
      </c>
      <c r="R1528" s="73">
        <v>1234.8006456373344</v>
      </c>
      <c r="S1528" s="73">
        <v>1234.8006456373344</v>
      </c>
      <c r="T1528" s="73">
        <v>1591.7150900817787</v>
      </c>
      <c r="U1528" s="73">
        <v>1234.8006456373344</v>
      </c>
      <c r="V1528" s="73">
        <v>1591.7150900817787</v>
      </c>
      <c r="W1528" s="73">
        <v>1591.7150900817787</v>
      </c>
      <c r="X1528" s="73">
        <v>1676.4928678595566</v>
      </c>
      <c r="Y1528" s="73">
        <v>1761.2706456373344</v>
      </c>
      <c r="Z1528" s="73">
        <v>2290.2839789706677</v>
      </c>
    </row>
    <row r="1529" spans="14:26" x14ac:dyDescent="0.25">
      <c r="N1529" s="73">
        <v>152.69999999999999</v>
      </c>
      <c r="O1529" s="73">
        <v>42.416666666666664</v>
      </c>
      <c r="P1529" s="73">
        <v>0.60551428571428567</v>
      </c>
      <c r="Q1529" s="73">
        <v>0.60551428571428567</v>
      </c>
      <c r="R1529" s="73">
        <v>1236.7458597570676</v>
      </c>
      <c r="S1529" s="73">
        <v>1236.7458597570676</v>
      </c>
      <c r="T1529" s="73">
        <v>1593.8941930904009</v>
      </c>
      <c r="U1529" s="73">
        <v>1236.7458597570676</v>
      </c>
      <c r="V1529" s="73">
        <v>1593.8941930904009</v>
      </c>
      <c r="W1529" s="73">
        <v>1593.8941930904009</v>
      </c>
      <c r="X1529" s="73">
        <v>1678.7275264237342</v>
      </c>
      <c r="Y1529" s="73">
        <v>1763.5608597570676</v>
      </c>
      <c r="Z1529" s="73">
        <v>2292.9208597570678</v>
      </c>
    </row>
    <row r="1530" spans="14:26" x14ac:dyDescent="0.25">
      <c r="N1530" s="73">
        <v>152.80000000000001</v>
      </c>
      <c r="O1530" s="73">
        <v>42.44444444444445</v>
      </c>
      <c r="P1530" s="73">
        <v>0.60551428571428567</v>
      </c>
      <c r="Q1530" s="73">
        <v>0.60551428571428567</v>
      </c>
      <c r="R1530" s="73">
        <v>1238.6923481736371</v>
      </c>
      <c r="S1530" s="73">
        <v>1238.6923481736371</v>
      </c>
      <c r="T1530" s="73">
        <v>1596.0745703958594</v>
      </c>
      <c r="U1530" s="73">
        <v>1238.6923481736371</v>
      </c>
      <c r="V1530" s="73">
        <v>1596.0745703958594</v>
      </c>
      <c r="W1530" s="73">
        <v>1596.0745703958594</v>
      </c>
      <c r="X1530" s="73">
        <v>1680.9634592847483</v>
      </c>
      <c r="Y1530" s="73">
        <v>1765.8523481736372</v>
      </c>
      <c r="Z1530" s="73">
        <v>2295.5590148403039</v>
      </c>
    </row>
    <row r="1531" spans="14:26" x14ac:dyDescent="0.25">
      <c r="N1531" s="73">
        <v>152.9</v>
      </c>
      <c r="O1531" s="73">
        <v>42.472222222222221</v>
      </c>
      <c r="P1531" s="73">
        <v>0.60551428571428567</v>
      </c>
      <c r="Q1531" s="73">
        <v>0.60551428571428567</v>
      </c>
      <c r="R1531" s="73">
        <v>1240.6401108870411</v>
      </c>
      <c r="S1531" s="73">
        <v>1240.6401108870411</v>
      </c>
      <c r="T1531" s="73">
        <v>1598.2562219981523</v>
      </c>
      <c r="U1531" s="73">
        <v>1240.6401108870411</v>
      </c>
      <c r="V1531" s="73">
        <v>1598.2562219981523</v>
      </c>
      <c r="W1531" s="73">
        <v>1598.2562219981523</v>
      </c>
      <c r="X1531" s="73">
        <v>1683.2006664425967</v>
      </c>
      <c r="Y1531" s="73">
        <v>1768.1451108870413</v>
      </c>
      <c r="Z1531" s="73">
        <v>2298.1984442203748</v>
      </c>
    </row>
    <row r="1532" spans="14:26" x14ac:dyDescent="0.25">
      <c r="N1532" s="73">
        <v>153</v>
      </c>
      <c r="O1532" s="73">
        <v>42.5</v>
      </c>
      <c r="P1532" s="73">
        <v>0.60551428571428567</v>
      </c>
      <c r="Q1532" s="73">
        <v>0.60551428571428567</v>
      </c>
      <c r="R1532" s="73">
        <v>1242.5891478972817</v>
      </c>
      <c r="S1532" s="73">
        <v>1242.5891478972817</v>
      </c>
      <c r="T1532" s="73">
        <v>1600.4391478972816</v>
      </c>
      <c r="U1532" s="73">
        <v>1242.5891478972817</v>
      </c>
      <c r="V1532" s="73">
        <v>1600.4391478972816</v>
      </c>
      <c r="W1532" s="73">
        <v>1600.4391478972816</v>
      </c>
      <c r="X1532" s="73">
        <v>1685.4391478972816</v>
      </c>
      <c r="Y1532" s="73">
        <v>1770.4391478972816</v>
      </c>
      <c r="Z1532" s="73">
        <v>2300.8391478972817</v>
      </c>
    </row>
    <row r="1533" spans="14:26" x14ac:dyDescent="0.25">
      <c r="N1533" s="73">
        <v>153.1</v>
      </c>
      <c r="O1533" s="73">
        <v>42.527777777777779</v>
      </c>
      <c r="P1533" s="73">
        <v>0.60551428571428567</v>
      </c>
      <c r="Q1533" s="73">
        <v>0.60551428571428567</v>
      </c>
      <c r="R1533" s="73">
        <v>1244.5394592043579</v>
      </c>
      <c r="S1533" s="73">
        <v>1244.5394592043579</v>
      </c>
      <c r="T1533" s="73">
        <v>1602.6233480932467</v>
      </c>
      <c r="U1533" s="73">
        <v>1244.5394592043579</v>
      </c>
      <c r="V1533" s="73">
        <v>1602.6233480932467</v>
      </c>
      <c r="W1533" s="73">
        <v>1602.6233480932467</v>
      </c>
      <c r="X1533" s="73">
        <v>1687.6789036488024</v>
      </c>
      <c r="Y1533" s="73">
        <v>1772.7344592043578</v>
      </c>
      <c r="Z1533" s="73">
        <v>2303.4811258710242</v>
      </c>
    </row>
    <row r="1534" spans="14:26" x14ac:dyDescent="0.25">
      <c r="N1534" s="73">
        <v>153.19999999999999</v>
      </c>
      <c r="O1534" s="73">
        <v>42.55555555555555</v>
      </c>
      <c r="P1534" s="73">
        <v>0.60551428571428567</v>
      </c>
      <c r="Q1534" s="73">
        <v>0.60551428571428567</v>
      </c>
      <c r="R1534" s="73">
        <v>1246.4910448082692</v>
      </c>
      <c r="S1534" s="73">
        <v>1246.4910448082692</v>
      </c>
      <c r="T1534" s="73">
        <v>1604.808822586047</v>
      </c>
      <c r="U1534" s="73">
        <v>1246.4910448082692</v>
      </c>
      <c r="V1534" s="73">
        <v>1604.808822586047</v>
      </c>
      <c r="W1534" s="73">
        <v>1604.808822586047</v>
      </c>
      <c r="X1534" s="73">
        <v>1689.9199336971581</v>
      </c>
      <c r="Y1534" s="73">
        <v>1775.0310448082691</v>
      </c>
      <c r="Z1534" s="73">
        <v>2306.1243781416024</v>
      </c>
    </row>
    <row r="1535" spans="14:26" x14ac:dyDescent="0.25">
      <c r="N1535" s="73">
        <v>153.30000000000001</v>
      </c>
      <c r="O1535" s="73">
        <v>42.583333333333336</v>
      </c>
      <c r="P1535" s="73">
        <v>0.60551428571428567</v>
      </c>
      <c r="Q1535" s="73">
        <v>0.60551428571428567</v>
      </c>
      <c r="R1535" s="73">
        <v>1248.4439047090173</v>
      </c>
      <c r="S1535" s="73">
        <v>1248.4439047090173</v>
      </c>
      <c r="T1535" s="73">
        <v>1606.995571375684</v>
      </c>
      <c r="U1535" s="73">
        <v>1248.4439047090173</v>
      </c>
      <c r="V1535" s="73">
        <v>1606.995571375684</v>
      </c>
      <c r="W1535" s="73">
        <v>1606.995571375684</v>
      </c>
      <c r="X1535" s="73">
        <v>1692.1622380423507</v>
      </c>
      <c r="Y1535" s="73">
        <v>1777.3289047090173</v>
      </c>
      <c r="Z1535" s="73">
        <v>2308.7689047090171</v>
      </c>
    </row>
    <row r="1536" spans="14:26" x14ac:dyDescent="0.25">
      <c r="N1536" s="73">
        <v>153.4</v>
      </c>
      <c r="O1536" s="73">
        <v>42.611111111111114</v>
      </c>
      <c r="P1536" s="73">
        <v>0.60551428571428567</v>
      </c>
      <c r="Q1536" s="73">
        <v>0.60551428571428567</v>
      </c>
      <c r="R1536" s="73">
        <v>1250.3980389066005</v>
      </c>
      <c r="S1536" s="73">
        <v>1250.3980389066005</v>
      </c>
      <c r="T1536" s="73">
        <v>1609.1835944621562</v>
      </c>
      <c r="U1536" s="73">
        <v>1250.3980389066005</v>
      </c>
      <c r="V1536" s="73">
        <v>1609.1835944621562</v>
      </c>
      <c r="W1536" s="73">
        <v>1609.1835944621562</v>
      </c>
      <c r="X1536" s="73">
        <v>1694.4058166843784</v>
      </c>
      <c r="Y1536" s="73">
        <v>1779.6280389066005</v>
      </c>
      <c r="Z1536" s="73">
        <v>2311.4147055732674</v>
      </c>
    </row>
    <row r="1537" spans="14:26" x14ac:dyDescent="0.25">
      <c r="N1537" s="73">
        <v>153.5</v>
      </c>
      <c r="O1537" s="73">
        <v>42.638888888888886</v>
      </c>
      <c r="P1537" s="73">
        <v>0.60551428571428567</v>
      </c>
      <c r="Q1537" s="73">
        <v>0.60551428571428567</v>
      </c>
      <c r="R1537" s="73">
        <v>1252.3534474010191</v>
      </c>
      <c r="S1537" s="73">
        <v>1252.3534474010191</v>
      </c>
      <c r="T1537" s="73">
        <v>1611.3728918454635</v>
      </c>
      <c r="U1537" s="73">
        <v>1252.3534474010191</v>
      </c>
      <c r="V1537" s="73">
        <v>1611.3728918454635</v>
      </c>
      <c r="W1537" s="73">
        <v>1611.3728918454635</v>
      </c>
      <c r="X1537" s="73">
        <v>1696.6506696232414</v>
      </c>
      <c r="Y1537" s="73">
        <v>1781.9284474010192</v>
      </c>
      <c r="Z1537" s="73">
        <v>2314.0617807343524</v>
      </c>
    </row>
    <row r="1538" spans="14:26" x14ac:dyDescent="0.25">
      <c r="N1538" s="73">
        <v>153.6</v>
      </c>
      <c r="O1538" s="73">
        <v>42.666666666666664</v>
      </c>
      <c r="P1538" s="73">
        <v>0.60551428571428567</v>
      </c>
      <c r="Q1538" s="73">
        <v>0.60551428571428567</v>
      </c>
      <c r="R1538" s="73">
        <v>1254.3101301922741</v>
      </c>
      <c r="S1538" s="73">
        <v>1254.3101301922741</v>
      </c>
      <c r="T1538" s="73">
        <v>1613.5634635256074</v>
      </c>
      <c r="U1538" s="73">
        <v>1254.3101301922741</v>
      </c>
      <c r="V1538" s="73">
        <v>1613.5634635256074</v>
      </c>
      <c r="W1538" s="73">
        <v>1613.5634635256074</v>
      </c>
      <c r="X1538" s="73">
        <v>1698.8967968589407</v>
      </c>
      <c r="Y1538" s="73">
        <v>1784.2301301922741</v>
      </c>
      <c r="Z1538" s="73">
        <v>2316.7101301922739</v>
      </c>
    </row>
    <row r="1539" spans="14:26" x14ac:dyDescent="0.25">
      <c r="N1539" s="73">
        <v>153.69999999999999</v>
      </c>
      <c r="O1539" s="73">
        <v>42.694444444444443</v>
      </c>
      <c r="P1539" s="73">
        <v>0.60551428571428567</v>
      </c>
      <c r="Q1539" s="73">
        <v>0.60551428571428567</v>
      </c>
      <c r="R1539" s="73">
        <v>1256.2680872803644</v>
      </c>
      <c r="S1539" s="73">
        <v>1256.2680872803644</v>
      </c>
      <c r="T1539" s="73">
        <v>1615.7553095025867</v>
      </c>
      <c r="U1539" s="73">
        <v>1256.2680872803644</v>
      </c>
      <c r="V1539" s="73">
        <v>1615.7553095025867</v>
      </c>
      <c r="W1539" s="73">
        <v>1615.7553095025867</v>
      </c>
      <c r="X1539" s="73">
        <v>1701.1441983914756</v>
      </c>
      <c r="Y1539" s="73">
        <v>1786.5330872803645</v>
      </c>
      <c r="Z1539" s="73">
        <v>2319.3597539470311</v>
      </c>
    </row>
    <row r="1540" spans="14:26" x14ac:dyDescent="0.25">
      <c r="N1540" s="73">
        <v>153.80000000000001</v>
      </c>
      <c r="O1540" s="73">
        <v>42.722222222222221</v>
      </c>
      <c r="P1540" s="73">
        <v>0.60551428571428567</v>
      </c>
      <c r="Q1540" s="73">
        <v>0.60551428571428567</v>
      </c>
      <c r="R1540" s="73">
        <v>1258.2273186652906</v>
      </c>
      <c r="S1540" s="73">
        <v>1258.2273186652906</v>
      </c>
      <c r="T1540" s="73">
        <v>1617.9484297764018</v>
      </c>
      <c r="U1540" s="73">
        <v>1258.2273186652906</v>
      </c>
      <c r="V1540" s="73">
        <v>1617.9484297764018</v>
      </c>
      <c r="W1540" s="73">
        <v>1617.9484297764018</v>
      </c>
      <c r="X1540" s="73">
        <v>1703.3928742208461</v>
      </c>
      <c r="Y1540" s="73">
        <v>1788.8373186652907</v>
      </c>
      <c r="Z1540" s="73">
        <v>2322.0106519986239</v>
      </c>
    </row>
    <row r="1541" spans="14:26" x14ac:dyDescent="0.25">
      <c r="N1541" s="73">
        <v>153.9</v>
      </c>
      <c r="O1541" s="73">
        <v>42.75</v>
      </c>
      <c r="P1541" s="73">
        <v>0.60551428571428567</v>
      </c>
      <c r="Q1541" s="73">
        <v>0.60551428571428567</v>
      </c>
      <c r="R1541" s="73">
        <v>1260.1878243470526</v>
      </c>
      <c r="S1541" s="73">
        <v>1260.1878243470526</v>
      </c>
      <c r="T1541" s="73">
        <v>1620.1428243470525</v>
      </c>
      <c r="U1541" s="73">
        <v>1260.1878243470526</v>
      </c>
      <c r="V1541" s="73">
        <v>1620.1428243470525</v>
      </c>
      <c r="W1541" s="73">
        <v>1620.1428243470525</v>
      </c>
      <c r="X1541" s="73">
        <v>1705.6428243470525</v>
      </c>
      <c r="Y1541" s="73">
        <v>1791.1428243470525</v>
      </c>
      <c r="Z1541" s="73">
        <v>2324.6628243470523</v>
      </c>
    </row>
    <row r="1542" spans="14:26" x14ac:dyDescent="0.25">
      <c r="N1542" s="73">
        <v>154</v>
      </c>
      <c r="O1542" s="73">
        <v>42.777777777777779</v>
      </c>
      <c r="P1542" s="73">
        <v>0.60551428571428567</v>
      </c>
      <c r="Q1542" s="73">
        <v>0.60551428571428567</v>
      </c>
      <c r="R1542" s="73">
        <v>1262.1496043256502</v>
      </c>
      <c r="S1542" s="73">
        <v>1262.1496043256502</v>
      </c>
      <c r="T1542" s="73">
        <v>1622.3384932145391</v>
      </c>
      <c r="U1542" s="73">
        <v>1262.1496043256502</v>
      </c>
      <c r="V1542" s="73">
        <v>1622.3384932145391</v>
      </c>
      <c r="W1542" s="73">
        <v>1622.3384932145391</v>
      </c>
      <c r="X1542" s="73">
        <v>1707.8940487700947</v>
      </c>
      <c r="Y1542" s="73">
        <v>1793.4496043256502</v>
      </c>
      <c r="Z1542" s="73">
        <v>2327.3162709923167</v>
      </c>
    </row>
    <row r="1543" spans="14:26" x14ac:dyDescent="0.25">
      <c r="N1543" s="73">
        <v>154.1</v>
      </c>
      <c r="O1543" s="73">
        <v>42.80555555555555</v>
      </c>
      <c r="P1543" s="73">
        <v>0.60551428571428567</v>
      </c>
      <c r="Q1543" s="73">
        <v>0.60551428571428567</v>
      </c>
      <c r="R1543" s="73">
        <v>1264.1126586010832</v>
      </c>
      <c r="S1543" s="73">
        <v>1264.1126586010832</v>
      </c>
      <c r="T1543" s="73">
        <v>1624.535436378861</v>
      </c>
      <c r="U1543" s="73">
        <v>1264.1126586010832</v>
      </c>
      <c r="V1543" s="73">
        <v>1624.535436378861</v>
      </c>
      <c r="W1543" s="73">
        <v>1624.535436378861</v>
      </c>
      <c r="X1543" s="73">
        <v>1710.1465474899721</v>
      </c>
      <c r="Y1543" s="73">
        <v>1795.7576586010832</v>
      </c>
      <c r="Z1543" s="73">
        <v>2329.9709919344168</v>
      </c>
    </row>
    <row r="1544" spans="14:26" x14ac:dyDescent="0.25">
      <c r="N1544" s="73">
        <v>154.19999999999999</v>
      </c>
      <c r="O1544" s="73">
        <v>42.833333333333329</v>
      </c>
      <c r="P1544" s="73">
        <v>0.60551428571428567</v>
      </c>
      <c r="Q1544" s="73">
        <v>0.60551428571428567</v>
      </c>
      <c r="R1544" s="73">
        <v>1266.0769871733523</v>
      </c>
      <c r="S1544" s="73">
        <v>1266.0769871733523</v>
      </c>
      <c r="T1544" s="73">
        <v>1626.7336538400191</v>
      </c>
      <c r="U1544" s="73">
        <v>1266.0769871733523</v>
      </c>
      <c r="V1544" s="73">
        <v>1626.7336538400191</v>
      </c>
      <c r="W1544" s="73">
        <v>1626.7336538400191</v>
      </c>
      <c r="X1544" s="73">
        <v>1712.4003205066858</v>
      </c>
      <c r="Y1544" s="73">
        <v>1798.0669871733523</v>
      </c>
      <c r="Z1544" s="73">
        <v>2332.6269871733525</v>
      </c>
    </row>
    <row r="1545" spans="14:26" x14ac:dyDescent="0.25">
      <c r="N1545" s="73">
        <v>154.30000000000001</v>
      </c>
      <c r="O1545" s="73">
        <v>42.861111111111114</v>
      </c>
      <c r="P1545" s="73">
        <v>0.60551428571428567</v>
      </c>
      <c r="Q1545" s="73">
        <v>0.60551428571428567</v>
      </c>
      <c r="R1545" s="73">
        <v>1268.0425900424577</v>
      </c>
      <c r="S1545" s="73">
        <v>1268.0425900424577</v>
      </c>
      <c r="T1545" s="73">
        <v>1628.9331455980132</v>
      </c>
      <c r="U1545" s="73">
        <v>1268.0425900424577</v>
      </c>
      <c r="V1545" s="73">
        <v>1628.9331455980132</v>
      </c>
      <c r="W1545" s="73">
        <v>1628.9331455980132</v>
      </c>
      <c r="X1545" s="73">
        <v>1714.6553678202354</v>
      </c>
      <c r="Y1545" s="73">
        <v>1800.3775900424575</v>
      </c>
      <c r="Z1545" s="73">
        <v>2335.2842567091243</v>
      </c>
    </row>
    <row r="1546" spans="14:26" x14ac:dyDescent="0.25">
      <c r="N1546" s="73">
        <v>154.4</v>
      </c>
      <c r="O1546" s="73">
        <v>42.888888888888893</v>
      </c>
      <c r="P1546" s="73">
        <v>0.60551428571428567</v>
      </c>
      <c r="Q1546" s="73">
        <v>0.60551428571428567</v>
      </c>
      <c r="R1546" s="73">
        <v>1270.0094672083983</v>
      </c>
      <c r="S1546" s="73">
        <v>1270.0094672083983</v>
      </c>
      <c r="T1546" s="73">
        <v>1631.1339116528427</v>
      </c>
      <c r="U1546" s="73">
        <v>1270.0094672083983</v>
      </c>
      <c r="V1546" s="73">
        <v>1631.1339116528427</v>
      </c>
      <c r="W1546" s="73">
        <v>1631.1339116528427</v>
      </c>
      <c r="X1546" s="73">
        <v>1716.9116894306205</v>
      </c>
      <c r="Y1546" s="73">
        <v>1802.6894672083981</v>
      </c>
      <c r="Z1546" s="73">
        <v>2337.9428005417312</v>
      </c>
    </row>
    <row r="1547" spans="14:26" x14ac:dyDescent="0.25">
      <c r="N1547" s="73">
        <v>154.5</v>
      </c>
      <c r="O1547" s="73">
        <v>42.916666666666664</v>
      </c>
      <c r="P1547" s="73">
        <v>0.60551428571428567</v>
      </c>
      <c r="Q1547" s="73">
        <v>0.60551428571428567</v>
      </c>
      <c r="R1547" s="73">
        <v>1271.9776186711742</v>
      </c>
      <c r="S1547" s="73">
        <v>1271.9776186711742</v>
      </c>
      <c r="T1547" s="73">
        <v>1633.3359520045076</v>
      </c>
      <c r="U1547" s="73">
        <v>1271.9776186711742</v>
      </c>
      <c r="V1547" s="73">
        <v>1633.3359520045076</v>
      </c>
      <c r="W1547" s="73">
        <v>1633.3359520045076</v>
      </c>
      <c r="X1547" s="73">
        <v>1719.1692853378408</v>
      </c>
      <c r="Y1547" s="73">
        <v>1805.0026186711743</v>
      </c>
      <c r="Z1547" s="73">
        <v>2340.6026186711742</v>
      </c>
    </row>
    <row r="1548" spans="14:26" x14ac:dyDescent="0.25">
      <c r="N1548" s="73">
        <v>154.6</v>
      </c>
      <c r="O1548" s="73">
        <v>42.944444444444443</v>
      </c>
      <c r="P1548" s="73">
        <v>0.60551428571428567</v>
      </c>
      <c r="Q1548" s="73">
        <v>0.60551428571428567</v>
      </c>
      <c r="R1548" s="73">
        <v>1273.9470444307863</v>
      </c>
      <c r="S1548" s="73">
        <v>1273.9470444307863</v>
      </c>
      <c r="T1548" s="73">
        <v>1635.5392666530086</v>
      </c>
      <c r="U1548" s="73">
        <v>1273.9470444307863</v>
      </c>
      <c r="V1548" s="73">
        <v>1635.5392666530086</v>
      </c>
      <c r="W1548" s="73">
        <v>1635.5392666530086</v>
      </c>
      <c r="X1548" s="73">
        <v>1721.4281555418975</v>
      </c>
      <c r="Y1548" s="73">
        <v>1807.3170444307864</v>
      </c>
      <c r="Z1548" s="73">
        <v>2343.2637110974529</v>
      </c>
    </row>
    <row r="1549" spans="14:26" x14ac:dyDescent="0.25">
      <c r="N1549" s="73">
        <v>154.69999999999999</v>
      </c>
      <c r="O1549" s="73">
        <v>42.972222222222221</v>
      </c>
      <c r="P1549" s="73">
        <v>0.60551428571428567</v>
      </c>
      <c r="Q1549" s="73">
        <v>0.60551428571428567</v>
      </c>
      <c r="R1549" s="73">
        <v>1275.9177444872341</v>
      </c>
      <c r="S1549" s="73">
        <v>1275.9177444872341</v>
      </c>
      <c r="T1549" s="73">
        <v>1637.7438555983451</v>
      </c>
      <c r="U1549" s="73">
        <v>1275.9177444872341</v>
      </c>
      <c r="V1549" s="73">
        <v>1637.7438555983451</v>
      </c>
      <c r="W1549" s="73">
        <v>1637.7438555983451</v>
      </c>
      <c r="X1549" s="73">
        <v>1723.6883000427895</v>
      </c>
      <c r="Y1549" s="73">
        <v>1809.632744487234</v>
      </c>
      <c r="Z1549" s="73">
        <v>2345.9260778205671</v>
      </c>
    </row>
    <row r="1550" spans="14:26" x14ac:dyDescent="0.25">
      <c r="N1550" s="73">
        <v>154.80000000000001</v>
      </c>
      <c r="O1550" s="73">
        <v>43</v>
      </c>
      <c r="P1550" s="73">
        <v>0.60551428571428567</v>
      </c>
      <c r="Q1550" s="73">
        <v>0.60551428571428567</v>
      </c>
      <c r="R1550" s="73">
        <v>1277.8897188405176</v>
      </c>
      <c r="S1550" s="73">
        <v>1277.8897188405176</v>
      </c>
      <c r="T1550" s="73">
        <v>1639.9497188405176</v>
      </c>
      <c r="U1550" s="73">
        <v>1277.8897188405176</v>
      </c>
      <c r="V1550" s="73">
        <v>1639.9497188405176</v>
      </c>
      <c r="W1550" s="73">
        <v>1639.9497188405176</v>
      </c>
      <c r="X1550" s="73">
        <v>1725.9497188405176</v>
      </c>
      <c r="Y1550" s="73">
        <v>1811.9497188405176</v>
      </c>
      <c r="Z1550" s="73">
        <v>2348.5897188405174</v>
      </c>
    </row>
    <row r="1551" spans="14:26" x14ac:dyDescent="0.25">
      <c r="N1551" s="73">
        <v>154.9</v>
      </c>
      <c r="O1551" s="73">
        <v>43.027777777777779</v>
      </c>
      <c r="P1551" s="73">
        <v>0.60551428571428567</v>
      </c>
      <c r="Q1551" s="73">
        <v>0.60551428571428567</v>
      </c>
      <c r="R1551" s="73">
        <v>1279.8629674906369</v>
      </c>
      <c r="S1551" s="73">
        <v>1279.8629674906369</v>
      </c>
      <c r="T1551" s="73">
        <v>1642.1568563795258</v>
      </c>
      <c r="U1551" s="73">
        <v>1279.8629674906369</v>
      </c>
      <c r="V1551" s="73">
        <v>1642.1568563795258</v>
      </c>
      <c r="W1551" s="73">
        <v>1642.1568563795258</v>
      </c>
      <c r="X1551" s="73">
        <v>1728.2124119350815</v>
      </c>
      <c r="Y1551" s="73">
        <v>1814.2679674906369</v>
      </c>
      <c r="Z1551" s="73">
        <v>2351.2546341573034</v>
      </c>
    </row>
    <row r="1552" spans="14:26" x14ac:dyDescent="0.25">
      <c r="N1552" s="73">
        <v>155</v>
      </c>
      <c r="O1552" s="73">
        <v>43.055555555555557</v>
      </c>
      <c r="P1552" s="73">
        <v>0.60551428571428567</v>
      </c>
      <c r="Q1552" s="73">
        <v>0.60551428571428567</v>
      </c>
      <c r="R1552" s="73">
        <v>1281.8374904375919</v>
      </c>
      <c r="S1552" s="73">
        <v>1281.8374904375919</v>
      </c>
      <c r="T1552" s="73">
        <v>1644.3652682153697</v>
      </c>
      <c r="U1552" s="73">
        <v>1281.8374904375919</v>
      </c>
      <c r="V1552" s="73">
        <v>1644.3652682153697</v>
      </c>
      <c r="W1552" s="73">
        <v>1644.3652682153697</v>
      </c>
      <c r="X1552" s="73">
        <v>1730.4763793264808</v>
      </c>
      <c r="Y1552" s="73">
        <v>1816.5874904375919</v>
      </c>
      <c r="Z1552" s="73">
        <v>2353.9208237709254</v>
      </c>
    </row>
    <row r="1553" spans="14:26" x14ac:dyDescent="0.25">
      <c r="N1553" s="73">
        <v>155.1</v>
      </c>
      <c r="O1553" s="73">
        <v>43.083333333333329</v>
      </c>
      <c r="P1553" s="73">
        <v>0.60551428571428567</v>
      </c>
      <c r="Q1553" s="73">
        <v>0.60551428571428567</v>
      </c>
      <c r="R1553" s="73">
        <v>1283.813287681382</v>
      </c>
      <c r="S1553" s="73">
        <v>1283.813287681382</v>
      </c>
      <c r="T1553" s="73">
        <v>1646.5749543480488</v>
      </c>
      <c r="U1553" s="73">
        <v>1283.813287681382</v>
      </c>
      <c r="V1553" s="73">
        <v>1646.5749543480488</v>
      </c>
      <c r="W1553" s="73">
        <v>1646.5749543480488</v>
      </c>
      <c r="X1553" s="73">
        <v>1732.7416210147155</v>
      </c>
      <c r="Y1553" s="73">
        <v>1818.908287681382</v>
      </c>
      <c r="Z1553" s="73">
        <v>2356.5882876813821</v>
      </c>
    </row>
    <row r="1554" spans="14:26" x14ac:dyDescent="0.25">
      <c r="N1554" s="73">
        <v>155.19999999999999</v>
      </c>
      <c r="O1554" s="73">
        <v>43.111111111111107</v>
      </c>
      <c r="P1554" s="73">
        <v>0.60551428571428567</v>
      </c>
      <c r="Q1554" s="73">
        <v>0.60551428571428567</v>
      </c>
      <c r="R1554" s="73">
        <v>1285.7903592220086</v>
      </c>
      <c r="S1554" s="73">
        <v>1285.7903592220086</v>
      </c>
      <c r="T1554" s="73">
        <v>1648.7859147775641</v>
      </c>
      <c r="U1554" s="73">
        <v>1285.7903592220086</v>
      </c>
      <c r="V1554" s="73">
        <v>1648.7859147775641</v>
      </c>
      <c r="W1554" s="73">
        <v>1648.7859147775641</v>
      </c>
      <c r="X1554" s="73">
        <v>1735.0081369997863</v>
      </c>
      <c r="Y1554" s="73">
        <v>1821.2303592220087</v>
      </c>
      <c r="Z1554" s="73">
        <v>2359.2570258886753</v>
      </c>
    </row>
    <row r="1555" spans="14:26" x14ac:dyDescent="0.25">
      <c r="N1555" s="73">
        <v>155.30000000000001</v>
      </c>
      <c r="O1555" s="73">
        <v>43.138888888888893</v>
      </c>
      <c r="P1555" s="73">
        <v>0.60551428571428567</v>
      </c>
      <c r="Q1555" s="73">
        <v>0.60551428571428567</v>
      </c>
      <c r="R1555" s="73">
        <v>1287.7687050594711</v>
      </c>
      <c r="S1555" s="73">
        <v>1287.7687050594711</v>
      </c>
      <c r="T1555" s="73">
        <v>1650.9981495039156</v>
      </c>
      <c r="U1555" s="73">
        <v>1287.7687050594711</v>
      </c>
      <c r="V1555" s="73">
        <v>1650.9981495039156</v>
      </c>
      <c r="W1555" s="73">
        <v>1650.9981495039156</v>
      </c>
      <c r="X1555" s="73">
        <v>1737.2759272816934</v>
      </c>
      <c r="Y1555" s="73">
        <v>1823.5537050594712</v>
      </c>
      <c r="Z1555" s="73">
        <v>2361.9270383928047</v>
      </c>
    </row>
    <row r="1556" spans="14:26" x14ac:dyDescent="0.25">
      <c r="N1556" s="73">
        <v>155.4</v>
      </c>
      <c r="O1556" s="73">
        <v>43.166666666666664</v>
      </c>
      <c r="P1556" s="73">
        <v>0.60551428571428567</v>
      </c>
      <c r="Q1556" s="73">
        <v>0.60551428571428567</v>
      </c>
      <c r="R1556" s="73">
        <v>1289.7483251937683</v>
      </c>
      <c r="S1556" s="73">
        <v>1289.7483251937683</v>
      </c>
      <c r="T1556" s="73">
        <v>1653.2116585271017</v>
      </c>
      <c r="U1556" s="73">
        <v>1289.7483251937683</v>
      </c>
      <c r="V1556" s="73">
        <v>1653.2116585271017</v>
      </c>
      <c r="W1556" s="73">
        <v>1653.2116585271017</v>
      </c>
      <c r="X1556" s="73">
        <v>1739.5449918604349</v>
      </c>
      <c r="Y1556" s="73">
        <v>1825.8783251937684</v>
      </c>
      <c r="Z1556" s="73">
        <v>2364.5983251937687</v>
      </c>
    </row>
    <row r="1557" spans="14:26" x14ac:dyDescent="0.25">
      <c r="N1557" s="73">
        <v>155.5</v>
      </c>
      <c r="O1557" s="73">
        <v>43.194444444444443</v>
      </c>
      <c r="P1557" s="73">
        <v>0.60551428571428567</v>
      </c>
      <c r="Q1557" s="73">
        <v>0.60551428571428567</v>
      </c>
      <c r="R1557" s="73">
        <v>1291.729219624902</v>
      </c>
      <c r="S1557" s="73">
        <v>1291.729219624902</v>
      </c>
      <c r="T1557" s="73">
        <v>1655.4264418471244</v>
      </c>
      <c r="U1557" s="73">
        <v>1291.729219624902</v>
      </c>
      <c r="V1557" s="73">
        <v>1655.4264418471244</v>
      </c>
      <c r="W1557" s="73">
        <v>1655.4264418471244</v>
      </c>
      <c r="X1557" s="73">
        <v>1741.8153307360133</v>
      </c>
      <c r="Y1557" s="73">
        <v>1828.2042196249022</v>
      </c>
      <c r="Z1557" s="73">
        <v>2367.2708862915688</v>
      </c>
    </row>
    <row r="1558" spans="14:26" x14ac:dyDescent="0.25">
      <c r="N1558" s="73">
        <v>155.6</v>
      </c>
      <c r="O1558" s="73">
        <v>43.222222222222221</v>
      </c>
      <c r="P1558" s="73">
        <v>0.60551428571428567</v>
      </c>
      <c r="Q1558" s="73">
        <v>0.60551428571428567</v>
      </c>
      <c r="R1558" s="73">
        <v>1293.7113883528714</v>
      </c>
      <c r="S1558" s="73">
        <v>1293.7113883528714</v>
      </c>
      <c r="T1558" s="73">
        <v>1657.6424994639824</v>
      </c>
      <c r="U1558" s="73">
        <v>1293.7113883528714</v>
      </c>
      <c r="V1558" s="73">
        <v>1657.6424994639824</v>
      </c>
      <c r="W1558" s="73">
        <v>1657.6424994639824</v>
      </c>
      <c r="X1558" s="73">
        <v>1744.0869439084267</v>
      </c>
      <c r="Y1558" s="73">
        <v>1830.5313883528713</v>
      </c>
      <c r="Z1558" s="73">
        <v>2369.9447216862045</v>
      </c>
    </row>
    <row r="1559" spans="14:26" x14ac:dyDescent="0.25">
      <c r="N1559" s="73">
        <v>155.69999999999999</v>
      </c>
      <c r="O1559" s="73">
        <v>43.249999999999993</v>
      </c>
      <c r="P1559" s="73">
        <v>0.60551428571428567</v>
      </c>
      <c r="Q1559" s="73">
        <v>0.60551428571428567</v>
      </c>
      <c r="R1559" s="73">
        <v>1295.6948313776757</v>
      </c>
      <c r="S1559" s="73">
        <v>1295.6948313776757</v>
      </c>
      <c r="T1559" s="73">
        <v>1659.8598313776756</v>
      </c>
      <c r="U1559" s="73">
        <v>1295.6948313776757</v>
      </c>
      <c r="V1559" s="73">
        <v>1659.8598313776756</v>
      </c>
      <c r="W1559" s="73">
        <v>1659.8598313776756</v>
      </c>
      <c r="X1559" s="73">
        <v>1746.3598313776756</v>
      </c>
      <c r="Y1559" s="73">
        <v>1832.8598313776756</v>
      </c>
      <c r="Z1559" s="73">
        <v>2372.6198313776758</v>
      </c>
    </row>
    <row r="1560" spans="14:26" x14ac:dyDescent="0.25">
      <c r="N1560" s="73">
        <v>155.80000000000001</v>
      </c>
      <c r="O1560" s="73">
        <v>43.277777777777779</v>
      </c>
      <c r="P1560" s="73">
        <v>0.60551428571428567</v>
      </c>
      <c r="Q1560" s="73">
        <v>0.60551428571428567</v>
      </c>
      <c r="R1560" s="73">
        <v>1297.6795486993169</v>
      </c>
      <c r="S1560" s="73">
        <v>1297.6795486993169</v>
      </c>
      <c r="T1560" s="73">
        <v>1662.0784375882058</v>
      </c>
      <c r="U1560" s="73">
        <v>1297.6795486993169</v>
      </c>
      <c r="V1560" s="73">
        <v>1662.0784375882058</v>
      </c>
      <c r="W1560" s="73">
        <v>1662.0784375882058</v>
      </c>
      <c r="X1560" s="73">
        <v>1748.6339931437615</v>
      </c>
      <c r="Y1560" s="73">
        <v>1835.1895486993169</v>
      </c>
      <c r="Z1560" s="73">
        <v>2375.2962153659837</v>
      </c>
    </row>
    <row r="1561" spans="14:26" x14ac:dyDescent="0.25">
      <c r="N1561" s="73">
        <v>155.9</v>
      </c>
      <c r="O1561" s="73">
        <v>43.305555555555557</v>
      </c>
      <c r="P1561" s="73">
        <v>0.60551428571428567</v>
      </c>
      <c r="Q1561" s="73">
        <v>0.60551428571428567</v>
      </c>
      <c r="R1561" s="73">
        <v>1299.6655403177933</v>
      </c>
      <c r="S1561" s="73">
        <v>1299.6655403177933</v>
      </c>
      <c r="T1561" s="73">
        <v>1664.2983180955712</v>
      </c>
      <c r="U1561" s="73">
        <v>1299.6655403177933</v>
      </c>
      <c r="V1561" s="73">
        <v>1664.2983180955712</v>
      </c>
      <c r="W1561" s="73">
        <v>1664.2983180955712</v>
      </c>
      <c r="X1561" s="73">
        <v>1750.9094292066823</v>
      </c>
      <c r="Y1561" s="73">
        <v>1837.5205403177933</v>
      </c>
      <c r="Z1561" s="73">
        <v>2377.9738736511267</v>
      </c>
    </row>
    <row r="1562" spans="14:26" x14ac:dyDescent="0.25">
      <c r="N1562" s="73">
        <v>156</v>
      </c>
      <c r="O1562" s="73">
        <v>43.333333333333336</v>
      </c>
      <c r="P1562" s="73">
        <v>0.60551428571428567</v>
      </c>
      <c r="Q1562" s="73">
        <v>0.60551428571428567</v>
      </c>
      <c r="R1562" s="73">
        <v>1301.6528062331056</v>
      </c>
      <c r="S1562" s="73">
        <v>1301.6528062331056</v>
      </c>
      <c r="T1562" s="73">
        <v>1666.5194728997722</v>
      </c>
      <c r="U1562" s="73">
        <v>1301.6528062331056</v>
      </c>
      <c r="V1562" s="73">
        <v>1666.5194728997722</v>
      </c>
      <c r="W1562" s="73">
        <v>1666.5194728997722</v>
      </c>
      <c r="X1562" s="73">
        <v>1753.1861395664389</v>
      </c>
      <c r="Y1562" s="73">
        <v>1839.8528062331054</v>
      </c>
      <c r="Z1562" s="73">
        <v>2380.6528062331054</v>
      </c>
    </row>
    <row r="1563" spans="14:26" x14ac:dyDescent="0.25">
      <c r="N1563" s="73">
        <v>156.1</v>
      </c>
      <c r="O1563" s="73">
        <v>43.361111111111107</v>
      </c>
      <c r="P1563" s="73">
        <v>0.60551428571428567</v>
      </c>
      <c r="Q1563" s="73">
        <v>0.60551428571428567</v>
      </c>
      <c r="R1563" s="73">
        <v>1303.641346445253</v>
      </c>
      <c r="S1563" s="73">
        <v>1303.641346445253</v>
      </c>
      <c r="T1563" s="73">
        <v>1668.7419020008085</v>
      </c>
      <c r="U1563" s="73">
        <v>1303.641346445253</v>
      </c>
      <c r="V1563" s="73">
        <v>1668.7419020008085</v>
      </c>
      <c r="W1563" s="73">
        <v>1668.7419020008085</v>
      </c>
      <c r="X1563" s="73">
        <v>1755.4641242230307</v>
      </c>
      <c r="Y1563" s="73">
        <v>1842.1863464452531</v>
      </c>
      <c r="Z1563" s="73">
        <v>2383.3330131119201</v>
      </c>
    </row>
    <row r="1564" spans="14:26" x14ac:dyDescent="0.25">
      <c r="N1564" s="73">
        <v>156.19999999999999</v>
      </c>
      <c r="O1564" s="73">
        <v>43.388888888888886</v>
      </c>
      <c r="P1564" s="73">
        <v>0.60551428571428567</v>
      </c>
      <c r="Q1564" s="73">
        <v>0.60551428571428567</v>
      </c>
      <c r="R1564" s="73">
        <v>1305.6311609542367</v>
      </c>
      <c r="S1564" s="73">
        <v>1305.6311609542367</v>
      </c>
      <c r="T1564" s="73">
        <v>1670.9656053986812</v>
      </c>
      <c r="U1564" s="73">
        <v>1305.6311609542367</v>
      </c>
      <c r="V1564" s="73">
        <v>1670.9656053986812</v>
      </c>
      <c r="W1564" s="73">
        <v>1670.9656053986812</v>
      </c>
      <c r="X1564" s="73">
        <v>1757.743383176459</v>
      </c>
      <c r="Y1564" s="73">
        <v>1844.5211609542366</v>
      </c>
      <c r="Z1564" s="73">
        <v>2386.01449428757</v>
      </c>
    </row>
    <row r="1565" spans="14:26" x14ac:dyDescent="0.25">
      <c r="N1565" s="73">
        <v>156.30000000000001</v>
      </c>
      <c r="O1565" s="73">
        <v>43.416666666666671</v>
      </c>
      <c r="P1565" s="73">
        <v>0.60551428571428567</v>
      </c>
      <c r="Q1565" s="73">
        <v>0.60551428571428567</v>
      </c>
      <c r="R1565" s="73">
        <v>1307.6222497600565</v>
      </c>
      <c r="S1565" s="73">
        <v>1307.6222497600565</v>
      </c>
      <c r="T1565" s="73">
        <v>1673.1905830933899</v>
      </c>
      <c r="U1565" s="73">
        <v>1307.6222497600565</v>
      </c>
      <c r="V1565" s="73">
        <v>1673.1905830933899</v>
      </c>
      <c r="W1565" s="73">
        <v>1673.1905830933899</v>
      </c>
      <c r="X1565" s="73">
        <v>1760.0239164267232</v>
      </c>
      <c r="Y1565" s="73">
        <v>1846.8572497600567</v>
      </c>
      <c r="Z1565" s="73">
        <v>2388.6972497600568</v>
      </c>
    </row>
    <row r="1566" spans="14:26" x14ac:dyDescent="0.25">
      <c r="N1566" s="73">
        <v>156.4</v>
      </c>
      <c r="O1566" s="73">
        <v>43.444444444444443</v>
      </c>
      <c r="P1566" s="73">
        <v>0.60551428571428567</v>
      </c>
      <c r="Q1566" s="73">
        <v>0.60551428571428567</v>
      </c>
      <c r="R1566" s="73">
        <v>1309.6146128627113</v>
      </c>
      <c r="S1566" s="73">
        <v>1309.6146128627113</v>
      </c>
      <c r="T1566" s="73">
        <v>1675.4168350849336</v>
      </c>
      <c r="U1566" s="73">
        <v>1309.6146128627113</v>
      </c>
      <c r="V1566" s="73">
        <v>1675.4168350849336</v>
      </c>
      <c r="W1566" s="73">
        <v>1675.4168350849336</v>
      </c>
      <c r="X1566" s="73">
        <v>1762.3057239738225</v>
      </c>
      <c r="Y1566" s="73">
        <v>1849.1946128627114</v>
      </c>
      <c r="Z1566" s="73">
        <v>2391.3812795293779</v>
      </c>
    </row>
    <row r="1567" spans="14:26" x14ac:dyDescent="0.25">
      <c r="N1567" s="73">
        <v>156.5</v>
      </c>
      <c r="O1567" s="73">
        <v>43.472222222222221</v>
      </c>
      <c r="P1567" s="73">
        <v>0.60551428571428567</v>
      </c>
      <c r="Q1567" s="73">
        <v>0.60551428571428567</v>
      </c>
      <c r="R1567" s="73">
        <v>1311.6082502622021</v>
      </c>
      <c r="S1567" s="73">
        <v>1311.6082502622021</v>
      </c>
      <c r="T1567" s="73">
        <v>1677.6443613733131</v>
      </c>
      <c r="U1567" s="73">
        <v>1311.6082502622021</v>
      </c>
      <c r="V1567" s="73">
        <v>1677.6443613733131</v>
      </c>
      <c r="W1567" s="73">
        <v>1677.6443613733131</v>
      </c>
      <c r="X1567" s="73">
        <v>1764.5888058177575</v>
      </c>
      <c r="Y1567" s="73">
        <v>1851.533250262202</v>
      </c>
      <c r="Z1567" s="73">
        <v>2394.0665835955351</v>
      </c>
    </row>
    <row r="1568" spans="14:26" x14ac:dyDescent="0.25">
      <c r="N1568" s="73">
        <v>156.6</v>
      </c>
      <c r="O1568" s="73">
        <v>43.5</v>
      </c>
      <c r="P1568" s="73">
        <v>0.60551428571428567</v>
      </c>
      <c r="Q1568" s="73">
        <v>0.60551428571428567</v>
      </c>
      <c r="R1568" s="73">
        <v>1313.6031619585285</v>
      </c>
      <c r="S1568" s="73">
        <v>1313.6031619585285</v>
      </c>
      <c r="T1568" s="73">
        <v>1679.8731619585285</v>
      </c>
      <c r="U1568" s="73">
        <v>1313.6031619585285</v>
      </c>
      <c r="V1568" s="73">
        <v>1679.8731619585285</v>
      </c>
      <c r="W1568" s="73">
        <v>1679.8731619585285</v>
      </c>
      <c r="X1568" s="73">
        <v>1766.8731619585285</v>
      </c>
      <c r="Y1568" s="73">
        <v>1853.8731619585285</v>
      </c>
      <c r="Z1568" s="73">
        <v>2396.7531619585284</v>
      </c>
    </row>
    <row r="1569" spans="14:26" x14ac:dyDescent="0.25">
      <c r="N1569" s="73">
        <v>156.69999999999999</v>
      </c>
      <c r="O1569" s="73">
        <v>43.527777777777771</v>
      </c>
      <c r="P1569" s="73">
        <v>0.60551428571428567</v>
      </c>
      <c r="Q1569" s="73">
        <v>0.60551428571428567</v>
      </c>
      <c r="R1569" s="73">
        <v>1315.5993479516903</v>
      </c>
      <c r="S1569" s="73">
        <v>1315.5993479516903</v>
      </c>
      <c r="T1569" s="73">
        <v>1682.1032368405793</v>
      </c>
      <c r="U1569" s="73">
        <v>1315.5993479516903</v>
      </c>
      <c r="V1569" s="73">
        <v>1682.1032368405793</v>
      </c>
      <c r="W1569" s="73">
        <v>1682.1032368405793</v>
      </c>
      <c r="X1569" s="73">
        <v>1769.1587923961349</v>
      </c>
      <c r="Y1569" s="73">
        <v>1856.2143479516903</v>
      </c>
      <c r="Z1569" s="73">
        <v>2399.4410146183573</v>
      </c>
    </row>
    <row r="1570" spans="14:26" x14ac:dyDescent="0.25">
      <c r="N1570" s="73">
        <v>156.80000000000001</v>
      </c>
      <c r="O1570" s="73">
        <v>43.555555555555557</v>
      </c>
      <c r="P1570" s="73">
        <v>0.60551428571428567</v>
      </c>
      <c r="Q1570" s="73">
        <v>0.60551428571428567</v>
      </c>
      <c r="R1570" s="73">
        <v>1317.5968082416889</v>
      </c>
      <c r="S1570" s="73">
        <v>1317.5968082416889</v>
      </c>
      <c r="T1570" s="73">
        <v>1684.3345860194668</v>
      </c>
      <c r="U1570" s="73">
        <v>1317.5968082416889</v>
      </c>
      <c r="V1570" s="73">
        <v>1684.3345860194668</v>
      </c>
      <c r="W1570" s="73">
        <v>1684.3345860194668</v>
      </c>
      <c r="X1570" s="73">
        <v>1771.4456971305779</v>
      </c>
      <c r="Y1570" s="73">
        <v>1858.5568082416889</v>
      </c>
      <c r="Z1570" s="73">
        <v>2402.1301415750222</v>
      </c>
    </row>
    <row r="1571" spans="14:26" x14ac:dyDescent="0.25">
      <c r="N1571" s="73">
        <v>156.9</v>
      </c>
      <c r="O1571" s="73">
        <v>43.583333333333336</v>
      </c>
      <c r="P1571" s="73">
        <v>0.60551428571428567</v>
      </c>
      <c r="Q1571" s="73">
        <v>0.60551428571428567</v>
      </c>
      <c r="R1571" s="73">
        <v>1319.5955428285224</v>
      </c>
      <c r="S1571" s="73">
        <v>1319.5955428285224</v>
      </c>
      <c r="T1571" s="73">
        <v>1686.5672094951892</v>
      </c>
      <c r="U1571" s="73">
        <v>1319.5955428285224</v>
      </c>
      <c r="V1571" s="73">
        <v>1686.5672094951892</v>
      </c>
      <c r="W1571" s="73">
        <v>1686.5672094951892</v>
      </c>
      <c r="X1571" s="73">
        <v>1773.733876161856</v>
      </c>
      <c r="Y1571" s="73">
        <v>1860.9005428285225</v>
      </c>
      <c r="Z1571" s="73">
        <v>2404.8205428285228</v>
      </c>
    </row>
    <row r="1572" spans="14:26" x14ac:dyDescent="0.25">
      <c r="N1572" s="73">
        <v>157</v>
      </c>
      <c r="O1572" s="73">
        <v>43.611111111111107</v>
      </c>
      <c r="P1572" s="73">
        <v>0.60551428571428567</v>
      </c>
      <c r="Q1572" s="73">
        <v>0.60551428571428567</v>
      </c>
      <c r="R1572" s="73">
        <v>1321.5955517121915</v>
      </c>
      <c r="S1572" s="73">
        <v>1321.5955517121915</v>
      </c>
      <c r="T1572" s="73">
        <v>1688.8011072677471</v>
      </c>
      <c r="U1572" s="73">
        <v>1321.5955517121915</v>
      </c>
      <c r="V1572" s="73">
        <v>1688.8011072677471</v>
      </c>
      <c r="W1572" s="73">
        <v>1688.8011072677471</v>
      </c>
      <c r="X1572" s="73">
        <v>1776.0233294899692</v>
      </c>
      <c r="Y1572" s="73">
        <v>1863.2455517121916</v>
      </c>
      <c r="Z1572" s="73">
        <v>2407.5122183788585</v>
      </c>
    </row>
    <row r="1573" spans="14:26" x14ac:dyDescent="0.25">
      <c r="N1573" s="73">
        <v>157.1</v>
      </c>
      <c r="O1573" s="73">
        <v>43.638888888888886</v>
      </c>
      <c r="P1573" s="73">
        <v>0.60551428571428567</v>
      </c>
      <c r="Q1573" s="73">
        <v>0.60551428571428567</v>
      </c>
      <c r="R1573" s="73">
        <v>1323.5968348926965</v>
      </c>
      <c r="S1573" s="73">
        <v>1323.5968348926965</v>
      </c>
      <c r="T1573" s="73">
        <v>1691.036279337141</v>
      </c>
      <c r="U1573" s="73">
        <v>1323.5968348926965</v>
      </c>
      <c r="V1573" s="73">
        <v>1691.036279337141</v>
      </c>
      <c r="W1573" s="73">
        <v>1691.036279337141</v>
      </c>
      <c r="X1573" s="73">
        <v>1778.3140571149188</v>
      </c>
      <c r="Y1573" s="73">
        <v>1865.5918348926966</v>
      </c>
      <c r="Z1573" s="73">
        <v>2410.2051682260299</v>
      </c>
    </row>
    <row r="1574" spans="14:26" x14ac:dyDescent="0.25">
      <c r="N1574" s="73">
        <v>157.19999999999999</v>
      </c>
      <c r="O1574" s="73">
        <v>43.666666666666664</v>
      </c>
      <c r="P1574" s="73">
        <v>0.60551428571428567</v>
      </c>
      <c r="Q1574" s="73">
        <v>0.60551428571428567</v>
      </c>
      <c r="R1574" s="73">
        <v>1325.5993923700373</v>
      </c>
      <c r="S1574" s="73">
        <v>1325.5993923700373</v>
      </c>
      <c r="T1574" s="73">
        <v>1693.2727257033707</v>
      </c>
      <c r="U1574" s="73">
        <v>1325.5993923700373</v>
      </c>
      <c r="V1574" s="73">
        <v>1693.2727257033707</v>
      </c>
      <c r="W1574" s="73">
        <v>1693.2727257033707</v>
      </c>
      <c r="X1574" s="73">
        <v>1780.606059036704</v>
      </c>
      <c r="Y1574" s="73">
        <v>1867.9393923700375</v>
      </c>
      <c r="Z1574" s="73">
        <v>2412.8993923700373</v>
      </c>
    </row>
    <row r="1575" spans="14:26" x14ac:dyDescent="0.25">
      <c r="N1575" s="73">
        <v>157.30000000000001</v>
      </c>
      <c r="O1575" s="73">
        <v>43.69444444444445</v>
      </c>
      <c r="P1575" s="73">
        <v>0.60551428571428567</v>
      </c>
      <c r="Q1575" s="73">
        <v>0.60551428571428567</v>
      </c>
      <c r="R1575" s="73">
        <v>1327.6032241442144</v>
      </c>
      <c r="S1575" s="73">
        <v>1327.6032241442144</v>
      </c>
      <c r="T1575" s="73">
        <v>1695.5104463664366</v>
      </c>
      <c r="U1575" s="73">
        <v>1327.6032241442144</v>
      </c>
      <c r="V1575" s="73">
        <v>1695.5104463664366</v>
      </c>
      <c r="W1575" s="73">
        <v>1695.5104463664366</v>
      </c>
      <c r="X1575" s="73">
        <v>1782.8993352553255</v>
      </c>
      <c r="Y1575" s="73">
        <v>1870.2882241442144</v>
      </c>
      <c r="Z1575" s="73">
        <v>2415.5948908108812</v>
      </c>
    </row>
    <row r="1576" spans="14:26" x14ac:dyDescent="0.25">
      <c r="N1576" s="73">
        <v>157.4</v>
      </c>
      <c r="O1576" s="73">
        <v>43.722222222222221</v>
      </c>
      <c r="P1576" s="73">
        <v>0.60551428571428567</v>
      </c>
      <c r="Q1576" s="73">
        <v>0.60551428571428567</v>
      </c>
      <c r="R1576" s="73">
        <v>1329.6083302152263</v>
      </c>
      <c r="S1576" s="73">
        <v>1329.6083302152263</v>
      </c>
      <c r="T1576" s="73">
        <v>1697.7494413263373</v>
      </c>
      <c r="U1576" s="73">
        <v>1329.6083302152263</v>
      </c>
      <c r="V1576" s="73">
        <v>1697.7494413263373</v>
      </c>
      <c r="W1576" s="73">
        <v>1697.7494413263373</v>
      </c>
      <c r="X1576" s="73">
        <v>1785.1938857707817</v>
      </c>
      <c r="Y1576" s="73">
        <v>1872.6383302152262</v>
      </c>
      <c r="Z1576" s="73">
        <v>2418.2916635485594</v>
      </c>
    </row>
    <row r="1577" spans="14:26" x14ac:dyDescent="0.25">
      <c r="N1577" s="73">
        <v>157.5</v>
      </c>
      <c r="O1577" s="73">
        <v>43.75</v>
      </c>
      <c r="P1577" s="73">
        <v>0.60551428571428567</v>
      </c>
      <c r="Q1577" s="73">
        <v>0.60551428571428567</v>
      </c>
      <c r="R1577" s="73">
        <v>1331.6147105830744</v>
      </c>
      <c r="S1577" s="73">
        <v>1331.6147105830744</v>
      </c>
      <c r="T1577" s="73">
        <v>1699.9897105830744</v>
      </c>
      <c r="U1577" s="73">
        <v>1331.6147105830744</v>
      </c>
      <c r="V1577" s="73">
        <v>1699.9897105830744</v>
      </c>
      <c r="W1577" s="73">
        <v>1699.9897105830744</v>
      </c>
      <c r="X1577" s="73">
        <v>1787.4897105830744</v>
      </c>
      <c r="Y1577" s="73">
        <v>1874.9897105830744</v>
      </c>
      <c r="Z1577" s="73">
        <v>2420.9897105830742</v>
      </c>
    </row>
    <row r="1578" spans="14:26" x14ac:dyDescent="0.25">
      <c r="N1578" s="73">
        <v>157.6</v>
      </c>
      <c r="O1578" s="73">
        <v>43.777777777777779</v>
      </c>
      <c r="P1578" s="73">
        <v>0.60551428571428567</v>
      </c>
      <c r="Q1578" s="73">
        <v>0.60551428571428567</v>
      </c>
      <c r="R1578" s="73">
        <v>1333.6223652477581</v>
      </c>
      <c r="S1578" s="73">
        <v>1333.6223652477581</v>
      </c>
      <c r="T1578" s="73">
        <v>1702.2312541366471</v>
      </c>
      <c r="U1578" s="73">
        <v>1333.6223652477581</v>
      </c>
      <c r="V1578" s="73">
        <v>1702.2312541366471</v>
      </c>
      <c r="W1578" s="73">
        <v>1702.2312541366471</v>
      </c>
      <c r="X1578" s="73">
        <v>1789.7868096922027</v>
      </c>
      <c r="Y1578" s="73">
        <v>1877.3423652477582</v>
      </c>
      <c r="Z1578" s="73">
        <v>2423.689031914425</v>
      </c>
    </row>
    <row r="1579" spans="14:26" x14ac:dyDescent="0.25">
      <c r="N1579" s="73">
        <v>157.69999999999999</v>
      </c>
      <c r="O1579" s="73">
        <v>43.80555555555555</v>
      </c>
      <c r="P1579" s="73">
        <v>0.60551428571428567</v>
      </c>
      <c r="Q1579" s="73">
        <v>0.60551428571428567</v>
      </c>
      <c r="R1579" s="73">
        <v>1335.631294209277</v>
      </c>
      <c r="S1579" s="73">
        <v>1335.631294209277</v>
      </c>
      <c r="T1579" s="73">
        <v>1704.4740719870547</v>
      </c>
      <c r="U1579" s="73">
        <v>1335.631294209277</v>
      </c>
      <c r="V1579" s="73">
        <v>1704.4740719870547</v>
      </c>
      <c r="W1579" s="73">
        <v>1704.4740719870547</v>
      </c>
      <c r="X1579" s="73">
        <v>1792.0851830981658</v>
      </c>
      <c r="Y1579" s="73">
        <v>1879.6962942092769</v>
      </c>
      <c r="Z1579" s="73">
        <v>2426.3896275426105</v>
      </c>
    </row>
    <row r="1580" spans="14:26" x14ac:dyDescent="0.25">
      <c r="N1580" s="73">
        <v>157.80000000000001</v>
      </c>
      <c r="O1580" s="73">
        <v>43.833333333333336</v>
      </c>
      <c r="P1580" s="73">
        <v>0.60551428571428567</v>
      </c>
      <c r="Q1580" s="73">
        <v>0.60551428571428567</v>
      </c>
      <c r="R1580" s="73">
        <v>1337.6414974676327</v>
      </c>
      <c r="S1580" s="73">
        <v>1337.6414974676327</v>
      </c>
      <c r="T1580" s="73">
        <v>1706.7181641342995</v>
      </c>
      <c r="U1580" s="73">
        <v>1337.6414974676327</v>
      </c>
      <c r="V1580" s="73">
        <v>1706.7181641342995</v>
      </c>
      <c r="W1580" s="73">
        <v>1706.7181641342995</v>
      </c>
      <c r="X1580" s="73">
        <v>1794.3848308009663</v>
      </c>
      <c r="Y1580" s="73">
        <v>1882.0514974676328</v>
      </c>
      <c r="Z1580" s="73">
        <v>2429.091497467633</v>
      </c>
    </row>
    <row r="1581" spans="14:26" x14ac:dyDescent="0.25">
      <c r="N1581" s="73">
        <v>157.9</v>
      </c>
      <c r="O1581" s="73">
        <v>43.861111111111114</v>
      </c>
      <c r="P1581" s="73">
        <v>0.60551428571428567</v>
      </c>
      <c r="Q1581" s="73">
        <v>0.60551428571428567</v>
      </c>
      <c r="R1581" s="73">
        <v>1339.6529750228237</v>
      </c>
      <c r="S1581" s="73">
        <v>1339.6529750228237</v>
      </c>
      <c r="T1581" s="73">
        <v>1708.9635305783793</v>
      </c>
      <c r="U1581" s="73">
        <v>1339.6529750228237</v>
      </c>
      <c r="V1581" s="73">
        <v>1708.9635305783793</v>
      </c>
      <c r="W1581" s="73">
        <v>1708.9635305783793</v>
      </c>
      <c r="X1581" s="73">
        <v>1796.6857528006014</v>
      </c>
      <c r="Y1581" s="73">
        <v>1884.4079750228238</v>
      </c>
      <c r="Z1581" s="73">
        <v>2431.7946416894906</v>
      </c>
    </row>
    <row r="1582" spans="14:26" x14ac:dyDescent="0.25">
      <c r="N1582" s="73">
        <v>158</v>
      </c>
      <c r="O1582" s="73">
        <v>43.888888888888886</v>
      </c>
      <c r="P1582" s="73">
        <v>0.60551428571428567</v>
      </c>
      <c r="Q1582" s="73">
        <v>0.60551428571428567</v>
      </c>
      <c r="R1582" s="73">
        <v>1341.6657268748497</v>
      </c>
      <c r="S1582" s="73">
        <v>1341.6657268748497</v>
      </c>
      <c r="T1582" s="73">
        <v>1711.2101713192942</v>
      </c>
      <c r="U1582" s="73">
        <v>1341.6657268748497</v>
      </c>
      <c r="V1582" s="73">
        <v>1711.2101713192942</v>
      </c>
      <c r="W1582" s="73">
        <v>1711.2101713192942</v>
      </c>
      <c r="X1582" s="73">
        <v>1798.987949097072</v>
      </c>
      <c r="Y1582" s="73">
        <v>1886.7657268748499</v>
      </c>
      <c r="Z1582" s="73">
        <v>2434.4990602081834</v>
      </c>
    </row>
    <row r="1583" spans="14:26" x14ac:dyDescent="0.25">
      <c r="N1583" s="73">
        <v>158.1</v>
      </c>
      <c r="O1583" s="73">
        <v>43.916666666666664</v>
      </c>
      <c r="P1583" s="73">
        <v>0.60551428571428567</v>
      </c>
      <c r="Q1583" s="73">
        <v>0.60551428571428567</v>
      </c>
      <c r="R1583" s="73">
        <v>1343.6797530237122</v>
      </c>
      <c r="S1583" s="73">
        <v>1343.6797530237122</v>
      </c>
      <c r="T1583" s="73">
        <v>1713.4580863570454</v>
      </c>
      <c r="U1583" s="73">
        <v>1343.6797530237122</v>
      </c>
      <c r="V1583" s="73">
        <v>1713.4580863570454</v>
      </c>
      <c r="W1583" s="73">
        <v>1713.4580863570454</v>
      </c>
      <c r="X1583" s="73">
        <v>1801.2914196903787</v>
      </c>
      <c r="Y1583" s="73">
        <v>1889.1247530237122</v>
      </c>
      <c r="Z1583" s="73">
        <v>2437.2047530237123</v>
      </c>
    </row>
    <row r="1584" spans="14:26" x14ac:dyDescent="0.25">
      <c r="N1584" s="73">
        <v>158.19999999999999</v>
      </c>
      <c r="O1584" s="73">
        <v>43.944444444444443</v>
      </c>
      <c r="P1584" s="73">
        <v>0.60551428571428567</v>
      </c>
      <c r="Q1584" s="73">
        <v>0.60551428571428567</v>
      </c>
      <c r="R1584" s="73">
        <v>1345.6950534694104</v>
      </c>
      <c r="S1584" s="73">
        <v>1345.6950534694104</v>
      </c>
      <c r="T1584" s="73">
        <v>1715.7072756916325</v>
      </c>
      <c r="U1584" s="73">
        <v>1345.6950534694104</v>
      </c>
      <c r="V1584" s="73">
        <v>1715.7072756916325</v>
      </c>
      <c r="W1584" s="73">
        <v>1715.7072756916325</v>
      </c>
      <c r="X1584" s="73">
        <v>1803.5961645805214</v>
      </c>
      <c r="Y1584" s="73">
        <v>1891.4850534694103</v>
      </c>
      <c r="Z1584" s="73">
        <v>2439.9117201360768</v>
      </c>
    </row>
    <row r="1585" spans="14:26" x14ac:dyDescent="0.25">
      <c r="N1585" s="73">
        <v>158.30000000000001</v>
      </c>
      <c r="O1585" s="73">
        <v>43.972222222222221</v>
      </c>
      <c r="P1585" s="73">
        <v>0.60551428571428567</v>
      </c>
      <c r="Q1585" s="73">
        <v>0.60551428571428567</v>
      </c>
      <c r="R1585" s="73">
        <v>1347.7116282119443</v>
      </c>
      <c r="S1585" s="73">
        <v>1347.7116282119443</v>
      </c>
      <c r="T1585" s="73">
        <v>1717.9577393230554</v>
      </c>
      <c r="U1585" s="73">
        <v>1347.7116282119443</v>
      </c>
      <c r="V1585" s="73">
        <v>1717.9577393230554</v>
      </c>
      <c r="W1585" s="73">
        <v>1717.9577393230554</v>
      </c>
      <c r="X1585" s="73">
        <v>1805.9021837674998</v>
      </c>
      <c r="Y1585" s="73">
        <v>1893.8466282119443</v>
      </c>
      <c r="Z1585" s="73">
        <v>2442.6199615452779</v>
      </c>
    </row>
    <row r="1586" spans="14:26" x14ac:dyDescent="0.25">
      <c r="N1586" s="73">
        <v>158.4</v>
      </c>
      <c r="O1586" s="73">
        <v>44</v>
      </c>
      <c r="P1586" s="73">
        <v>0.60551428571428567</v>
      </c>
      <c r="Q1586" s="73">
        <v>0.60551428571428567</v>
      </c>
      <c r="R1586" s="73">
        <v>1349.7294772513139</v>
      </c>
      <c r="S1586" s="73">
        <v>1349.7294772513139</v>
      </c>
      <c r="T1586" s="73">
        <v>1720.209477251314</v>
      </c>
      <c r="U1586" s="73">
        <v>1349.7294772513139</v>
      </c>
      <c r="V1586" s="73">
        <v>1720.209477251314</v>
      </c>
      <c r="W1586" s="73">
        <v>1720.209477251314</v>
      </c>
      <c r="X1586" s="73">
        <v>1808.209477251314</v>
      </c>
      <c r="Y1586" s="73">
        <v>1896.209477251314</v>
      </c>
      <c r="Z1586" s="73">
        <v>2445.3294772513141</v>
      </c>
    </row>
    <row r="1587" spans="14:26" x14ac:dyDescent="0.25">
      <c r="N1587" s="73">
        <v>158.5</v>
      </c>
      <c r="O1587" s="73">
        <v>44.027777777777779</v>
      </c>
      <c r="P1587" s="73">
        <v>0.60551428571428567</v>
      </c>
      <c r="Q1587" s="73">
        <v>0.60551428571428567</v>
      </c>
      <c r="R1587" s="73">
        <v>1351.7486005875191</v>
      </c>
      <c r="S1587" s="73">
        <v>1351.7486005875191</v>
      </c>
      <c r="T1587" s="73">
        <v>1722.4624894764081</v>
      </c>
      <c r="U1587" s="73">
        <v>1351.7486005875191</v>
      </c>
      <c r="V1587" s="73">
        <v>1722.4624894764081</v>
      </c>
      <c r="W1587" s="73">
        <v>1722.4624894764081</v>
      </c>
      <c r="X1587" s="73">
        <v>1810.5180450319638</v>
      </c>
      <c r="Y1587" s="73">
        <v>1898.5736005875192</v>
      </c>
      <c r="Z1587" s="73">
        <v>2448.0402672541859</v>
      </c>
    </row>
    <row r="1588" spans="14:26" x14ac:dyDescent="0.25">
      <c r="N1588" s="73">
        <v>158.6</v>
      </c>
      <c r="O1588" s="73">
        <v>44.05555555555555</v>
      </c>
      <c r="P1588" s="73">
        <v>0.60551428571428567</v>
      </c>
      <c r="Q1588" s="73">
        <v>0.60551428571428567</v>
      </c>
      <c r="R1588" s="73">
        <v>1353.7689982205598</v>
      </c>
      <c r="S1588" s="73">
        <v>1353.7689982205598</v>
      </c>
      <c r="T1588" s="73">
        <v>1724.7167759983377</v>
      </c>
      <c r="U1588" s="73">
        <v>1353.7689982205598</v>
      </c>
      <c r="V1588" s="73">
        <v>1724.7167759983377</v>
      </c>
      <c r="W1588" s="73">
        <v>1724.7167759983377</v>
      </c>
      <c r="X1588" s="73">
        <v>1812.8278871094487</v>
      </c>
      <c r="Y1588" s="73">
        <v>1900.9389982205598</v>
      </c>
      <c r="Z1588" s="73">
        <v>2450.7523315538933</v>
      </c>
    </row>
    <row r="1589" spans="14:26" x14ac:dyDescent="0.25">
      <c r="N1589" s="73">
        <v>158.69999999999999</v>
      </c>
      <c r="O1589" s="73">
        <v>44.083333333333329</v>
      </c>
      <c r="P1589" s="73">
        <v>0.60551428571428567</v>
      </c>
      <c r="Q1589" s="73">
        <v>0.60551428571428567</v>
      </c>
      <c r="R1589" s="73">
        <v>1355.7906701504364</v>
      </c>
      <c r="S1589" s="73">
        <v>1355.7906701504364</v>
      </c>
      <c r="T1589" s="73">
        <v>1726.972336817103</v>
      </c>
      <c r="U1589" s="73">
        <v>1355.7906701504364</v>
      </c>
      <c r="V1589" s="73">
        <v>1726.972336817103</v>
      </c>
      <c r="W1589" s="73">
        <v>1726.972336817103</v>
      </c>
      <c r="X1589" s="73">
        <v>1815.1390034837698</v>
      </c>
      <c r="Y1589" s="73">
        <v>1903.3056701504363</v>
      </c>
      <c r="Z1589" s="73">
        <v>2453.4656701504364</v>
      </c>
    </row>
    <row r="1590" spans="14:26" x14ac:dyDescent="0.25">
      <c r="N1590" s="73">
        <v>158.80000000000001</v>
      </c>
      <c r="O1590" s="73">
        <v>44.111111111111114</v>
      </c>
      <c r="P1590" s="73">
        <v>0.60551428571428567</v>
      </c>
      <c r="Q1590" s="73">
        <v>0.60551428571428567</v>
      </c>
      <c r="R1590" s="73">
        <v>1357.8136163771494</v>
      </c>
      <c r="S1590" s="73">
        <v>1357.8136163771494</v>
      </c>
      <c r="T1590" s="73">
        <v>1729.229171932705</v>
      </c>
      <c r="U1590" s="73">
        <v>1357.8136163771494</v>
      </c>
      <c r="V1590" s="73">
        <v>1729.229171932705</v>
      </c>
      <c r="W1590" s="73">
        <v>1729.229171932705</v>
      </c>
      <c r="X1590" s="73">
        <v>1817.4513941549271</v>
      </c>
      <c r="Y1590" s="73">
        <v>1905.6736163771493</v>
      </c>
      <c r="Z1590" s="73">
        <v>2456.180283043816</v>
      </c>
    </row>
    <row r="1591" spans="14:26" x14ac:dyDescent="0.25">
      <c r="N1591" s="73">
        <v>158.9</v>
      </c>
      <c r="O1591" s="73">
        <v>44.138888888888893</v>
      </c>
      <c r="P1591" s="73">
        <v>0.60551428571428567</v>
      </c>
      <c r="Q1591" s="73">
        <v>0.60551428571428567</v>
      </c>
      <c r="R1591" s="73">
        <v>1359.8378369006978</v>
      </c>
      <c r="S1591" s="73">
        <v>1359.8378369006978</v>
      </c>
      <c r="T1591" s="73">
        <v>1731.4872813451423</v>
      </c>
      <c r="U1591" s="73">
        <v>1359.8378369006978</v>
      </c>
      <c r="V1591" s="73">
        <v>1731.4872813451423</v>
      </c>
      <c r="W1591" s="73">
        <v>1731.4872813451423</v>
      </c>
      <c r="X1591" s="73">
        <v>1819.7650591229201</v>
      </c>
      <c r="Y1591" s="73">
        <v>1908.0428369006977</v>
      </c>
      <c r="Z1591" s="73">
        <v>2458.8961702340312</v>
      </c>
    </row>
    <row r="1592" spans="14:26" x14ac:dyDescent="0.25">
      <c r="N1592" s="73">
        <v>159</v>
      </c>
      <c r="O1592" s="73">
        <v>44.166666666666664</v>
      </c>
      <c r="P1592" s="73">
        <v>0.60551428571428567</v>
      </c>
      <c r="Q1592" s="73">
        <v>0.60551428571428567</v>
      </c>
      <c r="R1592" s="73">
        <v>1361.8633317210813</v>
      </c>
      <c r="S1592" s="73">
        <v>1361.8633317210813</v>
      </c>
      <c r="T1592" s="73">
        <v>1733.7466650544147</v>
      </c>
      <c r="U1592" s="73">
        <v>1361.8633317210813</v>
      </c>
      <c r="V1592" s="73">
        <v>1733.7466650544147</v>
      </c>
      <c r="W1592" s="73">
        <v>1733.7466650544147</v>
      </c>
      <c r="X1592" s="73">
        <v>1822.079998387748</v>
      </c>
      <c r="Y1592" s="73">
        <v>1910.4133317210815</v>
      </c>
      <c r="Z1592" s="73">
        <v>2461.6133317210815</v>
      </c>
    </row>
    <row r="1593" spans="14:26" x14ac:dyDescent="0.25">
      <c r="N1593" s="73">
        <v>159.1</v>
      </c>
      <c r="O1593" s="73">
        <v>44.194444444444443</v>
      </c>
      <c r="P1593" s="73">
        <v>0.60551428571428567</v>
      </c>
      <c r="Q1593" s="73">
        <v>0.60551428571428567</v>
      </c>
      <c r="R1593" s="73">
        <v>1363.8901008383009</v>
      </c>
      <c r="S1593" s="73">
        <v>1363.8901008383009</v>
      </c>
      <c r="T1593" s="73">
        <v>1736.007323060523</v>
      </c>
      <c r="U1593" s="73">
        <v>1363.8901008383009</v>
      </c>
      <c r="V1593" s="73">
        <v>1736.007323060523</v>
      </c>
      <c r="W1593" s="73">
        <v>1736.007323060523</v>
      </c>
      <c r="X1593" s="73">
        <v>1824.396211949412</v>
      </c>
      <c r="Y1593" s="73">
        <v>1912.7851008383009</v>
      </c>
      <c r="Z1593" s="73">
        <v>2464.3317675049675</v>
      </c>
    </row>
    <row r="1594" spans="14:26" x14ac:dyDescent="0.25">
      <c r="N1594" s="73">
        <v>159.19999999999999</v>
      </c>
      <c r="O1594" s="73">
        <v>44.222222222222221</v>
      </c>
      <c r="P1594" s="73">
        <v>0.60551428571428567</v>
      </c>
      <c r="Q1594" s="73">
        <v>0.60551428571428567</v>
      </c>
      <c r="R1594" s="73">
        <v>1365.9181442523561</v>
      </c>
      <c r="S1594" s="73">
        <v>1365.9181442523561</v>
      </c>
      <c r="T1594" s="73">
        <v>1738.2692553634672</v>
      </c>
      <c r="U1594" s="73">
        <v>1365.9181442523561</v>
      </c>
      <c r="V1594" s="73">
        <v>1738.2692553634672</v>
      </c>
      <c r="W1594" s="73">
        <v>1738.2692553634672</v>
      </c>
      <c r="X1594" s="73">
        <v>1826.7136998079116</v>
      </c>
      <c r="Y1594" s="73">
        <v>1915.1581442523561</v>
      </c>
      <c r="Z1594" s="73">
        <v>2467.0514775856896</v>
      </c>
    </row>
    <row r="1595" spans="14:26" x14ac:dyDescent="0.25">
      <c r="N1595" s="73">
        <v>159.30000000000001</v>
      </c>
      <c r="O1595" s="73">
        <v>44.25</v>
      </c>
      <c r="P1595" s="73">
        <v>0.60551428571428567</v>
      </c>
      <c r="Q1595" s="73">
        <v>0.60551428571428567</v>
      </c>
      <c r="R1595" s="73">
        <v>1367.9474619632472</v>
      </c>
      <c r="S1595" s="73">
        <v>1367.9474619632472</v>
      </c>
      <c r="T1595" s="73">
        <v>1740.5324619632472</v>
      </c>
      <c r="U1595" s="73">
        <v>1367.9474619632472</v>
      </c>
      <c r="V1595" s="73">
        <v>1740.5324619632472</v>
      </c>
      <c r="W1595" s="73">
        <v>1740.5324619632472</v>
      </c>
      <c r="X1595" s="73">
        <v>1829.0324619632472</v>
      </c>
      <c r="Y1595" s="73">
        <v>1917.5324619632472</v>
      </c>
      <c r="Z1595" s="73">
        <v>2469.7724619632472</v>
      </c>
    </row>
    <row r="1596" spans="14:26" x14ac:dyDescent="0.25">
      <c r="N1596" s="73">
        <v>159.4</v>
      </c>
      <c r="O1596" s="73">
        <v>44.277777777777779</v>
      </c>
      <c r="P1596" s="73">
        <v>0.60551428571428567</v>
      </c>
      <c r="Q1596" s="73">
        <v>0.60551428571428567</v>
      </c>
      <c r="R1596" s="73">
        <v>1369.9780539709739</v>
      </c>
      <c r="S1596" s="73">
        <v>1369.9780539709739</v>
      </c>
      <c r="T1596" s="73">
        <v>1742.7969428598628</v>
      </c>
      <c r="U1596" s="73">
        <v>1369.9780539709739</v>
      </c>
      <c r="V1596" s="73">
        <v>1742.7969428598628</v>
      </c>
      <c r="W1596" s="73">
        <v>1742.7969428598628</v>
      </c>
      <c r="X1596" s="73">
        <v>1831.3524984154185</v>
      </c>
      <c r="Y1596" s="73">
        <v>1919.9080539709739</v>
      </c>
      <c r="Z1596" s="73">
        <v>2472.4947206376405</v>
      </c>
    </row>
    <row r="1597" spans="14:26" x14ac:dyDescent="0.25">
      <c r="N1597" s="73">
        <v>159.5</v>
      </c>
      <c r="O1597" s="73">
        <v>44.305555555555557</v>
      </c>
      <c r="P1597" s="73">
        <v>0.60551428571428567</v>
      </c>
      <c r="Q1597" s="73">
        <v>0.60551428571428567</v>
      </c>
      <c r="R1597" s="73">
        <v>1372.0099202755364</v>
      </c>
      <c r="S1597" s="73">
        <v>1372.0099202755364</v>
      </c>
      <c r="T1597" s="73">
        <v>1745.0626980533141</v>
      </c>
      <c r="U1597" s="73">
        <v>1372.0099202755364</v>
      </c>
      <c r="V1597" s="73">
        <v>1745.0626980533141</v>
      </c>
      <c r="W1597" s="73">
        <v>1745.0626980533141</v>
      </c>
      <c r="X1597" s="73">
        <v>1833.6738091644252</v>
      </c>
      <c r="Y1597" s="73">
        <v>1922.2849202755363</v>
      </c>
      <c r="Z1597" s="73">
        <v>2475.2182536088694</v>
      </c>
    </row>
    <row r="1598" spans="14:26" x14ac:dyDescent="0.25">
      <c r="N1598" s="73">
        <v>159.6</v>
      </c>
      <c r="O1598" s="73">
        <v>44.333333333333329</v>
      </c>
      <c r="P1598" s="73">
        <v>0.60551428571428567</v>
      </c>
      <c r="Q1598" s="73">
        <v>0.60551428571428567</v>
      </c>
      <c r="R1598" s="73">
        <v>1374.0430608769343</v>
      </c>
      <c r="S1598" s="73">
        <v>1374.0430608769343</v>
      </c>
      <c r="T1598" s="73">
        <v>1747.3297275436009</v>
      </c>
      <c r="U1598" s="73">
        <v>1374.0430608769343</v>
      </c>
      <c r="V1598" s="73">
        <v>1747.3297275436009</v>
      </c>
      <c r="W1598" s="73">
        <v>1747.3297275436009</v>
      </c>
      <c r="X1598" s="73">
        <v>1835.9963942102677</v>
      </c>
      <c r="Y1598" s="73">
        <v>1924.6630608769342</v>
      </c>
      <c r="Z1598" s="73">
        <v>2477.9430608769344</v>
      </c>
    </row>
    <row r="1599" spans="14:26" x14ac:dyDescent="0.25">
      <c r="N1599" s="73">
        <v>159.69999999999999</v>
      </c>
      <c r="O1599" s="73">
        <v>44.361111111111107</v>
      </c>
      <c r="P1599" s="73">
        <v>0.60551428571428567</v>
      </c>
      <c r="Q1599" s="73">
        <v>0.60551428571428567</v>
      </c>
      <c r="R1599" s="73">
        <v>1376.0774757751681</v>
      </c>
      <c r="S1599" s="73">
        <v>1376.0774757751681</v>
      </c>
      <c r="T1599" s="73">
        <v>1749.5980313307236</v>
      </c>
      <c r="U1599" s="73">
        <v>1376.0774757751681</v>
      </c>
      <c r="V1599" s="73">
        <v>1749.5980313307236</v>
      </c>
      <c r="W1599" s="73">
        <v>1749.5980313307236</v>
      </c>
      <c r="X1599" s="73">
        <v>1838.3202535529458</v>
      </c>
      <c r="Y1599" s="73">
        <v>1927.042475775168</v>
      </c>
      <c r="Z1599" s="73">
        <v>2480.669142441835</v>
      </c>
    </row>
    <row r="1600" spans="14:26" x14ac:dyDescent="0.25">
      <c r="N1600" s="73">
        <v>159.80000000000001</v>
      </c>
      <c r="O1600" s="73">
        <v>44.388888888888893</v>
      </c>
      <c r="P1600" s="73">
        <v>0.60551428571428567</v>
      </c>
      <c r="Q1600" s="73">
        <v>0.60551428571428567</v>
      </c>
      <c r="R1600" s="73">
        <v>1378.1131649702384</v>
      </c>
      <c r="S1600" s="73">
        <v>1378.1131649702384</v>
      </c>
      <c r="T1600" s="73">
        <v>1751.8676094146829</v>
      </c>
      <c r="U1600" s="73">
        <v>1378.1131649702384</v>
      </c>
      <c r="V1600" s="73">
        <v>1751.8676094146829</v>
      </c>
      <c r="W1600" s="73">
        <v>1751.8676094146829</v>
      </c>
      <c r="X1600" s="73">
        <v>1840.6453871924607</v>
      </c>
      <c r="Y1600" s="73">
        <v>1929.4231649702383</v>
      </c>
      <c r="Z1600" s="73">
        <v>2483.3964983035717</v>
      </c>
    </row>
    <row r="1601" spans="14:26" x14ac:dyDescent="0.25">
      <c r="N1601" s="73">
        <v>159.9</v>
      </c>
      <c r="O1601" s="73">
        <v>44.416666666666664</v>
      </c>
      <c r="P1601" s="73">
        <v>0.60551428571428567</v>
      </c>
      <c r="Q1601" s="73">
        <v>0.60551428571428567</v>
      </c>
      <c r="R1601" s="73">
        <v>1380.1501284621434</v>
      </c>
      <c r="S1601" s="73">
        <v>1380.1501284621434</v>
      </c>
      <c r="T1601" s="73">
        <v>1754.1384617954768</v>
      </c>
      <c r="U1601" s="73">
        <v>1380.1501284621434</v>
      </c>
      <c r="V1601" s="73">
        <v>1754.1384617954768</v>
      </c>
      <c r="W1601" s="73">
        <v>1754.1384617954768</v>
      </c>
      <c r="X1601" s="73">
        <v>1842.9717951288101</v>
      </c>
      <c r="Y1601" s="73">
        <v>1931.8051284621436</v>
      </c>
      <c r="Z1601" s="73">
        <v>2486.1251284621435</v>
      </c>
    </row>
    <row r="1602" spans="14:26" x14ac:dyDescent="0.25">
      <c r="N1602" s="73">
        <v>160</v>
      </c>
      <c r="O1602" s="73">
        <v>44.444444444444443</v>
      </c>
      <c r="P1602" s="73">
        <v>0.60551428571428567</v>
      </c>
      <c r="Q1602" s="73">
        <v>0.60551428571428567</v>
      </c>
      <c r="R1602" s="73">
        <v>1382.1883662508844</v>
      </c>
      <c r="S1602" s="73">
        <v>1382.1883662508844</v>
      </c>
      <c r="T1602" s="73">
        <v>1756.4105884731066</v>
      </c>
      <c r="U1602" s="73">
        <v>1382.1883662508844</v>
      </c>
      <c r="V1602" s="73">
        <v>1756.4105884731066</v>
      </c>
      <c r="W1602" s="73">
        <v>1756.4105884731066</v>
      </c>
      <c r="X1602" s="73">
        <v>1845.2994773619955</v>
      </c>
      <c r="Y1602" s="73">
        <v>1934.1883662508844</v>
      </c>
      <c r="Z1602" s="73">
        <v>2488.8550329175509</v>
      </c>
    </row>
    <row r="1603" spans="14:26" x14ac:dyDescent="0.25">
      <c r="N1603" s="73">
        <v>160.1</v>
      </c>
      <c r="O1603" s="73">
        <v>44.472222222222221</v>
      </c>
      <c r="P1603" s="73">
        <v>0.60551428571428567</v>
      </c>
      <c r="Q1603" s="73">
        <v>0.60551428571428567</v>
      </c>
      <c r="R1603" s="73">
        <v>1384.2278783364613</v>
      </c>
      <c r="S1603" s="73">
        <v>1384.2278783364613</v>
      </c>
      <c r="T1603" s="73">
        <v>1758.6839894475725</v>
      </c>
      <c r="U1603" s="73">
        <v>1384.2278783364613</v>
      </c>
      <c r="V1603" s="73">
        <v>1758.6839894475725</v>
      </c>
      <c r="W1603" s="73">
        <v>1758.6839894475725</v>
      </c>
      <c r="X1603" s="73">
        <v>1847.6284338920168</v>
      </c>
      <c r="Y1603" s="73">
        <v>2799.9661440286618</v>
      </c>
      <c r="Z1603" s="73">
        <v>2488.8550329175509</v>
      </c>
    </row>
    <row r="1604" spans="14:26" x14ac:dyDescent="0.25">
      <c r="N1604" s="73">
        <v>160.19999999999999</v>
      </c>
      <c r="O1604" s="73">
        <v>44.499999999999993</v>
      </c>
      <c r="P1604" s="73">
        <v>0.60551428571428567</v>
      </c>
      <c r="Q1604" s="73">
        <v>0.60551428571428567</v>
      </c>
      <c r="R1604" s="73">
        <v>1386.2686647188734</v>
      </c>
      <c r="S1604" s="73">
        <v>1386.2686647188734</v>
      </c>
      <c r="T1604" s="73">
        <v>1760.9586647188735</v>
      </c>
      <c r="U1604" s="73">
        <v>1386.2686647188734</v>
      </c>
      <c r="V1604" s="73">
        <v>1760.9586647188735</v>
      </c>
      <c r="W1604" s="73">
        <v>1760.9586647188735</v>
      </c>
      <c r="X1604" s="73">
        <v>1849.9586647188735</v>
      </c>
      <c r="Z1604" s="73">
        <v>2488.8550329175509</v>
      </c>
    </row>
    <row r="1605" spans="14:26" x14ac:dyDescent="0.25">
      <c r="N1605" s="73">
        <v>160.30000000000001</v>
      </c>
      <c r="O1605" s="73">
        <v>44.527777777777779</v>
      </c>
      <c r="P1605" s="73">
        <v>0.60551428571428567</v>
      </c>
      <c r="Q1605" s="73">
        <v>0.60551428571428567</v>
      </c>
      <c r="R1605" s="73">
        <v>1388.3107253981223</v>
      </c>
      <c r="S1605" s="73">
        <v>1388.3107253981223</v>
      </c>
      <c r="T1605" s="73">
        <v>1763.2346142870113</v>
      </c>
      <c r="U1605" s="73">
        <v>1388.3107253981223</v>
      </c>
      <c r="V1605" s="73">
        <v>1763.2346142870113</v>
      </c>
      <c r="W1605" s="73">
        <v>1763.2346142870113</v>
      </c>
      <c r="X1605" s="73">
        <v>1852.2901698425669</v>
      </c>
      <c r="Z1605" s="73">
        <v>2488.8550329175509</v>
      </c>
    </row>
    <row r="1606" spans="14:26" x14ac:dyDescent="0.25">
      <c r="N1606" s="73">
        <v>160.4</v>
      </c>
      <c r="O1606" s="73">
        <v>44.555555555555557</v>
      </c>
      <c r="P1606" s="73">
        <v>0.60551428571428567</v>
      </c>
      <c r="Q1606" s="73">
        <v>0.60551428571428567</v>
      </c>
      <c r="R1606" s="73">
        <v>1390.3540603742065</v>
      </c>
      <c r="S1606" s="73">
        <v>1390.3540603742065</v>
      </c>
      <c r="T1606" s="73">
        <v>1765.5118381519842</v>
      </c>
      <c r="U1606" s="73">
        <v>1390.3540603742065</v>
      </c>
      <c r="V1606" s="73">
        <v>1765.5118381519842</v>
      </c>
      <c r="W1606" s="73">
        <v>1765.5118381519842</v>
      </c>
      <c r="X1606" s="73">
        <v>1854.6229492630953</v>
      </c>
      <c r="Z1606" s="73">
        <v>2488.8550329175509</v>
      </c>
    </row>
    <row r="1607" spans="14:26" x14ac:dyDescent="0.25">
      <c r="N1607" s="73">
        <v>160.5</v>
      </c>
      <c r="O1607" s="73">
        <v>44.583333333333336</v>
      </c>
      <c r="P1607" s="73">
        <v>0.60551428571428567</v>
      </c>
      <c r="Q1607" s="73">
        <v>0.60551428571428567</v>
      </c>
      <c r="R1607" s="73">
        <v>1392.3986696471263</v>
      </c>
      <c r="S1607" s="73">
        <v>1392.3986696471263</v>
      </c>
      <c r="T1607" s="73">
        <v>1767.790336313793</v>
      </c>
      <c r="U1607" s="73">
        <v>1392.3986696471263</v>
      </c>
      <c r="V1607" s="73">
        <v>1767.790336313793</v>
      </c>
      <c r="W1607" s="73">
        <v>1767.790336313793</v>
      </c>
      <c r="X1607" s="73">
        <v>1856.9570029804597</v>
      </c>
      <c r="Z1607" s="73">
        <v>2488.8550329175509</v>
      </c>
    </row>
    <row r="1608" spans="14:26" x14ac:dyDescent="0.25">
      <c r="N1608" s="73">
        <v>160.6</v>
      </c>
      <c r="O1608" s="73">
        <v>44.611111111111107</v>
      </c>
      <c r="P1608" s="73">
        <v>0.60551428571428567</v>
      </c>
      <c r="Q1608" s="73">
        <v>0.60551428571428567</v>
      </c>
      <c r="R1608" s="73">
        <v>1394.4445532168813</v>
      </c>
      <c r="S1608" s="73">
        <v>1394.4445532168813</v>
      </c>
      <c r="T1608" s="73">
        <v>1770.0701087724369</v>
      </c>
      <c r="U1608" s="73">
        <v>1394.4445532168813</v>
      </c>
      <c r="V1608" s="73">
        <v>1770.0701087724369</v>
      </c>
      <c r="W1608" s="73">
        <v>1770.0701087724369</v>
      </c>
      <c r="X1608" s="73">
        <v>1859.2923309946591</v>
      </c>
      <c r="Z1608" s="73">
        <v>2488.8550329175509</v>
      </c>
    </row>
    <row r="1609" spans="14:26" x14ac:dyDescent="0.25">
      <c r="N1609" s="73">
        <v>160.69999999999999</v>
      </c>
      <c r="O1609" s="73">
        <v>44.638888888888886</v>
      </c>
      <c r="P1609" s="73">
        <v>0.60551428571428567</v>
      </c>
      <c r="Q1609" s="73">
        <v>0.60551428571428567</v>
      </c>
      <c r="R1609" s="73">
        <v>1396.4917110834726</v>
      </c>
      <c r="S1609" s="73">
        <v>1396.4917110834726</v>
      </c>
      <c r="T1609" s="73">
        <v>1772.3511555279169</v>
      </c>
      <c r="U1609" s="73">
        <v>1396.4917110834726</v>
      </c>
      <c r="V1609" s="73">
        <v>1772.3511555279169</v>
      </c>
      <c r="W1609" s="73">
        <v>1772.3511555279169</v>
      </c>
      <c r="X1609" s="73">
        <v>1861.6289333056948</v>
      </c>
      <c r="Z1609" s="73">
        <v>2488.8550329175509</v>
      </c>
    </row>
    <row r="1610" spans="14:26" x14ac:dyDescent="0.25">
      <c r="N1610" s="73">
        <v>160.80000000000001</v>
      </c>
      <c r="O1610" s="73">
        <v>44.666666666666671</v>
      </c>
      <c r="P1610" s="73">
        <v>0.60551428571428567</v>
      </c>
      <c r="Q1610" s="73">
        <v>0.60551428571428567</v>
      </c>
      <c r="R1610" s="73">
        <v>1398.5401432469</v>
      </c>
      <c r="S1610" s="73">
        <v>1398.5401432469</v>
      </c>
      <c r="T1610" s="73">
        <v>1774.6334765802335</v>
      </c>
      <c r="U1610" s="73">
        <v>1398.5401432469</v>
      </c>
      <c r="V1610" s="73">
        <v>1774.6334765802335</v>
      </c>
      <c r="W1610" s="73">
        <v>1774.6334765802335</v>
      </c>
      <c r="X1610" s="73">
        <v>1863.9668099135667</v>
      </c>
      <c r="Z1610" s="73">
        <v>2488.8550329175509</v>
      </c>
    </row>
    <row r="1611" spans="14:26" x14ac:dyDescent="0.25">
      <c r="N1611" s="73">
        <v>160.9</v>
      </c>
      <c r="O1611" s="73">
        <v>44.694444444444443</v>
      </c>
      <c r="P1611" s="73">
        <v>0.60551428571428567</v>
      </c>
      <c r="Q1611" s="73">
        <v>0.60551428571428567</v>
      </c>
      <c r="R1611" s="73">
        <v>1400.5898497071621</v>
      </c>
      <c r="S1611" s="73">
        <v>1400.5898497071621</v>
      </c>
      <c r="T1611" s="73">
        <v>1776.9170719293843</v>
      </c>
      <c r="U1611" s="73">
        <v>1400.5898497071621</v>
      </c>
      <c r="V1611" s="73">
        <v>1776.9170719293843</v>
      </c>
      <c r="W1611" s="73">
        <v>1776.9170719293843</v>
      </c>
      <c r="X1611" s="73">
        <v>1866.3059608182732</v>
      </c>
      <c r="Z1611" s="73">
        <v>2488.8550329175509</v>
      </c>
    </row>
    <row r="1612" spans="14:26" x14ac:dyDescent="0.25">
      <c r="N1612" s="73">
        <v>161</v>
      </c>
      <c r="O1612" s="73">
        <v>44.722222222222221</v>
      </c>
      <c r="P1612" s="73">
        <v>0.60551428571428567</v>
      </c>
      <c r="Q1612" s="73">
        <v>0.60551428571428567</v>
      </c>
      <c r="R1612" s="73">
        <v>1402.6408304642605</v>
      </c>
      <c r="S1612" s="73">
        <v>1402.6408304642605</v>
      </c>
      <c r="T1612" s="73">
        <v>1779.2019415753716</v>
      </c>
      <c r="U1612" s="73">
        <v>1402.6408304642605</v>
      </c>
      <c r="V1612" s="73">
        <v>1779.2019415753716</v>
      </c>
      <c r="W1612" s="73">
        <v>1779.2019415753716</v>
      </c>
      <c r="X1612" s="73">
        <v>1868.646386019816</v>
      </c>
      <c r="Z1612" s="73">
        <v>2488.8550329175509</v>
      </c>
    </row>
    <row r="1613" spans="14:26" x14ac:dyDescent="0.25">
      <c r="N1613" s="73">
        <v>161.1</v>
      </c>
      <c r="O1613" s="73">
        <v>44.75</v>
      </c>
      <c r="P1613" s="73">
        <v>0.60551428571428567</v>
      </c>
      <c r="Q1613" s="73">
        <v>0.60551428571428567</v>
      </c>
      <c r="R1613" s="73">
        <v>1404.6930855181947</v>
      </c>
      <c r="S1613" s="73">
        <v>1404.6930855181947</v>
      </c>
      <c r="T1613" s="73">
        <v>1781.4880855181946</v>
      </c>
      <c r="U1613" s="73">
        <v>1404.6930855181947</v>
      </c>
      <c r="V1613" s="73">
        <v>1781.4880855181946</v>
      </c>
      <c r="W1613" s="73">
        <v>1781.4880855181946</v>
      </c>
      <c r="X1613" s="73">
        <v>1870.9880855181946</v>
      </c>
      <c r="Z1613" s="73">
        <v>2488.8550329175509</v>
      </c>
    </row>
    <row r="1614" spans="14:26" x14ac:dyDescent="0.25">
      <c r="N1614" s="73">
        <v>161.19999999999999</v>
      </c>
      <c r="O1614" s="73">
        <v>44.777777777777771</v>
      </c>
      <c r="P1614" s="73">
        <v>0.60551428571428567</v>
      </c>
      <c r="Q1614" s="73">
        <v>0.60551428571428567</v>
      </c>
      <c r="R1614" s="73">
        <v>1406.7466148689639</v>
      </c>
      <c r="S1614" s="73">
        <v>1406.7466148689639</v>
      </c>
      <c r="T1614" s="73">
        <v>1783.7755037578527</v>
      </c>
      <c r="U1614" s="73">
        <v>1406.7466148689639</v>
      </c>
      <c r="V1614" s="73">
        <v>1783.7755037578527</v>
      </c>
      <c r="W1614" s="73">
        <v>1783.7755037578527</v>
      </c>
      <c r="X1614" s="73">
        <v>1873.3310593134083</v>
      </c>
      <c r="Z1614" s="73">
        <v>2488.8550329175509</v>
      </c>
    </row>
    <row r="1615" spans="14:26" x14ac:dyDescent="0.25">
      <c r="N1615" s="73">
        <v>161.30000000000001</v>
      </c>
      <c r="O1615" s="73">
        <v>44.805555555555557</v>
      </c>
      <c r="P1615" s="73">
        <v>0.60551428571428567</v>
      </c>
      <c r="Q1615" s="73">
        <v>0.60551428571428567</v>
      </c>
      <c r="R1615" s="73">
        <v>1408.80141851657</v>
      </c>
      <c r="S1615" s="73">
        <v>1408.80141851657</v>
      </c>
      <c r="T1615" s="73">
        <v>1786.0641962943478</v>
      </c>
      <c r="U1615" s="73">
        <v>1408.80141851657</v>
      </c>
      <c r="V1615" s="73">
        <v>1786.0641962943478</v>
      </c>
      <c r="W1615" s="73">
        <v>1786.0641962943478</v>
      </c>
      <c r="X1615" s="73">
        <v>1875.6753074054589</v>
      </c>
      <c r="Z1615" s="73">
        <v>2488.8550329175509</v>
      </c>
    </row>
    <row r="1616" spans="14:26" x14ac:dyDescent="0.25">
      <c r="N1616" s="73">
        <v>161.4</v>
      </c>
      <c r="O1616" s="73">
        <v>44.833333333333336</v>
      </c>
      <c r="P1616" s="73">
        <v>0.60551428571428567</v>
      </c>
      <c r="Q1616" s="73">
        <v>0.60551428571428567</v>
      </c>
      <c r="R1616" s="73">
        <v>1410.8574964610114</v>
      </c>
      <c r="S1616" s="73">
        <v>1410.8574964610114</v>
      </c>
      <c r="T1616" s="73">
        <v>1788.354163127678</v>
      </c>
      <c r="U1616" s="73">
        <v>1410.8574964610114</v>
      </c>
      <c r="V1616" s="73">
        <v>1788.354163127678</v>
      </c>
      <c r="W1616" s="73">
        <v>1788.354163127678</v>
      </c>
      <c r="X1616" s="73">
        <v>1878.0208297943448</v>
      </c>
      <c r="Z1616" s="73">
        <v>2488.8550329175509</v>
      </c>
    </row>
    <row r="1617" spans="14:26" x14ac:dyDescent="0.25">
      <c r="N1617" s="73">
        <v>161.5</v>
      </c>
      <c r="O1617" s="73">
        <v>44.861111111111107</v>
      </c>
      <c r="P1617" s="73">
        <v>0.60551428571428567</v>
      </c>
      <c r="Q1617" s="73">
        <v>0.60551428571428567</v>
      </c>
      <c r="R1617" s="73">
        <v>1412.9148487022878</v>
      </c>
      <c r="S1617" s="73">
        <v>1412.9148487022878</v>
      </c>
      <c r="T1617" s="73">
        <v>1790.6454042578434</v>
      </c>
      <c r="U1617" s="73">
        <v>1412.9148487022878</v>
      </c>
      <c r="V1617" s="73">
        <v>1790.6454042578434</v>
      </c>
      <c r="W1617" s="73">
        <v>1790.6454042578434</v>
      </c>
      <c r="X1617" s="73">
        <v>1880.3676264800656</v>
      </c>
      <c r="Z1617" s="73">
        <v>2488.8550329175509</v>
      </c>
    </row>
    <row r="1618" spans="14:26" x14ac:dyDescent="0.25">
      <c r="N1618" s="73">
        <v>161.6</v>
      </c>
      <c r="O1618" s="73">
        <v>44.888888888888886</v>
      </c>
      <c r="P1618" s="73">
        <v>0.60551428571428567</v>
      </c>
      <c r="Q1618" s="73">
        <v>0.60551428571428567</v>
      </c>
      <c r="R1618" s="73">
        <v>1414.9734752404006</v>
      </c>
      <c r="S1618" s="73">
        <v>1414.9734752404006</v>
      </c>
      <c r="T1618" s="73">
        <v>1792.9379196848449</v>
      </c>
      <c r="U1618" s="73">
        <v>1414.9734752404006</v>
      </c>
      <c r="V1618" s="73">
        <v>1792.9379196848449</v>
      </c>
      <c r="W1618" s="73">
        <v>1792.9379196848449</v>
      </c>
      <c r="X1618" s="73">
        <v>1882.7156974626228</v>
      </c>
      <c r="Z1618" s="73">
        <v>2488.8550329175509</v>
      </c>
    </row>
    <row r="1619" spans="14:26" x14ac:dyDescent="0.25">
      <c r="N1619" s="73">
        <v>161.69999999999999</v>
      </c>
      <c r="O1619" s="73">
        <v>44.916666666666664</v>
      </c>
      <c r="P1619" s="73">
        <v>0.60551428571428567</v>
      </c>
      <c r="Q1619" s="73">
        <v>0.60551428571428567</v>
      </c>
      <c r="R1619" s="73">
        <v>1417.0333760753492</v>
      </c>
      <c r="S1619" s="73">
        <v>1417.0333760753492</v>
      </c>
      <c r="T1619" s="73">
        <v>1795.2317094086825</v>
      </c>
      <c r="U1619" s="73">
        <v>1417.0333760753492</v>
      </c>
      <c r="V1619" s="73">
        <v>1795.2317094086825</v>
      </c>
      <c r="W1619" s="73">
        <v>1795.2317094086825</v>
      </c>
      <c r="X1619" s="73">
        <v>1885.0650427420157</v>
      </c>
      <c r="Z1619" s="73">
        <v>2488.8550329175509</v>
      </c>
    </row>
    <row r="1620" spans="14:26" x14ac:dyDescent="0.25">
      <c r="N1620" s="73">
        <v>161.80000000000001</v>
      </c>
      <c r="O1620" s="73">
        <v>44.94444444444445</v>
      </c>
      <c r="P1620" s="73">
        <v>0.60551428571428567</v>
      </c>
      <c r="Q1620" s="73">
        <v>0.60551428571428567</v>
      </c>
      <c r="R1620" s="73">
        <v>1419.0945512071339</v>
      </c>
      <c r="S1620" s="73">
        <v>1419.0945512071339</v>
      </c>
      <c r="T1620" s="73">
        <v>1797.5267734293561</v>
      </c>
      <c r="U1620" s="73">
        <v>1419.0945512071339</v>
      </c>
      <c r="V1620" s="73">
        <v>1797.5267734293561</v>
      </c>
      <c r="W1620" s="73">
        <v>1797.5267734293561</v>
      </c>
      <c r="X1620" s="73">
        <v>1887.415662318245</v>
      </c>
      <c r="Z1620" s="73">
        <v>2488.8550329175509</v>
      </c>
    </row>
    <row r="1621" spans="14:26" x14ac:dyDescent="0.25">
      <c r="N1621" s="73">
        <v>161.9</v>
      </c>
      <c r="O1621" s="73">
        <v>44.972222222222221</v>
      </c>
      <c r="P1621" s="73">
        <v>0.60551428571428567</v>
      </c>
      <c r="Q1621" s="73">
        <v>0.60551428571428567</v>
      </c>
      <c r="R1621" s="73">
        <v>1421.1570006357533</v>
      </c>
      <c r="S1621" s="73">
        <v>1421.1570006357533</v>
      </c>
      <c r="T1621" s="73">
        <v>1799.8231117468645</v>
      </c>
      <c r="U1621" s="73">
        <v>1421.1570006357533</v>
      </c>
      <c r="V1621" s="73">
        <v>1799.8231117468645</v>
      </c>
      <c r="W1621" s="73">
        <v>1799.8231117468645</v>
      </c>
      <c r="X1621" s="73">
        <v>1889.7675561913088</v>
      </c>
      <c r="Z1621" s="73">
        <v>2488.8550329175509</v>
      </c>
    </row>
    <row r="1622" spans="14:26" x14ac:dyDescent="0.25">
      <c r="N1622" s="73">
        <v>162</v>
      </c>
      <c r="O1622" s="73">
        <v>45</v>
      </c>
      <c r="P1622" s="73">
        <v>0.60551428571428567</v>
      </c>
      <c r="Q1622" s="73">
        <v>0.60551428571428567</v>
      </c>
      <c r="R1622" s="73">
        <v>1423.220724361209</v>
      </c>
      <c r="S1622" s="73">
        <v>1423.220724361209</v>
      </c>
      <c r="T1622" s="73">
        <v>1802.1207243612089</v>
      </c>
      <c r="U1622" s="73">
        <v>1423.220724361209</v>
      </c>
      <c r="V1622" s="73">
        <v>1802.1207243612089</v>
      </c>
      <c r="W1622" s="73">
        <v>1802.1207243612089</v>
      </c>
      <c r="X1622" s="73">
        <v>1892.1207243612089</v>
      </c>
      <c r="Z1622" s="73">
        <v>2488.8550329175509</v>
      </c>
    </row>
    <row r="1623" spans="14:26" x14ac:dyDescent="0.25">
      <c r="N1623" s="73">
        <v>162.1</v>
      </c>
      <c r="O1623" s="73">
        <v>45.027777777777779</v>
      </c>
      <c r="P1623" s="73">
        <v>0.60551428571428567</v>
      </c>
      <c r="Q1623" s="73">
        <v>0.60551428571428567</v>
      </c>
      <c r="R1623" s="73">
        <v>1425.2857223835003</v>
      </c>
      <c r="S1623" s="73">
        <v>1425.2857223835003</v>
      </c>
      <c r="T1623" s="73">
        <v>1804.4196112723891</v>
      </c>
      <c r="U1623" s="73">
        <v>1425.2857223835003</v>
      </c>
      <c r="V1623" s="73">
        <v>1804.4196112723891</v>
      </c>
      <c r="W1623" s="73">
        <v>1804.4196112723891</v>
      </c>
      <c r="X1623" s="73">
        <v>1894.4751668279448</v>
      </c>
      <c r="Z1623" s="73">
        <v>2488.8550329175509</v>
      </c>
    </row>
    <row r="1624" spans="14:26" x14ac:dyDescent="0.25">
      <c r="N1624" s="73">
        <v>162.19999999999999</v>
      </c>
      <c r="O1624" s="73">
        <v>45.05555555555555</v>
      </c>
      <c r="P1624" s="73">
        <v>0.60551428571428567</v>
      </c>
      <c r="Q1624" s="73">
        <v>0.60551428571428567</v>
      </c>
      <c r="R1624" s="73">
        <v>1427.3519947026271</v>
      </c>
      <c r="S1624" s="73">
        <v>1427.3519947026271</v>
      </c>
      <c r="T1624" s="73">
        <v>1806.7197724804048</v>
      </c>
      <c r="U1624" s="73">
        <v>1427.3519947026271</v>
      </c>
      <c r="V1624" s="73">
        <v>1806.7197724804048</v>
      </c>
      <c r="W1624" s="73">
        <v>1806.7197724804048</v>
      </c>
      <c r="X1624" s="73">
        <v>1896.8308835915159</v>
      </c>
      <c r="Z1624" s="73">
        <v>2488.8550329175509</v>
      </c>
    </row>
    <row r="1625" spans="14:26" x14ac:dyDescent="0.25">
      <c r="N1625" s="73">
        <v>162.30000000000001</v>
      </c>
      <c r="O1625" s="73">
        <v>45.083333333333336</v>
      </c>
      <c r="P1625" s="73">
        <v>0.60551428571428567</v>
      </c>
      <c r="Q1625" s="73">
        <v>0.60551428571428567</v>
      </c>
      <c r="R1625" s="73">
        <v>1429.4195413185903</v>
      </c>
      <c r="S1625" s="73">
        <v>1429.4195413185903</v>
      </c>
      <c r="T1625" s="73">
        <v>1809.021207985257</v>
      </c>
      <c r="U1625" s="73">
        <v>1429.4195413185903</v>
      </c>
      <c r="V1625" s="73">
        <v>1809.021207985257</v>
      </c>
      <c r="W1625" s="73">
        <v>1809.021207985257</v>
      </c>
      <c r="X1625" s="73">
        <v>1899.1878746519237</v>
      </c>
      <c r="Z1625" s="73">
        <v>2488.8550329175509</v>
      </c>
    </row>
    <row r="1626" spans="14:26" x14ac:dyDescent="0.25">
      <c r="N1626" s="73">
        <v>162.4</v>
      </c>
      <c r="O1626" s="73">
        <v>45.111111111111114</v>
      </c>
      <c r="P1626" s="73">
        <v>0.60551428571428567</v>
      </c>
      <c r="Q1626" s="73">
        <v>0.60551428571428567</v>
      </c>
      <c r="R1626" s="73">
        <v>1431.4883622313889</v>
      </c>
      <c r="S1626" s="73">
        <v>1431.4883622313889</v>
      </c>
      <c r="T1626" s="73">
        <v>1811.3239177869445</v>
      </c>
      <c r="U1626" s="73">
        <v>1431.4883622313889</v>
      </c>
      <c r="V1626" s="73">
        <v>1811.3239177869445</v>
      </c>
      <c r="W1626" s="73">
        <v>1811.3239177869445</v>
      </c>
      <c r="X1626" s="73">
        <v>1901.5461400091667</v>
      </c>
      <c r="Z1626" s="73">
        <v>2488.8550329175509</v>
      </c>
    </row>
    <row r="1627" spans="14:26" x14ac:dyDescent="0.25">
      <c r="N1627" s="73">
        <v>162.5</v>
      </c>
      <c r="O1627" s="73">
        <v>45.138888888888886</v>
      </c>
      <c r="P1627" s="73">
        <v>0.60551428571428567</v>
      </c>
      <c r="Q1627" s="73">
        <v>0.60551428571428567</v>
      </c>
      <c r="R1627" s="73">
        <v>1433.5584574410227</v>
      </c>
      <c r="S1627" s="73">
        <v>1433.5584574410227</v>
      </c>
      <c r="T1627" s="73">
        <v>1813.6279018854671</v>
      </c>
      <c r="U1627" s="73">
        <v>1433.5584574410227</v>
      </c>
      <c r="V1627" s="73">
        <v>1813.6279018854671</v>
      </c>
      <c r="W1627" s="73">
        <v>1813.6279018854671</v>
      </c>
      <c r="X1627" s="73">
        <v>1903.9056796632449</v>
      </c>
      <c r="Z1627" s="73">
        <v>2488.8550329175509</v>
      </c>
    </row>
    <row r="1628" spans="14:26" x14ac:dyDescent="0.25">
      <c r="N1628" s="73">
        <v>162.6</v>
      </c>
      <c r="O1628" s="73">
        <v>45.166666666666664</v>
      </c>
      <c r="P1628" s="73">
        <v>0.60551428571428567</v>
      </c>
      <c r="Q1628" s="73">
        <v>0.60551428571428567</v>
      </c>
      <c r="R1628" s="73">
        <v>1435.6298269474926</v>
      </c>
      <c r="S1628" s="73">
        <v>1435.6298269474926</v>
      </c>
      <c r="T1628" s="73">
        <v>1815.9331602808259</v>
      </c>
      <c r="U1628" s="73">
        <v>1435.6298269474926</v>
      </c>
      <c r="V1628" s="73">
        <v>1815.9331602808259</v>
      </c>
      <c r="W1628" s="73">
        <v>1815.9331602808259</v>
      </c>
      <c r="X1628" s="73">
        <v>1906.2664936141591</v>
      </c>
      <c r="Z1628" s="73">
        <v>2488.8550329175509</v>
      </c>
    </row>
    <row r="1629" spans="14:26" x14ac:dyDescent="0.25">
      <c r="N1629" s="73">
        <v>162.69999999999999</v>
      </c>
      <c r="O1629" s="73">
        <v>45.194444444444443</v>
      </c>
      <c r="P1629" s="73">
        <v>0.60551428571428567</v>
      </c>
      <c r="Q1629" s="73">
        <v>0.60551428571428567</v>
      </c>
      <c r="R1629" s="73">
        <v>1437.7024707507983</v>
      </c>
      <c r="S1629" s="73">
        <v>1437.7024707507983</v>
      </c>
      <c r="T1629" s="73">
        <v>1818.2396929730205</v>
      </c>
      <c r="U1629" s="73">
        <v>1437.7024707507983</v>
      </c>
      <c r="V1629" s="73">
        <v>1818.2396929730205</v>
      </c>
      <c r="W1629" s="73">
        <v>1818.2396929730205</v>
      </c>
      <c r="X1629" s="73">
        <v>1908.6285818619094</v>
      </c>
      <c r="Z1629" s="73">
        <v>2488.8550329175509</v>
      </c>
    </row>
    <row r="1630" spans="14:26" x14ac:dyDescent="0.25">
      <c r="N1630" s="73">
        <v>162.80000000000001</v>
      </c>
      <c r="O1630" s="73">
        <v>45.222222222222221</v>
      </c>
      <c r="P1630" s="73">
        <v>0.60551428571428567</v>
      </c>
      <c r="Q1630" s="73">
        <v>0.60551428571428567</v>
      </c>
      <c r="R1630" s="73">
        <v>1439.7763888509398</v>
      </c>
      <c r="S1630" s="73">
        <v>1439.7763888509398</v>
      </c>
      <c r="T1630" s="73">
        <v>1820.547499962051</v>
      </c>
      <c r="U1630" s="73">
        <v>1439.7763888509398</v>
      </c>
      <c r="V1630" s="73">
        <v>1820.547499962051</v>
      </c>
      <c r="W1630" s="73">
        <v>1820.547499962051</v>
      </c>
      <c r="X1630" s="73">
        <v>1910.9919444064953</v>
      </c>
      <c r="Z1630" s="73">
        <v>2488.8550329175509</v>
      </c>
    </row>
    <row r="1631" spans="14:26" x14ac:dyDescent="0.25">
      <c r="N1631" s="73">
        <v>162.9</v>
      </c>
      <c r="O1631" s="73">
        <v>45.25</v>
      </c>
      <c r="P1631" s="73">
        <v>0.60551428571428567</v>
      </c>
      <c r="Q1631" s="73">
        <v>0.60551428571428567</v>
      </c>
      <c r="R1631" s="73">
        <v>1441.851581247917</v>
      </c>
      <c r="S1631" s="73">
        <v>1441.851581247917</v>
      </c>
      <c r="T1631" s="73">
        <v>1822.8565812479169</v>
      </c>
      <c r="U1631" s="73">
        <v>1441.851581247917</v>
      </c>
      <c r="V1631" s="73">
        <v>1822.8565812479169</v>
      </c>
      <c r="W1631" s="73">
        <v>1822.8565812479169</v>
      </c>
      <c r="X1631" s="73">
        <v>1913.3565812479169</v>
      </c>
      <c r="Z1631" s="73">
        <v>2488.8550329175509</v>
      </c>
    </row>
    <row r="1632" spans="14:26" x14ac:dyDescent="0.25">
      <c r="N1632" s="73">
        <v>163</v>
      </c>
      <c r="O1632" s="73">
        <v>45.277777777777779</v>
      </c>
      <c r="P1632" s="73">
        <v>0.60551428571428567</v>
      </c>
      <c r="Q1632" s="73">
        <v>0.60551428571428567</v>
      </c>
      <c r="R1632" s="73">
        <v>1443.92804794173</v>
      </c>
      <c r="S1632" s="73">
        <v>1443.92804794173</v>
      </c>
      <c r="T1632" s="73">
        <v>1825.1669368306189</v>
      </c>
      <c r="U1632" s="73">
        <v>1443.92804794173</v>
      </c>
      <c r="V1632" s="73">
        <v>1825.1669368306189</v>
      </c>
      <c r="W1632" s="73">
        <v>1825.1669368306189</v>
      </c>
      <c r="X1632" s="73">
        <v>1915.7224923861745</v>
      </c>
      <c r="Z1632" s="73">
        <v>2488.8550329175509</v>
      </c>
    </row>
    <row r="1633" spans="14:26" x14ac:dyDescent="0.25">
      <c r="N1633" s="73">
        <v>163.1</v>
      </c>
      <c r="O1633" s="73">
        <v>45.30555555555555</v>
      </c>
      <c r="P1633" s="73">
        <v>0.60551428571428567</v>
      </c>
      <c r="Q1633" s="73">
        <v>0.60551428571428567</v>
      </c>
      <c r="R1633" s="73">
        <v>1446.005788932378</v>
      </c>
      <c r="S1633" s="73">
        <v>1446.005788932378</v>
      </c>
      <c r="T1633" s="73">
        <v>1827.4785667101557</v>
      </c>
      <c r="U1633" s="73">
        <v>1446.005788932378</v>
      </c>
      <c r="V1633" s="73">
        <v>1827.4785667101557</v>
      </c>
      <c r="W1633" s="73">
        <v>1827.4785667101557</v>
      </c>
      <c r="X1633" s="73">
        <v>1918.0896778212668</v>
      </c>
      <c r="Z1633" s="73">
        <v>2488.8550329175509</v>
      </c>
    </row>
    <row r="1634" spans="14:26" x14ac:dyDescent="0.25">
      <c r="N1634" s="73">
        <v>163.19999999999999</v>
      </c>
      <c r="O1634" s="73">
        <v>45.333333333333329</v>
      </c>
      <c r="P1634" s="73">
        <v>0.60551428571428567</v>
      </c>
      <c r="Q1634" s="73">
        <v>0.60551428571428567</v>
      </c>
      <c r="R1634" s="73">
        <v>1448.0848042198625</v>
      </c>
      <c r="S1634" s="73">
        <v>1448.0848042198625</v>
      </c>
      <c r="T1634" s="73">
        <v>1829.7914708865292</v>
      </c>
      <c r="U1634" s="73">
        <v>1448.0848042198625</v>
      </c>
      <c r="V1634" s="73">
        <v>1829.7914708865292</v>
      </c>
      <c r="W1634" s="73">
        <v>1829.7914708865292</v>
      </c>
      <c r="X1634" s="73">
        <v>1920.4581375531959</v>
      </c>
      <c r="Z1634" s="73">
        <v>2488.8550329175509</v>
      </c>
    </row>
    <row r="1635" spans="14:26" x14ac:dyDescent="0.25">
      <c r="N1635" s="73">
        <v>163.30000000000001</v>
      </c>
      <c r="O1635" s="73">
        <v>45.361111111111114</v>
      </c>
      <c r="P1635" s="73">
        <v>0.60551428571428567</v>
      </c>
      <c r="Q1635" s="73">
        <v>0.60551428571428567</v>
      </c>
      <c r="R1635" s="73">
        <v>1450.1650938041828</v>
      </c>
      <c r="S1635" s="73">
        <v>1450.1650938041828</v>
      </c>
      <c r="T1635" s="73">
        <v>1832.1056493597384</v>
      </c>
      <c r="U1635" s="73">
        <v>1450.1650938041828</v>
      </c>
      <c r="V1635" s="73">
        <v>1832.1056493597384</v>
      </c>
      <c r="W1635" s="73">
        <v>1832.1056493597384</v>
      </c>
      <c r="X1635" s="73">
        <v>1922.8278715819606</v>
      </c>
      <c r="Z1635" s="73">
        <v>2488.8550329175509</v>
      </c>
    </row>
    <row r="1636" spans="14:26" x14ac:dyDescent="0.25">
      <c r="N1636" s="73">
        <v>163.4</v>
      </c>
      <c r="O1636" s="73">
        <v>45.388888888888893</v>
      </c>
      <c r="P1636" s="73">
        <v>0.60551428571428567</v>
      </c>
      <c r="Q1636" s="73">
        <v>0.60551428571428567</v>
      </c>
      <c r="R1636" s="73">
        <v>1452.2466576853387</v>
      </c>
      <c r="S1636" s="73">
        <v>1452.2466576853387</v>
      </c>
      <c r="T1636" s="73">
        <v>1834.4211021297833</v>
      </c>
      <c r="U1636" s="73">
        <v>1452.2466576853387</v>
      </c>
      <c r="V1636" s="73">
        <v>1834.4211021297833</v>
      </c>
      <c r="W1636" s="73">
        <v>1834.4211021297833</v>
      </c>
      <c r="X1636" s="73">
        <v>1925.1988799075611</v>
      </c>
      <c r="Z1636" s="73">
        <v>2488.8550329175509</v>
      </c>
    </row>
    <row r="1637" spans="14:26" x14ac:dyDescent="0.25">
      <c r="N1637" s="73">
        <v>163.5</v>
      </c>
      <c r="O1637" s="73">
        <v>45.416666666666664</v>
      </c>
      <c r="P1637" s="73">
        <v>0.60551428571428567</v>
      </c>
      <c r="Q1637" s="73">
        <v>0.60551428571428567</v>
      </c>
      <c r="R1637" s="73">
        <v>1454.3294958633296</v>
      </c>
      <c r="S1637" s="73">
        <v>1454.3294958633296</v>
      </c>
      <c r="T1637" s="73">
        <v>1836.7378291966629</v>
      </c>
      <c r="U1637" s="73">
        <v>1454.3294958633296</v>
      </c>
      <c r="V1637" s="73">
        <v>1836.7378291966629</v>
      </c>
      <c r="W1637" s="73">
        <v>1836.7378291966629</v>
      </c>
      <c r="X1637" s="73">
        <v>1927.5711625299962</v>
      </c>
      <c r="Z1637" s="73">
        <v>2488.8550329175509</v>
      </c>
    </row>
    <row r="1638" spans="14:26" x14ac:dyDescent="0.25">
      <c r="N1638" s="73">
        <v>163.6</v>
      </c>
      <c r="O1638" s="73">
        <v>45.444444444444443</v>
      </c>
      <c r="P1638" s="73">
        <v>0.60551428571428567</v>
      </c>
      <c r="Q1638" s="73">
        <v>0.60551428571428567</v>
      </c>
      <c r="R1638" s="73">
        <v>1456.4136083381568</v>
      </c>
      <c r="S1638" s="73">
        <v>1456.4136083381568</v>
      </c>
      <c r="T1638" s="73">
        <v>1839.055830560379</v>
      </c>
      <c r="U1638" s="73">
        <v>1456.4136083381568</v>
      </c>
      <c r="V1638" s="73">
        <v>1839.055830560379</v>
      </c>
      <c r="W1638" s="73">
        <v>1839.055830560379</v>
      </c>
      <c r="X1638" s="73">
        <v>1929.944719449268</v>
      </c>
      <c r="Z1638" s="73">
        <v>2488.8550329175509</v>
      </c>
    </row>
    <row r="1639" spans="14:26" x14ac:dyDescent="0.25">
      <c r="N1639" s="73">
        <v>163.69999999999999</v>
      </c>
      <c r="O1639" s="73">
        <v>45.472222222222221</v>
      </c>
      <c r="P1639" s="73">
        <v>0.60551428571428567</v>
      </c>
      <c r="Q1639" s="73">
        <v>0.60551428571428567</v>
      </c>
      <c r="R1639" s="73">
        <v>1458.4989951098198</v>
      </c>
      <c r="S1639" s="73">
        <v>1458.4989951098198</v>
      </c>
      <c r="T1639" s="73">
        <v>1841.3751062209308</v>
      </c>
      <c r="U1639" s="73">
        <v>1458.4989951098198</v>
      </c>
      <c r="V1639" s="73">
        <v>1841.3751062209308</v>
      </c>
      <c r="W1639" s="73">
        <v>1841.3751062209308</v>
      </c>
      <c r="X1639" s="73">
        <v>1932.3195506653751</v>
      </c>
      <c r="Z1639" s="73">
        <v>2488.8550329175509</v>
      </c>
    </row>
    <row r="1640" spans="14:26" x14ac:dyDescent="0.25">
      <c r="N1640" s="73">
        <v>163.80000000000001</v>
      </c>
      <c r="O1640" s="73">
        <v>45.5</v>
      </c>
      <c r="P1640" s="73">
        <v>0.60551428571428567</v>
      </c>
      <c r="Q1640" s="73">
        <v>0.60551428571428567</v>
      </c>
      <c r="R1640" s="73">
        <v>1460.5856561783187</v>
      </c>
      <c r="S1640" s="73">
        <v>1460.5856561783187</v>
      </c>
      <c r="T1640" s="73">
        <v>1843.6956561783186</v>
      </c>
      <c r="U1640" s="73">
        <v>1460.5856561783187</v>
      </c>
      <c r="V1640" s="73">
        <v>1843.6956561783186</v>
      </c>
      <c r="W1640" s="73">
        <v>1843.6956561783186</v>
      </c>
      <c r="X1640" s="73">
        <v>1934.6956561783186</v>
      </c>
      <c r="Z1640" s="73">
        <v>2488.8550329175509</v>
      </c>
    </row>
    <row r="1641" spans="14:26" x14ac:dyDescent="0.25">
      <c r="N1641" s="73">
        <v>163.9</v>
      </c>
      <c r="O1641" s="73">
        <v>45.527777777777779</v>
      </c>
      <c r="P1641" s="73">
        <v>0.60551428571428567</v>
      </c>
      <c r="Q1641" s="73">
        <v>0.60551428571428567</v>
      </c>
      <c r="R1641" s="73">
        <v>1462.6735915436529</v>
      </c>
      <c r="S1641" s="73">
        <v>1462.6735915436529</v>
      </c>
      <c r="T1641" s="73">
        <v>1846.0174804325418</v>
      </c>
      <c r="U1641" s="73">
        <v>1462.6735915436529</v>
      </c>
      <c r="V1641" s="73">
        <v>1846.0174804325418</v>
      </c>
      <c r="W1641" s="73">
        <v>1846.0174804325418</v>
      </c>
      <c r="X1641" s="73">
        <v>1937.0730359880974</v>
      </c>
      <c r="Z1641" s="73">
        <v>2488.8550329175509</v>
      </c>
    </row>
    <row r="1642" spans="14:26" x14ac:dyDescent="0.25">
      <c r="N1642" s="73">
        <v>164</v>
      </c>
      <c r="O1642" s="73">
        <v>45.555555555555557</v>
      </c>
      <c r="P1642" s="73">
        <v>0.60551428571428567</v>
      </c>
      <c r="Q1642" s="73">
        <v>0.60551428571428567</v>
      </c>
      <c r="R1642" s="73">
        <v>1464.7628012058235</v>
      </c>
      <c r="S1642" s="73">
        <v>1464.7628012058235</v>
      </c>
      <c r="T1642" s="73">
        <v>1848.3405789836013</v>
      </c>
      <c r="U1642" s="73">
        <v>1464.7628012058235</v>
      </c>
      <c r="V1642" s="73">
        <v>1848.3405789836013</v>
      </c>
      <c r="W1642" s="73">
        <v>1848.3405789836013</v>
      </c>
      <c r="X1642" s="73">
        <v>1939.4516900947124</v>
      </c>
      <c r="Z1642" s="73">
        <v>2488.8550329175509</v>
      </c>
    </row>
    <row r="1643" spans="14:26" x14ac:dyDescent="0.25">
      <c r="N1643" s="73">
        <v>164.1</v>
      </c>
      <c r="O1643" s="73">
        <v>45.583333333333329</v>
      </c>
      <c r="P1643" s="73">
        <v>0.60551428571428567</v>
      </c>
      <c r="Q1643" s="73">
        <v>0.60551428571428567</v>
      </c>
      <c r="R1643" s="73">
        <v>1466.8532851648288</v>
      </c>
      <c r="S1643" s="73">
        <v>1466.8532851648288</v>
      </c>
      <c r="T1643" s="73">
        <v>1850.6649518314955</v>
      </c>
      <c r="U1643" s="73">
        <v>1466.8532851648288</v>
      </c>
      <c r="V1643" s="73">
        <v>1850.6649518314955</v>
      </c>
      <c r="W1643" s="73">
        <v>1850.6649518314955</v>
      </c>
      <c r="X1643" s="73">
        <v>1941.8316184981622</v>
      </c>
      <c r="Z1643" s="73">
        <v>2488.8550329175509</v>
      </c>
    </row>
    <row r="1644" spans="14:26" x14ac:dyDescent="0.25">
      <c r="N1644" s="73">
        <v>164.2</v>
      </c>
      <c r="O1644" s="73">
        <v>45.611111111111107</v>
      </c>
      <c r="P1644" s="73">
        <v>0.60551428571428567</v>
      </c>
      <c r="Q1644" s="73">
        <v>0.60551428571428567</v>
      </c>
      <c r="R1644" s="73">
        <v>1468.9450434206701</v>
      </c>
      <c r="S1644" s="73">
        <v>1468.9450434206701</v>
      </c>
      <c r="T1644" s="73">
        <v>1852.9905989762256</v>
      </c>
      <c r="U1644" s="73">
        <v>1468.9450434206701</v>
      </c>
      <c r="V1644" s="73">
        <v>1852.9905989762256</v>
      </c>
      <c r="W1644" s="73">
        <v>1852.9905989762256</v>
      </c>
      <c r="X1644" s="73">
        <v>1944.2128211984477</v>
      </c>
      <c r="Z1644" s="73">
        <v>2488.8550329175509</v>
      </c>
    </row>
    <row r="1645" spans="14:26" x14ac:dyDescent="0.25">
      <c r="N1645" s="73">
        <v>164.3</v>
      </c>
      <c r="O1645" s="73">
        <v>45.638888888888893</v>
      </c>
      <c r="P1645" s="73">
        <v>0.60551428571428567</v>
      </c>
      <c r="Q1645" s="73">
        <v>0.60551428571428567</v>
      </c>
      <c r="R1645" s="73">
        <v>1471.038075973348</v>
      </c>
      <c r="S1645" s="73">
        <v>1471.038075973348</v>
      </c>
      <c r="T1645" s="73">
        <v>1855.3175204177924</v>
      </c>
      <c r="U1645" s="73">
        <v>1471.038075973348</v>
      </c>
      <c r="V1645" s="73">
        <v>1855.3175204177924</v>
      </c>
      <c r="W1645" s="73">
        <v>1855.3175204177924</v>
      </c>
      <c r="X1645" s="73">
        <v>1946.5952981955702</v>
      </c>
      <c r="Z1645" s="73">
        <v>2488.8550329175509</v>
      </c>
    </row>
    <row r="1646" spans="14:26" x14ac:dyDescent="0.25">
      <c r="N1646" s="73">
        <v>164.4</v>
      </c>
      <c r="O1646" s="73">
        <v>45.666666666666664</v>
      </c>
      <c r="P1646" s="73">
        <v>0.60551428571428567</v>
      </c>
      <c r="Q1646" s="73">
        <v>0.60551428571428567</v>
      </c>
      <c r="R1646" s="73">
        <v>1473.1323828228606</v>
      </c>
      <c r="S1646" s="73">
        <v>1473.1323828228606</v>
      </c>
      <c r="T1646" s="73">
        <v>1857.6457161561939</v>
      </c>
      <c r="U1646" s="73">
        <v>1473.1323828228606</v>
      </c>
      <c r="V1646" s="73">
        <v>1857.6457161561939</v>
      </c>
      <c r="W1646" s="73">
        <v>1857.6457161561939</v>
      </c>
      <c r="X1646" s="73">
        <v>1948.9790494895271</v>
      </c>
      <c r="Z1646" s="73">
        <v>2488.8550329175509</v>
      </c>
    </row>
    <row r="1647" spans="14:26" x14ac:dyDescent="0.25">
      <c r="N1647" s="73">
        <v>164.5</v>
      </c>
      <c r="O1647" s="73">
        <v>45.694444444444443</v>
      </c>
      <c r="P1647" s="73">
        <v>0.60551428571428567</v>
      </c>
      <c r="Q1647" s="73">
        <v>0.60551428571428567</v>
      </c>
      <c r="R1647" s="73">
        <v>1475.227963969209</v>
      </c>
      <c r="S1647" s="73">
        <v>1475.227963969209</v>
      </c>
      <c r="T1647" s="73">
        <v>1859.9751861914312</v>
      </c>
      <c r="U1647" s="73">
        <v>1475.227963969209</v>
      </c>
      <c r="V1647" s="73">
        <v>1859.9751861914312</v>
      </c>
      <c r="W1647" s="73">
        <v>1859.9751861914312</v>
      </c>
      <c r="X1647" s="73">
        <v>1951.3640750803202</v>
      </c>
      <c r="Z1647" s="73">
        <v>2488.8550329175509</v>
      </c>
    </row>
    <row r="1648" spans="14:26" x14ac:dyDescent="0.25">
      <c r="N1648" s="73">
        <v>164.6</v>
      </c>
      <c r="O1648" s="73">
        <v>45.722222222222221</v>
      </c>
      <c r="P1648" s="73">
        <v>0.60551428571428567</v>
      </c>
      <c r="Q1648" s="73">
        <v>0.60551428571428567</v>
      </c>
      <c r="R1648" s="73">
        <v>1477.3248194123937</v>
      </c>
      <c r="S1648" s="73">
        <v>1477.3248194123937</v>
      </c>
      <c r="T1648" s="73">
        <v>1862.3059305235047</v>
      </c>
      <c r="U1648" s="73">
        <v>1477.3248194123937</v>
      </c>
      <c r="V1648" s="73">
        <v>1862.3059305235047</v>
      </c>
      <c r="W1648" s="73">
        <v>1862.3059305235047</v>
      </c>
      <c r="X1648" s="73">
        <v>1953.750374967949</v>
      </c>
      <c r="Z1648" s="73">
        <v>2488.8550329175509</v>
      </c>
    </row>
    <row r="1649" spans="14:26" x14ac:dyDescent="0.25">
      <c r="N1649" s="73">
        <v>164.7</v>
      </c>
      <c r="O1649" s="73">
        <v>45.749999999999993</v>
      </c>
      <c r="P1649" s="73">
        <v>0.60551428571428567</v>
      </c>
      <c r="Q1649" s="73">
        <v>0.60551428571428567</v>
      </c>
      <c r="R1649" s="73">
        <v>1479.4229491524136</v>
      </c>
      <c r="S1649" s="73">
        <v>1479.4229491524136</v>
      </c>
      <c r="T1649" s="73">
        <v>1864.6379491524135</v>
      </c>
      <c r="U1649" s="73">
        <v>1479.4229491524136</v>
      </c>
      <c r="V1649" s="73">
        <v>1864.6379491524135</v>
      </c>
      <c r="W1649" s="73">
        <v>1864.6379491524135</v>
      </c>
      <c r="X1649" s="73">
        <v>1956.1379491524135</v>
      </c>
      <c r="Z1649" s="73">
        <v>2488.8550329175509</v>
      </c>
    </row>
    <row r="1650" spans="14:26" x14ac:dyDescent="0.25">
      <c r="N1650" s="73">
        <v>164.8</v>
      </c>
      <c r="O1650" s="73">
        <v>45.777777777777779</v>
      </c>
      <c r="P1650" s="73">
        <v>0.60551428571428567</v>
      </c>
      <c r="Q1650" s="73">
        <v>0.60551428571428567</v>
      </c>
      <c r="R1650" s="73">
        <v>1481.52235318927</v>
      </c>
      <c r="S1650" s="73">
        <v>1481.52235318927</v>
      </c>
      <c r="T1650" s="73">
        <v>1866.9712420781589</v>
      </c>
      <c r="U1650" s="73">
        <v>1481.52235318927</v>
      </c>
      <c r="V1650" s="73">
        <v>1866.9712420781589</v>
      </c>
      <c r="W1650" s="73">
        <v>1866.9712420781589</v>
      </c>
      <c r="X1650" s="73">
        <v>1958.5267976337145</v>
      </c>
      <c r="Z1650" s="73">
        <v>2488.8550329175509</v>
      </c>
    </row>
    <row r="1651" spans="14:26" x14ac:dyDescent="0.25">
      <c r="N1651" s="73">
        <v>164.9</v>
      </c>
      <c r="O1651" s="73">
        <v>45.805555555555557</v>
      </c>
      <c r="P1651" s="73">
        <v>0.60551428571428567</v>
      </c>
      <c r="Q1651" s="73">
        <v>0.60551428571428567</v>
      </c>
      <c r="R1651" s="73">
        <v>1483.6230315229614</v>
      </c>
      <c r="S1651" s="73">
        <v>1483.6230315229614</v>
      </c>
      <c r="T1651" s="73">
        <v>1869.3058093007392</v>
      </c>
      <c r="U1651" s="73">
        <v>1483.6230315229614</v>
      </c>
      <c r="V1651" s="73">
        <v>1869.3058093007392</v>
      </c>
      <c r="W1651" s="73">
        <v>1869.3058093007392</v>
      </c>
      <c r="X1651" s="73">
        <v>1960.9169204118502</v>
      </c>
      <c r="Z1651" s="73">
        <v>2488.8550329175509</v>
      </c>
    </row>
    <row r="1652" spans="14:26" x14ac:dyDescent="0.25">
      <c r="N1652" s="73">
        <v>165</v>
      </c>
      <c r="O1652" s="73">
        <v>45.833333333333336</v>
      </c>
      <c r="P1652" s="73">
        <v>0.60551428571428567</v>
      </c>
      <c r="Q1652" s="73">
        <v>0.60551428571428567</v>
      </c>
      <c r="R1652" s="73">
        <v>1485.724984153489</v>
      </c>
      <c r="S1652" s="73">
        <v>1485.724984153489</v>
      </c>
      <c r="T1652" s="73">
        <v>1871.6416508201557</v>
      </c>
      <c r="U1652" s="73">
        <v>1485.724984153489</v>
      </c>
      <c r="V1652" s="73">
        <v>1871.6416508201557</v>
      </c>
      <c r="W1652" s="73">
        <v>1871.6416508201557</v>
      </c>
      <c r="X1652" s="73">
        <v>1963.3083174868225</v>
      </c>
      <c r="Z1652" s="73">
        <v>2488.8550329175509</v>
      </c>
    </row>
    <row r="1653" spans="14:26" x14ac:dyDescent="0.25">
      <c r="N1653" s="73">
        <v>165.1</v>
      </c>
      <c r="O1653" s="73">
        <v>45.861111111111107</v>
      </c>
      <c r="P1653" s="73">
        <v>0.60551428571428567</v>
      </c>
      <c r="Q1653" s="73">
        <v>0.60551428571428567</v>
      </c>
      <c r="R1653" s="73">
        <v>1487.8282110808514</v>
      </c>
      <c r="S1653" s="73">
        <v>1487.8282110808514</v>
      </c>
      <c r="T1653" s="73">
        <v>1873.9787666364068</v>
      </c>
      <c r="U1653" s="73">
        <v>1487.8282110808514</v>
      </c>
      <c r="V1653" s="73">
        <v>1873.9787666364068</v>
      </c>
      <c r="W1653" s="73">
        <v>1873.9787666364068</v>
      </c>
      <c r="X1653" s="73">
        <v>2799.9661440286618</v>
      </c>
      <c r="Z1653" s="73">
        <v>2488.8550329175509</v>
      </c>
    </row>
    <row r="1654" spans="14:26" x14ac:dyDescent="0.25">
      <c r="N1654" s="73">
        <v>165.2</v>
      </c>
      <c r="O1654" s="73">
        <v>45.888888888888886</v>
      </c>
      <c r="P1654" s="73">
        <v>0.60551428571428567</v>
      </c>
      <c r="Q1654" s="73">
        <v>0.60551428571428567</v>
      </c>
      <c r="R1654" s="73">
        <v>1489.9327123050502</v>
      </c>
      <c r="S1654" s="73">
        <v>1489.9327123050502</v>
      </c>
      <c r="T1654" s="73">
        <v>1876.3171567494946</v>
      </c>
      <c r="U1654" s="73">
        <v>1489.9327123050502</v>
      </c>
      <c r="V1654" s="73">
        <v>1876.3171567494946</v>
      </c>
      <c r="W1654" s="73">
        <v>1876.3171567494946</v>
      </c>
      <c r="Z1654" s="73">
        <v>2488.8550329175509</v>
      </c>
    </row>
    <row r="1655" spans="14:26" x14ac:dyDescent="0.25">
      <c r="N1655" s="73">
        <v>165.3</v>
      </c>
      <c r="O1655" s="73">
        <v>45.916666666666671</v>
      </c>
      <c r="P1655" s="73">
        <v>0.60551428571428567</v>
      </c>
      <c r="Q1655" s="73">
        <v>0.60551428571428567</v>
      </c>
      <c r="R1655" s="73">
        <v>1492.0384878260854</v>
      </c>
      <c r="S1655" s="73">
        <v>1492.0384878260854</v>
      </c>
      <c r="T1655" s="73">
        <v>1878.6568211594188</v>
      </c>
      <c r="U1655" s="73">
        <v>1492.0384878260854</v>
      </c>
      <c r="V1655" s="73">
        <v>1878.6568211594188</v>
      </c>
      <c r="W1655" s="73">
        <v>1878.6568211594188</v>
      </c>
      <c r="Z1655" s="73">
        <v>2488.8550329175509</v>
      </c>
    </row>
    <row r="1656" spans="14:26" x14ac:dyDescent="0.25">
      <c r="N1656" s="73">
        <v>165.4</v>
      </c>
      <c r="O1656" s="73">
        <v>45.944444444444443</v>
      </c>
      <c r="P1656" s="73">
        <v>0.60551428571428567</v>
      </c>
      <c r="Q1656" s="73">
        <v>0.60551428571428567</v>
      </c>
      <c r="R1656" s="73">
        <v>1494.1455376439553</v>
      </c>
      <c r="S1656" s="73">
        <v>1494.1455376439553</v>
      </c>
      <c r="T1656" s="73">
        <v>1880.9977598661776</v>
      </c>
      <c r="U1656" s="73">
        <v>1494.1455376439553</v>
      </c>
      <c r="V1656" s="73">
        <v>1880.9977598661776</v>
      </c>
      <c r="W1656" s="73">
        <v>1880.9977598661776</v>
      </c>
      <c r="Z1656" s="73">
        <v>2488.8550329175509</v>
      </c>
    </row>
    <row r="1657" spans="14:26" x14ac:dyDescent="0.25">
      <c r="N1657" s="73">
        <v>165.5</v>
      </c>
      <c r="O1657" s="73">
        <v>45.972222222222221</v>
      </c>
      <c r="P1657" s="73">
        <v>0.60551428571428567</v>
      </c>
      <c r="Q1657" s="73">
        <v>0.60551428571428567</v>
      </c>
      <c r="R1657" s="73">
        <v>1496.2538617586611</v>
      </c>
      <c r="S1657" s="73">
        <v>1496.2538617586611</v>
      </c>
      <c r="T1657" s="73">
        <v>1883.3399728697723</v>
      </c>
      <c r="U1657" s="73">
        <v>1496.2538617586611</v>
      </c>
      <c r="V1657" s="73">
        <v>1883.3399728697723</v>
      </c>
      <c r="W1657" s="73">
        <v>1883.3399728697723</v>
      </c>
      <c r="Z1657" s="73">
        <v>2488.8550329175509</v>
      </c>
    </row>
    <row r="1658" spans="14:26" x14ac:dyDescent="0.25">
      <c r="N1658" s="73">
        <v>165.6</v>
      </c>
      <c r="O1658" s="73">
        <v>46</v>
      </c>
      <c r="P1658" s="73">
        <v>0.60551428571428567</v>
      </c>
      <c r="Q1658" s="73">
        <v>0.60551428571428567</v>
      </c>
      <c r="R1658" s="73">
        <v>1498.3634601702029</v>
      </c>
      <c r="S1658" s="73">
        <v>1498.3634601702029</v>
      </c>
      <c r="T1658" s="73">
        <v>1885.6834601702028</v>
      </c>
      <c r="U1658" s="73">
        <v>1498.3634601702029</v>
      </c>
      <c r="V1658" s="73">
        <v>1885.6834601702028</v>
      </c>
      <c r="W1658" s="73">
        <v>1885.6834601702028</v>
      </c>
      <c r="Z1658" s="73">
        <v>2488.8550329175509</v>
      </c>
    </row>
    <row r="1659" spans="14:26" x14ac:dyDescent="0.25">
      <c r="N1659" s="73">
        <v>165.7</v>
      </c>
      <c r="O1659" s="73">
        <v>46.027777777777771</v>
      </c>
      <c r="P1659" s="73">
        <v>0.60551428571428567</v>
      </c>
      <c r="Q1659" s="73">
        <v>0.60551428571428567</v>
      </c>
      <c r="R1659" s="73">
        <v>1500.4743328785798</v>
      </c>
      <c r="S1659" s="73">
        <v>1500.4743328785798</v>
      </c>
      <c r="T1659" s="73">
        <v>1888.0282217674687</v>
      </c>
      <c r="U1659" s="73">
        <v>1500.4743328785798</v>
      </c>
      <c r="V1659" s="73">
        <v>1888.0282217674687</v>
      </c>
      <c r="W1659" s="73">
        <v>1888.0282217674687</v>
      </c>
      <c r="Z1659" s="73">
        <v>2488.8550329175509</v>
      </c>
    </row>
    <row r="1660" spans="14:26" x14ac:dyDescent="0.25">
      <c r="N1660" s="73">
        <v>165.8</v>
      </c>
      <c r="O1660" s="73">
        <v>46.055555555555557</v>
      </c>
      <c r="P1660" s="73">
        <v>0.60551428571428567</v>
      </c>
      <c r="Q1660" s="73">
        <v>0.60551428571428567</v>
      </c>
      <c r="R1660" s="73">
        <v>1502.5864798837933</v>
      </c>
      <c r="S1660" s="73">
        <v>1502.5864798837933</v>
      </c>
      <c r="T1660" s="73">
        <v>1890.3742576615712</v>
      </c>
      <c r="U1660" s="73">
        <v>1502.5864798837933</v>
      </c>
      <c r="V1660" s="73">
        <v>1890.3742576615712</v>
      </c>
      <c r="W1660" s="73">
        <v>1890.3742576615712</v>
      </c>
      <c r="Z1660" s="73">
        <v>2488.8550329175509</v>
      </c>
    </row>
    <row r="1661" spans="14:26" x14ac:dyDescent="0.25">
      <c r="N1661" s="73">
        <v>165.9</v>
      </c>
      <c r="O1661" s="73">
        <v>46.083333333333336</v>
      </c>
      <c r="P1661" s="73">
        <v>0.60551428571428567</v>
      </c>
      <c r="Q1661" s="73">
        <v>0.60551428571428567</v>
      </c>
      <c r="R1661" s="73">
        <v>1504.6999011858422</v>
      </c>
      <c r="S1661" s="73">
        <v>1504.6999011858422</v>
      </c>
      <c r="T1661" s="73">
        <v>1892.721567852509</v>
      </c>
      <c r="U1661" s="73">
        <v>1504.6999011858422</v>
      </c>
      <c r="V1661" s="73">
        <v>1892.721567852509</v>
      </c>
      <c r="W1661" s="73">
        <v>1892.721567852509</v>
      </c>
      <c r="Z1661" s="73">
        <v>2488.8550329175509</v>
      </c>
    </row>
    <row r="1662" spans="14:26" x14ac:dyDescent="0.25">
      <c r="N1662" s="73">
        <v>166</v>
      </c>
      <c r="O1662" s="73">
        <v>46.111111111111107</v>
      </c>
      <c r="P1662" s="73">
        <v>0.60551428571428567</v>
      </c>
      <c r="Q1662" s="73">
        <v>0.60551428571428567</v>
      </c>
      <c r="R1662" s="73">
        <v>1506.8145967847263</v>
      </c>
      <c r="S1662" s="73">
        <v>1506.8145967847263</v>
      </c>
      <c r="T1662" s="73">
        <v>1895.0701523402818</v>
      </c>
      <c r="U1662" s="73">
        <v>1506.8145967847263</v>
      </c>
      <c r="V1662" s="73">
        <v>1895.0701523402818</v>
      </c>
      <c r="W1662" s="73">
        <v>1895.0701523402818</v>
      </c>
      <c r="Z1662" s="73">
        <v>2488.8550329175509</v>
      </c>
    </row>
    <row r="1663" spans="14:26" x14ac:dyDescent="0.25">
      <c r="N1663" s="73">
        <v>166.1</v>
      </c>
      <c r="O1663" s="73">
        <v>46.138888888888886</v>
      </c>
      <c r="P1663" s="73">
        <v>0.60551428571428567</v>
      </c>
      <c r="Q1663" s="73">
        <v>0.60551428571428567</v>
      </c>
      <c r="R1663" s="73">
        <v>1508.9305666804466</v>
      </c>
      <c r="S1663" s="73">
        <v>1508.9305666804466</v>
      </c>
      <c r="T1663" s="73">
        <v>1897.4200111248911</v>
      </c>
      <c r="U1663" s="73">
        <v>1508.9305666804466</v>
      </c>
      <c r="V1663" s="73">
        <v>1897.4200111248911</v>
      </c>
      <c r="W1663" s="73">
        <v>1897.4200111248911</v>
      </c>
      <c r="Z1663" s="73">
        <v>2488.8550329175509</v>
      </c>
    </row>
    <row r="1664" spans="14:26" x14ac:dyDescent="0.25">
      <c r="N1664" s="73">
        <v>166.2</v>
      </c>
      <c r="O1664" s="73">
        <v>46.166666666666664</v>
      </c>
      <c r="P1664" s="73">
        <v>0.60551428571428567</v>
      </c>
      <c r="Q1664" s="73">
        <v>0.60551428571428567</v>
      </c>
      <c r="R1664" s="73">
        <v>1511.0478108730028</v>
      </c>
      <c r="S1664" s="73">
        <v>1511.0478108730028</v>
      </c>
      <c r="T1664" s="73">
        <v>1899.7711442063362</v>
      </c>
      <c r="U1664" s="73">
        <v>1511.0478108730028</v>
      </c>
      <c r="V1664" s="73">
        <v>1899.7711442063362</v>
      </c>
      <c r="W1664" s="73">
        <v>1899.7711442063362</v>
      </c>
      <c r="Z1664" s="73">
        <v>2488.8550329175509</v>
      </c>
    </row>
    <row r="1665" spans="14:26" x14ac:dyDescent="0.25">
      <c r="N1665" s="73">
        <v>166.3</v>
      </c>
      <c r="O1665" s="73">
        <v>46.19444444444445</v>
      </c>
      <c r="P1665" s="73">
        <v>0.60551428571428567</v>
      </c>
      <c r="Q1665" s="73">
        <v>0.60551428571428567</v>
      </c>
      <c r="R1665" s="73">
        <v>1513.1663293623951</v>
      </c>
      <c r="S1665" s="73">
        <v>1513.1663293623951</v>
      </c>
      <c r="T1665" s="73">
        <v>1902.1235515846174</v>
      </c>
      <c r="U1665" s="73">
        <v>1513.1663293623951</v>
      </c>
      <c r="V1665" s="73">
        <v>1902.1235515846174</v>
      </c>
      <c r="W1665" s="73">
        <v>1902.1235515846174</v>
      </c>
      <c r="Z1665" s="73">
        <v>2488.8550329175509</v>
      </c>
    </row>
    <row r="1666" spans="14:26" x14ac:dyDescent="0.25">
      <c r="N1666" s="73">
        <v>166.4</v>
      </c>
      <c r="O1666" s="73">
        <v>46.222222222222221</v>
      </c>
      <c r="P1666" s="73">
        <v>0.60551428571428567</v>
      </c>
      <c r="Q1666" s="73">
        <v>0.60551428571428567</v>
      </c>
      <c r="R1666" s="73">
        <v>1515.2861221486221</v>
      </c>
      <c r="S1666" s="73">
        <v>1515.2861221486221</v>
      </c>
      <c r="T1666" s="73">
        <v>1904.4772332597331</v>
      </c>
      <c r="U1666" s="73">
        <v>1515.2861221486221</v>
      </c>
      <c r="V1666" s="73">
        <v>1904.4772332597331</v>
      </c>
      <c r="W1666" s="73">
        <v>1904.4772332597331</v>
      </c>
      <c r="Z1666" s="73">
        <v>2488.8550329175509</v>
      </c>
    </row>
    <row r="1667" spans="14:26" x14ac:dyDescent="0.25">
      <c r="N1667" s="73">
        <v>166.5</v>
      </c>
      <c r="O1667" s="73">
        <v>46.25</v>
      </c>
      <c r="P1667" s="73">
        <v>0.60551428571428567</v>
      </c>
      <c r="Q1667" s="73">
        <v>0.60551428571428567</v>
      </c>
      <c r="R1667" s="73">
        <v>1517.4071892316854</v>
      </c>
      <c r="S1667" s="73">
        <v>1517.4071892316854</v>
      </c>
      <c r="T1667" s="73">
        <v>1906.8321892316853</v>
      </c>
      <c r="U1667" s="73">
        <v>1517.4071892316854</v>
      </c>
      <c r="V1667" s="73">
        <v>1906.8321892316853</v>
      </c>
      <c r="W1667" s="73">
        <v>1906.8321892316853</v>
      </c>
      <c r="Z1667" s="73">
        <v>2488.8550329175509</v>
      </c>
    </row>
    <row r="1668" spans="14:26" x14ac:dyDescent="0.25">
      <c r="N1668" s="73">
        <v>166.6</v>
      </c>
      <c r="O1668" s="73">
        <v>46.277777777777779</v>
      </c>
      <c r="P1668" s="73">
        <v>0.60551428571428567</v>
      </c>
      <c r="Q1668" s="73">
        <v>0.60551428571428567</v>
      </c>
      <c r="R1668" s="73">
        <v>1519.5295306115845</v>
      </c>
      <c r="S1668" s="73">
        <v>1519.5295306115845</v>
      </c>
      <c r="T1668" s="73">
        <v>1909.1884195004734</v>
      </c>
      <c r="U1668" s="73">
        <v>1519.5295306115845</v>
      </c>
      <c r="V1668" s="73">
        <v>1909.1884195004734</v>
      </c>
      <c r="W1668" s="73">
        <v>1909.1884195004734</v>
      </c>
      <c r="Z1668" s="73">
        <v>2488.8550329175509</v>
      </c>
    </row>
    <row r="1669" spans="14:26" x14ac:dyDescent="0.25">
      <c r="N1669" s="73">
        <v>166.7</v>
      </c>
      <c r="O1669" s="73">
        <v>46.30555555555555</v>
      </c>
      <c r="P1669" s="73">
        <v>0.60551428571428567</v>
      </c>
      <c r="Q1669" s="73">
        <v>0.60551428571428567</v>
      </c>
      <c r="R1669" s="73">
        <v>1521.6531462883186</v>
      </c>
      <c r="S1669" s="73">
        <v>1521.6531462883186</v>
      </c>
      <c r="T1669" s="73">
        <v>1911.5459240660962</v>
      </c>
      <c r="U1669" s="73">
        <v>1521.6531462883186</v>
      </c>
      <c r="V1669" s="73">
        <v>1911.5459240660962</v>
      </c>
      <c r="W1669" s="73">
        <v>1911.5459240660962</v>
      </c>
      <c r="Z1669" s="73">
        <v>2488.8550329175509</v>
      </c>
    </row>
    <row r="1670" spans="14:26" x14ac:dyDescent="0.25">
      <c r="N1670" s="73">
        <v>166.8</v>
      </c>
      <c r="O1670" s="73">
        <v>46.333333333333336</v>
      </c>
      <c r="P1670" s="73">
        <v>0.60551428571428567</v>
      </c>
      <c r="Q1670" s="73">
        <v>0.60551428571428567</v>
      </c>
      <c r="R1670" s="73">
        <v>1523.7780362618894</v>
      </c>
      <c r="S1670" s="73">
        <v>1523.7780362618894</v>
      </c>
      <c r="T1670" s="73">
        <v>1913.9047029285562</v>
      </c>
      <c r="U1670" s="73">
        <v>1523.7780362618894</v>
      </c>
      <c r="V1670" s="73">
        <v>1913.9047029285562</v>
      </c>
      <c r="W1670" s="73">
        <v>1913.9047029285562</v>
      </c>
      <c r="Z1670" s="73">
        <v>2488.8550329175509</v>
      </c>
    </row>
    <row r="1671" spans="14:26" x14ac:dyDescent="0.25">
      <c r="N1671" s="73">
        <v>166.9</v>
      </c>
      <c r="O1671" s="73">
        <v>46.361111111111114</v>
      </c>
      <c r="P1671" s="73">
        <v>0.60551428571428567</v>
      </c>
      <c r="Q1671" s="73">
        <v>0.60551428571428567</v>
      </c>
      <c r="R1671" s="73">
        <v>1525.9042005322956</v>
      </c>
      <c r="S1671" s="73">
        <v>1525.9042005322956</v>
      </c>
      <c r="T1671" s="73">
        <v>1916.2647560878511</v>
      </c>
      <c r="U1671" s="73">
        <v>1525.9042005322956</v>
      </c>
      <c r="V1671" s="73">
        <v>1916.2647560878511</v>
      </c>
      <c r="W1671" s="73">
        <v>1916.2647560878511</v>
      </c>
      <c r="Z1671" s="73">
        <v>2488.8550329175509</v>
      </c>
    </row>
    <row r="1672" spans="14:26" x14ac:dyDescent="0.25">
      <c r="N1672" s="73">
        <v>167</v>
      </c>
      <c r="O1672" s="73">
        <v>46.388888888888886</v>
      </c>
      <c r="P1672" s="73">
        <v>0.60551428571428567</v>
      </c>
      <c r="Q1672" s="73">
        <v>0.60551428571428567</v>
      </c>
      <c r="R1672" s="73">
        <v>1528.031639099537</v>
      </c>
      <c r="S1672" s="73">
        <v>1528.031639099537</v>
      </c>
      <c r="T1672" s="73">
        <v>1918.6260835439814</v>
      </c>
      <c r="U1672" s="73">
        <v>1528.031639099537</v>
      </c>
      <c r="V1672" s="73">
        <v>1918.6260835439814</v>
      </c>
      <c r="W1672" s="73">
        <v>1918.6260835439814</v>
      </c>
      <c r="Z1672" s="73">
        <v>2488.8550329175509</v>
      </c>
    </row>
    <row r="1673" spans="14:26" x14ac:dyDescent="0.25">
      <c r="N1673" s="73">
        <v>167.1</v>
      </c>
      <c r="O1673" s="73">
        <v>46.416666666666664</v>
      </c>
      <c r="P1673" s="73">
        <v>0.60551428571428567</v>
      </c>
      <c r="Q1673" s="73">
        <v>0.60551428571428567</v>
      </c>
      <c r="R1673" s="73">
        <v>1530.1603519636149</v>
      </c>
      <c r="S1673" s="73">
        <v>1530.1603519636149</v>
      </c>
      <c r="T1673" s="73">
        <v>1920.9886852969482</v>
      </c>
      <c r="U1673" s="73">
        <v>1530.1603519636149</v>
      </c>
      <c r="V1673" s="73">
        <v>1920.9886852969482</v>
      </c>
      <c r="W1673" s="73">
        <v>1920.9886852969482</v>
      </c>
      <c r="Z1673" s="73">
        <v>2488.8550329175509</v>
      </c>
    </row>
    <row r="1674" spans="14:26" x14ac:dyDescent="0.25">
      <c r="N1674" s="73">
        <v>167.2</v>
      </c>
      <c r="O1674" s="73">
        <v>46.444444444444443</v>
      </c>
      <c r="P1674" s="73">
        <v>0.60551428571428567</v>
      </c>
      <c r="Q1674" s="73">
        <v>0.60551428571428567</v>
      </c>
      <c r="R1674" s="73">
        <v>1532.2903391245281</v>
      </c>
      <c r="S1674" s="73">
        <v>1532.2903391245281</v>
      </c>
      <c r="T1674" s="73">
        <v>1923.3525613467505</v>
      </c>
      <c r="U1674" s="73">
        <v>1532.2903391245281</v>
      </c>
      <c r="V1674" s="73">
        <v>1923.3525613467505</v>
      </c>
      <c r="W1674" s="73">
        <v>1923.3525613467505</v>
      </c>
      <c r="Z1674" s="73">
        <v>2488.8550329175509</v>
      </c>
    </row>
    <row r="1675" spans="14:26" x14ac:dyDescent="0.25">
      <c r="N1675" s="73">
        <v>167.3</v>
      </c>
      <c r="O1675" s="73">
        <v>46.472222222222221</v>
      </c>
      <c r="P1675" s="73">
        <v>0.60551428571428567</v>
      </c>
      <c r="Q1675" s="73">
        <v>0.60551428571428567</v>
      </c>
      <c r="R1675" s="73">
        <v>1534.4216005822773</v>
      </c>
      <c r="S1675" s="73">
        <v>1534.4216005822773</v>
      </c>
      <c r="T1675" s="73">
        <v>1925.7177116933885</v>
      </c>
      <c r="U1675" s="73">
        <v>1534.4216005822773</v>
      </c>
      <c r="V1675" s="73">
        <v>1925.7177116933885</v>
      </c>
      <c r="W1675" s="73">
        <v>1925.7177116933885</v>
      </c>
      <c r="Z1675" s="73">
        <v>2488.8550329175509</v>
      </c>
    </row>
    <row r="1676" spans="14:26" x14ac:dyDescent="0.25">
      <c r="N1676" s="73">
        <v>167.4</v>
      </c>
      <c r="O1676" s="73">
        <v>46.5</v>
      </c>
      <c r="P1676" s="73">
        <v>0.60551428571428567</v>
      </c>
      <c r="Q1676" s="73">
        <v>0.60551428571428567</v>
      </c>
      <c r="R1676" s="73">
        <v>1536.5541363368618</v>
      </c>
      <c r="S1676" s="73">
        <v>1536.5541363368618</v>
      </c>
      <c r="T1676" s="73">
        <v>1928.0841363368618</v>
      </c>
      <c r="U1676" s="73">
        <v>1536.5541363368618</v>
      </c>
      <c r="V1676" s="73">
        <v>1928.0841363368618</v>
      </c>
      <c r="W1676" s="73">
        <v>1928.0841363368618</v>
      </c>
      <c r="Z1676" s="73">
        <v>2488.8550329175509</v>
      </c>
    </row>
    <row r="1677" spans="14:26" x14ac:dyDescent="0.25">
      <c r="N1677" s="73">
        <v>167.5</v>
      </c>
      <c r="O1677" s="73">
        <v>46.527777777777779</v>
      </c>
      <c r="P1677" s="73">
        <v>0.60551428571428567</v>
      </c>
      <c r="Q1677" s="73">
        <v>0.60551428571428567</v>
      </c>
      <c r="R1677" s="73">
        <v>1538.6879463882822</v>
      </c>
      <c r="S1677" s="73">
        <v>1538.6879463882822</v>
      </c>
      <c r="T1677" s="73">
        <v>1930.4518352771711</v>
      </c>
      <c r="U1677" s="73">
        <v>1538.6879463882822</v>
      </c>
      <c r="V1677" s="73">
        <v>1930.4518352771711</v>
      </c>
      <c r="W1677" s="73">
        <v>1930.4518352771711</v>
      </c>
      <c r="Z1677" s="73">
        <v>2488.8550329175509</v>
      </c>
    </row>
    <row r="1678" spans="14:26" x14ac:dyDescent="0.25">
      <c r="N1678" s="73">
        <v>167.6</v>
      </c>
      <c r="O1678" s="73">
        <v>46.55555555555555</v>
      </c>
      <c r="P1678" s="73">
        <v>0.60551428571428567</v>
      </c>
      <c r="Q1678" s="73">
        <v>0.60551428571428567</v>
      </c>
      <c r="R1678" s="73">
        <v>1540.8230307365379</v>
      </c>
      <c r="S1678" s="73">
        <v>1540.8230307365379</v>
      </c>
      <c r="T1678" s="73">
        <v>1932.8208085143156</v>
      </c>
      <c r="U1678" s="73">
        <v>1540.8230307365379</v>
      </c>
      <c r="V1678" s="73">
        <v>1932.8208085143156</v>
      </c>
      <c r="W1678" s="73">
        <v>1932.8208085143156</v>
      </c>
      <c r="Z1678" s="73">
        <v>2488.8550329175509</v>
      </c>
    </row>
    <row r="1679" spans="14:26" x14ac:dyDescent="0.25">
      <c r="N1679" s="73">
        <v>167.7</v>
      </c>
      <c r="O1679" s="73">
        <v>46.583333333333329</v>
      </c>
      <c r="P1679" s="73">
        <v>0.60551428571428567</v>
      </c>
      <c r="Q1679" s="73">
        <v>0.60551428571428567</v>
      </c>
      <c r="R1679" s="73">
        <v>1542.9593893816295</v>
      </c>
      <c r="S1679" s="73">
        <v>1542.9593893816295</v>
      </c>
      <c r="T1679" s="73">
        <v>1935.1910560482961</v>
      </c>
      <c r="U1679" s="73">
        <v>1542.9593893816295</v>
      </c>
      <c r="V1679" s="73">
        <v>1935.1910560482961</v>
      </c>
      <c r="W1679" s="73">
        <v>1935.1910560482961</v>
      </c>
      <c r="Z1679" s="73">
        <v>2488.8550329175509</v>
      </c>
    </row>
    <row r="1680" spans="14:26" x14ac:dyDescent="0.25">
      <c r="N1680" s="73">
        <v>167.8</v>
      </c>
      <c r="O1680" s="73">
        <v>46.611111111111114</v>
      </c>
      <c r="P1680" s="73">
        <v>0.60551428571428567</v>
      </c>
      <c r="Q1680" s="73">
        <v>0.60551428571428567</v>
      </c>
      <c r="R1680" s="73">
        <v>1545.0970223235579</v>
      </c>
      <c r="S1680" s="73">
        <v>1545.0970223235579</v>
      </c>
      <c r="T1680" s="73">
        <v>1937.5625778791134</v>
      </c>
      <c r="U1680" s="73">
        <v>2799.9661440286618</v>
      </c>
      <c r="V1680" s="73">
        <v>2799.9661440286618</v>
      </c>
      <c r="W1680" s="73">
        <v>2799.9661440286618</v>
      </c>
      <c r="Z1680" s="73">
        <v>2488.8550329175509</v>
      </c>
    </row>
    <row r="1681" spans="14:26" x14ac:dyDescent="0.25">
      <c r="N1681" s="73">
        <v>167.9</v>
      </c>
      <c r="O1681" s="73">
        <v>46.638888888888893</v>
      </c>
      <c r="P1681" s="73">
        <v>0.60551428571428567</v>
      </c>
      <c r="Q1681" s="73">
        <v>0.60551428571428567</v>
      </c>
      <c r="R1681" s="73">
        <v>1547.2359295623212</v>
      </c>
      <c r="S1681" s="73">
        <v>1547.2359295623212</v>
      </c>
      <c r="T1681" s="73">
        <v>1939.9353740067656</v>
      </c>
      <c r="Z1681" s="73">
        <v>2488.8550329175509</v>
      </c>
    </row>
    <row r="1682" spans="14:26" x14ac:dyDescent="0.25">
      <c r="N1682" s="73">
        <v>168</v>
      </c>
      <c r="O1682" s="73">
        <v>46.666666666666664</v>
      </c>
      <c r="P1682" s="73">
        <v>0.60551428571428567</v>
      </c>
      <c r="Q1682" s="73">
        <v>0.60551428571428567</v>
      </c>
      <c r="R1682" s="73">
        <v>1549.3761110979196</v>
      </c>
      <c r="S1682" s="73">
        <v>1549.3761110979196</v>
      </c>
      <c r="T1682" s="73">
        <v>1942.309444431253</v>
      </c>
      <c r="Z1682" s="73">
        <v>2488.8550329175509</v>
      </c>
    </row>
    <row r="1683" spans="14:26" x14ac:dyDescent="0.25">
      <c r="N1683" s="73">
        <v>168.1</v>
      </c>
      <c r="O1683" s="73">
        <v>46.694444444444443</v>
      </c>
      <c r="P1683" s="73">
        <v>0.60551428571428567</v>
      </c>
      <c r="Q1683" s="73">
        <v>0.60551428571428567</v>
      </c>
      <c r="R1683" s="73">
        <v>1551.5175669303546</v>
      </c>
      <c r="S1683" s="73">
        <v>1551.5175669303546</v>
      </c>
      <c r="T1683" s="73">
        <v>1944.6847891525767</v>
      </c>
      <c r="Z1683" s="73">
        <v>2488.8550329175509</v>
      </c>
    </row>
    <row r="1684" spans="14:26" x14ac:dyDescent="0.25">
      <c r="N1684" s="73">
        <v>168.2</v>
      </c>
      <c r="O1684" s="73">
        <v>46.722222222222221</v>
      </c>
      <c r="P1684" s="73">
        <v>0.60551428571428567</v>
      </c>
      <c r="Q1684" s="73">
        <v>0.60551428571428567</v>
      </c>
      <c r="R1684" s="73">
        <v>1553.660297059625</v>
      </c>
      <c r="S1684" s="73">
        <v>1553.660297059625</v>
      </c>
      <c r="T1684" s="73">
        <v>1947.0614081707361</v>
      </c>
      <c r="Z1684" s="73">
        <v>2488.8550329175509</v>
      </c>
    </row>
    <row r="1685" spans="14:26" x14ac:dyDescent="0.25">
      <c r="N1685" s="73">
        <v>168.3</v>
      </c>
      <c r="O1685" s="73">
        <v>46.75</v>
      </c>
      <c r="P1685" s="73">
        <v>0.60551428571428567</v>
      </c>
      <c r="Q1685" s="73">
        <v>0.60551428571428567</v>
      </c>
      <c r="R1685" s="73">
        <v>1555.8043014857312</v>
      </c>
      <c r="S1685" s="73">
        <v>1555.8043014857312</v>
      </c>
      <c r="T1685" s="73">
        <v>1949.4393014857312</v>
      </c>
      <c r="Z1685" s="73">
        <v>2488.8550329175509</v>
      </c>
    </row>
    <row r="1686" spans="14:26" x14ac:dyDescent="0.25">
      <c r="N1686" s="73">
        <v>168.4</v>
      </c>
      <c r="O1686" s="73">
        <v>46.777777777777779</v>
      </c>
      <c r="P1686" s="73">
        <v>0.60551428571428567</v>
      </c>
      <c r="Q1686" s="73">
        <v>0.60551428571428567</v>
      </c>
      <c r="R1686" s="73">
        <v>1557.9495802086733</v>
      </c>
      <c r="S1686" s="73">
        <v>1557.9495802086733</v>
      </c>
      <c r="T1686" s="73">
        <v>1951.8184690975622</v>
      </c>
      <c r="Z1686" s="73">
        <v>2488.8550329175509</v>
      </c>
    </row>
    <row r="1687" spans="14:26" x14ac:dyDescent="0.25">
      <c r="N1687" s="73">
        <v>168.5</v>
      </c>
      <c r="O1687" s="73">
        <v>46.805555555555557</v>
      </c>
      <c r="P1687" s="73">
        <v>0.60551428571428567</v>
      </c>
      <c r="Q1687" s="73">
        <v>0.60551428571428567</v>
      </c>
      <c r="R1687" s="73">
        <v>1560.096133228451</v>
      </c>
      <c r="S1687" s="73">
        <v>1560.096133228451</v>
      </c>
      <c r="T1687" s="73">
        <v>1954.1989110062286</v>
      </c>
      <c r="Z1687" s="73">
        <v>2488.8550329175509</v>
      </c>
    </row>
    <row r="1688" spans="14:26" x14ac:dyDescent="0.25">
      <c r="N1688" s="73">
        <v>168.6</v>
      </c>
      <c r="O1688" s="73">
        <v>46.833333333333329</v>
      </c>
      <c r="P1688" s="73">
        <v>0.60551428571428567</v>
      </c>
      <c r="Q1688" s="73">
        <v>0.60551428571428567</v>
      </c>
      <c r="R1688" s="73">
        <v>1562.2439605450641</v>
      </c>
      <c r="S1688" s="73">
        <v>1562.2439605450641</v>
      </c>
      <c r="T1688" s="73">
        <v>1956.5806272117306</v>
      </c>
      <c r="Z1688" s="73">
        <v>2488.8550329175509</v>
      </c>
    </row>
    <row r="1689" spans="14:26" x14ac:dyDescent="0.25">
      <c r="N1689" s="73">
        <v>168.7</v>
      </c>
      <c r="O1689" s="73">
        <v>46.861111111111107</v>
      </c>
      <c r="P1689" s="73">
        <v>0.60551428571428567</v>
      </c>
      <c r="Q1689" s="73">
        <v>0.60551428571428567</v>
      </c>
      <c r="R1689" s="73">
        <v>1564.393062158513</v>
      </c>
      <c r="S1689" s="73">
        <v>1564.393062158513</v>
      </c>
      <c r="T1689" s="73">
        <v>1958.9636177140685</v>
      </c>
      <c r="Z1689" s="73">
        <v>2488.8550329175509</v>
      </c>
    </row>
    <row r="1690" spans="14:26" x14ac:dyDescent="0.25">
      <c r="N1690" s="73">
        <v>168.8</v>
      </c>
      <c r="O1690" s="73">
        <v>46.888888888888893</v>
      </c>
      <c r="P1690" s="73">
        <v>0.60551428571428567</v>
      </c>
      <c r="Q1690" s="73">
        <v>0.60551428571428567</v>
      </c>
      <c r="R1690" s="73">
        <v>1566.5434380687984</v>
      </c>
      <c r="S1690" s="73">
        <v>1566.5434380687984</v>
      </c>
      <c r="T1690" s="73">
        <v>1961.3478825132429</v>
      </c>
      <c r="Z1690" s="73">
        <v>2488.8550329175509</v>
      </c>
    </row>
    <row r="1691" spans="14:26" x14ac:dyDescent="0.25">
      <c r="N1691" s="73">
        <v>168.9</v>
      </c>
      <c r="O1691" s="73">
        <v>46.916666666666664</v>
      </c>
      <c r="P1691" s="73">
        <v>0.60551428571428567</v>
      </c>
      <c r="Q1691" s="73">
        <v>0.60551428571428567</v>
      </c>
      <c r="R1691" s="73">
        <v>1568.6950882759186</v>
      </c>
      <c r="S1691" s="73">
        <v>1568.6950882759186</v>
      </c>
      <c r="T1691" s="73">
        <v>1963.733421609252</v>
      </c>
      <c r="Z1691" s="73">
        <v>2488.8550329175509</v>
      </c>
    </row>
    <row r="1692" spans="14:26" x14ac:dyDescent="0.25">
      <c r="N1692" s="73">
        <v>169</v>
      </c>
      <c r="O1692" s="73">
        <v>46.944444444444443</v>
      </c>
      <c r="P1692" s="73">
        <v>0.60551428571428567</v>
      </c>
      <c r="Q1692" s="73">
        <v>0.60551428571428567</v>
      </c>
      <c r="R1692" s="73">
        <v>1570.848012779875</v>
      </c>
      <c r="S1692" s="73">
        <v>1570.848012779875</v>
      </c>
      <c r="T1692" s="73">
        <v>1966.1202350020972</v>
      </c>
      <c r="Z1692" s="73">
        <v>2488.8550329175509</v>
      </c>
    </row>
    <row r="1693" spans="14:26" x14ac:dyDescent="0.25">
      <c r="N1693" s="73">
        <v>169.1</v>
      </c>
      <c r="O1693" s="73">
        <v>46.972222222222221</v>
      </c>
      <c r="P1693" s="73">
        <v>0.60551428571428567</v>
      </c>
      <c r="Q1693" s="73">
        <v>0.60551428571428567</v>
      </c>
      <c r="R1693" s="73">
        <v>1573.0022115806673</v>
      </c>
      <c r="S1693" s="73">
        <v>1573.0022115806673</v>
      </c>
      <c r="T1693" s="73">
        <v>1968.5083226917784</v>
      </c>
      <c r="Z1693" s="73">
        <v>2488.8550329175509</v>
      </c>
    </row>
    <row r="1694" spans="14:26" x14ac:dyDescent="0.25">
      <c r="N1694" s="73">
        <v>169.2</v>
      </c>
      <c r="O1694" s="73">
        <v>46.999999999999993</v>
      </c>
      <c r="P1694" s="73">
        <v>0.60551428571428567</v>
      </c>
      <c r="Q1694" s="73">
        <v>0.60551428571428567</v>
      </c>
      <c r="R1694" s="73">
        <v>1575.1576846782946</v>
      </c>
      <c r="S1694" s="73">
        <v>1575.1576846782946</v>
      </c>
      <c r="T1694" s="73">
        <v>1970.8976846782946</v>
      </c>
      <c r="Z1694" s="73">
        <v>2488.8550329175509</v>
      </c>
    </row>
    <row r="1695" spans="14:26" x14ac:dyDescent="0.25">
      <c r="N1695" s="73">
        <v>169.3</v>
      </c>
      <c r="O1695" s="73">
        <v>47.027777777777779</v>
      </c>
      <c r="P1695" s="73">
        <v>0.60551428571428567</v>
      </c>
      <c r="Q1695" s="73">
        <v>0.60551428571428567</v>
      </c>
      <c r="R1695" s="73">
        <v>1577.3144320727583</v>
      </c>
      <c r="S1695" s="73">
        <v>1577.3144320727583</v>
      </c>
      <c r="T1695" s="73">
        <v>1973.2883209616473</v>
      </c>
      <c r="Z1695" s="73">
        <v>2488.8550329175509</v>
      </c>
    </row>
    <row r="1696" spans="14:26" x14ac:dyDescent="0.25">
      <c r="N1696" s="73">
        <v>169.4</v>
      </c>
      <c r="O1696" s="73">
        <v>47.055555555555557</v>
      </c>
      <c r="P1696" s="73">
        <v>0.60551428571428567</v>
      </c>
      <c r="Q1696" s="73">
        <v>0.60551428571428567</v>
      </c>
      <c r="R1696" s="73">
        <v>1579.4724537640577</v>
      </c>
      <c r="S1696" s="73">
        <v>1579.4724537640577</v>
      </c>
      <c r="T1696" s="73">
        <v>1975.6802315418354</v>
      </c>
      <c r="Z1696" s="73">
        <v>2488.8550329175509</v>
      </c>
    </row>
    <row r="1697" spans="14:26" x14ac:dyDescent="0.25">
      <c r="N1697" s="73">
        <v>169.5</v>
      </c>
      <c r="O1697" s="73">
        <v>47.083333333333336</v>
      </c>
      <c r="P1697" s="73">
        <v>0.60551428571428567</v>
      </c>
      <c r="Q1697" s="73">
        <v>0.60551428571428567</v>
      </c>
      <c r="R1697" s="73">
        <v>1581.6317497521925</v>
      </c>
      <c r="S1697" s="73">
        <v>1581.6317497521925</v>
      </c>
      <c r="T1697" s="73">
        <v>1978.0734164188591</v>
      </c>
      <c r="Z1697" s="73">
        <v>2488.8550329175509</v>
      </c>
    </row>
    <row r="1698" spans="14:26" x14ac:dyDescent="0.25">
      <c r="N1698" s="73">
        <v>169.6</v>
      </c>
      <c r="O1698" s="73">
        <v>47.111111111111107</v>
      </c>
      <c r="P1698" s="73">
        <v>0.60551428571428567</v>
      </c>
      <c r="Q1698" s="73">
        <v>0.60551428571428567</v>
      </c>
      <c r="R1698" s="73">
        <v>1583.7923200371627</v>
      </c>
      <c r="S1698" s="73">
        <v>1583.7923200371627</v>
      </c>
      <c r="T1698" s="73">
        <v>1980.4678755927182</v>
      </c>
      <c r="Z1698" s="73">
        <v>2488.8550329175509</v>
      </c>
    </row>
    <row r="1699" spans="14:26" x14ac:dyDescent="0.25">
      <c r="N1699" s="73">
        <v>169.7</v>
      </c>
      <c r="O1699" s="73">
        <v>47.138888888888886</v>
      </c>
      <c r="P1699" s="73">
        <v>0.60551428571428567</v>
      </c>
      <c r="Q1699" s="73">
        <v>0.60551428571428567</v>
      </c>
      <c r="R1699" s="73">
        <v>1585.9541646189691</v>
      </c>
      <c r="S1699" s="73">
        <v>1585.9541646189691</v>
      </c>
      <c r="T1699" s="73">
        <v>1982.8636090634136</v>
      </c>
      <c r="Z1699" s="73">
        <v>2488.8550329175509</v>
      </c>
    </row>
    <row r="1700" spans="14:26" x14ac:dyDescent="0.25">
      <c r="N1700" s="73">
        <v>169.8</v>
      </c>
      <c r="O1700" s="73">
        <v>47.166666666666671</v>
      </c>
      <c r="P1700" s="73">
        <v>0.60551428571428567</v>
      </c>
      <c r="Q1700" s="73">
        <v>0.60551428571428567</v>
      </c>
      <c r="R1700" s="73">
        <v>1588.1172834976119</v>
      </c>
      <c r="S1700" s="73">
        <v>1588.1172834976119</v>
      </c>
      <c r="T1700" s="73">
        <v>1985.2606168309453</v>
      </c>
      <c r="Z1700" s="73">
        <v>2488.8550329175509</v>
      </c>
    </row>
    <row r="1701" spans="14:26" x14ac:dyDescent="0.25">
      <c r="N1701" s="73">
        <v>169.9</v>
      </c>
      <c r="O1701" s="73">
        <v>47.194444444444443</v>
      </c>
      <c r="P1701" s="73">
        <v>0.60551428571428567</v>
      </c>
      <c r="Q1701" s="73">
        <v>0.60551428571428567</v>
      </c>
      <c r="R1701" s="73">
        <v>1590.2816766730891</v>
      </c>
      <c r="S1701" s="73">
        <v>1590.2816766730891</v>
      </c>
      <c r="T1701" s="73">
        <v>1987.6588988953113</v>
      </c>
      <c r="Z1701" s="73">
        <v>2488.8550329175509</v>
      </c>
    </row>
    <row r="1702" spans="14:26" x14ac:dyDescent="0.25">
      <c r="N1702" s="73">
        <v>170</v>
      </c>
      <c r="O1702" s="73">
        <v>47.222222222222221</v>
      </c>
      <c r="P1702" s="73">
        <v>0.60551428571428567</v>
      </c>
      <c r="Q1702" s="73">
        <v>0.60551428571428567</v>
      </c>
      <c r="R1702" s="73">
        <v>1592.4473441454027</v>
      </c>
      <c r="S1702" s="73">
        <v>1592.4473441454027</v>
      </c>
      <c r="T1702" s="73">
        <v>1990.0584552565138</v>
      </c>
      <c r="Z1702" s="73">
        <v>2488.8550329175509</v>
      </c>
    </row>
    <row r="1703" spans="14:26" x14ac:dyDescent="0.25">
      <c r="N1703" s="73">
        <v>170.1</v>
      </c>
      <c r="O1703" s="73">
        <v>47.25</v>
      </c>
      <c r="P1703" s="73">
        <v>0.60551428571428567</v>
      </c>
      <c r="Q1703" s="73">
        <v>0.60551428571428567</v>
      </c>
      <c r="R1703" s="73">
        <v>1594.6142859145521</v>
      </c>
      <c r="S1703" s="73">
        <v>1594.6142859145521</v>
      </c>
      <c r="T1703" s="73">
        <v>1992.4592859145521</v>
      </c>
      <c r="Z1703" s="73">
        <v>2488.8550329175509</v>
      </c>
    </row>
    <row r="1704" spans="14:26" x14ac:dyDescent="0.25">
      <c r="N1704" s="73">
        <v>170.2</v>
      </c>
      <c r="O1704" s="73">
        <v>47.277777777777771</v>
      </c>
      <c r="P1704" s="73">
        <v>0.60551428571428567</v>
      </c>
      <c r="Q1704" s="73">
        <v>0.60551428571428567</v>
      </c>
      <c r="R1704" s="73">
        <v>1596.7825019805366</v>
      </c>
      <c r="S1704" s="73">
        <v>1596.7825019805366</v>
      </c>
      <c r="T1704" s="73">
        <v>1994.8613908694256</v>
      </c>
      <c r="Z1704" s="73">
        <v>2488.8550329175509</v>
      </c>
    </row>
    <row r="1705" spans="14:26" x14ac:dyDescent="0.25">
      <c r="N1705" s="73">
        <v>170.3</v>
      </c>
      <c r="O1705" s="73">
        <v>47.305555555555557</v>
      </c>
      <c r="P1705" s="73">
        <v>0.60551428571428567</v>
      </c>
      <c r="Q1705" s="73">
        <v>0.60551428571428567</v>
      </c>
      <c r="R1705" s="73">
        <v>1598.9519923433581</v>
      </c>
      <c r="S1705" s="73">
        <v>1598.9519923433581</v>
      </c>
      <c r="T1705" s="73">
        <v>1997.2647701211358</v>
      </c>
      <c r="Z1705" s="73">
        <v>2488.8550329175509</v>
      </c>
    </row>
    <row r="1706" spans="14:26" x14ac:dyDescent="0.25">
      <c r="N1706" s="73">
        <v>170.4</v>
      </c>
      <c r="O1706" s="73">
        <v>47.333333333333336</v>
      </c>
      <c r="P1706" s="73">
        <v>0.60551428571428567</v>
      </c>
      <c r="Q1706" s="73">
        <v>0.60551428571428567</v>
      </c>
      <c r="R1706" s="73">
        <v>1601.1227570030146</v>
      </c>
      <c r="S1706" s="73">
        <v>1601.1227570030146</v>
      </c>
      <c r="T1706" s="73">
        <v>1999.6694236696812</v>
      </c>
      <c r="Z1706" s="73">
        <v>2488.8550329175509</v>
      </c>
    </row>
    <row r="1707" spans="14:26" x14ac:dyDescent="0.25">
      <c r="N1707" s="73">
        <v>170.5</v>
      </c>
      <c r="O1707" s="73">
        <v>47.361111111111107</v>
      </c>
      <c r="P1707" s="73">
        <v>0.60551428571428567</v>
      </c>
      <c r="Q1707" s="73">
        <v>0.60551428571428567</v>
      </c>
      <c r="R1707" s="73">
        <v>1603.2947959595062</v>
      </c>
      <c r="S1707" s="73">
        <v>1603.2947959595062</v>
      </c>
      <c r="T1707" s="73">
        <v>2002.0753515150618</v>
      </c>
      <c r="Z1707" s="73">
        <v>2488.8550329175509</v>
      </c>
    </row>
    <row r="1708" spans="14:26" x14ac:dyDescent="0.25">
      <c r="N1708" s="73">
        <v>170.6</v>
      </c>
      <c r="O1708" s="73">
        <v>47.388888888888886</v>
      </c>
      <c r="P1708" s="73">
        <v>0.60551428571428567</v>
      </c>
      <c r="Q1708" s="73">
        <v>0.60551428571428567</v>
      </c>
      <c r="R1708" s="73">
        <v>1605.468109212834</v>
      </c>
      <c r="S1708" s="73">
        <v>1605.468109212834</v>
      </c>
      <c r="T1708" s="73">
        <v>2004.4825536572785</v>
      </c>
      <c r="Z1708" s="73">
        <v>2488.8550329175509</v>
      </c>
    </row>
    <row r="1709" spans="14:26" x14ac:dyDescent="0.25">
      <c r="N1709" s="73">
        <v>170.7</v>
      </c>
      <c r="O1709" s="73">
        <v>47.416666666666664</v>
      </c>
      <c r="P1709" s="73">
        <v>0.60551428571428567</v>
      </c>
      <c r="Q1709" s="73">
        <v>0.60551428571428567</v>
      </c>
      <c r="R1709" s="73">
        <v>1607.6426967629975</v>
      </c>
      <c r="S1709" s="73">
        <v>1607.6426967629975</v>
      </c>
      <c r="T1709" s="73">
        <v>2006.8910300963307</v>
      </c>
      <c r="Z1709" s="73">
        <v>2488.8550329175509</v>
      </c>
    </row>
    <row r="1710" spans="14:26" x14ac:dyDescent="0.25">
      <c r="N1710" s="73">
        <v>170.8</v>
      </c>
      <c r="O1710" s="73">
        <v>47.44444444444445</v>
      </c>
      <c r="P1710" s="73">
        <v>0.60551428571428567</v>
      </c>
      <c r="Q1710" s="73">
        <v>0.60551428571428567</v>
      </c>
      <c r="R1710" s="73">
        <v>1609.8185586099978</v>
      </c>
      <c r="S1710" s="73">
        <v>1609.8185586099978</v>
      </c>
      <c r="T1710" s="73">
        <v>2009.30078083222</v>
      </c>
      <c r="Z1710" s="73">
        <v>2488.8550329175509</v>
      </c>
    </row>
    <row r="1711" spans="14:26" x14ac:dyDescent="0.25">
      <c r="N1711" s="73">
        <v>170.9</v>
      </c>
      <c r="O1711" s="73">
        <v>47.472222222222221</v>
      </c>
      <c r="P1711" s="73">
        <v>0.60551428571428567</v>
      </c>
      <c r="Q1711" s="73">
        <v>0.60551428571428567</v>
      </c>
      <c r="R1711" s="73">
        <v>1611.9956947538324</v>
      </c>
      <c r="S1711" s="73">
        <v>1611.9956947538324</v>
      </c>
      <c r="T1711" s="73">
        <v>2011.7118058649435</v>
      </c>
      <c r="Z1711" s="73">
        <v>2488.8550329175509</v>
      </c>
    </row>
    <row r="1712" spans="14:26" x14ac:dyDescent="0.25">
      <c r="N1712" s="73">
        <v>171</v>
      </c>
      <c r="O1712" s="73">
        <v>47.5</v>
      </c>
      <c r="P1712" s="73">
        <v>0.60551428571428567</v>
      </c>
      <c r="Q1712" s="73">
        <v>0.60551428571428567</v>
      </c>
      <c r="R1712" s="73">
        <v>1614.1741051945032</v>
      </c>
      <c r="S1712" s="73">
        <v>1614.1741051945032</v>
      </c>
      <c r="T1712" s="73">
        <v>2014.1241051945033</v>
      </c>
      <c r="Z1712" s="73">
        <v>2488.8550329175509</v>
      </c>
    </row>
    <row r="1713" spans="14:27" x14ac:dyDescent="0.25">
      <c r="N1713" s="73">
        <v>171.1</v>
      </c>
      <c r="O1713" s="73">
        <v>47.527777777777779</v>
      </c>
      <c r="P1713" s="73">
        <v>0.60551428571428567</v>
      </c>
      <c r="Q1713" s="73">
        <v>0.60551428571428567</v>
      </c>
      <c r="R1713" s="73">
        <v>1616.3537899320097</v>
      </c>
      <c r="S1713" s="73">
        <v>1616.3537899320097</v>
      </c>
      <c r="T1713" s="73">
        <v>2016.5376788208987</v>
      </c>
      <c r="Z1713" s="73">
        <v>2488.8550329175509</v>
      </c>
    </row>
    <row r="1714" spans="14:27" x14ac:dyDescent="0.25">
      <c r="N1714" s="73">
        <v>171.2</v>
      </c>
      <c r="O1714" s="73">
        <v>47.55555555555555</v>
      </c>
      <c r="P1714" s="73">
        <v>0.60551428571428567</v>
      </c>
      <c r="Q1714" s="73">
        <v>0.60551428571428567</v>
      </c>
      <c r="R1714" s="73">
        <v>1618.5347489663513</v>
      </c>
      <c r="S1714" s="73">
        <v>1618.5347489663513</v>
      </c>
      <c r="T1714" s="73">
        <v>2018.952526744129</v>
      </c>
      <c r="Z1714" s="73">
        <v>2488.8550329175509</v>
      </c>
    </row>
    <row r="1715" spans="14:27" x14ac:dyDescent="0.25">
      <c r="N1715" s="73">
        <v>171.3</v>
      </c>
      <c r="O1715" s="73">
        <v>47.583333333333336</v>
      </c>
      <c r="P1715" s="73">
        <v>0.60551428571428567</v>
      </c>
      <c r="Q1715" s="73">
        <v>0.60551428571428567</v>
      </c>
      <c r="R1715" s="73">
        <v>1620.71698229753</v>
      </c>
      <c r="S1715" s="73">
        <v>1620.71698229753</v>
      </c>
      <c r="T1715" s="73">
        <v>2799.9661440286618</v>
      </c>
      <c r="AA1715" s="123">
        <v>2799.9661440286618</v>
      </c>
    </row>
    <row r="1716" spans="14:27" x14ac:dyDescent="0.25">
      <c r="N1716" s="73">
        <v>171.4</v>
      </c>
      <c r="O1716" s="73">
        <v>47.611111111111114</v>
      </c>
      <c r="P1716" s="73">
        <v>0.60551428571428567</v>
      </c>
      <c r="Q1716" s="73">
        <v>0.60551428571428567</v>
      </c>
      <c r="R1716" s="73">
        <v>1622.9004899255438</v>
      </c>
      <c r="S1716" s="73">
        <v>1622.9004899255438</v>
      </c>
    </row>
    <row r="1717" spans="14:27" x14ac:dyDescent="0.25">
      <c r="N1717" s="73">
        <v>171.5</v>
      </c>
      <c r="O1717" s="73">
        <v>47.638888888888886</v>
      </c>
      <c r="P1717" s="73">
        <v>0.60551428571428567</v>
      </c>
      <c r="Q1717" s="73">
        <v>0.60551428571428567</v>
      </c>
      <c r="R1717" s="73">
        <v>1625.0852718503929</v>
      </c>
      <c r="S1717" s="73">
        <v>1625.0852718503929</v>
      </c>
    </row>
    <row r="1718" spans="14:27" x14ac:dyDescent="0.25">
      <c r="N1718" s="73">
        <v>171.6</v>
      </c>
      <c r="O1718" s="73">
        <v>47.666666666666664</v>
      </c>
      <c r="P1718" s="73">
        <v>0.60551428571428567</v>
      </c>
      <c r="Q1718" s="73">
        <v>0.60551428571428567</v>
      </c>
      <c r="R1718" s="73">
        <v>1627.2713280720779</v>
      </c>
      <c r="S1718" s="73">
        <v>1627.2713280720779</v>
      </c>
    </row>
    <row r="1719" spans="14:27" x14ac:dyDescent="0.25">
      <c r="N1719" s="73">
        <v>171.7</v>
      </c>
      <c r="O1719" s="73">
        <v>47.694444444444443</v>
      </c>
      <c r="P1719" s="73">
        <v>0.60551428571428567</v>
      </c>
      <c r="Q1719" s="73">
        <v>0.60551428571428567</v>
      </c>
      <c r="R1719" s="73">
        <v>1629.4586585905988</v>
      </c>
      <c r="S1719" s="73">
        <v>1629.4586585905988</v>
      </c>
    </row>
    <row r="1720" spans="14:27" x14ac:dyDescent="0.25">
      <c r="N1720" s="73">
        <v>171.8</v>
      </c>
      <c r="O1720" s="73">
        <v>47.722222222222221</v>
      </c>
      <c r="P1720" s="73">
        <v>0.60551428571428567</v>
      </c>
      <c r="Q1720" s="73">
        <v>0.60551428571428567</v>
      </c>
      <c r="R1720" s="73">
        <v>1631.6472634059555</v>
      </c>
      <c r="S1720" s="73">
        <v>1631.6472634059555</v>
      </c>
    </row>
    <row r="1721" spans="14:27" x14ac:dyDescent="0.25">
      <c r="N1721" s="73">
        <v>171.9</v>
      </c>
      <c r="O1721" s="73">
        <v>47.75</v>
      </c>
      <c r="P1721" s="73">
        <v>0.60551428571428567</v>
      </c>
      <c r="Q1721" s="73">
        <v>0.60551428571428567</v>
      </c>
      <c r="R1721" s="73">
        <v>1633.8371425181481</v>
      </c>
      <c r="S1721" s="73">
        <v>1633.8371425181481</v>
      </c>
    </row>
    <row r="1722" spans="14:27" x14ac:dyDescent="0.25">
      <c r="N1722" s="73">
        <v>172</v>
      </c>
      <c r="O1722" s="73">
        <v>47.777777777777779</v>
      </c>
      <c r="P1722" s="73">
        <v>0.60551428571428567</v>
      </c>
      <c r="Q1722" s="73">
        <v>0.60551428571428567</v>
      </c>
      <c r="R1722" s="73">
        <v>1636.028295927176</v>
      </c>
      <c r="S1722" s="73">
        <v>1636.028295927176</v>
      </c>
    </row>
    <row r="1723" spans="14:27" x14ac:dyDescent="0.25">
      <c r="N1723" s="73">
        <v>172.1</v>
      </c>
      <c r="O1723" s="73">
        <v>47.80555555555555</v>
      </c>
      <c r="P1723" s="73">
        <v>0.60551428571428567</v>
      </c>
      <c r="Q1723" s="73">
        <v>0.60551428571428567</v>
      </c>
      <c r="R1723" s="73">
        <v>1638.2207236330394</v>
      </c>
      <c r="S1723" s="73">
        <v>1638.2207236330394</v>
      </c>
    </row>
    <row r="1724" spans="14:27" x14ac:dyDescent="0.25">
      <c r="N1724" s="73">
        <v>172.2</v>
      </c>
      <c r="O1724" s="73">
        <v>47.833333333333329</v>
      </c>
      <c r="P1724" s="73">
        <v>0.60551428571428567</v>
      </c>
      <c r="Q1724" s="73">
        <v>0.60551428571428567</v>
      </c>
      <c r="R1724" s="73">
        <v>1640.414425635739</v>
      </c>
      <c r="S1724" s="73">
        <v>1640.414425635739</v>
      </c>
    </row>
    <row r="1725" spans="14:27" x14ac:dyDescent="0.25">
      <c r="N1725" s="73">
        <v>172.3</v>
      </c>
      <c r="O1725" s="73">
        <v>47.861111111111114</v>
      </c>
      <c r="P1725" s="73">
        <v>0.60551428571428567</v>
      </c>
      <c r="Q1725" s="73">
        <v>0.60551428571428567</v>
      </c>
      <c r="R1725" s="73">
        <v>1642.6094019352747</v>
      </c>
      <c r="S1725" s="73">
        <v>1642.6094019352747</v>
      </c>
    </row>
    <row r="1726" spans="14:27" x14ac:dyDescent="0.25">
      <c r="N1726" s="73">
        <v>172.4</v>
      </c>
      <c r="O1726" s="73">
        <v>47.888888888888893</v>
      </c>
      <c r="P1726" s="73">
        <v>0.60551428571428567</v>
      </c>
      <c r="Q1726" s="73">
        <v>0.60551428571428567</v>
      </c>
      <c r="R1726" s="73">
        <v>1644.8056525316456</v>
      </c>
      <c r="S1726" s="73">
        <v>1644.8056525316456</v>
      </c>
    </row>
    <row r="1727" spans="14:27" x14ac:dyDescent="0.25">
      <c r="N1727" s="73">
        <v>172.5</v>
      </c>
      <c r="O1727" s="73">
        <v>47.916666666666664</v>
      </c>
      <c r="P1727" s="73">
        <v>0.60551428571428567</v>
      </c>
      <c r="Q1727" s="73">
        <v>0.60551428571428567</v>
      </c>
      <c r="R1727" s="73">
        <v>1647.0031774248519</v>
      </c>
      <c r="S1727" s="73">
        <v>1647.0031774248519</v>
      </c>
    </row>
    <row r="1728" spans="14:27" x14ac:dyDescent="0.25">
      <c r="N1728" s="73">
        <v>172.6</v>
      </c>
      <c r="O1728" s="73">
        <v>47.944444444444443</v>
      </c>
      <c r="P1728" s="73">
        <v>0.60551428571428567</v>
      </c>
      <c r="Q1728" s="73">
        <v>0.60551428571428567</v>
      </c>
      <c r="R1728" s="73">
        <v>1649.201976614894</v>
      </c>
      <c r="S1728" s="73">
        <v>1649.201976614894</v>
      </c>
    </row>
    <row r="1729" spans="14:19" x14ac:dyDescent="0.25">
      <c r="N1729" s="73">
        <v>172.7</v>
      </c>
      <c r="O1729" s="73">
        <v>47.972222222222214</v>
      </c>
      <c r="P1729" s="73">
        <v>0.60551428571428567</v>
      </c>
      <c r="Q1729" s="73">
        <v>0.60551428571428567</v>
      </c>
      <c r="R1729" s="73">
        <v>1651.4020501017717</v>
      </c>
      <c r="S1729" s="73">
        <v>1651.4020501017717</v>
      </c>
    </row>
    <row r="1730" spans="14:19" x14ac:dyDescent="0.25">
      <c r="N1730" s="73">
        <v>172.8</v>
      </c>
      <c r="O1730" s="73">
        <v>48</v>
      </c>
      <c r="P1730" s="73">
        <v>0.60551428571428567</v>
      </c>
      <c r="Q1730" s="73">
        <v>0.60551428571428567</v>
      </c>
      <c r="R1730" s="73">
        <v>1653.6033978854862</v>
      </c>
      <c r="S1730" s="73">
        <v>1653.6033978854862</v>
      </c>
    </row>
    <row r="1731" spans="14:19" x14ac:dyDescent="0.25">
      <c r="N1731" s="73">
        <v>172.9</v>
      </c>
      <c r="O1731" s="73">
        <v>48.027777777777779</v>
      </c>
      <c r="P1731" s="73">
        <v>0.60551428571428567</v>
      </c>
      <c r="Q1731" s="73">
        <v>0.60551428571428567</v>
      </c>
      <c r="R1731" s="73">
        <v>1655.8060199660358</v>
      </c>
      <c r="S1731" s="73">
        <v>1655.8060199660358</v>
      </c>
    </row>
    <row r="1732" spans="14:19" x14ac:dyDescent="0.25">
      <c r="N1732" s="73">
        <v>173</v>
      </c>
      <c r="O1732" s="73">
        <v>48.055555555555557</v>
      </c>
      <c r="P1732" s="73">
        <v>0.60551428571428567</v>
      </c>
      <c r="Q1732" s="73">
        <v>0.60551428571428567</v>
      </c>
      <c r="R1732" s="73">
        <v>1658.0099163434209</v>
      </c>
      <c r="S1732" s="73">
        <v>1658.0099163434209</v>
      </c>
    </row>
    <row r="1733" spans="14:19" x14ac:dyDescent="0.25">
      <c r="N1733" s="73">
        <v>173.1</v>
      </c>
      <c r="O1733" s="73">
        <v>48.083333333333329</v>
      </c>
      <c r="P1733" s="73">
        <v>0.60551428571428567</v>
      </c>
      <c r="Q1733" s="73">
        <v>0.60551428571428567</v>
      </c>
      <c r="R1733" s="73">
        <v>1660.2150870176415</v>
      </c>
      <c r="S1733" s="73">
        <v>1660.2150870176415</v>
      </c>
    </row>
    <row r="1734" spans="14:19" x14ac:dyDescent="0.25">
      <c r="N1734" s="73">
        <v>173.2</v>
      </c>
      <c r="O1734" s="73">
        <v>48.111111111111107</v>
      </c>
      <c r="P1734" s="73">
        <v>0.60551428571428567</v>
      </c>
      <c r="Q1734" s="73">
        <v>0.60551428571428567</v>
      </c>
      <c r="R1734" s="73">
        <v>1662.4215319886982</v>
      </c>
      <c r="S1734" s="73">
        <v>1662.4215319886982</v>
      </c>
    </row>
    <row r="1735" spans="14:19" x14ac:dyDescent="0.25">
      <c r="N1735" s="73">
        <v>173.3</v>
      </c>
      <c r="O1735" s="73">
        <v>48.138888888888893</v>
      </c>
      <c r="P1735" s="73">
        <v>0.60551428571428567</v>
      </c>
      <c r="Q1735" s="73">
        <v>0.60551428571428567</v>
      </c>
      <c r="R1735" s="73">
        <v>1664.6292512565913</v>
      </c>
      <c r="S1735" s="73">
        <v>1664.6292512565913</v>
      </c>
    </row>
    <row r="1736" spans="14:19" x14ac:dyDescent="0.25">
      <c r="N1736" s="73">
        <v>173.4</v>
      </c>
      <c r="O1736" s="73">
        <v>48.166666666666664</v>
      </c>
      <c r="P1736" s="73">
        <v>0.60551428571428567</v>
      </c>
      <c r="Q1736" s="73">
        <v>0.60551428571428567</v>
      </c>
      <c r="R1736" s="73">
        <v>1666.838244821319</v>
      </c>
      <c r="S1736" s="73">
        <v>1666.838244821319</v>
      </c>
    </row>
    <row r="1737" spans="14:19" x14ac:dyDescent="0.25">
      <c r="N1737" s="73">
        <v>173.5</v>
      </c>
      <c r="O1737" s="73">
        <v>48.194444444444443</v>
      </c>
      <c r="P1737" s="73">
        <v>0.60551428571428567</v>
      </c>
      <c r="Q1737" s="73">
        <v>0.60551428571428567</v>
      </c>
      <c r="R1737" s="73">
        <v>1669.0485126828833</v>
      </c>
      <c r="S1737" s="73">
        <v>1669.0485126828833</v>
      </c>
    </row>
    <row r="1738" spans="14:19" x14ac:dyDescent="0.25">
      <c r="N1738" s="73">
        <v>173.6</v>
      </c>
      <c r="O1738" s="73">
        <v>48.222222222222221</v>
      </c>
      <c r="P1738" s="73">
        <v>0.60551428571428567</v>
      </c>
      <c r="Q1738" s="73">
        <v>0.60551428571428567</v>
      </c>
      <c r="R1738" s="73">
        <v>1671.2600548412827</v>
      </c>
      <c r="S1738" s="73">
        <v>1671.2600548412827</v>
      </c>
    </row>
    <row r="1739" spans="14:19" x14ac:dyDescent="0.25">
      <c r="N1739" s="73">
        <v>173.7</v>
      </c>
      <c r="O1739" s="73">
        <v>48.249999999999993</v>
      </c>
      <c r="P1739" s="73">
        <v>0.60551428571428567</v>
      </c>
      <c r="Q1739" s="73">
        <v>0.60551428571428567</v>
      </c>
      <c r="R1739" s="73">
        <v>1673.4728712965175</v>
      </c>
      <c r="S1739" s="73">
        <v>1673.4728712965175</v>
      </c>
    </row>
    <row r="1740" spans="14:19" x14ac:dyDescent="0.25">
      <c r="N1740" s="73">
        <v>173.8</v>
      </c>
      <c r="O1740" s="73">
        <v>48.277777777777779</v>
      </c>
      <c r="P1740" s="73">
        <v>0.60551428571428567</v>
      </c>
      <c r="Q1740" s="73">
        <v>0.60551428571428567</v>
      </c>
      <c r="R1740" s="73">
        <v>1675.6869620485893</v>
      </c>
      <c r="S1740" s="73">
        <v>1675.6869620485893</v>
      </c>
    </row>
    <row r="1741" spans="14:19" x14ac:dyDescent="0.25">
      <c r="N1741" s="73">
        <v>173.9</v>
      </c>
      <c r="O1741" s="73">
        <v>48.305555555555557</v>
      </c>
      <c r="P1741" s="73">
        <v>0.60551428571428567</v>
      </c>
      <c r="Q1741" s="73">
        <v>0.60551428571428567</v>
      </c>
      <c r="R1741" s="73">
        <v>1677.902327097496</v>
      </c>
      <c r="S1741" s="73">
        <v>1677.902327097496</v>
      </c>
    </row>
    <row r="1742" spans="14:19" x14ac:dyDescent="0.25">
      <c r="N1742" s="73">
        <v>174</v>
      </c>
      <c r="O1742" s="73">
        <v>48.333333333333329</v>
      </c>
      <c r="P1742" s="73">
        <v>0.60551428571428567</v>
      </c>
      <c r="Q1742" s="73">
        <v>0.60551428571428567</v>
      </c>
      <c r="R1742" s="73">
        <v>1680.1189664432384</v>
      </c>
      <c r="S1742" s="73">
        <v>1680.1189664432384</v>
      </c>
    </row>
    <row r="1743" spans="14:19" x14ac:dyDescent="0.25">
      <c r="N1743" s="73">
        <v>174.1</v>
      </c>
      <c r="O1743" s="73">
        <v>48.361111111111107</v>
      </c>
      <c r="P1743" s="73">
        <v>0.60551428571428567</v>
      </c>
      <c r="Q1743" s="73">
        <v>0.60551428571428567</v>
      </c>
      <c r="R1743" s="73">
        <v>1682.3368800858166</v>
      </c>
      <c r="S1743" s="73">
        <v>1682.3368800858166</v>
      </c>
    </row>
    <row r="1744" spans="14:19" x14ac:dyDescent="0.25">
      <c r="N1744" s="73">
        <v>174.2</v>
      </c>
      <c r="O1744" s="73">
        <v>48.388888888888886</v>
      </c>
      <c r="P1744" s="73">
        <v>0.60551428571428567</v>
      </c>
      <c r="Q1744" s="73">
        <v>0.60551428571428567</v>
      </c>
      <c r="R1744" s="73">
        <v>1684.5560680252306</v>
      </c>
      <c r="S1744" s="73">
        <v>1684.5560680252306</v>
      </c>
    </row>
    <row r="1745" spans="14:19" x14ac:dyDescent="0.25">
      <c r="N1745" s="73">
        <v>174.3</v>
      </c>
      <c r="O1745" s="73">
        <v>48.416666666666671</v>
      </c>
      <c r="P1745" s="73">
        <v>0.60551428571428567</v>
      </c>
      <c r="Q1745" s="73">
        <v>0.60551428571428567</v>
      </c>
      <c r="R1745" s="73">
        <v>1686.7765302614812</v>
      </c>
      <c r="S1745" s="73">
        <v>1686.7765302614812</v>
      </c>
    </row>
    <row r="1746" spans="14:19" x14ac:dyDescent="0.25">
      <c r="N1746" s="73">
        <v>174.4</v>
      </c>
      <c r="O1746" s="73">
        <v>48.444444444444443</v>
      </c>
      <c r="P1746" s="73">
        <v>0.60551428571428567</v>
      </c>
      <c r="Q1746" s="73">
        <v>0.60551428571428567</v>
      </c>
      <c r="R1746" s="73">
        <v>1688.998266794566</v>
      </c>
      <c r="S1746" s="73">
        <v>1688.998266794566</v>
      </c>
    </row>
    <row r="1747" spans="14:19" x14ac:dyDescent="0.25">
      <c r="N1747" s="73">
        <v>174.5</v>
      </c>
      <c r="O1747" s="73">
        <v>48.472222222222221</v>
      </c>
      <c r="P1747" s="73">
        <v>0.60551428571428567</v>
      </c>
      <c r="Q1747" s="73">
        <v>0.60551428571428567</v>
      </c>
      <c r="R1747" s="73">
        <v>1691.2212776244871</v>
      </c>
      <c r="S1747" s="73">
        <v>1691.2212776244871</v>
      </c>
    </row>
    <row r="1748" spans="14:19" x14ac:dyDescent="0.25">
      <c r="N1748" s="73">
        <v>174.6</v>
      </c>
      <c r="O1748" s="73">
        <v>48.5</v>
      </c>
      <c r="P1748" s="73">
        <v>0.60551428571428567</v>
      </c>
      <c r="Q1748" s="73">
        <v>0.60551428571428567</v>
      </c>
      <c r="R1748" s="73">
        <v>1693.4455627512441</v>
      </c>
      <c r="S1748" s="73">
        <v>1693.4455627512441</v>
      </c>
    </row>
    <row r="1749" spans="14:19" x14ac:dyDescent="0.25">
      <c r="N1749" s="73">
        <v>174.7</v>
      </c>
      <c r="O1749" s="73">
        <v>48.527777777777771</v>
      </c>
      <c r="P1749" s="73">
        <v>0.60551428571428567</v>
      </c>
      <c r="Q1749" s="73">
        <v>0.60551428571428567</v>
      </c>
      <c r="R1749" s="73">
        <v>1695.671122174836</v>
      </c>
      <c r="S1749" s="73">
        <v>1695.671122174836</v>
      </c>
    </row>
    <row r="1750" spans="14:19" x14ac:dyDescent="0.25">
      <c r="N1750" s="73">
        <v>174.8</v>
      </c>
      <c r="O1750" s="73">
        <v>48.555555555555557</v>
      </c>
      <c r="P1750" s="73">
        <v>0.60551428571428567</v>
      </c>
      <c r="Q1750" s="73">
        <v>0.60551428571428567</v>
      </c>
      <c r="R1750" s="73">
        <v>1697.8979558952649</v>
      </c>
      <c r="S1750" s="73">
        <v>1697.8979558952649</v>
      </c>
    </row>
    <row r="1751" spans="14:19" x14ac:dyDescent="0.25">
      <c r="N1751" s="73">
        <v>174.9</v>
      </c>
      <c r="O1751" s="73">
        <v>48.583333333333336</v>
      </c>
      <c r="P1751" s="73">
        <v>0.60551428571428567</v>
      </c>
      <c r="Q1751" s="73">
        <v>0.60551428571428567</v>
      </c>
      <c r="R1751" s="73">
        <v>1700.1260639125289</v>
      </c>
      <c r="S1751" s="73">
        <v>1700.1260639125289</v>
      </c>
    </row>
    <row r="1752" spans="14:19" x14ac:dyDescent="0.25">
      <c r="N1752" s="73">
        <v>175</v>
      </c>
      <c r="O1752" s="73">
        <v>48.611111111111107</v>
      </c>
      <c r="P1752" s="73">
        <v>0.60551428571428567</v>
      </c>
      <c r="Q1752" s="73">
        <v>0.60551428571428567</v>
      </c>
      <c r="R1752" s="73">
        <v>1702.3554462266284</v>
      </c>
      <c r="S1752" s="73">
        <v>1702.3554462266284</v>
      </c>
    </row>
    <row r="1753" spans="14:19" x14ac:dyDescent="0.25">
      <c r="N1753" s="73">
        <v>175.1</v>
      </c>
      <c r="O1753" s="73">
        <v>48.638888888888886</v>
      </c>
      <c r="P1753" s="73">
        <v>0.60551428571428567</v>
      </c>
      <c r="Q1753" s="73">
        <v>0.60551428571428567</v>
      </c>
      <c r="R1753" s="73">
        <v>1704.5861028375637</v>
      </c>
      <c r="S1753" s="73">
        <v>1704.5861028375637</v>
      </c>
    </row>
    <row r="1754" spans="14:19" x14ac:dyDescent="0.25">
      <c r="N1754" s="73">
        <v>175.2</v>
      </c>
      <c r="O1754" s="73">
        <v>48.666666666666664</v>
      </c>
      <c r="P1754" s="73">
        <v>0.60551428571428567</v>
      </c>
      <c r="Q1754" s="73">
        <v>0.60551428571428567</v>
      </c>
      <c r="R1754" s="73">
        <v>1706.8180337453352</v>
      </c>
      <c r="S1754" s="73">
        <v>1706.8180337453352</v>
      </c>
    </row>
    <row r="1755" spans="14:19" x14ac:dyDescent="0.25">
      <c r="N1755" s="73">
        <v>175.3</v>
      </c>
      <c r="O1755" s="73">
        <v>48.694444444444443</v>
      </c>
      <c r="P1755" s="73">
        <v>0.60551428571428567</v>
      </c>
      <c r="Q1755" s="73">
        <v>0.60551428571428567</v>
      </c>
      <c r="R1755" s="73">
        <v>1709.0512389499422</v>
      </c>
      <c r="S1755" s="73">
        <v>1709.0512389499422</v>
      </c>
    </row>
    <row r="1756" spans="14:19" x14ac:dyDescent="0.25">
      <c r="N1756" s="73">
        <v>175.4</v>
      </c>
      <c r="O1756" s="73">
        <v>48.722222222222221</v>
      </c>
      <c r="P1756" s="73">
        <v>0.60551428571428567</v>
      </c>
      <c r="Q1756" s="73">
        <v>0.60551428571428567</v>
      </c>
      <c r="R1756" s="73">
        <v>1711.285718451385</v>
      </c>
      <c r="S1756" s="73">
        <v>1711.285718451385</v>
      </c>
    </row>
    <row r="1757" spans="14:19" x14ac:dyDescent="0.25">
      <c r="N1757" s="73">
        <v>175.5</v>
      </c>
      <c r="O1757" s="73">
        <v>48.75</v>
      </c>
      <c r="P1757" s="73">
        <v>0.60551428571428567</v>
      </c>
      <c r="Q1757" s="73">
        <v>0.60551428571428567</v>
      </c>
      <c r="R1757" s="73">
        <v>1713.5214722496632</v>
      </c>
      <c r="S1757" s="73">
        <v>1713.5214722496632</v>
      </c>
    </row>
    <row r="1758" spans="14:19" x14ac:dyDescent="0.25">
      <c r="N1758" s="73">
        <v>175.6</v>
      </c>
      <c r="O1758" s="73">
        <v>48.777777777777771</v>
      </c>
      <c r="P1758" s="73">
        <v>0.60551428571428567</v>
      </c>
      <c r="Q1758" s="73">
        <v>0.60551428571428567</v>
      </c>
      <c r="R1758" s="73">
        <v>1715.7585003447768</v>
      </c>
      <c r="S1758" s="73">
        <v>1715.7585003447768</v>
      </c>
    </row>
    <row r="1759" spans="14:19" x14ac:dyDescent="0.25">
      <c r="N1759" s="73">
        <v>175.7</v>
      </c>
      <c r="O1759" s="73">
        <v>48.80555555555555</v>
      </c>
      <c r="P1759" s="73">
        <v>0.60551428571428567</v>
      </c>
      <c r="Q1759" s="73">
        <v>0.60551428571428567</v>
      </c>
      <c r="R1759" s="73">
        <v>1717.9968027367267</v>
      </c>
      <c r="S1759" s="73">
        <v>1717.9968027367267</v>
      </c>
    </row>
    <row r="1760" spans="14:19" x14ac:dyDescent="0.25">
      <c r="N1760" s="73">
        <v>175.8</v>
      </c>
      <c r="O1760" s="73">
        <v>48.833333333333336</v>
      </c>
      <c r="P1760" s="73">
        <v>0.60551428571428567</v>
      </c>
      <c r="Q1760" s="73">
        <v>0.60551428571428567</v>
      </c>
      <c r="R1760" s="73">
        <v>1720.236379425513</v>
      </c>
      <c r="S1760" s="73">
        <v>1720.236379425513</v>
      </c>
    </row>
    <row r="1761" spans="14:19" x14ac:dyDescent="0.25">
      <c r="N1761" s="73">
        <v>175.9</v>
      </c>
      <c r="O1761" s="73">
        <v>48.861111111111114</v>
      </c>
      <c r="P1761" s="73">
        <v>0.60551428571428567</v>
      </c>
      <c r="Q1761" s="73">
        <v>0.60551428571428567</v>
      </c>
      <c r="R1761" s="73">
        <v>1722.4772304111341</v>
      </c>
      <c r="S1761" s="73">
        <v>1722.4772304111341</v>
      </c>
    </row>
    <row r="1762" spans="14:19" x14ac:dyDescent="0.25">
      <c r="N1762" s="73">
        <v>176</v>
      </c>
      <c r="O1762" s="73">
        <v>48.888888888888886</v>
      </c>
      <c r="P1762" s="73">
        <v>0.60551428571428567</v>
      </c>
      <c r="Q1762" s="73">
        <v>0.60551428571428567</v>
      </c>
      <c r="R1762" s="73">
        <v>1724.7193556935908</v>
      </c>
      <c r="S1762" s="73">
        <v>1724.7193556935908</v>
      </c>
    </row>
    <row r="1763" spans="14:19" x14ac:dyDescent="0.25">
      <c r="N1763" s="73">
        <v>176.1</v>
      </c>
      <c r="O1763" s="73">
        <v>48.916666666666664</v>
      </c>
      <c r="P1763" s="73">
        <v>0.60551428571428567</v>
      </c>
      <c r="Q1763" s="73">
        <v>0.60551428571428567</v>
      </c>
      <c r="R1763" s="73">
        <v>1726.9627552728834</v>
      </c>
      <c r="S1763" s="73">
        <v>1726.9627552728834</v>
      </c>
    </row>
    <row r="1764" spans="14:19" x14ac:dyDescent="0.25">
      <c r="N1764" s="73">
        <v>176.2</v>
      </c>
      <c r="O1764" s="73">
        <v>48.944444444444443</v>
      </c>
      <c r="P1764" s="73">
        <v>0.60551428571428567</v>
      </c>
      <c r="Q1764" s="73">
        <v>0.60551428571428567</v>
      </c>
      <c r="R1764" s="73">
        <v>1729.2074291490121</v>
      </c>
      <c r="S1764" s="73">
        <v>1729.2074291490121</v>
      </c>
    </row>
    <row r="1765" spans="14:19" x14ac:dyDescent="0.25">
      <c r="N1765" s="73">
        <v>176.3</v>
      </c>
      <c r="O1765" s="73">
        <v>48.972222222222221</v>
      </c>
      <c r="P1765" s="73">
        <v>0.60551428571428567</v>
      </c>
      <c r="Q1765" s="73">
        <v>0.60551428571428567</v>
      </c>
      <c r="R1765" s="73">
        <v>1731.4533773219762</v>
      </c>
      <c r="S1765" s="73">
        <v>1731.4533773219762</v>
      </c>
    </row>
    <row r="1766" spans="14:19" x14ac:dyDescent="0.25">
      <c r="N1766" s="73">
        <v>176.4</v>
      </c>
      <c r="O1766" s="73">
        <v>49</v>
      </c>
      <c r="P1766" s="73">
        <v>0.60551428571428567</v>
      </c>
      <c r="Q1766" s="73">
        <v>0.60551428571428567</v>
      </c>
      <c r="R1766" s="73">
        <v>1733.7005997917761</v>
      </c>
      <c r="S1766" s="73">
        <v>1733.7005997917761</v>
      </c>
    </row>
    <row r="1767" spans="14:19" x14ac:dyDescent="0.25">
      <c r="N1767" s="73">
        <v>176.5</v>
      </c>
      <c r="O1767" s="73">
        <v>49.027777777777779</v>
      </c>
      <c r="P1767" s="73">
        <v>0.60551428571428567</v>
      </c>
      <c r="Q1767" s="73">
        <v>0.60551428571428567</v>
      </c>
      <c r="R1767" s="73">
        <v>1735.9490965584118</v>
      </c>
      <c r="S1767" s="73">
        <v>1735.9490965584118</v>
      </c>
    </row>
    <row r="1768" spans="14:19" x14ac:dyDescent="0.25">
      <c r="N1768" s="73">
        <v>176.6</v>
      </c>
      <c r="O1768" s="73">
        <v>49.05555555555555</v>
      </c>
      <c r="P1768" s="73">
        <v>0.60551428571428567</v>
      </c>
      <c r="Q1768" s="73">
        <v>0.60551428571428567</v>
      </c>
      <c r="R1768" s="73">
        <v>1738.1988676218823</v>
      </c>
      <c r="S1768" s="73">
        <v>1738.1988676218823</v>
      </c>
    </row>
    <row r="1769" spans="14:19" x14ac:dyDescent="0.25">
      <c r="N1769" s="73">
        <v>176.7</v>
      </c>
      <c r="O1769" s="73">
        <v>49.083333333333329</v>
      </c>
      <c r="P1769" s="73">
        <v>0.60551428571428567</v>
      </c>
      <c r="Q1769" s="73">
        <v>0.60551428571428567</v>
      </c>
      <c r="R1769" s="73">
        <v>1740.4499129821897</v>
      </c>
      <c r="S1769" s="73">
        <v>1740.4499129821897</v>
      </c>
    </row>
    <row r="1770" spans="14:19" x14ac:dyDescent="0.25">
      <c r="N1770" s="73">
        <v>176.8</v>
      </c>
      <c r="O1770" s="73">
        <v>49.111111111111114</v>
      </c>
      <c r="P1770" s="73">
        <v>0.60551428571428567</v>
      </c>
      <c r="Q1770" s="73">
        <v>0.60551428571428567</v>
      </c>
      <c r="R1770" s="73">
        <v>1742.702232639333</v>
      </c>
      <c r="S1770" s="73">
        <v>1742.702232639333</v>
      </c>
    </row>
    <row r="1771" spans="14:19" x14ac:dyDescent="0.25">
      <c r="N1771" s="73">
        <v>176.9</v>
      </c>
      <c r="O1771" s="73">
        <v>49.138888888888886</v>
      </c>
      <c r="P1771" s="73">
        <v>0.60551428571428567</v>
      </c>
      <c r="Q1771" s="73">
        <v>0.60551428571428567</v>
      </c>
      <c r="R1771" s="73">
        <v>1744.955826593311</v>
      </c>
      <c r="S1771" s="73">
        <v>1744.955826593311</v>
      </c>
    </row>
    <row r="1772" spans="14:19" x14ac:dyDescent="0.25">
      <c r="N1772" s="73">
        <v>177</v>
      </c>
      <c r="O1772" s="73">
        <v>49.166666666666664</v>
      </c>
      <c r="P1772" s="73">
        <v>0.60551428571428567</v>
      </c>
      <c r="Q1772" s="73">
        <v>0.60551428571428567</v>
      </c>
      <c r="R1772" s="73">
        <v>1747.2106948441253</v>
      </c>
      <c r="S1772" s="73">
        <v>1747.2106948441253</v>
      </c>
    </row>
    <row r="1773" spans="14:19" x14ac:dyDescent="0.25">
      <c r="N1773" s="73">
        <v>177.1</v>
      </c>
      <c r="O1773" s="73">
        <v>49.194444444444443</v>
      </c>
      <c r="P1773" s="73">
        <v>0.60551428571428567</v>
      </c>
      <c r="Q1773" s="73">
        <v>0.60551428571428567</v>
      </c>
      <c r="R1773" s="73">
        <v>1749.4668373917755</v>
      </c>
      <c r="S1773" s="73">
        <v>1749.4668373917755</v>
      </c>
    </row>
    <row r="1774" spans="14:19" x14ac:dyDescent="0.25">
      <c r="N1774" s="73">
        <v>177.2</v>
      </c>
      <c r="O1774" s="73">
        <v>49.222222222222214</v>
      </c>
      <c r="P1774" s="73">
        <v>0.60551428571428567</v>
      </c>
      <c r="Q1774" s="73">
        <v>0.60551428571428567</v>
      </c>
      <c r="R1774" s="73">
        <v>1751.7242542362605</v>
      </c>
      <c r="S1774" s="73">
        <v>1751.7242542362605</v>
      </c>
    </row>
    <row r="1775" spans="14:19" x14ac:dyDescent="0.25">
      <c r="N1775" s="73">
        <v>177.3</v>
      </c>
      <c r="O1775" s="73">
        <v>49.25</v>
      </c>
      <c r="P1775" s="73">
        <v>0.60551428571428567</v>
      </c>
      <c r="Q1775" s="73">
        <v>0.60551428571428567</v>
      </c>
      <c r="R1775" s="73">
        <v>1753.9829453775826</v>
      </c>
      <c r="S1775" s="73">
        <v>1753.9829453775826</v>
      </c>
    </row>
    <row r="1776" spans="14:19" x14ac:dyDescent="0.25">
      <c r="N1776" s="73">
        <v>177.4</v>
      </c>
      <c r="O1776" s="73">
        <v>49.277777777777779</v>
      </c>
      <c r="P1776" s="73">
        <v>0.60551428571428567</v>
      </c>
      <c r="Q1776" s="73">
        <v>0.60551428571428567</v>
      </c>
      <c r="R1776" s="73">
        <v>1756.2429108157398</v>
      </c>
      <c r="S1776" s="73">
        <v>1756.2429108157398</v>
      </c>
    </row>
    <row r="1777" spans="14:19" x14ac:dyDescent="0.25">
      <c r="N1777" s="73">
        <v>177.5</v>
      </c>
      <c r="O1777" s="73">
        <v>49.305555555555557</v>
      </c>
      <c r="P1777" s="73">
        <v>0.60551428571428567</v>
      </c>
      <c r="Q1777" s="73">
        <v>0.60551428571428567</v>
      </c>
      <c r="R1777" s="73">
        <v>1758.5041505507329</v>
      </c>
      <c r="S1777" s="73">
        <v>1758.5041505507329</v>
      </c>
    </row>
    <row r="1778" spans="14:19" x14ac:dyDescent="0.25">
      <c r="N1778" s="73">
        <v>177.6</v>
      </c>
      <c r="O1778" s="73">
        <v>49.333333333333329</v>
      </c>
      <c r="P1778" s="73">
        <v>0.60551428571428567</v>
      </c>
      <c r="Q1778" s="73">
        <v>0.60551428571428567</v>
      </c>
      <c r="R1778" s="73">
        <v>1760.7666645825609</v>
      </c>
      <c r="S1778" s="73">
        <v>1760.7666645825609</v>
      </c>
    </row>
    <row r="1779" spans="14:19" x14ac:dyDescent="0.25">
      <c r="N1779" s="73">
        <v>177.7</v>
      </c>
      <c r="O1779" s="73">
        <v>49.361111111111107</v>
      </c>
      <c r="P1779" s="73">
        <v>0.60551428571428567</v>
      </c>
      <c r="Q1779" s="73">
        <v>0.60551428571428567</v>
      </c>
      <c r="R1779" s="73">
        <v>1763.0304529112252</v>
      </c>
      <c r="S1779" s="73">
        <v>1763.0304529112252</v>
      </c>
    </row>
    <row r="1780" spans="14:19" x14ac:dyDescent="0.25">
      <c r="N1780" s="73">
        <v>177.8</v>
      </c>
      <c r="O1780" s="73">
        <v>49.388888888888893</v>
      </c>
      <c r="P1780" s="73">
        <v>0.60551428571428567</v>
      </c>
      <c r="Q1780" s="73">
        <v>0.60551428571428567</v>
      </c>
      <c r="R1780" s="73">
        <v>1765.295515536726</v>
      </c>
      <c r="S1780" s="73">
        <v>1765.295515536726</v>
      </c>
    </row>
    <row r="1781" spans="14:19" x14ac:dyDescent="0.25">
      <c r="N1781" s="73">
        <v>177.9</v>
      </c>
      <c r="O1781" s="73">
        <v>49.416666666666664</v>
      </c>
      <c r="P1781" s="73">
        <v>0.60551428571428567</v>
      </c>
      <c r="Q1781" s="73">
        <v>0.60551428571428567</v>
      </c>
      <c r="R1781" s="73">
        <v>1767.5618524590611</v>
      </c>
      <c r="S1781" s="73">
        <v>1767.5618524590611</v>
      </c>
    </row>
    <row r="1782" spans="14:19" x14ac:dyDescent="0.25">
      <c r="N1782" s="73">
        <v>178</v>
      </c>
      <c r="O1782" s="73">
        <v>49.444444444444443</v>
      </c>
      <c r="P1782" s="73">
        <v>0.60551428571428567</v>
      </c>
      <c r="Q1782" s="73">
        <v>0.60551428571428567</v>
      </c>
      <c r="R1782" s="73">
        <v>1769.8294636782325</v>
      </c>
      <c r="S1782" s="73">
        <v>1769.8294636782325</v>
      </c>
    </row>
    <row r="1783" spans="14:19" x14ac:dyDescent="0.25">
      <c r="N1783" s="73">
        <v>178.1</v>
      </c>
      <c r="O1783" s="73">
        <v>49.472222222222221</v>
      </c>
      <c r="P1783" s="73">
        <v>0.60551428571428567</v>
      </c>
      <c r="Q1783" s="73">
        <v>0.60551428571428567</v>
      </c>
      <c r="R1783" s="73">
        <v>1772.0983491942397</v>
      </c>
      <c r="S1783" s="73">
        <v>1772.0983491942397</v>
      </c>
    </row>
    <row r="1784" spans="14:19" x14ac:dyDescent="0.25">
      <c r="N1784" s="73">
        <v>178.2</v>
      </c>
      <c r="O1784" s="73">
        <v>49.499999999999993</v>
      </c>
      <c r="P1784" s="73">
        <v>0.60551428571428567</v>
      </c>
      <c r="Q1784" s="73">
        <v>0.60551428571428567</v>
      </c>
      <c r="R1784" s="73">
        <v>1774.3685090070821</v>
      </c>
      <c r="S1784" s="73">
        <v>1774.3685090070821</v>
      </c>
    </row>
    <row r="1785" spans="14:19" x14ac:dyDescent="0.25">
      <c r="N1785" s="73">
        <v>178.3</v>
      </c>
      <c r="O1785" s="73">
        <v>49.527777777777779</v>
      </c>
      <c r="P1785" s="73">
        <v>0.60551428571428567</v>
      </c>
      <c r="Q1785" s="73">
        <v>0.60551428571428567</v>
      </c>
      <c r="R1785" s="73">
        <v>1776.6399431167617</v>
      </c>
      <c r="S1785" s="73">
        <v>1776.6399431167617</v>
      </c>
    </row>
    <row r="1786" spans="14:19" x14ac:dyDescent="0.25">
      <c r="N1786" s="73">
        <v>178.4</v>
      </c>
      <c r="O1786" s="73">
        <v>49.555555555555557</v>
      </c>
      <c r="P1786" s="73">
        <v>0.60551428571428567</v>
      </c>
      <c r="Q1786" s="73">
        <v>0.60551428571428567</v>
      </c>
      <c r="R1786" s="73">
        <v>1778.9126515232761</v>
      </c>
      <c r="S1786" s="73">
        <v>1778.9126515232761</v>
      </c>
    </row>
    <row r="1787" spans="14:19" x14ac:dyDescent="0.25">
      <c r="N1787" s="73">
        <v>178.5</v>
      </c>
      <c r="O1787" s="73">
        <v>49.583333333333329</v>
      </c>
      <c r="P1787" s="73">
        <v>0.60551428571428567</v>
      </c>
      <c r="Q1787" s="73">
        <v>0.60551428571428567</v>
      </c>
      <c r="R1787" s="73">
        <v>1781.1866342266255</v>
      </c>
      <c r="S1787" s="73">
        <v>1781.1866342266255</v>
      </c>
    </row>
    <row r="1788" spans="14:19" x14ac:dyDescent="0.25">
      <c r="N1788" s="73">
        <v>178.6</v>
      </c>
      <c r="O1788" s="73">
        <v>49.611111111111107</v>
      </c>
      <c r="P1788" s="73">
        <v>0.60551428571428567</v>
      </c>
      <c r="Q1788" s="73">
        <v>0.60551428571428567</v>
      </c>
      <c r="R1788" s="73">
        <v>1783.4618912268115</v>
      </c>
      <c r="S1788" s="73">
        <v>1783.4618912268115</v>
      </c>
    </row>
    <row r="1789" spans="14:19" x14ac:dyDescent="0.25">
      <c r="N1789" s="73">
        <v>178.7</v>
      </c>
      <c r="O1789" s="73">
        <v>49.638888888888886</v>
      </c>
      <c r="P1789" s="73">
        <v>0.60551428571428567</v>
      </c>
      <c r="Q1789" s="73">
        <v>0.60551428571428567</v>
      </c>
      <c r="R1789" s="73">
        <v>1785.7384225238329</v>
      </c>
      <c r="S1789" s="73">
        <v>1785.7384225238329</v>
      </c>
    </row>
    <row r="1790" spans="14:19" x14ac:dyDescent="0.25">
      <c r="N1790" s="73">
        <v>178.8</v>
      </c>
      <c r="O1790" s="73">
        <v>49.666666666666671</v>
      </c>
      <c r="P1790" s="73">
        <v>0.60551428571428567</v>
      </c>
      <c r="Q1790" s="73">
        <v>0.60551428571428567</v>
      </c>
      <c r="R1790" s="73">
        <v>1788.0162281176911</v>
      </c>
      <c r="S1790" s="73">
        <v>1788.0162281176911</v>
      </c>
    </row>
    <row r="1791" spans="14:19" x14ac:dyDescent="0.25">
      <c r="N1791" s="73">
        <v>178.9</v>
      </c>
      <c r="O1791" s="73">
        <v>49.694444444444443</v>
      </c>
      <c r="P1791" s="73">
        <v>0.60551428571428567</v>
      </c>
      <c r="Q1791" s="73">
        <v>0.60551428571428567</v>
      </c>
      <c r="R1791" s="73">
        <v>1790.2953080083835</v>
      </c>
      <c r="S1791" s="73">
        <v>1790.2953080083835</v>
      </c>
    </row>
    <row r="1792" spans="14:19" x14ac:dyDescent="0.25">
      <c r="N1792" s="73">
        <v>179</v>
      </c>
      <c r="O1792" s="73">
        <v>49.722222222222221</v>
      </c>
      <c r="P1792" s="73">
        <v>0.60551428571428567</v>
      </c>
      <c r="Q1792" s="73">
        <v>0.60551428571428567</v>
      </c>
      <c r="R1792" s="73">
        <v>1792.5756621959124</v>
      </c>
      <c r="S1792" s="73">
        <v>1792.5756621959124</v>
      </c>
    </row>
    <row r="1793" spans="14:19" x14ac:dyDescent="0.25">
      <c r="N1793" s="73">
        <v>179.1</v>
      </c>
      <c r="O1793" s="73">
        <v>49.75</v>
      </c>
      <c r="P1793" s="73">
        <v>0.60551428571428567</v>
      </c>
      <c r="Q1793" s="73">
        <v>0.60551428571428567</v>
      </c>
      <c r="R1793" s="73">
        <v>1794.8572906802767</v>
      </c>
      <c r="S1793" s="73">
        <v>1794.8572906802767</v>
      </c>
    </row>
    <row r="1794" spans="14:19" x14ac:dyDescent="0.25">
      <c r="N1794" s="73">
        <v>179.2</v>
      </c>
      <c r="O1794" s="73">
        <v>49.777777777777771</v>
      </c>
      <c r="P1794" s="73">
        <v>0.60551428571428567</v>
      </c>
      <c r="Q1794" s="73">
        <v>0.60551428571428567</v>
      </c>
      <c r="R1794" s="73">
        <v>1797.1401934614762</v>
      </c>
      <c r="S1794" s="73">
        <v>1797.1401934614762</v>
      </c>
    </row>
    <row r="1795" spans="14:19" x14ac:dyDescent="0.25">
      <c r="N1795" s="73">
        <v>179.3</v>
      </c>
      <c r="O1795" s="73">
        <v>49.805555555555557</v>
      </c>
      <c r="P1795" s="73">
        <v>0.60551428571428567</v>
      </c>
      <c r="Q1795" s="73">
        <v>0.60551428571428567</v>
      </c>
      <c r="R1795" s="73">
        <v>1799.4243705395131</v>
      </c>
      <c r="S1795" s="73">
        <v>1799.4243705395131</v>
      </c>
    </row>
    <row r="1796" spans="14:19" x14ac:dyDescent="0.25">
      <c r="N1796" s="73">
        <v>179.4</v>
      </c>
      <c r="O1796" s="73">
        <v>49.833333333333336</v>
      </c>
      <c r="P1796" s="73">
        <v>0.60551428571428567</v>
      </c>
      <c r="Q1796" s="73">
        <v>0.60551428571428567</v>
      </c>
      <c r="R1796" s="73">
        <v>1801.7098219143847</v>
      </c>
      <c r="S1796" s="73">
        <v>1801.7098219143847</v>
      </c>
    </row>
    <row r="1797" spans="14:19" x14ac:dyDescent="0.25">
      <c r="N1797" s="73">
        <v>179.5</v>
      </c>
      <c r="O1797" s="73">
        <v>49.861111111111107</v>
      </c>
      <c r="P1797" s="73">
        <v>0.60551428571428567</v>
      </c>
      <c r="Q1797" s="73">
        <v>0.60551428571428567</v>
      </c>
      <c r="R1797" s="73">
        <v>1803.9965475860918</v>
      </c>
      <c r="S1797" s="73">
        <v>1803.9965475860918</v>
      </c>
    </row>
    <row r="1798" spans="14:19" x14ac:dyDescent="0.25">
      <c r="N1798" s="73">
        <v>179.6</v>
      </c>
      <c r="O1798" s="73">
        <v>49.888888888888886</v>
      </c>
      <c r="P1798" s="73">
        <v>0.60551428571428567</v>
      </c>
      <c r="Q1798" s="73">
        <v>0.60551428571428567</v>
      </c>
      <c r="R1798" s="73">
        <v>1806.2845475546346</v>
      </c>
      <c r="S1798" s="73">
        <v>1806.2845475546346</v>
      </c>
    </row>
    <row r="1799" spans="14:19" x14ac:dyDescent="0.25">
      <c r="N1799" s="73">
        <v>179.7</v>
      </c>
      <c r="O1799" s="73">
        <v>49.916666666666664</v>
      </c>
      <c r="P1799" s="73">
        <v>0.60551428571428567</v>
      </c>
      <c r="Q1799" s="73">
        <v>0.60551428571428567</v>
      </c>
      <c r="R1799" s="73">
        <v>1808.5738218200136</v>
      </c>
      <c r="S1799" s="73">
        <v>1808.5738218200136</v>
      </c>
    </row>
    <row r="1800" spans="14:19" x14ac:dyDescent="0.25">
      <c r="N1800" s="73">
        <v>179.8</v>
      </c>
      <c r="O1800" s="73">
        <v>49.944444444444443</v>
      </c>
      <c r="P1800" s="73">
        <v>0.60551428571428567</v>
      </c>
      <c r="Q1800" s="73">
        <v>0.60551428571428567</v>
      </c>
      <c r="R1800" s="73">
        <v>1810.8643703822281</v>
      </c>
      <c r="S1800" s="73">
        <v>1810.8643703822281</v>
      </c>
    </row>
    <row r="1801" spans="14:19" x14ac:dyDescent="0.25">
      <c r="N1801" s="73">
        <v>179.9</v>
      </c>
      <c r="O1801" s="73">
        <v>49.972222222222221</v>
      </c>
      <c r="P1801" s="73">
        <v>0.60551428571428567</v>
      </c>
      <c r="Q1801" s="73">
        <v>0.60551428571428567</v>
      </c>
      <c r="R1801" s="73">
        <v>1813.1561932412785</v>
      </c>
      <c r="S1801" s="73">
        <v>1813.1561932412785</v>
      </c>
    </row>
    <row r="1802" spans="14:19" x14ac:dyDescent="0.25">
      <c r="N1802" s="73">
        <v>180</v>
      </c>
      <c r="O1802" s="73">
        <v>50</v>
      </c>
      <c r="P1802" s="73">
        <v>0.59574428571428573</v>
      </c>
      <c r="Q1802" s="73">
        <v>0.59574428571428573</v>
      </c>
      <c r="R1802" s="73">
        <v>1815.4492903971648</v>
      </c>
      <c r="S1802" s="73">
        <v>1815.4492903971648</v>
      </c>
    </row>
    <row r="1803" spans="14:19" x14ac:dyDescent="0.25">
      <c r="N1803" s="73">
        <v>180.1</v>
      </c>
      <c r="O1803" s="73">
        <v>50.027777777777771</v>
      </c>
      <c r="P1803" s="73">
        <v>0.59574428571428573</v>
      </c>
      <c r="Q1803" s="73">
        <v>0.59574428571428573</v>
      </c>
      <c r="R1803" s="73">
        <v>1817.7812887472489</v>
      </c>
      <c r="S1803" s="73">
        <v>1817.7812887472489</v>
      </c>
    </row>
    <row r="1804" spans="14:19" x14ac:dyDescent="0.25">
      <c r="N1804" s="73">
        <v>180.2</v>
      </c>
      <c r="O1804" s="73">
        <v>50.05555555555555</v>
      </c>
      <c r="P1804" s="73">
        <v>0.59574428571428573</v>
      </c>
      <c r="Q1804" s="73">
        <v>0.59574428571428573</v>
      </c>
      <c r="R1804" s="73">
        <v>1820.114582292196</v>
      </c>
      <c r="S1804" s="73">
        <v>1820.114582292196</v>
      </c>
    </row>
    <row r="1805" spans="14:19" x14ac:dyDescent="0.25">
      <c r="N1805" s="73">
        <v>180.3</v>
      </c>
      <c r="O1805" s="73">
        <v>50.083333333333336</v>
      </c>
      <c r="P1805" s="73">
        <v>0.59574428571428573</v>
      </c>
      <c r="Q1805" s="73">
        <v>0.59574428571428573</v>
      </c>
      <c r="R1805" s="73">
        <v>1822.4491710320062</v>
      </c>
      <c r="S1805" s="73">
        <v>1822.4491710320062</v>
      </c>
    </row>
    <row r="1806" spans="14:19" x14ac:dyDescent="0.25">
      <c r="N1806" s="73">
        <v>180.4</v>
      </c>
      <c r="O1806" s="73">
        <v>50.111111111111114</v>
      </c>
      <c r="P1806" s="73">
        <v>0.59574428571428573</v>
      </c>
      <c r="Q1806" s="73">
        <v>0.59574428571428573</v>
      </c>
      <c r="R1806" s="73">
        <v>1824.7850549666789</v>
      </c>
      <c r="S1806" s="73">
        <v>1824.7850549666789</v>
      </c>
    </row>
    <row r="1807" spans="14:19" x14ac:dyDescent="0.25">
      <c r="N1807" s="73">
        <v>180.5</v>
      </c>
      <c r="O1807" s="73">
        <v>50.138888888888886</v>
      </c>
      <c r="P1807" s="73">
        <v>0.59574428571428573</v>
      </c>
      <c r="Q1807" s="73">
        <v>0.59574428571428573</v>
      </c>
      <c r="R1807" s="73">
        <v>1827.1222340962133</v>
      </c>
      <c r="S1807" s="73">
        <v>1827.1222340962133</v>
      </c>
    </row>
    <row r="1808" spans="14:19" x14ac:dyDescent="0.25">
      <c r="N1808" s="73">
        <v>180.6</v>
      </c>
      <c r="O1808" s="73">
        <v>50.166666666666664</v>
      </c>
      <c r="P1808" s="73">
        <v>0.59574428571428573</v>
      </c>
      <c r="Q1808" s="73">
        <v>0.59574428571428573</v>
      </c>
      <c r="R1808" s="73">
        <v>1829.4607084206109</v>
      </c>
      <c r="S1808" s="73">
        <v>1829.4607084206109</v>
      </c>
    </row>
    <row r="1809" spans="14:19" x14ac:dyDescent="0.25">
      <c r="N1809" s="73">
        <v>180.7</v>
      </c>
      <c r="O1809" s="73">
        <v>50.194444444444443</v>
      </c>
      <c r="P1809" s="73">
        <v>0.59574428571428573</v>
      </c>
      <c r="Q1809" s="73">
        <v>0.59574428571428573</v>
      </c>
      <c r="R1809" s="73">
        <v>1831.8004779398707</v>
      </c>
      <c r="S1809" s="73">
        <v>1831.8004779398707</v>
      </c>
    </row>
    <row r="1810" spans="14:19" x14ac:dyDescent="0.25">
      <c r="N1810" s="73">
        <v>180.8</v>
      </c>
      <c r="O1810" s="73">
        <v>50.222222222222221</v>
      </c>
      <c r="P1810" s="73">
        <v>0.59574428571428573</v>
      </c>
      <c r="Q1810" s="73">
        <v>0.59574428571428573</v>
      </c>
      <c r="R1810" s="73">
        <v>1834.1415426539936</v>
      </c>
      <c r="S1810" s="73">
        <v>1834.1415426539936</v>
      </c>
    </row>
    <row r="1811" spans="14:19" x14ac:dyDescent="0.25">
      <c r="N1811" s="73">
        <v>180.9</v>
      </c>
      <c r="O1811" s="73">
        <v>50.25</v>
      </c>
      <c r="P1811" s="73">
        <v>0.59574428571428573</v>
      </c>
      <c r="Q1811" s="73">
        <v>0.59574428571428573</v>
      </c>
      <c r="R1811" s="73">
        <v>1836.483902562979</v>
      </c>
      <c r="S1811" s="73">
        <v>1836.483902562979</v>
      </c>
    </row>
    <row r="1812" spans="14:19" x14ac:dyDescent="0.25">
      <c r="N1812" s="73">
        <v>181</v>
      </c>
      <c r="O1812" s="73">
        <v>50.277777777777779</v>
      </c>
      <c r="P1812" s="73">
        <v>0.59574428571428573</v>
      </c>
      <c r="Q1812" s="73">
        <v>0.59574428571428573</v>
      </c>
      <c r="R1812" s="73">
        <v>1838.827557666827</v>
      </c>
      <c r="S1812" s="73">
        <v>1838.827557666827</v>
      </c>
    </row>
    <row r="1813" spans="14:19" x14ac:dyDescent="0.25">
      <c r="N1813" s="73">
        <v>181.1</v>
      </c>
      <c r="O1813" s="73">
        <v>50.30555555555555</v>
      </c>
      <c r="P1813" s="73">
        <v>0.59574428571428573</v>
      </c>
      <c r="Q1813" s="73">
        <v>0.59574428571428573</v>
      </c>
      <c r="R1813" s="73">
        <v>1841.1725079655369</v>
      </c>
      <c r="S1813" s="73">
        <v>1841.1725079655369</v>
      </c>
    </row>
    <row r="1814" spans="14:19" x14ac:dyDescent="0.25">
      <c r="N1814" s="73">
        <v>181.2</v>
      </c>
      <c r="O1814" s="73">
        <v>50.333333333333329</v>
      </c>
      <c r="P1814" s="73">
        <v>0.59574428571428573</v>
      </c>
      <c r="Q1814" s="73">
        <v>0.59574428571428573</v>
      </c>
      <c r="R1814" s="73">
        <v>1843.5187534591098</v>
      </c>
      <c r="S1814" s="73">
        <v>1843.5187534591098</v>
      </c>
    </row>
    <row r="1815" spans="14:19" x14ac:dyDescent="0.25">
      <c r="N1815" s="73">
        <v>181.3</v>
      </c>
      <c r="O1815" s="73">
        <v>50.361111111111114</v>
      </c>
      <c r="P1815" s="73">
        <v>0.59574428571428573</v>
      </c>
      <c r="Q1815" s="73">
        <v>0.59574428571428573</v>
      </c>
      <c r="R1815" s="73">
        <v>1845.8662941475461</v>
      </c>
      <c r="S1815" s="73">
        <v>1845.8662941475461</v>
      </c>
    </row>
    <row r="1816" spans="14:19" x14ac:dyDescent="0.25">
      <c r="N1816" s="73">
        <v>181.4</v>
      </c>
      <c r="O1816" s="73">
        <v>50.388888888888886</v>
      </c>
      <c r="P1816" s="73">
        <v>0.59574428571428573</v>
      </c>
      <c r="Q1816" s="73">
        <v>0.59574428571428573</v>
      </c>
      <c r="R1816" s="73">
        <v>1848.2151300308437</v>
      </c>
      <c r="S1816" s="73">
        <v>1848.2151300308437</v>
      </c>
    </row>
    <row r="1817" spans="14:19" x14ac:dyDescent="0.25">
      <c r="N1817" s="73">
        <v>181.5</v>
      </c>
      <c r="O1817" s="73">
        <v>50.416666666666664</v>
      </c>
      <c r="P1817" s="73">
        <v>0.59574428571428573</v>
      </c>
      <c r="Q1817" s="73">
        <v>0.59574428571428573</v>
      </c>
      <c r="R1817" s="73">
        <v>1850.5652611090045</v>
      </c>
      <c r="S1817" s="73">
        <v>1850.5652611090045</v>
      </c>
    </row>
    <row r="1818" spans="14:19" x14ac:dyDescent="0.25">
      <c r="N1818" s="73">
        <v>181.6</v>
      </c>
      <c r="O1818" s="73">
        <v>50.444444444444443</v>
      </c>
      <c r="P1818" s="73">
        <v>0.59574428571428573</v>
      </c>
      <c r="Q1818" s="73">
        <v>0.59574428571428573</v>
      </c>
      <c r="R1818" s="73">
        <v>1852.9166873820282</v>
      </c>
      <c r="S1818" s="73">
        <v>1852.9166873820282</v>
      </c>
    </row>
    <row r="1819" spans="14:19" x14ac:dyDescent="0.25">
      <c r="N1819" s="73">
        <v>181.7</v>
      </c>
      <c r="O1819" s="73">
        <v>50.472222222222214</v>
      </c>
      <c r="P1819" s="73">
        <v>0.59574428571428573</v>
      </c>
      <c r="Q1819" s="73">
        <v>0.59574428571428573</v>
      </c>
      <c r="R1819" s="73">
        <v>1855.2694088499134</v>
      </c>
      <c r="S1819" s="73">
        <v>1855.2694088499134</v>
      </c>
    </row>
    <row r="1820" spans="14:19" x14ac:dyDescent="0.25">
      <c r="N1820" s="73">
        <v>181.8</v>
      </c>
      <c r="O1820" s="73">
        <v>50.5</v>
      </c>
      <c r="P1820" s="73">
        <v>0.59574428571428573</v>
      </c>
      <c r="Q1820" s="73">
        <v>0.59574428571428573</v>
      </c>
      <c r="R1820" s="73">
        <v>1857.6234255126624</v>
      </c>
      <c r="S1820" s="73">
        <v>1857.6234255126624</v>
      </c>
    </row>
    <row r="1821" spans="14:19" x14ac:dyDescent="0.25">
      <c r="N1821" s="73">
        <v>181.9</v>
      </c>
      <c r="O1821" s="73">
        <v>50.527777777777779</v>
      </c>
      <c r="P1821" s="73">
        <v>0.59574428571428573</v>
      </c>
      <c r="Q1821" s="73">
        <v>0.59574428571428573</v>
      </c>
      <c r="R1821" s="73">
        <v>1859.9787373702734</v>
      </c>
      <c r="S1821" s="73">
        <v>1859.9787373702734</v>
      </c>
    </row>
    <row r="1822" spans="14:19" x14ac:dyDescent="0.25">
      <c r="N1822" s="73">
        <v>182</v>
      </c>
      <c r="O1822" s="73">
        <v>50.555555555555557</v>
      </c>
      <c r="P1822" s="73">
        <v>0.59574428571428573</v>
      </c>
      <c r="Q1822" s="73">
        <v>0.59574428571428573</v>
      </c>
      <c r="R1822" s="73">
        <v>1862.3353444227471</v>
      </c>
      <c r="S1822" s="73">
        <v>1862.3353444227471</v>
      </c>
    </row>
    <row r="1823" spans="14:19" x14ac:dyDescent="0.25">
      <c r="N1823" s="73">
        <v>182.1</v>
      </c>
      <c r="O1823" s="73">
        <v>50.583333333333329</v>
      </c>
      <c r="P1823" s="73">
        <v>0.59574428571428573</v>
      </c>
      <c r="Q1823" s="73">
        <v>0.59574428571428573</v>
      </c>
      <c r="R1823" s="73">
        <v>1864.6932466700832</v>
      </c>
      <c r="S1823" s="73">
        <v>1864.6932466700832</v>
      </c>
    </row>
    <row r="1824" spans="14:19" x14ac:dyDescent="0.25">
      <c r="N1824" s="73">
        <v>182.2</v>
      </c>
      <c r="O1824" s="73">
        <v>50.611111111111107</v>
      </c>
      <c r="P1824" s="73">
        <v>0.59574428571428573</v>
      </c>
      <c r="Q1824" s="73">
        <v>0.59574428571428573</v>
      </c>
      <c r="R1824" s="73">
        <v>1867.052444112282</v>
      </c>
      <c r="S1824" s="73">
        <v>1867.052444112282</v>
      </c>
    </row>
    <row r="1825" spans="14:19" x14ac:dyDescent="0.25">
      <c r="N1825" s="73">
        <v>182.3</v>
      </c>
      <c r="O1825" s="73">
        <v>50.638888888888893</v>
      </c>
      <c r="P1825" s="73">
        <v>0.59574428571428573</v>
      </c>
      <c r="Q1825" s="73">
        <v>0.59574428571428573</v>
      </c>
      <c r="R1825" s="73">
        <v>1869.4129367493442</v>
      </c>
      <c r="S1825" s="73">
        <v>1869.4129367493442</v>
      </c>
    </row>
    <row r="1826" spans="14:19" x14ac:dyDescent="0.25">
      <c r="N1826" s="73">
        <v>182.4</v>
      </c>
      <c r="O1826" s="73">
        <v>50.666666666666664</v>
      </c>
      <c r="P1826" s="73">
        <v>0.59574428571428573</v>
      </c>
      <c r="Q1826" s="73">
        <v>0.59574428571428573</v>
      </c>
      <c r="R1826" s="73">
        <v>1871.7747245812675</v>
      </c>
      <c r="S1826" s="73">
        <v>1871.7747245812675</v>
      </c>
    </row>
    <row r="1827" spans="14:19" x14ac:dyDescent="0.25">
      <c r="N1827" s="73">
        <v>182.5</v>
      </c>
      <c r="O1827" s="73">
        <v>50.694444444444443</v>
      </c>
      <c r="P1827" s="73">
        <v>0.59574428571428573</v>
      </c>
      <c r="Q1827" s="73">
        <v>0.59574428571428573</v>
      </c>
      <c r="R1827" s="73">
        <v>1874.1378076080543</v>
      </c>
      <c r="S1827" s="73">
        <v>1874.1378076080543</v>
      </c>
    </row>
    <row r="1828" spans="14:19" x14ac:dyDescent="0.25">
      <c r="N1828" s="73">
        <v>182.6</v>
      </c>
      <c r="O1828" s="73">
        <v>50.722222222222221</v>
      </c>
      <c r="P1828" s="73">
        <v>0.59574428571428573</v>
      </c>
      <c r="Q1828" s="73">
        <v>0.59574428571428573</v>
      </c>
      <c r="R1828" s="73">
        <v>1876.5021858297034</v>
      </c>
      <c r="S1828" s="73">
        <v>1876.5021858297034</v>
      </c>
    </row>
    <row r="1829" spans="14:19" x14ac:dyDescent="0.25">
      <c r="N1829" s="73">
        <v>182.7</v>
      </c>
      <c r="O1829" s="73">
        <v>50.749999999999993</v>
      </c>
      <c r="P1829" s="73">
        <v>0.59574428571428573</v>
      </c>
      <c r="Q1829" s="73">
        <v>0.59574428571428573</v>
      </c>
      <c r="R1829" s="73">
        <v>1878.8678592462145</v>
      </c>
      <c r="S1829" s="73">
        <v>1878.8678592462145</v>
      </c>
    </row>
    <row r="1830" spans="14:19" x14ac:dyDescent="0.25">
      <c r="N1830" s="73">
        <v>182.8</v>
      </c>
      <c r="O1830" s="73">
        <v>50.777777777777779</v>
      </c>
      <c r="P1830" s="73">
        <v>0.59574428571428573</v>
      </c>
      <c r="Q1830" s="73">
        <v>0.59574428571428573</v>
      </c>
      <c r="R1830" s="73">
        <v>1881.2348278575898</v>
      </c>
      <c r="S1830" s="73">
        <v>1881.2348278575898</v>
      </c>
    </row>
    <row r="1831" spans="14:19" x14ac:dyDescent="0.25">
      <c r="N1831" s="73">
        <v>182.9</v>
      </c>
      <c r="O1831" s="73">
        <v>50.805555555555557</v>
      </c>
      <c r="P1831" s="73">
        <v>0.59574428571428573</v>
      </c>
      <c r="Q1831" s="73">
        <v>0.59574428571428573</v>
      </c>
      <c r="R1831" s="73">
        <v>1883.6030916638267</v>
      </c>
      <c r="S1831" s="73">
        <v>1883.6030916638267</v>
      </c>
    </row>
    <row r="1832" spans="14:19" x14ac:dyDescent="0.25">
      <c r="N1832" s="73">
        <v>183</v>
      </c>
      <c r="O1832" s="73">
        <v>50.833333333333329</v>
      </c>
      <c r="P1832" s="73">
        <v>0.59574428571428573</v>
      </c>
      <c r="Q1832" s="73">
        <v>0.59574428571428573</v>
      </c>
      <c r="R1832" s="73">
        <v>1885.9726506649258</v>
      </c>
      <c r="S1832" s="73">
        <v>1885.9726506649258</v>
      </c>
    </row>
    <row r="1833" spans="14:19" x14ac:dyDescent="0.25">
      <c r="N1833" s="73">
        <v>183.1</v>
      </c>
      <c r="O1833" s="73">
        <v>50.861111111111107</v>
      </c>
      <c r="P1833" s="73">
        <v>0.59574428571428573</v>
      </c>
      <c r="Q1833" s="73">
        <v>0.59574428571428573</v>
      </c>
      <c r="R1833" s="73">
        <v>1888.3435048608881</v>
      </c>
      <c r="S1833" s="73">
        <v>1888.3435048608881</v>
      </c>
    </row>
    <row r="1834" spans="14:19" x14ac:dyDescent="0.25">
      <c r="N1834" s="73">
        <v>183.2</v>
      </c>
      <c r="O1834" s="73">
        <v>50.888888888888886</v>
      </c>
      <c r="P1834" s="73">
        <v>0.59574428571428573</v>
      </c>
      <c r="Q1834" s="73">
        <v>0.59574428571428573</v>
      </c>
      <c r="R1834" s="73">
        <v>1890.7156542517125</v>
      </c>
      <c r="S1834" s="73">
        <v>1890.7156542517125</v>
      </c>
    </row>
    <row r="1835" spans="14:19" x14ac:dyDescent="0.25">
      <c r="N1835" s="73">
        <v>183.3</v>
      </c>
      <c r="O1835" s="73">
        <v>50.916666666666671</v>
      </c>
      <c r="P1835" s="73">
        <v>0.59574428571428573</v>
      </c>
      <c r="Q1835" s="73">
        <v>0.59574428571428573</v>
      </c>
      <c r="R1835" s="73">
        <v>1893.0890988374006</v>
      </c>
      <c r="S1835" s="73">
        <v>1893.0890988374006</v>
      </c>
    </row>
    <row r="1836" spans="14:19" x14ac:dyDescent="0.25">
      <c r="N1836" s="73">
        <v>183.4</v>
      </c>
      <c r="O1836" s="73">
        <v>50.944444444444443</v>
      </c>
      <c r="P1836" s="73">
        <v>0.59574428571428573</v>
      </c>
      <c r="Q1836" s="73">
        <v>0.59574428571428573</v>
      </c>
      <c r="R1836" s="73">
        <v>1895.4638386179502</v>
      </c>
      <c r="S1836" s="73">
        <v>1895.4638386179502</v>
      </c>
    </row>
    <row r="1837" spans="14:19" x14ac:dyDescent="0.25">
      <c r="N1837" s="73">
        <v>183.5</v>
      </c>
      <c r="O1837" s="73">
        <v>50.972222222222221</v>
      </c>
      <c r="P1837" s="73">
        <v>0.59574428571428573</v>
      </c>
      <c r="Q1837" s="73">
        <v>0.59574428571428573</v>
      </c>
      <c r="R1837" s="73">
        <v>1897.8398735933629</v>
      </c>
      <c r="S1837" s="73">
        <v>1897.8398735933629</v>
      </c>
    </row>
    <row r="1838" spans="14:19" x14ac:dyDescent="0.25">
      <c r="N1838" s="73">
        <v>183.6</v>
      </c>
      <c r="O1838" s="73">
        <v>51</v>
      </c>
      <c r="P1838" s="73">
        <v>0.59574428571428573</v>
      </c>
      <c r="Q1838" s="73">
        <v>0.59574428571428573</v>
      </c>
      <c r="R1838" s="73">
        <v>1900.2172037636378</v>
      </c>
      <c r="S1838" s="73">
        <v>1900.2172037636378</v>
      </c>
    </row>
    <row r="1839" spans="14:19" x14ac:dyDescent="0.25">
      <c r="N1839" s="73">
        <v>183.7</v>
      </c>
      <c r="O1839" s="73">
        <v>51.027777777777771</v>
      </c>
      <c r="P1839" s="73">
        <v>0.59574428571428573</v>
      </c>
      <c r="Q1839" s="73">
        <v>0.59574428571428573</v>
      </c>
      <c r="R1839" s="73">
        <v>1902.595829128775</v>
      </c>
      <c r="S1839" s="73">
        <v>1902.595829128775</v>
      </c>
    </row>
    <row r="1840" spans="14:19" x14ac:dyDescent="0.25">
      <c r="N1840" s="73">
        <v>183.8</v>
      </c>
      <c r="O1840" s="73">
        <v>51.055555555555557</v>
      </c>
      <c r="P1840" s="73">
        <v>0.59574428571428573</v>
      </c>
      <c r="Q1840" s="73">
        <v>0.59574428571428573</v>
      </c>
      <c r="R1840" s="73">
        <v>1904.9757496887757</v>
      </c>
      <c r="S1840" s="73">
        <v>1904.9757496887757</v>
      </c>
    </row>
    <row r="1841" spans="14:19" x14ac:dyDescent="0.25">
      <c r="N1841" s="73">
        <v>183.9</v>
      </c>
      <c r="O1841" s="73">
        <v>51.083333333333336</v>
      </c>
      <c r="P1841" s="73">
        <v>0.59574428571428573</v>
      </c>
      <c r="Q1841" s="73">
        <v>0.59574428571428573</v>
      </c>
      <c r="R1841" s="73">
        <v>1907.3569654436387</v>
      </c>
      <c r="S1841" s="73">
        <v>1907.3569654436387</v>
      </c>
    </row>
    <row r="1842" spans="14:19" x14ac:dyDescent="0.25">
      <c r="N1842" s="73">
        <v>184</v>
      </c>
      <c r="O1842" s="73">
        <v>51.111111111111107</v>
      </c>
      <c r="P1842" s="73">
        <v>0.59574428571428573</v>
      </c>
      <c r="Q1842" s="73">
        <v>0.59574428571428573</v>
      </c>
      <c r="R1842" s="73">
        <v>1909.7394763933637</v>
      </c>
      <c r="S1842" s="73">
        <v>1909.7394763933637</v>
      </c>
    </row>
    <row r="1843" spans="14:19" x14ac:dyDescent="0.25">
      <c r="N1843" s="73">
        <v>184.1</v>
      </c>
      <c r="O1843" s="73">
        <v>51.138888888888886</v>
      </c>
      <c r="P1843" s="73">
        <v>0.59574428571428573</v>
      </c>
      <c r="Q1843" s="73">
        <v>0.59574428571428573</v>
      </c>
      <c r="R1843" s="73">
        <v>1912.1232825379518</v>
      </c>
      <c r="S1843" s="73">
        <v>1912.1232825379518</v>
      </c>
    </row>
    <row r="1844" spans="14:19" x14ac:dyDescent="0.25">
      <c r="N1844" s="73">
        <v>184.2</v>
      </c>
      <c r="O1844" s="73">
        <v>51.166666666666664</v>
      </c>
      <c r="P1844" s="73">
        <v>0.59574428571428573</v>
      </c>
      <c r="Q1844" s="73">
        <v>0.59574428571428573</v>
      </c>
      <c r="R1844" s="73">
        <v>1914.5083838774021</v>
      </c>
      <c r="S1844" s="73">
        <v>1914.5083838774021</v>
      </c>
    </row>
    <row r="1845" spans="14:19" x14ac:dyDescent="0.25">
      <c r="N1845" s="73">
        <v>184.3</v>
      </c>
      <c r="O1845" s="73">
        <v>51.194444444444443</v>
      </c>
      <c r="P1845" s="73">
        <v>0.59574428571428573</v>
      </c>
      <c r="Q1845" s="73">
        <v>0.59574428571428573</v>
      </c>
      <c r="R1845" s="73">
        <v>1916.8947804117156</v>
      </c>
      <c r="S1845" s="73">
        <v>1916.8947804117156</v>
      </c>
    </row>
    <row r="1846" spans="14:19" x14ac:dyDescent="0.25">
      <c r="N1846" s="73">
        <v>184.4</v>
      </c>
      <c r="O1846" s="73">
        <v>51.222222222222221</v>
      </c>
      <c r="P1846" s="73">
        <v>0.59574428571428573</v>
      </c>
      <c r="Q1846" s="73">
        <v>0.59574428571428573</v>
      </c>
      <c r="R1846" s="73">
        <v>1919.2824721408913</v>
      </c>
      <c r="S1846" s="73">
        <v>1919.2824721408913</v>
      </c>
    </row>
    <row r="1847" spans="14:19" x14ac:dyDescent="0.25">
      <c r="N1847" s="73">
        <v>184.5</v>
      </c>
      <c r="O1847" s="73">
        <v>51.25</v>
      </c>
      <c r="P1847" s="73">
        <v>0.59574428571428573</v>
      </c>
      <c r="Q1847" s="73">
        <v>0.59574428571428573</v>
      </c>
      <c r="R1847" s="73">
        <v>1921.6714590649296</v>
      </c>
      <c r="S1847" s="73">
        <v>1921.6714590649296</v>
      </c>
    </row>
    <row r="1848" spans="14:19" x14ac:dyDescent="0.25">
      <c r="N1848" s="73">
        <v>184.6</v>
      </c>
      <c r="O1848" s="73">
        <v>51.277777777777771</v>
      </c>
      <c r="P1848" s="73">
        <v>0.59574428571428573</v>
      </c>
      <c r="Q1848" s="73">
        <v>0.59574428571428573</v>
      </c>
      <c r="R1848" s="73">
        <v>1924.06174118383</v>
      </c>
      <c r="S1848" s="73">
        <v>1924.06174118383</v>
      </c>
    </row>
    <row r="1849" spans="14:19" x14ac:dyDescent="0.25">
      <c r="N1849" s="73">
        <v>184.7</v>
      </c>
      <c r="O1849" s="73">
        <v>51.30555555555555</v>
      </c>
      <c r="P1849" s="73">
        <v>0.59574428571428573</v>
      </c>
      <c r="Q1849" s="73">
        <v>0.59574428571428573</v>
      </c>
      <c r="R1849" s="73">
        <v>1926.4533184975935</v>
      </c>
      <c r="S1849" s="73">
        <v>1926.4533184975935</v>
      </c>
    </row>
    <row r="1850" spans="14:19" x14ac:dyDescent="0.25">
      <c r="N1850" s="73">
        <v>184.8</v>
      </c>
      <c r="O1850" s="73">
        <v>51.333333333333336</v>
      </c>
      <c r="P1850" s="73">
        <v>0.59574428571428573</v>
      </c>
      <c r="Q1850" s="73">
        <v>0.59574428571428573</v>
      </c>
      <c r="R1850" s="73">
        <v>1928.8461910062204</v>
      </c>
      <c r="S1850" s="73">
        <v>1928.8461910062204</v>
      </c>
    </row>
    <row r="1851" spans="14:19" x14ac:dyDescent="0.25">
      <c r="N1851" s="73">
        <v>184.9</v>
      </c>
      <c r="O1851" s="73">
        <v>51.361111111111114</v>
      </c>
      <c r="P1851" s="73">
        <v>0.59574428571428573</v>
      </c>
      <c r="Q1851" s="73">
        <v>0.59574428571428573</v>
      </c>
      <c r="R1851" s="73">
        <v>1931.2403587097092</v>
      </c>
      <c r="S1851" s="73">
        <v>1931.2403587097092</v>
      </c>
    </row>
    <row r="1852" spans="14:19" x14ac:dyDescent="0.25">
      <c r="N1852" s="73">
        <v>185</v>
      </c>
      <c r="O1852" s="73">
        <v>51.388888888888886</v>
      </c>
      <c r="P1852" s="73">
        <v>0.59574428571428573</v>
      </c>
      <c r="Q1852" s="73">
        <v>0.59574428571428573</v>
      </c>
      <c r="R1852" s="73">
        <v>1933.63582160806</v>
      </c>
      <c r="S1852" s="73">
        <v>1933.63582160806</v>
      </c>
    </row>
    <row r="1853" spans="14:19" x14ac:dyDescent="0.25">
      <c r="N1853" s="73">
        <v>185.1</v>
      </c>
      <c r="O1853" s="73">
        <v>51.416666666666664</v>
      </c>
      <c r="P1853" s="73">
        <v>0.59574428571428573</v>
      </c>
      <c r="Q1853" s="73">
        <v>0.59574428571428573</v>
      </c>
      <c r="R1853" s="73">
        <v>1936.0325797012738</v>
      </c>
      <c r="S1853" s="73">
        <v>1936.0325797012738</v>
      </c>
    </row>
    <row r="1854" spans="14:19" x14ac:dyDescent="0.25">
      <c r="N1854" s="73">
        <v>185.2</v>
      </c>
      <c r="O1854" s="73">
        <v>51.444444444444443</v>
      </c>
      <c r="P1854" s="73">
        <v>0.59574428571428573</v>
      </c>
      <c r="Q1854" s="73">
        <v>0.59574428571428573</v>
      </c>
      <c r="R1854" s="73">
        <v>1938.4306329893502</v>
      </c>
      <c r="S1854" s="73">
        <v>1938.4306329893502</v>
      </c>
    </row>
    <row r="1855" spans="14:19" x14ac:dyDescent="0.25">
      <c r="N1855" s="73">
        <v>185.3</v>
      </c>
      <c r="O1855" s="73">
        <v>51.472222222222221</v>
      </c>
      <c r="P1855" s="73">
        <v>0.59574428571428573</v>
      </c>
      <c r="Q1855" s="73">
        <v>0.59574428571428573</v>
      </c>
      <c r="R1855" s="73">
        <v>1940.8299814722893</v>
      </c>
      <c r="S1855" s="73">
        <v>1940.8299814722893</v>
      </c>
    </row>
    <row r="1856" spans="14:19" x14ac:dyDescent="0.25">
      <c r="N1856" s="73">
        <v>185.4</v>
      </c>
      <c r="O1856" s="73">
        <v>51.5</v>
      </c>
      <c r="P1856" s="73">
        <v>0.59574428571428573</v>
      </c>
      <c r="Q1856" s="73">
        <v>0.59574428571428573</v>
      </c>
      <c r="R1856" s="73">
        <v>1943.2306251500909</v>
      </c>
      <c r="S1856" s="73">
        <v>1943.2306251500909</v>
      </c>
    </row>
    <row r="1857" spans="14:19" x14ac:dyDescent="0.25">
      <c r="N1857" s="73">
        <v>185.5</v>
      </c>
      <c r="O1857" s="73">
        <v>51.527777777777779</v>
      </c>
      <c r="P1857" s="73">
        <v>0.59574428571428573</v>
      </c>
      <c r="Q1857" s="73">
        <v>0.59574428571428573</v>
      </c>
      <c r="R1857" s="73">
        <v>1945.6325640227551</v>
      </c>
      <c r="S1857" s="73">
        <v>1945.6325640227551</v>
      </c>
    </row>
    <row r="1858" spans="14:19" x14ac:dyDescent="0.25">
      <c r="N1858" s="73">
        <v>185.6</v>
      </c>
      <c r="O1858" s="73">
        <v>51.55555555555555</v>
      </c>
      <c r="P1858" s="73">
        <v>0.59574428571428573</v>
      </c>
      <c r="Q1858" s="73">
        <v>0.59574428571428573</v>
      </c>
      <c r="R1858" s="73">
        <v>1948.0357980902813</v>
      </c>
      <c r="S1858" s="73">
        <v>1948.0357980902813</v>
      </c>
    </row>
    <row r="1859" spans="14:19" x14ac:dyDescent="0.25">
      <c r="N1859" s="73">
        <v>185.7</v>
      </c>
      <c r="O1859" s="73">
        <v>51.583333333333329</v>
      </c>
      <c r="P1859" s="73">
        <v>0.59574428571428573</v>
      </c>
      <c r="Q1859" s="73">
        <v>0.59574428571428573</v>
      </c>
      <c r="R1859" s="73">
        <v>1950.4403273526709</v>
      </c>
      <c r="S1859" s="73">
        <v>1950.4403273526709</v>
      </c>
    </row>
    <row r="1860" spans="14:19" x14ac:dyDescent="0.25">
      <c r="N1860" s="73">
        <v>185.8</v>
      </c>
      <c r="O1860" s="73">
        <v>51.611111111111114</v>
      </c>
      <c r="P1860" s="73">
        <v>0.59574428571428573</v>
      </c>
      <c r="Q1860" s="73">
        <v>0.59574428571428573</v>
      </c>
      <c r="R1860" s="73">
        <v>1952.8461518099236</v>
      </c>
      <c r="S1860" s="73">
        <v>1952.8461518099236</v>
      </c>
    </row>
    <row r="1861" spans="14:19" x14ac:dyDescent="0.25">
      <c r="N1861" s="73">
        <v>185.9</v>
      </c>
      <c r="O1861" s="73">
        <v>51.638888888888886</v>
      </c>
      <c r="P1861" s="73">
        <v>0.59574428571428573</v>
      </c>
      <c r="Q1861" s="73">
        <v>0.59574428571428573</v>
      </c>
      <c r="R1861" s="73">
        <v>1955.2532714620374</v>
      </c>
      <c r="S1861" s="73">
        <v>1955.2532714620374</v>
      </c>
    </row>
    <row r="1862" spans="14:19" x14ac:dyDescent="0.25">
      <c r="N1862" s="73">
        <v>186</v>
      </c>
      <c r="O1862" s="73">
        <v>51.666666666666664</v>
      </c>
      <c r="P1862" s="73">
        <v>0.59574428571428573</v>
      </c>
      <c r="Q1862" s="73">
        <v>0.59574428571428573</v>
      </c>
      <c r="R1862" s="73">
        <v>1957.6616863090148</v>
      </c>
      <c r="S1862" s="73">
        <v>1957.6616863090148</v>
      </c>
    </row>
    <row r="1863" spans="14:19" x14ac:dyDescent="0.25">
      <c r="N1863" s="73">
        <v>186.1</v>
      </c>
      <c r="O1863" s="73">
        <v>51.694444444444443</v>
      </c>
      <c r="P1863" s="73">
        <v>0.59574428571428573</v>
      </c>
      <c r="Q1863" s="73">
        <v>0.59574428571428573</v>
      </c>
      <c r="R1863" s="73">
        <v>1960.0713963508545</v>
      </c>
      <c r="S1863" s="73">
        <v>1960.0713963508545</v>
      </c>
    </row>
    <row r="1864" spans="14:19" x14ac:dyDescent="0.25">
      <c r="N1864" s="73">
        <v>186.2</v>
      </c>
      <c r="O1864" s="73">
        <v>51.722222222222214</v>
      </c>
      <c r="P1864" s="73">
        <v>0.59574428571428573</v>
      </c>
      <c r="Q1864" s="73">
        <v>0.59574428571428573</v>
      </c>
      <c r="R1864" s="73">
        <v>1962.4824015875563</v>
      </c>
      <c r="S1864" s="73">
        <v>1962.4824015875563</v>
      </c>
    </row>
    <row r="1865" spans="14:19" x14ac:dyDescent="0.25">
      <c r="N1865" s="73">
        <v>186.3</v>
      </c>
      <c r="O1865" s="73">
        <v>51.75</v>
      </c>
      <c r="P1865" s="73">
        <v>0.59574428571428573</v>
      </c>
      <c r="Q1865" s="73">
        <v>0.59574428571428573</v>
      </c>
      <c r="R1865" s="73">
        <v>1964.8947020191217</v>
      </c>
      <c r="S1865" s="73">
        <v>1964.8947020191217</v>
      </c>
    </row>
    <row r="1866" spans="14:19" x14ac:dyDescent="0.25">
      <c r="N1866" s="73">
        <v>186.4</v>
      </c>
      <c r="O1866" s="73">
        <v>51.777777777777779</v>
      </c>
      <c r="P1866" s="73">
        <v>0.59574428571428573</v>
      </c>
      <c r="Q1866" s="73">
        <v>0.59574428571428573</v>
      </c>
      <c r="R1866" s="73">
        <v>1967.3082976455494</v>
      </c>
      <c r="S1866" s="73">
        <v>1967.3082976455494</v>
      </c>
    </row>
    <row r="1867" spans="14:19" x14ac:dyDescent="0.25">
      <c r="N1867" s="73">
        <v>186.5</v>
      </c>
      <c r="O1867" s="73">
        <v>51.805555555555557</v>
      </c>
      <c r="P1867" s="73">
        <v>0.59574428571428573</v>
      </c>
      <c r="Q1867" s="73">
        <v>0.59574428571428573</v>
      </c>
      <c r="R1867" s="73">
        <v>1969.7231884668395</v>
      </c>
      <c r="S1867" s="73">
        <v>1969.7231884668395</v>
      </c>
    </row>
    <row r="1868" spans="14:19" x14ac:dyDescent="0.25">
      <c r="N1868" s="73">
        <v>186.6</v>
      </c>
      <c r="O1868" s="73">
        <v>51.833333333333329</v>
      </c>
      <c r="P1868" s="73">
        <v>0.59574428571428573</v>
      </c>
      <c r="Q1868" s="73">
        <v>0.59574428571428573</v>
      </c>
      <c r="R1868" s="73">
        <v>1972.1393744829913</v>
      </c>
      <c r="S1868" s="73">
        <v>1972.1393744829913</v>
      </c>
    </row>
    <row r="1869" spans="14:19" x14ac:dyDescent="0.25">
      <c r="N1869" s="73">
        <v>186.7</v>
      </c>
      <c r="O1869" s="73">
        <v>51.861111111111107</v>
      </c>
      <c r="P1869" s="73">
        <v>0.59574428571428573</v>
      </c>
      <c r="Q1869" s="73">
        <v>0.59574428571428573</v>
      </c>
      <c r="R1869" s="73">
        <v>1974.5568556940068</v>
      </c>
      <c r="S1869" s="73">
        <v>1974.5568556940068</v>
      </c>
    </row>
    <row r="1870" spans="14:19" x14ac:dyDescent="0.25">
      <c r="N1870" s="73">
        <v>186.8</v>
      </c>
      <c r="O1870" s="73">
        <v>51.888888888888893</v>
      </c>
      <c r="P1870" s="73">
        <v>0.59574428571428573</v>
      </c>
      <c r="Q1870" s="73">
        <v>0.59574428571428573</v>
      </c>
      <c r="R1870" s="73">
        <v>1976.9756320998852</v>
      </c>
      <c r="S1870" s="73">
        <v>1976.9756320998852</v>
      </c>
    </row>
    <row r="1871" spans="14:19" x14ac:dyDescent="0.25">
      <c r="N1871" s="73">
        <v>186.9</v>
      </c>
      <c r="O1871" s="73">
        <v>51.916666666666664</v>
      </c>
      <c r="P1871" s="73">
        <v>0.59574428571428573</v>
      </c>
      <c r="Q1871" s="73">
        <v>0.59574428571428573</v>
      </c>
      <c r="R1871" s="73">
        <v>1979.3957037006248</v>
      </c>
      <c r="S1871" s="73">
        <v>1979.3957037006248</v>
      </c>
    </row>
    <row r="1872" spans="14:19" x14ac:dyDescent="0.25">
      <c r="N1872" s="73">
        <v>187</v>
      </c>
      <c r="O1872" s="73">
        <v>51.944444444444443</v>
      </c>
      <c r="P1872" s="73">
        <v>0.59574428571428573</v>
      </c>
      <c r="Q1872" s="73">
        <v>0.59574428571428573</v>
      </c>
      <c r="R1872" s="73">
        <v>1981.8170704962279</v>
      </c>
      <c r="S1872" s="73">
        <v>1981.8170704962279</v>
      </c>
    </row>
    <row r="1873" spans="14:19" x14ac:dyDescent="0.25">
      <c r="N1873" s="73">
        <v>187.1</v>
      </c>
      <c r="O1873" s="73">
        <v>51.972222222222221</v>
      </c>
      <c r="P1873" s="73">
        <v>0.59574428571428573</v>
      </c>
      <c r="Q1873" s="73">
        <v>0.59574428571428573</v>
      </c>
      <c r="R1873" s="73">
        <v>1984.2397324866936</v>
      </c>
      <c r="S1873" s="73">
        <v>1984.2397324866936</v>
      </c>
    </row>
    <row r="1874" spans="14:19" x14ac:dyDescent="0.25">
      <c r="N1874" s="73">
        <v>187.2</v>
      </c>
      <c r="O1874" s="73">
        <v>51.999999999999993</v>
      </c>
      <c r="P1874" s="73">
        <v>0.59574428571428573</v>
      </c>
      <c r="Q1874" s="73">
        <v>0.59574428571428573</v>
      </c>
      <c r="R1874" s="73">
        <v>1986.6636896720208</v>
      </c>
      <c r="S1874" s="73">
        <v>1986.6636896720208</v>
      </c>
    </row>
    <row r="1875" spans="14:19" x14ac:dyDescent="0.25">
      <c r="N1875" s="73">
        <v>187.3</v>
      </c>
      <c r="O1875" s="73">
        <v>52.027777777777779</v>
      </c>
      <c r="P1875" s="73">
        <v>0.59574428571428573</v>
      </c>
      <c r="Q1875" s="73">
        <v>0.59574428571428573</v>
      </c>
      <c r="R1875" s="73">
        <v>1989.0889420522124</v>
      </c>
      <c r="S1875" s="73">
        <v>1989.0889420522124</v>
      </c>
    </row>
    <row r="1876" spans="14:19" x14ac:dyDescent="0.25">
      <c r="N1876" s="73">
        <v>187.4</v>
      </c>
      <c r="O1876" s="73">
        <v>52.055555555555557</v>
      </c>
      <c r="P1876" s="73">
        <v>0.59574428571428573</v>
      </c>
      <c r="Q1876" s="73">
        <v>0.59574428571428573</v>
      </c>
      <c r="R1876" s="73">
        <v>1991.5154896272659</v>
      </c>
      <c r="S1876" s="73">
        <v>1991.5154896272659</v>
      </c>
    </row>
    <row r="1877" spans="14:19" x14ac:dyDescent="0.25">
      <c r="N1877" s="73">
        <v>187.5</v>
      </c>
      <c r="O1877" s="73">
        <v>52.083333333333329</v>
      </c>
      <c r="P1877" s="73">
        <v>0.59574428571428573</v>
      </c>
      <c r="Q1877" s="73">
        <v>0.59574428571428573</v>
      </c>
      <c r="R1877" s="73">
        <v>1993.9433323971809</v>
      </c>
      <c r="S1877" s="73">
        <v>1993.9433323971809</v>
      </c>
    </row>
    <row r="1878" spans="14:19" x14ac:dyDescent="0.25">
      <c r="N1878" s="73">
        <v>187.6</v>
      </c>
      <c r="O1878" s="73">
        <v>52.111111111111107</v>
      </c>
      <c r="P1878" s="73">
        <v>0.59574428571428573</v>
      </c>
      <c r="Q1878" s="73">
        <v>0.59574428571428573</v>
      </c>
      <c r="R1878" s="73">
        <v>1996.3724703619598</v>
      </c>
      <c r="S1878" s="73">
        <v>1996.3724703619598</v>
      </c>
    </row>
    <row r="1879" spans="14:19" x14ac:dyDescent="0.25">
      <c r="N1879" s="73">
        <v>187.7</v>
      </c>
      <c r="O1879" s="73">
        <v>52.138888888888886</v>
      </c>
      <c r="P1879" s="73">
        <v>0.59574428571428573</v>
      </c>
      <c r="Q1879" s="73">
        <v>0.59574428571428573</v>
      </c>
      <c r="R1879" s="73">
        <v>1998.8029035216007</v>
      </c>
      <c r="S1879" s="73">
        <v>1998.8029035216007</v>
      </c>
    </row>
    <row r="1880" spans="14:19" x14ac:dyDescent="0.25">
      <c r="N1880" s="73">
        <v>187.8</v>
      </c>
      <c r="O1880" s="73">
        <v>52.166666666666671</v>
      </c>
      <c r="P1880" s="73">
        <v>0.59574428571428573</v>
      </c>
      <c r="Q1880" s="73">
        <v>0.59574428571428573</v>
      </c>
      <c r="R1880" s="73">
        <v>2001.2346318761054</v>
      </c>
      <c r="S1880" s="73">
        <v>2001.2346318761054</v>
      </c>
    </row>
    <row r="1881" spans="14:19" x14ac:dyDescent="0.25">
      <c r="N1881" s="73">
        <v>187.9</v>
      </c>
      <c r="O1881" s="73">
        <v>52.194444444444443</v>
      </c>
      <c r="P1881" s="73">
        <v>0.59574428571428573</v>
      </c>
      <c r="Q1881" s="73">
        <v>0.59574428571428573</v>
      </c>
      <c r="R1881" s="73">
        <v>2003.6676554254707</v>
      </c>
      <c r="S1881" s="73">
        <v>2003.6676554254707</v>
      </c>
    </row>
    <row r="1882" spans="14:19" x14ac:dyDescent="0.25">
      <c r="N1882" s="73">
        <v>188</v>
      </c>
      <c r="O1882" s="73">
        <v>52.222222222222221</v>
      </c>
      <c r="P1882" s="73">
        <v>0.59574428571428573</v>
      </c>
      <c r="Q1882" s="73">
        <v>0.59574428571428573</v>
      </c>
      <c r="R1882" s="73">
        <v>2006.1019741696996</v>
      </c>
      <c r="S1882" s="73">
        <v>2006.1019741696996</v>
      </c>
    </row>
    <row r="1883" spans="14:19" x14ac:dyDescent="0.25">
      <c r="N1883" s="73">
        <v>188.1</v>
      </c>
      <c r="O1883" s="73">
        <v>52.25</v>
      </c>
      <c r="P1883" s="73">
        <v>0.59574428571428573</v>
      </c>
      <c r="Q1883" s="73">
        <v>0.59574428571428573</v>
      </c>
      <c r="R1883" s="73">
        <v>2008.5375881087912</v>
      </c>
      <c r="S1883" s="73">
        <v>2008.5375881087912</v>
      </c>
    </row>
    <row r="1884" spans="14:19" x14ac:dyDescent="0.25">
      <c r="N1884" s="73">
        <v>188.2</v>
      </c>
      <c r="O1884" s="73">
        <v>52.277777777777771</v>
      </c>
      <c r="P1884" s="73">
        <v>0.59574428571428573</v>
      </c>
      <c r="Q1884" s="73">
        <v>0.59574428571428573</v>
      </c>
      <c r="R1884" s="73">
        <v>2010.9744972427447</v>
      </c>
      <c r="S1884" s="73">
        <v>2010.9744972427447</v>
      </c>
    </row>
    <row r="1885" spans="14:19" x14ac:dyDescent="0.25">
      <c r="N1885" s="73">
        <v>188.3</v>
      </c>
      <c r="O1885" s="73">
        <v>52.305555555555557</v>
      </c>
      <c r="P1885" s="73">
        <v>0.59574428571428573</v>
      </c>
      <c r="Q1885" s="73">
        <v>0.59574428571428573</v>
      </c>
      <c r="R1885" s="73">
        <v>2013.4127015715621</v>
      </c>
      <c r="S1885" s="73">
        <v>2013.4127015715621</v>
      </c>
    </row>
    <row r="1886" spans="14:19" x14ac:dyDescent="0.25">
      <c r="N1886" s="73">
        <v>188.4</v>
      </c>
      <c r="O1886" s="73">
        <v>52.333333333333336</v>
      </c>
      <c r="P1886" s="73">
        <v>0.59574428571428573</v>
      </c>
      <c r="Q1886" s="73">
        <v>0.59574428571428573</v>
      </c>
      <c r="R1886" s="73">
        <v>2015.8522010952411</v>
      </c>
      <c r="S1886" s="73">
        <v>2015.8522010952411</v>
      </c>
    </row>
    <row r="1887" spans="14:19" x14ac:dyDescent="0.25">
      <c r="N1887" s="73">
        <v>188.5</v>
      </c>
      <c r="O1887" s="73">
        <v>52.361111111111107</v>
      </c>
      <c r="P1887" s="73">
        <v>0.59574428571428573</v>
      </c>
      <c r="Q1887" s="73">
        <v>0.59574428571428573</v>
      </c>
      <c r="R1887" s="73">
        <v>2018.2929958137822</v>
      </c>
      <c r="S1887" s="73">
        <v>2018.2929958137822</v>
      </c>
    </row>
    <row r="1888" spans="14:19" x14ac:dyDescent="0.25">
      <c r="N1888" s="73">
        <v>188.6</v>
      </c>
      <c r="O1888" s="73">
        <v>52.388888888888886</v>
      </c>
      <c r="P1888" s="73">
        <v>0.59574428571428573</v>
      </c>
      <c r="Q1888" s="73">
        <v>0.59574428571428573</v>
      </c>
      <c r="R1888" s="73">
        <v>2020.735085727187</v>
      </c>
      <c r="S1888" s="73">
        <v>2020.735085727187</v>
      </c>
    </row>
    <row r="1889" spans="14:19" x14ac:dyDescent="0.25">
      <c r="N1889" s="73">
        <v>188.7</v>
      </c>
      <c r="O1889" s="73">
        <v>52.416666666666664</v>
      </c>
      <c r="P1889" s="73">
        <v>0.59574428571428573</v>
      </c>
      <c r="Q1889" s="73">
        <v>0.59574428571428573</v>
      </c>
      <c r="R1889" s="73">
        <v>2023.1784708354539</v>
      </c>
      <c r="S1889" s="73">
        <v>2023.1784708354539</v>
      </c>
    </row>
    <row r="1890" spans="14:19" x14ac:dyDescent="0.25">
      <c r="N1890" s="73">
        <v>188.8</v>
      </c>
      <c r="O1890" s="73">
        <v>52.444444444444443</v>
      </c>
      <c r="P1890" s="73">
        <v>0.59574428571428573</v>
      </c>
      <c r="Q1890" s="73">
        <v>0.59574428571428573</v>
      </c>
      <c r="R1890" s="73">
        <v>2025.6231511385831</v>
      </c>
      <c r="S1890" s="73">
        <v>2025.6231511385831</v>
      </c>
    </row>
    <row r="1891" spans="14:19" x14ac:dyDescent="0.25">
      <c r="N1891" s="73">
        <v>188.9</v>
      </c>
      <c r="O1891" s="73">
        <v>52.472222222222221</v>
      </c>
      <c r="P1891" s="73">
        <v>0.59574428571428573</v>
      </c>
      <c r="Q1891" s="73">
        <v>0.59574428571428573</v>
      </c>
      <c r="R1891" s="73">
        <v>2028.0691266365754</v>
      </c>
      <c r="S1891" s="73">
        <v>2028.0691266365754</v>
      </c>
    </row>
    <row r="1892" spans="14:19" x14ac:dyDescent="0.25">
      <c r="N1892" s="73">
        <v>189</v>
      </c>
      <c r="O1892" s="73">
        <v>52.5</v>
      </c>
      <c r="P1892" s="73">
        <v>0.59574428571428573</v>
      </c>
      <c r="Q1892" s="73">
        <v>0.59574428571428573</v>
      </c>
      <c r="R1892" s="73">
        <v>2030.51639732943</v>
      </c>
      <c r="S1892" s="73">
        <v>2030.51639732943</v>
      </c>
    </row>
    <row r="1893" spans="14:19" x14ac:dyDescent="0.25">
      <c r="N1893" s="73">
        <v>189.1</v>
      </c>
      <c r="O1893" s="73">
        <v>52.527777777777771</v>
      </c>
      <c r="P1893" s="73">
        <v>0.59574428571428573</v>
      </c>
      <c r="Q1893" s="73">
        <v>0.59574428571428573</v>
      </c>
      <c r="R1893" s="73">
        <v>2032.9649632171465</v>
      </c>
      <c r="S1893" s="73">
        <v>2032.9649632171465</v>
      </c>
    </row>
    <row r="1894" spans="14:19" x14ac:dyDescent="0.25">
      <c r="N1894" s="73">
        <v>189.2</v>
      </c>
      <c r="O1894" s="73">
        <v>52.55555555555555</v>
      </c>
      <c r="P1894" s="73">
        <v>0.59574428571428573</v>
      </c>
      <c r="Q1894" s="73">
        <v>0.59574428571428573</v>
      </c>
      <c r="R1894" s="73">
        <v>2035.4148242997267</v>
      </c>
      <c r="S1894" s="73">
        <v>2035.4148242997267</v>
      </c>
    </row>
    <row r="1895" spans="14:19" x14ac:dyDescent="0.25">
      <c r="N1895" s="73">
        <v>189.3</v>
      </c>
      <c r="O1895" s="73">
        <v>52.583333333333336</v>
      </c>
      <c r="P1895" s="73">
        <v>0.59574428571428573</v>
      </c>
      <c r="Q1895" s="73">
        <v>0.59574428571428573</v>
      </c>
      <c r="R1895" s="73">
        <v>2037.8659805771697</v>
      </c>
      <c r="S1895" s="73">
        <v>2037.8659805771697</v>
      </c>
    </row>
    <row r="1896" spans="14:19" x14ac:dyDescent="0.25">
      <c r="N1896" s="73">
        <v>189.4</v>
      </c>
      <c r="O1896" s="73">
        <v>52.611111111111114</v>
      </c>
      <c r="P1896" s="73">
        <v>0.59574428571428573</v>
      </c>
      <c r="Q1896" s="73">
        <v>0.59574428571428573</v>
      </c>
      <c r="R1896" s="73">
        <v>2040.3184320494747</v>
      </c>
      <c r="S1896" s="73">
        <v>2040.3184320494747</v>
      </c>
    </row>
    <row r="1897" spans="14:19" x14ac:dyDescent="0.25">
      <c r="N1897" s="73">
        <v>189.5</v>
      </c>
      <c r="O1897" s="73">
        <v>52.638888888888886</v>
      </c>
      <c r="P1897" s="73">
        <v>0.59574428571428573</v>
      </c>
      <c r="Q1897" s="73">
        <v>0.59574428571428573</v>
      </c>
      <c r="R1897" s="73">
        <v>2042.7721787166417</v>
      </c>
      <c r="S1897" s="73">
        <v>2042.7721787166417</v>
      </c>
    </row>
    <row r="1898" spans="14:19" x14ac:dyDescent="0.25">
      <c r="N1898" s="73">
        <v>189.6</v>
      </c>
      <c r="O1898" s="73">
        <v>52.666666666666664</v>
      </c>
      <c r="P1898" s="73">
        <v>0.59574428571428573</v>
      </c>
      <c r="Q1898" s="73">
        <v>0.59574428571428573</v>
      </c>
      <c r="R1898" s="73">
        <v>2045.2272205786719</v>
      </c>
      <c r="S1898" s="73">
        <v>2045.2272205786719</v>
      </c>
    </row>
    <row r="1899" spans="14:19" x14ac:dyDescent="0.25">
      <c r="N1899" s="73">
        <v>189.7</v>
      </c>
      <c r="O1899" s="73">
        <v>52.694444444444443</v>
      </c>
      <c r="P1899" s="73">
        <v>0.59574428571428573</v>
      </c>
      <c r="Q1899" s="73">
        <v>0.59574428571428573</v>
      </c>
      <c r="R1899" s="73">
        <v>2047.683557635565</v>
      </c>
      <c r="S1899" s="73">
        <v>2047.683557635565</v>
      </c>
    </row>
    <row r="1900" spans="14:19" x14ac:dyDescent="0.25">
      <c r="N1900" s="73">
        <v>189.8</v>
      </c>
      <c r="O1900" s="73">
        <v>52.722222222222221</v>
      </c>
      <c r="P1900" s="73">
        <v>0.59574428571428573</v>
      </c>
      <c r="Q1900" s="73">
        <v>0.59574428571428573</v>
      </c>
      <c r="R1900" s="73">
        <v>2050.1411898873203</v>
      </c>
      <c r="S1900" s="73">
        <v>2050.1411898873203</v>
      </c>
    </row>
    <row r="1901" spans="14:19" x14ac:dyDescent="0.25">
      <c r="N1901" s="73">
        <v>189.9</v>
      </c>
      <c r="O1901" s="73">
        <v>52.75</v>
      </c>
      <c r="P1901" s="73">
        <v>0.59574428571428573</v>
      </c>
      <c r="Q1901" s="73">
        <v>0.59574428571428573</v>
      </c>
      <c r="R1901" s="73">
        <v>2052.6001173339382</v>
      </c>
      <c r="S1901" s="73">
        <v>2052.6001173339382</v>
      </c>
    </row>
    <row r="1902" spans="14:19" x14ac:dyDescent="0.25">
      <c r="N1902" s="73">
        <v>190</v>
      </c>
      <c r="O1902" s="73">
        <v>52.777777777777779</v>
      </c>
      <c r="P1902" s="73">
        <v>0.59574428571428573</v>
      </c>
      <c r="Q1902" s="73">
        <v>0.59574428571428573</v>
      </c>
      <c r="R1902" s="73">
        <v>2055.0603399754186</v>
      </c>
      <c r="S1902" s="73">
        <v>2055.0603399754186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0642" r:id="rId4" name="CommandButton1">
          <controlPr defaultSize="0" autoLine="0" r:id="rId5">
            <anchor moveWithCells="1">
              <from>
                <xdr:col>3</xdr:col>
                <xdr:colOff>371475</xdr:colOff>
                <xdr:row>0</xdr:row>
                <xdr:rowOff>47625</xdr:rowOff>
              </from>
              <to>
                <xdr:col>7</xdr:col>
                <xdr:colOff>409575</xdr:colOff>
                <xdr:row>0</xdr:row>
                <xdr:rowOff>533400</xdr:rowOff>
              </to>
            </anchor>
          </controlPr>
        </control>
      </mc:Choice>
      <mc:Fallback>
        <control shapeId="24064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9"/>
  <sheetViews>
    <sheetView zoomScale="75" workbookViewId="0">
      <selection activeCell="E11" sqref="E11"/>
    </sheetView>
  </sheetViews>
  <sheetFormatPr defaultColWidth="9" defaultRowHeight="15" x14ac:dyDescent="0.25"/>
  <cols>
    <col min="1" max="1" width="17.140625" customWidth="1"/>
    <col min="2" max="2" width="20.85546875" customWidth="1"/>
    <col min="3" max="3" width="14" customWidth="1"/>
    <col min="4" max="4" width="18.140625" customWidth="1"/>
    <col min="5" max="5" width="22" customWidth="1"/>
  </cols>
  <sheetData>
    <row r="1" spans="1:18" ht="54" customHeight="1" x14ac:dyDescent="0.25">
      <c r="A1" s="43" t="s">
        <v>157</v>
      </c>
      <c r="B1" s="56" t="s">
        <v>158</v>
      </c>
      <c r="C1" s="52"/>
      <c r="D1" s="43" t="s">
        <v>159</v>
      </c>
      <c r="E1" s="56" t="s">
        <v>160</v>
      </c>
    </row>
    <row r="2" spans="1:18" x14ac:dyDescent="0.25">
      <c r="A2" s="67">
        <v>121</v>
      </c>
      <c r="B2" s="8">
        <v>0</v>
      </c>
      <c r="C2" s="8"/>
      <c r="D2" s="8">
        <v>121</v>
      </c>
      <c r="E2" s="8">
        <v>0</v>
      </c>
      <c r="N2">
        <f>-Track!$E$1</f>
        <v>0</v>
      </c>
      <c r="O2">
        <f>$A$2</f>
        <v>121</v>
      </c>
      <c r="Q2">
        <f>Track!$B$3-$B$2</f>
        <v>7000</v>
      </c>
      <c r="R2">
        <v>0</v>
      </c>
    </row>
    <row r="3" spans="1:18" x14ac:dyDescent="0.25">
      <c r="A3" s="67">
        <v>150</v>
      </c>
      <c r="B3" s="8">
        <v>500</v>
      </c>
      <c r="C3" s="8"/>
      <c r="D3" s="8">
        <v>150</v>
      </c>
      <c r="E3" s="8">
        <v>500</v>
      </c>
      <c r="N3">
        <f>$B$2+500</f>
        <v>500</v>
      </c>
      <c r="O3">
        <f>O2</f>
        <v>121</v>
      </c>
      <c r="Q3">
        <f>Q2</f>
        <v>7000</v>
      </c>
      <c r="R3">
        <f>$A$5</f>
        <v>240</v>
      </c>
    </row>
    <row r="4" spans="1:18" x14ac:dyDescent="0.25">
      <c r="A4" s="67">
        <v>180</v>
      </c>
      <c r="B4" s="8">
        <v>1000</v>
      </c>
      <c r="C4" s="8"/>
      <c r="D4" s="8">
        <v>180</v>
      </c>
      <c r="E4" s="8">
        <v>1000</v>
      </c>
    </row>
    <row r="5" spans="1:18" x14ac:dyDescent="0.25">
      <c r="A5" s="67">
        <v>240</v>
      </c>
      <c r="B5" s="8">
        <v>2400</v>
      </c>
      <c r="C5" s="8"/>
      <c r="D5" s="8">
        <v>240</v>
      </c>
      <c r="E5" s="8">
        <v>2400</v>
      </c>
      <c r="N5">
        <f>-Track!$E$1</f>
        <v>0</v>
      </c>
      <c r="O5">
        <f>$A$3</f>
        <v>150</v>
      </c>
      <c r="Q5">
        <f>Track!$B$3-$B$3</f>
        <v>6500</v>
      </c>
      <c r="R5">
        <v>0</v>
      </c>
    </row>
    <row r="6" spans="1:18" x14ac:dyDescent="0.25">
      <c r="A6" s="67"/>
      <c r="B6" s="8">
        <v>7000</v>
      </c>
      <c r="C6" s="8"/>
      <c r="D6" s="8"/>
      <c r="E6" s="8">
        <v>7000</v>
      </c>
      <c r="N6">
        <f>$B$2+500</f>
        <v>500</v>
      </c>
      <c r="O6">
        <f>O5</f>
        <v>150</v>
      </c>
      <c r="Q6">
        <f>Q5</f>
        <v>6500</v>
      </c>
      <c r="R6">
        <f>$A$5</f>
        <v>240</v>
      </c>
    </row>
    <row r="7" spans="1:18" x14ac:dyDescent="0.25">
      <c r="A7" s="8"/>
      <c r="B7" s="8"/>
      <c r="C7" s="8"/>
      <c r="D7" s="8"/>
      <c r="E7" s="8"/>
    </row>
    <row r="8" spans="1:18" x14ac:dyDescent="0.25">
      <c r="A8" s="8"/>
      <c r="B8" s="8"/>
      <c r="C8" s="8"/>
      <c r="D8" s="8"/>
      <c r="E8" s="8"/>
      <c r="N8">
        <f>-Track!$E$1</f>
        <v>0</v>
      </c>
      <c r="O8">
        <f>$A$4</f>
        <v>180</v>
      </c>
      <c r="Q8">
        <f>Track!$B$3-$B$4</f>
        <v>6000</v>
      </c>
      <c r="R8">
        <v>0</v>
      </c>
    </row>
    <row r="9" spans="1:18" x14ac:dyDescent="0.25">
      <c r="A9" s="8"/>
      <c r="B9" s="8"/>
      <c r="C9" s="8"/>
      <c r="D9" s="8"/>
      <c r="E9" s="8"/>
      <c r="N9">
        <f>$B$2+500</f>
        <v>500</v>
      </c>
      <c r="O9">
        <f>O8</f>
        <v>180</v>
      </c>
      <c r="Q9">
        <f>Q8</f>
        <v>6000</v>
      </c>
      <c r="R9">
        <f>$A$5</f>
        <v>240</v>
      </c>
    </row>
    <row r="10" spans="1:18" x14ac:dyDescent="0.25">
      <c r="A10" s="8"/>
      <c r="B10" s="8"/>
      <c r="C10" s="8"/>
      <c r="D10" s="8"/>
      <c r="E10" s="8"/>
    </row>
    <row r="11" spans="1:18" x14ac:dyDescent="0.25">
      <c r="A11" s="8"/>
      <c r="B11" s="8"/>
      <c r="C11" s="8"/>
      <c r="D11" s="8"/>
      <c r="E11" s="8"/>
      <c r="N11">
        <f>-Track!$E$1</f>
        <v>0</v>
      </c>
      <c r="O11">
        <f>$A$5</f>
        <v>240</v>
      </c>
      <c r="Q11">
        <f>Track!$B$3-$B$5</f>
        <v>4600</v>
      </c>
      <c r="R11">
        <v>0</v>
      </c>
    </row>
    <row r="12" spans="1:18" x14ac:dyDescent="0.25">
      <c r="A12" s="8"/>
      <c r="B12" s="8"/>
      <c r="C12" s="8"/>
      <c r="D12" s="8"/>
      <c r="E12" s="8"/>
      <c r="N12">
        <f>$B$2+500</f>
        <v>500</v>
      </c>
      <c r="O12">
        <f>O11</f>
        <v>240</v>
      </c>
      <c r="Q12">
        <f>Q11</f>
        <v>4600</v>
      </c>
      <c r="R12">
        <f>$A$5</f>
        <v>240</v>
      </c>
    </row>
    <row r="13" spans="1:18" x14ac:dyDescent="0.25">
      <c r="A13" s="8"/>
      <c r="B13" s="8"/>
      <c r="C13" s="8"/>
      <c r="D13" s="8"/>
      <c r="E13" s="8"/>
    </row>
    <row r="14" spans="1:18" x14ac:dyDescent="0.25">
      <c r="A14" s="8"/>
      <c r="B14" s="8"/>
      <c r="C14" s="8"/>
      <c r="D14" s="8"/>
      <c r="E14" s="8"/>
      <c r="N14">
        <f>-Track!$E$1</f>
        <v>0</v>
      </c>
      <c r="O14">
        <f>$A$6</f>
        <v>0</v>
      </c>
      <c r="Q14">
        <f>Track!$B$3-$B$6</f>
        <v>0</v>
      </c>
      <c r="R14">
        <v>0</v>
      </c>
    </row>
    <row r="15" spans="1:18" x14ac:dyDescent="0.25">
      <c r="A15" s="8"/>
      <c r="B15" s="8"/>
      <c r="C15" s="8"/>
      <c r="D15" s="8"/>
      <c r="E15" s="8"/>
      <c r="N15">
        <f>$B$2+500</f>
        <v>500</v>
      </c>
      <c r="O15">
        <f>O14</f>
        <v>0</v>
      </c>
      <c r="Q15">
        <f>Q14</f>
        <v>0</v>
      </c>
      <c r="R15">
        <f>$A$5</f>
        <v>240</v>
      </c>
    </row>
    <row r="16" spans="1:18" x14ac:dyDescent="0.25">
      <c r="A16" s="8"/>
      <c r="B16" s="8"/>
      <c r="C16" s="8"/>
      <c r="D16" s="8"/>
      <c r="E16" s="8"/>
    </row>
    <row r="17" spans="1:18" x14ac:dyDescent="0.25">
      <c r="A17" s="8"/>
      <c r="B17" s="8"/>
      <c r="C17" s="8"/>
      <c r="D17" s="8"/>
      <c r="E17" s="8"/>
      <c r="N17">
        <f>-Track!$E$1</f>
        <v>0</v>
      </c>
      <c r="O17">
        <f>$A$7</f>
        <v>0</v>
      </c>
      <c r="Q17">
        <f>Track!$B$3-$B$7</f>
        <v>7000</v>
      </c>
      <c r="R17">
        <v>0</v>
      </c>
    </row>
    <row r="18" spans="1:18" x14ac:dyDescent="0.25">
      <c r="A18" s="8"/>
      <c r="B18" s="8"/>
      <c r="C18" s="8"/>
      <c r="D18" s="8"/>
      <c r="E18" s="8"/>
      <c r="N18">
        <f>$B$2+500</f>
        <v>500</v>
      </c>
      <c r="O18">
        <f>O17</f>
        <v>0</v>
      </c>
      <c r="Q18">
        <f>Q17</f>
        <v>7000</v>
      </c>
      <c r="R18">
        <f>$A$5</f>
        <v>240</v>
      </c>
    </row>
    <row r="19" spans="1:18" x14ac:dyDescent="0.25">
      <c r="A19" s="8"/>
      <c r="B19" s="8"/>
      <c r="C19" s="8"/>
      <c r="D19" s="8"/>
      <c r="E19" s="8"/>
    </row>
    <row r="20" spans="1:18" x14ac:dyDescent="0.25">
      <c r="A20" s="8"/>
      <c r="B20" s="8"/>
      <c r="C20" s="8"/>
      <c r="D20" s="8"/>
      <c r="E20" s="8"/>
      <c r="N20">
        <f>-Track!$E$1</f>
        <v>0</v>
      </c>
      <c r="O20">
        <f>$A$8</f>
        <v>0</v>
      </c>
      <c r="Q20">
        <f>Track!$B$3-$B$8</f>
        <v>7000</v>
      </c>
      <c r="R20">
        <v>0</v>
      </c>
    </row>
    <row r="21" spans="1:18" x14ac:dyDescent="0.25">
      <c r="A21" s="8"/>
      <c r="B21" s="8"/>
      <c r="C21" s="8"/>
      <c r="D21" s="8"/>
      <c r="E21" s="8"/>
      <c r="N21">
        <f>$B$2+500</f>
        <v>500</v>
      </c>
      <c r="O21">
        <f>O20</f>
        <v>0</v>
      </c>
      <c r="Q21">
        <f>Q20</f>
        <v>7000</v>
      </c>
      <c r="R21">
        <f>$A$5</f>
        <v>240</v>
      </c>
    </row>
    <row r="22" spans="1:18" x14ac:dyDescent="0.25">
      <c r="A22" s="8"/>
      <c r="B22" s="8"/>
      <c r="C22" s="8"/>
      <c r="D22" s="8"/>
      <c r="E22" s="8"/>
    </row>
    <row r="23" spans="1:18" x14ac:dyDescent="0.25">
      <c r="A23" s="8"/>
      <c r="B23" s="8"/>
      <c r="C23" s="8"/>
      <c r="D23" s="8"/>
      <c r="E23" s="8"/>
      <c r="N23">
        <f>-Track!$E$1</f>
        <v>0</v>
      </c>
      <c r="O23">
        <f>$A$9</f>
        <v>0</v>
      </c>
      <c r="Q23">
        <f>Track!$B$3-$B$9</f>
        <v>7000</v>
      </c>
      <c r="R23">
        <v>0</v>
      </c>
    </row>
    <row r="24" spans="1:18" x14ac:dyDescent="0.25">
      <c r="A24" s="8"/>
      <c r="B24" s="8"/>
      <c r="C24" s="8"/>
      <c r="D24" s="8"/>
      <c r="E24" s="8"/>
      <c r="N24">
        <f>$B$2+500</f>
        <v>500</v>
      </c>
      <c r="O24">
        <f>O23</f>
        <v>0</v>
      </c>
      <c r="Q24">
        <f>Q23</f>
        <v>7000</v>
      </c>
      <c r="R24">
        <f>$A$5</f>
        <v>240</v>
      </c>
    </row>
    <row r="25" spans="1:18" x14ac:dyDescent="0.25">
      <c r="A25" s="8"/>
      <c r="B25" s="8"/>
      <c r="C25" s="8"/>
      <c r="D25" s="8"/>
      <c r="E25" s="8"/>
    </row>
    <row r="26" spans="1:18" x14ac:dyDescent="0.25">
      <c r="A26" s="8"/>
      <c r="B26" s="8"/>
      <c r="C26" s="8"/>
      <c r="D26" s="8"/>
      <c r="E26" s="8"/>
      <c r="N26">
        <f>-Track!$E$1</f>
        <v>0</v>
      </c>
      <c r="O26">
        <f>$A$10</f>
        <v>0</v>
      </c>
      <c r="Q26">
        <f>Track!$B$3-$B$10</f>
        <v>7000</v>
      </c>
      <c r="R26">
        <v>0</v>
      </c>
    </row>
    <row r="27" spans="1:18" x14ac:dyDescent="0.25">
      <c r="A27" s="8"/>
      <c r="B27" s="8"/>
      <c r="C27" s="8"/>
      <c r="D27" s="8"/>
      <c r="E27" s="8"/>
      <c r="N27">
        <f>$B$2+500</f>
        <v>500</v>
      </c>
      <c r="O27">
        <f>O26</f>
        <v>0</v>
      </c>
      <c r="Q27">
        <f>Q26</f>
        <v>7000</v>
      </c>
      <c r="R27">
        <f>$A$5</f>
        <v>240</v>
      </c>
    </row>
    <row r="28" spans="1:18" x14ac:dyDescent="0.25">
      <c r="A28" s="8"/>
      <c r="B28" s="8"/>
      <c r="C28" s="8"/>
      <c r="D28" s="8"/>
      <c r="E28" s="8"/>
    </row>
    <row r="29" spans="1:18" x14ac:dyDescent="0.25">
      <c r="A29" s="8"/>
      <c r="B29" s="8"/>
      <c r="C29" s="8"/>
      <c r="D29" s="8"/>
      <c r="E29" s="8"/>
      <c r="N29">
        <f>-Track!$E$1</f>
        <v>0</v>
      </c>
      <c r="O29">
        <f>$A$11</f>
        <v>0</v>
      </c>
      <c r="Q29">
        <f>Track!$B$3-$B$11</f>
        <v>7000</v>
      </c>
      <c r="R29">
        <v>0</v>
      </c>
    </row>
    <row r="30" spans="1:18" x14ac:dyDescent="0.25">
      <c r="A30" s="8"/>
      <c r="B30" s="8"/>
      <c r="C30" s="8"/>
      <c r="D30" s="8"/>
      <c r="E30" s="8"/>
      <c r="N30">
        <f>$B$2+500</f>
        <v>500</v>
      </c>
      <c r="O30">
        <f>O29</f>
        <v>0</v>
      </c>
      <c r="Q30">
        <f>Q29</f>
        <v>7000</v>
      </c>
      <c r="R30">
        <f>$A$5</f>
        <v>240</v>
      </c>
    </row>
    <row r="31" spans="1:18" x14ac:dyDescent="0.25">
      <c r="A31" s="8"/>
      <c r="B31" s="8"/>
      <c r="C31" s="8"/>
      <c r="D31" s="8"/>
      <c r="E31" s="8"/>
    </row>
    <row r="32" spans="1:18" x14ac:dyDescent="0.25">
      <c r="A32" s="8"/>
      <c r="B32" s="8"/>
      <c r="C32" s="8"/>
      <c r="D32" s="8"/>
      <c r="E32" s="8"/>
      <c r="Q32">
        <f>Track!$B$3-$B$12</f>
        <v>7000</v>
      </c>
      <c r="R32">
        <v>0</v>
      </c>
    </row>
    <row r="33" spans="1:18" x14ac:dyDescent="0.25">
      <c r="A33" s="8"/>
      <c r="B33" s="8"/>
      <c r="C33" s="8"/>
      <c r="D33" s="8"/>
      <c r="E33" s="8"/>
      <c r="Q33">
        <f>Q32</f>
        <v>7000</v>
      </c>
      <c r="R33">
        <f>$A$5</f>
        <v>240</v>
      </c>
    </row>
    <row r="34" spans="1:18" x14ac:dyDescent="0.25">
      <c r="A34" s="8"/>
      <c r="B34" s="8"/>
      <c r="C34" s="8"/>
      <c r="D34" s="8"/>
      <c r="E34" s="8"/>
    </row>
    <row r="35" spans="1:18" x14ac:dyDescent="0.25">
      <c r="A35" s="8"/>
      <c r="B35" s="8"/>
      <c r="C35" s="8"/>
      <c r="D35" s="8"/>
      <c r="E35" s="8"/>
      <c r="Q35">
        <f>Track!$B$3-$B$13</f>
        <v>7000</v>
      </c>
      <c r="R35">
        <v>0</v>
      </c>
    </row>
    <row r="36" spans="1:18" x14ac:dyDescent="0.25">
      <c r="A36" s="8"/>
      <c r="B36" s="8"/>
      <c r="C36" s="8"/>
      <c r="D36" s="8"/>
      <c r="E36" s="8"/>
      <c r="Q36">
        <f>Q35</f>
        <v>7000</v>
      </c>
      <c r="R36">
        <f>$A$5</f>
        <v>240</v>
      </c>
    </row>
    <row r="38" spans="1:18" x14ac:dyDescent="0.25">
      <c r="Q38">
        <f>Track!$B$3-$B$14</f>
        <v>7000</v>
      </c>
      <c r="R38">
        <v>0</v>
      </c>
    </row>
    <row r="39" spans="1:18" x14ac:dyDescent="0.25">
      <c r="Q39">
        <f>Q38</f>
        <v>7000</v>
      </c>
      <c r="R39">
        <f>$A$5</f>
        <v>240</v>
      </c>
    </row>
  </sheetData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Train (main)</vt:lpstr>
      <vt:lpstr>Track</vt:lpstr>
      <vt:lpstr>National values</vt:lpstr>
      <vt:lpstr>Fixed values</vt:lpstr>
      <vt:lpstr>Brake parameters (lambda)</vt:lpstr>
      <vt:lpstr>Brake parameters (gamma)</vt:lpstr>
      <vt:lpstr>Correction factor Kdry_rst</vt:lpstr>
      <vt:lpstr>Integrated correction factors</vt:lpstr>
      <vt:lpstr>Lambda train deceleration</vt:lpstr>
      <vt:lpstr>Gamma train deceleration</vt:lpstr>
      <vt:lpstr>Curves Gamma train</vt:lpstr>
      <vt:lpstr>Calc Gamma</vt:lpstr>
      <vt:lpstr>Curves Lambda train</vt:lpstr>
      <vt:lpstr>Calc Lambda</vt:lpstr>
      <vt:lpstr>A_NVMAXREDADH1</vt:lpstr>
      <vt:lpstr>A_NVMAXREDADH2</vt:lpstr>
      <vt:lpstr>A_NVMAXREDADH3</vt:lpstr>
      <vt:lpstr>brake_inhib_finish</vt:lpstr>
      <vt:lpstr>brake_inhib_start</vt:lpstr>
      <vt:lpstr>fixed_release_speed</vt:lpstr>
      <vt:lpstr>lambda1</vt:lpstr>
      <vt:lpstr>lambda2</vt:lpstr>
      <vt:lpstr>M_NVAVADH</vt:lpstr>
      <vt:lpstr>M_NVEBCL</vt:lpstr>
      <vt:lpstr>Reduced_adh_finish</vt:lpstr>
      <vt:lpstr>Reduced_adh_start</vt:lpstr>
    </vt:vector>
  </TitlesOfParts>
  <Company>European Railway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European Railway Agency</dc:creator>
  <cp:lastModifiedBy>Svitlana Lukicheva</cp:lastModifiedBy>
  <dcterms:created xsi:type="dcterms:W3CDTF">2009-10-19T08:15:46Z</dcterms:created>
  <dcterms:modified xsi:type="dcterms:W3CDTF">2013-10-29T13:54:03Z</dcterms:modified>
</cp:coreProperties>
</file>